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9735" windowHeight="5520" activeTab="3"/>
  </bookViews>
  <sheets>
    <sheet name="Raw Data" sheetId="1" r:id="rId1"/>
    <sheet name="Extract (Keep Code)" sheetId="2" r:id="rId2"/>
    <sheet name="Compile" sheetId="3" r:id="rId3"/>
    <sheet name="Export" sheetId="4" r:id="rId4"/>
  </sheets>
  <calcPr calcId="145621"/>
</workbook>
</file>

<file path=xl/calcChain.xml><?xml version="1.0" encoding="utf-8"?>
<calcChain xmlns="http://schemas.openxmlformats.org/spreadsheetml/2006/main">
  <c r="J145" i="3" l="1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F112" i="2"/>
  <c r="F113" i="2" s="1"/>
  <c r="F114" i="2" s="1"/>
  <c r="F102" i="2"/>
  <c r="F103" i="2" s="1"/>
  <c r="F101" i="2"/>
  <c r="F998" i="2"/>
  <c r="F999" i="2" s="1"/>
  <c r="F1000" i="2" s="1"/>
  <c r="F1815" i="2"/>
  <c r="F1816" i="2" s="1"/>
  <c r="F1817" i="2" s="1"/>
  <c r="F1804" i="2"/>
  <c r="F1805" i="2" s="1"/>
  <c r="F1806" i="2" s="1"/>
  <c r="F1793" i="2"/>
  <c r="F1794" i="2" s="1"/>
  <c r="F1795" i="2" s="1"/>
  <c r="F1776" i="2"/>
  <c r="F1777" i="2" s="1"/>
  <c r="F1778" i="2" s="1"/>
  <c r="F1765" i="2"/>
  <c r="F1766" i="2" s="1"/>
  <c r="F1767" i="2" s="1"/>
  <c r="F1754" i="2"/>
  <c r="F1755" i="2" s="1"/>
  <c r="F1756" i="2" s="1"/>
  <c r="F1743" i="2"/>
  <c r="F1744" i="2" s="1"/>
  <c r="F1745" i="2" s="1"/>
  <c r="F1732" i="2"/>
  <c r="F1733" i="2" s="1"/>
  <c r="F1734" i="2" s="1"/>
  <c r="F1721" i="2"/>
  <c r="F1722" i="2" s="1"/>
  <c r="F1723" i="2" s="1"/>
  <c r="F1704" i="2"/>
  <c r="F1705" i="2" s="1"/>
  <c r="F1706" i="2" s="1"/>
  <c r="F1693" i="2"/>
  <c r="F1694" i="2" s="1"/>
  <c r="F1695" i="2" s="1"/>
  <c r="F1682" i="2"/>
  <c r="F1683" i="2" s="1"/>
  <c r="F1684" i="2" s="1"/>
  <c r="F1665" i="2"/>
  <c r="F1666" i="2" s="1"/>
  <c r="F1667" i="2" s="1"/>
  <c r="F1654" i="2"/>
  <c r="F1655" i="2" s="1"/>
  <c r="F1656" i="2" s="1"/>
  <c r="F1643" i="2"/>
  <c r="F1644" i="2" s="1"/>
  <c r="F1645" i="2" s="1"/>
  <c r="F1632" i="2"/>
  <c r="F1633" i="2" s="1"/>
  <c r="F1634" i="2" s="1"/>
  <c r="F1621" i="2"/>
  <c r="F1622" i="2" s="1"/>
  <c r="F1623" i="2" s="1"/>
  <c r="F1610" i="2"/>
  <c r="F1611" i="2" s="1"/>
  <c r="F1612" i="2" s="1"/>
  <c r="F1593" i="2"/>
  <c r="F1594" i="2" s="1"/>
  <c r="F1595" i="2" s="1"/>
  <c r="F1582" i="2"/>
  <c r="F1583" i="2" s="1"/>
  <c r="F1584" i="2" s="1"/>
  <c r="F1571" i="2"/>
  <c r="F1572" i="2" s="1"/>
  <c r="F1573" i="2" s="1"/>
  <c r="F1560" i="2"/>
  <c r="F1561" i="2" s="1"/>
  <c r="F1562" i="2" s="1"/>
  <c r="F1549" i="2"/>
  <c r="F1550" i="2" s="1"/>
  <c r="F1551" i="2" s="1"/>
  <c r="F1538" i="2"/>
  <c r="F1539" i="2" s="1"/>
  <c r="F1540" i="2" s="1"/>
  <c r="F1521" i="2"/>
  <c r="F1522" i="2" s="1"/>
  <c r="F1523" i="2" s="1"/>
  <c r="F1510" i="2"/>
  <c r="F1511" i="2" s="1"/>
  <c r="F1512" i="2" s="1"/>
  <c r="F1499" i="2"/>
  <c r="F1500" i="2" s="1"/>
  <c r="F1501" i="2" s="1"/>
  <c r="F1488" i="2"/>
  <c r="F1489" i="2" s="1"/>
  <c r="F1490" i="2" s="1"/>
  <c r="F1477" i="2"/>
  <c r="F1478" i="2" s="1"/>
  <c r="F1479" i="2" s="1"/>
  <c r="F1466" i="2"/>
  <c r="F1467" i="2" s="1"/>
  <c r="F1468" i="2" s="1"/>
  <c r="F1449" i="2"/>
  <c r="F1450" i="2" s="1"/>
  <c r="F1451" i="2" s="1"/>
  <c r="F1438" i="2"/>
  <c r="F1439" i="2" s="1"/>
  <c r="F1440" i="2" s="1"/>
  <c r="F1427" i="2"/>
  <c r="F1428" i="2" s="1"/>
  <c r="F1429" i="2" s="1"/>
  <c r="F1410" i="2"/>
  <c r="F1411" i="2" s="1"/>
  <c r="F1412" i="2" s="1"/>
  <c r="F1399" i="2"/>
  <c r="F1400" i="2" s="1"/>
  <c r="F1401" i="2" s="1"/>
  <c r="F1388" i="2"/>
  <c r="F1389" i="2" s="1"/>
  <c r="F1390" i="2" s="1"/>
  <c r="F1376" i="2"/>
  <c r="F1377" i="2" s="1"/>
  <c r="F1378" i="2" s="1"/>
  <c r="F1365" i="2"/>
  <c r="F1366" i="2" s="1"/>
  <c r="F1367" i="2" s="1"/>
  <c r="F1354" i="2"/>
  <c r="F1355" i="2" s="1"/>
  <c r="F1356" i="2" s="1"/>
  <c r="F1337" i="2"/>
  <c r="F1338" i="2" s="1"/>
  <c r="F1339" i="2" s="1"/>
  <c r="F1326" i="2"/>
  <c r="F1327" i="2" s="1"/>
  <c r="F1328" i="2" s="1"/>
  <c r="F1315" i="2"/>
  <c r="F1316" i="2" s="1"/>
  <c r="F1317" i="2" s="1"/>
  <c r="F1298" i="2"/>
  <c r="F1299" i="2" s="1"/>
  <c r="F1300" i="2" s="1"/>
  <c r="F1287" i="2"/>
  <c r="F1288" i="2" s="1"/>
  <c r="F1289" i="2" s="1"/>
  <c r="F1276" i="2"/>
  <c r="F1277" i="2" s="1"/>
  <c r="F1278" i="2" s="1"/>
  <c r="F1265" i="2"/>
  <c r="F1266" i="2" s="1"/>
  <c r="F1267" i="2" s="1"/>
  <c r="F1254" i="2"/>
  <c r="F1255" i="2" s="1"/>
  <c r="F1256" i="2" s="1"/>
  <c r="F1243" i="2"/>
  <c r="F1244" i="2" s="1"/>
  <c r="F1245" i="2" s="1"/>
  <c r="F1226" i="2"/>
  <c r="F1227" i="2" s="1"/>
  <c r="F1228" i="2" s="1"/>
  <c r="F1215" i="2"/>
  <c r="F1216" i="2" s="1"/>
  <c r="F1217" i="2" s="1"/>
  <c r="F1204" i="2"/>
  <c r="F1205" i="2" s="1"/>
  <c r="F1206" i="2" s="1"/>
  <c r="F1193" i="2"/>
  <c r="F1194" i="2" s="1"/>
  <c r="F1195" i="2" s="1"/>
  <c r="F1181" i="2"/>
  <c r="F1182" i="2" s="1"/>
  <c r="F1183" i="2" s="1"/>
  <c r="F1170" i="2"/>
  <c r="F1171" i="2" s="1"/>
  <c r="F1172" i="2" s="1"/>
  <c r="F1153" i="2"/>
  <c r="F1154" i="2" s="1"/>
  <c r="F1155" i="2" s="1"/>
  <c r="F1142" i="2"/>
  <c r="F1143" i="2" s="1"/>
  <c r="F1144" i="2" s="1"/>
  <c r="F1131" i="2"/>
  <c r="F1132" i="2" s="1"/>
  <c r="F1133" i="2" s="1"/>
  <c r="F1120" i="2"/>
  <c r="F1121" i="2" s="1"/>
  <c r="F1122" i="2" s="1"/>
  <c r="F1108" i="2"/>
  <c r="F1109" i="2" s="1"/>
  <c r="F1110" i="2" s="1"/>
  <c r="F1096" i="2"/>
  <c r="F1097" i="2" s="1"/>
  <c r="F1098" i="2" s="1"/>
  <c r="F1077" i="2"/>
  <c r="F1078" i="2" s="1"/>
  <c r="F1079" i="2" s="1"/>
  <c r="F1065" i="2"/>
  <c r="F1066" i="2" s="1"/>
  <c r="F1067" i="2" s="1"/>
  <c r="F1052" i="2"/>
  <c r="F1053" i="2" s="1"/>
  <c r="F1054" i="2" s="1"/>
  <c r="F1041" i="2"/>
  <c r="F1042" i="2" s="1"/>
  <c r="F1043" i="2" s="1"/>
  <c r="F1029" i="2"/>
  <c r="F1030" i="2" s="1"/>
  <c r="F1031" i="2" s="1"/>
  <c r="F1017" i="2"/>
  <c r="F1018" i="2" s="1"/>
  <c r="F1019" i="2" s="1"/>
  <c r="F987" i="2"/>
  <c r="F988" i="2" s="1"/>
  <c r="F989" i="2" s="1"/>
  <c r="F975" i="2"/>
  <c r="F976" i="2" s="1"/>
  <c r="F977" i="2" s="1"/>
  <c r="F963" i="2"/>
  <c r="F964" i="2" s="1"/>
  <c r="F965" i="2" s="1"/>
  <c r="F951" i="2"/>
  <c r="F952" i="2" s="1"/>
  <c r="F953" i="2" s="1"/>
  <c r="F939" i="2"/>
  <c r="F940" i="2" s="1"/>
  <c r="F941" i="2" s="1"/>
  <c r="F920" i="2"/>
  <c r="F921" i="2" s="1"/>
  <c r="F922" i="2" s="1"/>
  <c r="F907" i="2"/>
  <c r="F908" i="2" s="1"/>
  <c r="F909" i="2" s="1"/>
  <c r="F895" i="2"/>
  <c r="F896" i="2" s="1"/>
  <c r="F897" i="2" s="1"/>
  <c r="F882" i="2"/>
  <c r="F883" i="2" s="1"/>
  <c r="F884" i="2" s="1"/>
  <c r="F869" i="2"/>
  <c r="F870" i="2" s="1"/>
  <c r="F871" i="2" s="1"/>
  <c r="F856" i="2"/>
  <c r="F857" i="2" s="1"/>
  <c r="F858" i="2" s="1"/>
  <c r="F836" i="2"/>
  <c r="F837" i="2" s="1"/>
  <c r="F838" i="2" s="1"/>
  <c r="F824" i="2"/>
  <c r="F825" i="2" s="1"/>
  <c r="F826" i="2" s="1"/>
  <c r="F811" i="2"/>
  <c r="F812" i="2" s="1"/>
  <c r="F813" i="2" s="1"/>
  <c r="F693" i="2"/>
  <c r="F694" i="2" s="1"/>
  <c r="F695" i="2" s="1"/>
  <c r="F782" i="2"/>
  <c r="F783" i="2" s="1"/>
  <c r="F784" i="2" s="1"/>
  <c r="F759" i="2"/>
  <c r="F760" i="2" s="1"/>
  <c r="F761" i="2" s="1"/>
  <c r="F793" i="2"/>
  <c r="F794" i="2" s="1"/>
  <c r="F795" i="2" s="1"/>
  <c r="F771" i="2"/>
  <c r="F772" i="2" s="1"/>
  <c r="F773" i="2" s="1"/>
  <c r="F747" i="2"/>
  <c r="F748" i="2" s="1"/>
  <c r="F749" i="2" s="1"/>
  <c r="F734" i="2"/>
  <c r="F735" i="2" s="1"/>
  <c r="F736" i="2" s="1"/>
  <c r="F715" i="2"/>
  <c r="F716" i="2" s="1"/>
  <c r="F717" i="2" s="1"/>
  <c r="F704" i="2"/>
  <c r="F705" i="2" s="1"/>
  <c r="F706" i="2" s="1"/>
  <c r="F674" i="2"/>
  <c r="F675" i="2" s="1"/>
  <c r="F676" i="2" s="1"/>
  <c r="F662" i="2"/>
  <c r="F663" i="2" s="1"/>
  <c r="F664" i="2" s="1"/>
  <c r="F651" i="2"/>
  <c r="F652" i="2" s="1"/>
  <c r="F653" i="2" s="1"/>
  <c r="F640" i="2"/>
  <c r="F641" i="2" s="1"/>
  <c r="F642" i="2" s="1"/>
  <c r="F629" i="2"/>
  <c r="F630" i="2" s="1"/>
  <c r="F631" i="2" s="1"/>
  <c r="F616" i="2"/>
  <c r="F617" i="2" s="1"/>
  <c r="F618" i="2" s="1"/>
  <c r="F599" i="2"/>
  <c r="F600" i="2" s="1"/>
  <c r="F601" i="2" s="1"/>
  <c r="F588" i="2"/>
  <c r="F589" i="2" s="1"/>
  <c r="F590" i="2" s="1"/>
  <c r="F577" i="2"/>
  <c r="F578" i="2" s="1"/>
  <c r="F579" i="2" s="1"/>
  <c r="F566" i="2"/>
  <c r="F567" i="2" s="1"/>
  <c r="F568" i="2" s="1"/>
  <c r="F555" i="2"/>
  <c r="F556" i="2" s="1"/>
  <c r="F557" i="2" s="1"/>
  <c r="F544" i="2"/>
  <c r="F545" i="2" s="1"/>
  <c r="F546" i="2" s="1"/>
  <c r="F527" i="2"/>
  <c r="F528" i="2" s="1"/>
  <c r="F529" i="2" s="1"/>
  <c r="F516" i="2"/>
  <c r="F517" i="2" s="1"/>
  <c r="F518" i="2" s="1"/>
  <c r="F505" i="2"/>
  <c r="F506" i="2" s="1"/>
  <c r="F507" i="2" s="1"/>
  <c r="F494" i="2"/>
  <c r="F495" i="2" s="1"/>
  <c r="F496" i="2" s="1"/>
  <c r="F483" i="2"/>
  <c r="F484" i="2" s="1"/>
  <c r="F485" i="2" s="1"/>
  <c r="F472" i="2"/>
  <c r="F473" i="2" s="1"/>
  <c r="F474" i="2" s="1"/>
  <c r="F455" i="2"/>
  <c r="F456" i="2" s="1"/>
  <c r="F457" i="2" s="1"/>
  <c r="F444" i="2"/>
  <c r="F445" i="2" s="1"/>
  <c r="F446" i="2" s="1"/>
  <c r="F432" i="2"/>
  <c r="F433" i="2" s="1"/>
  <c r="F434" i="2" s="1"/>
  <c r="F421" i="2"/>
  <c r="F422" i="2" s="1"/>
  <c r="F423" i="2" s="1"/>
  <c r="F409" i="2"/>
  <c r="F410" i="2" s="1"/>
  <c r="F411" i="2" s="1"/>
  <c r="F398" i="2"/>
  <c r="F399" i="2" s="1"/>
  <c r="F400" i="2" s="1"/>
  <c r="F381" i="2"/>
  <c r="F382" i="2" s="1"/>
  <c r="F383" i="2" s="1"/>
  <c r="F370" i="2"/>
  <c r="F371" i="2" s="1"/>
  <c r="F372" i="2" s="1"/>
  <c r="F359" i="2"/>
  <c r="F360" i="2" s="1"/>
  <c r="F361" i="2" s="1"/>
  <c r="F348" i="2"/>
  <c r="F349" i="2" s="1"/>
  <c r="F350" i="2" s="1"/>
  <c r="F337" i="2"/>
  <c r="F338" i="2" s="1"/>
  <c r="F339" i="2" s="1"/>
  <c r="F326" i="2"/>
  <c r="F327" i="2" s="1"/>
  <c r="F328" i="2" s="1"/>
  <c r="F309" i="2"/>
  <c r="F310" i="2" s="1"/>
  <c r="F311" i="2" s="1"/>
  <c r="F298" i="2"/>
  <c r="F299" i="2" s="1"/>
  <c r="F300" i="2" s="1"/>
  <c r="F287" i="2"/>
  <c r="F288" i="2" s="1"/>
  <c r="F289" i="2" s="1"/>
  <c r="F276" i="2"/>
  <c r="F277" i="2" s="1"/>
  <c r="F278" i="2" s="1"/>
  <c r="F265" i="2"/>
  <c r="F266" i="2" s="1"/>
  <c r="F267" i="2" s="1"/>
  <c r="F254" i="2"/>
  <c r="F255" i="2" s="1"/>
  <c r="F256" i="2" s="1"/>
  <c r="F237" i="2"/>
  <c r="F238" i="2" s="1"/>
  <c r="F239" i="2" s="1"/>
  <c r="F226" i="2"/>
  <c r="F227" i="2" s="1"/>
  <c r="F228" i="2" s="1"/>
  <c r="F214" i="2"/>
  <c r="F215" i="2" s="1"/>
  <c r="F216" i="2" s="1"/>
  <c r="F202" i="2"/>
  <c r="F203" i="2" s="1"/>
  <c r="F204" i="2" s="1"/>
  <c r="F189" i="2"/>
  <c r="F190" i="2" s="1"/>
  <c r="F191" i="2" s="1"/>
  <c r="F178" i="2"/>
  <c r="F179" i="2" s="1"/>
  <c r="F180" i="2" s="1"/>
  <c r="F153" i="2"/>
  <c r="F154" i="2" s="1"/>
  <c r="F155" i="2" s="1"/>
  <c r="F141" i="2"/>
  <c r="F142" i="2" s="1"/>
  <c r="F143" i="2" s="1"/>
  <c r="F130" i="2"/>
  <c r="F131" i="2" s="1"/>
  <c r="F132" i="2" s="1"/>
  <c r="F90" i="2"/>
  <c r="F91" i="2" s="1"/>
  <c r="F92" i="2" s="1"/>
  <c r="F78" i="2"/>
  <c r="F79" i="2" s="1"/>
  <c r="F80" i="2" s="1"/>
  <c r="F67" i="2"/>
  <c r="F68" i="2" s="1"/>
  <c r="F69" i="2" s="1"/>
  <c r="F56" i="2"/>
  <c r="F57" i="2" s="1"/>
  <c r="F58" i="2" s="1"/>
  <c r="F39" i="2"/>
  <c r="F40" i="2" s="1"/>
  <c r="F41" i="2" s="1"/>
  <c r="F28" i="2"/>
  <c r="F29" i="2" s="1"/>
  <c r="F30" i="2" s="1"/>
  <c r="F16" i="2"/>
  <c r="F17" i="2" s="1"/>
  <c r="F18" i="2" s="1"/>
  <c r="K1816" i="2"/>
  <c r="J1816" i="2"/>
  <c r="I1816" i="2"/>
  <c r="E1816" i="2"/>
  <c r="D1816" i="2"/>
  <c r="B1816" i="2"/>
  <c r="A1816" i="2"/>
  <c r="K1805" i="2"/>
  <c r="J1805" i="2"/>
  <c r="I1805" i="2"/>
  <c r="E1805" i="2"/>
  <c r="D1805" i="2"/>
  <c r="B1805" i="2"/>
  <c r="A1805" i="2"/>
  <c r="K1794" i="2"/>
  <c r="J1794" i="2"/>
  <c r="I1794" i="2"/>
  <c r="E1794" i="2"/>
  <c r="D1794" i="2"/>
  <c r="B1794" i="2"/>
  <c r="A1794" i="2"/>
  <c r="K1777" i="2"/>
  <c r="J1777" i="2"/>
  <c r="I1777" i="2"/>
  <c r="E1777" i="2"/>
  <c r="D1777" i="2"/>
  <c r="C1777" i="2"/>
  <c r="B1777" i="2"/>
  <c r="A1777" i="2"/>
  <c r="K1766" i="2"/>
  <c r="J1766" i="2"/>
  <c r="I1766" i="2"/>
  <c r="E1766" i="2"/>
  <c r="D1766" i="2"/>
  <c r="C1766" i="2"/>
  <c r="B1766" i="2"/>
  <c r="A1766" i="2"/>
  <c r="K1755" i="2"/>
  <c r="J1755" i="2"/>
  <c r="I1755" i="2"/>
  <c r="E1755" i="2"/>
  <c r="D1755" i="2"/>
  <c r="C1755" i="2"/>
  <c r="B1755" i="2"/>
  <c r="A1755" i="2"/>
  <c r="K1744" i="2"/>
  <c r="J1744" i="2"/>
  <c r="I1744" i="2"/>
  <c r="E1744" i="2"/>
  <c r="D1744" i="2"/>
  <c r="C1744" i="2"/>
  <c r="B1744" i="2"/>
  <c r="A1744" i="2"/>
  <c r="K1733" i="2"/>
  <c r="J1733" i="2"/>
  <c r="I1733" i="2"/>
  <c r="E1733" i="2"/>
  <c r="D1733" i="2"/>
  <c r="C1733" i="2"/>
  <c r="B1733" i="2"/>
  <c r="A1733" i="2"/>
  <c r="K1722" i="2"/>
  <c r="J1722" i="2"/>
  <c r="I1722" i="2"/>
  <c r="E1722" i="2"/>
  <c r="D1722" i="2"/>
  <c r="C1722" i="2"/>
  <c r="B1722" i="2"/>
  <c r="A1722" i="2"/>
  <c r="K1705" i="2"/>
  <c r="J1705" i="2"/>
  <c r="I1705" i="2"/>
  <c r="E1705" i="2"/>
  <c r="D1705" i="2"/>
  <c r="B1705" i="2"/>
  <c r="A1705" i="2"/>
  <c r="K1694" i="2"/>
  <c r="J1694" i="2"/>
  <c r="I1694" i="2"/>
  <c r="E1694" i="2"/>
  <c r="D1694" i="2"/>
  <c r="B1694" i="2"/>
  <c r="A1694" i="2"/>
  <c r="K1683" i="2"/>
  <c r="J1683" i="2"/>
  <c r="I1683" i="2"/>
  <c r="E1683" i="2"/>
  <c r="D1683" i="2"/>
  <c r="B1683" i="2"/>
  <c r="A1683" i="2"/>
  <c r="K1666" i="2"/>
  <c r="J1666" i="2"/>
  <c r="I1666" i="2"/>
  <c r="E1666" i="2"/>
  <c r="D1666" i="2"/>
  <c r="C1666" i="2"/>
  <c r="B1666" i="2"/>
  <c r="A1666" i="2"/>
  <c r="K1655" i="2"/>
  <c r="J1655" i="2"/>
  <c r="I1655" i="2"/>
  <c r="E1655" i="2"/>
  <c r="D1655" i="2"/>
  <c r="C1655" i="2"/>
  <c r="B1655" i="2"/>
  <c r="A1655" i="2"/>
  <c r="K1644" i="2"/>
  <c r="J1644" i="2"/>
  <c r="I1644" i="2"/>
  <c r="E1644" i="2"/>
  <c r="D1644" i="2"/>
  <c r="C1644" i="2"/>
  <c r="B1644" i="2"/>
  <c r="A1644" i="2"/>
  <c r="K1633" i="2"/>
  <c r="J1633" i="2"/>
  <c r="I1633" i="2"/>
  <c r="E1633" i="2"/>
  <c r="D1633" i="2"/>
  <c r="C1633" i="2"/>
  <c r="B1633" i="2"/>
  <c r="A1633" i="2"/>
  <c r="K1622" i="2"/>
  <c r="J1622" i="2"/>
  <c r="I1622" i="2"/>
  <c r="E1622" i="2"/>
  <c r="D1622" i="2"/>
  <c r="C1622" i="2"/>
  <c r="B1622" i="2"/>
  <c r="A1622" i="2"/>
  <c r="K1611" i="2"/>
  <c r="J1611" i="2"/>
  <c r="I1611" i="2"/>
  <c r="E1611" i="2"/>
  <c r="D1611" i="2"/>
  <c r="C1611" i="2"/>
  <c r="B1611" i="2"/>
  <c r="A1611" i="2"/>
  <c r="K1594" i="2"/>
  <c r="J1594" i="2"/>
  <c r="I1594" i="2"/>
  <c r="E1594" i="2"/>
  <c r="D1594" i="2"/>
  <c r="C1594" i="2"/>
  <c r="B1594" i="2"/>
  <c r="A1594" i="2"/>
  <c r="K1583" i="2"/>
  <c r="J1583" i="2"/>
  <c r="I1583" i="2"/>
  <c r="E1583" i="2"/>
  <c r="D1583" i="2"/>
  <c r="C1583" i="2"/>
  <c r="B1583" i="2"/>
  <c r="A1583" i="2"/>
  <c r="K1572" i="2"/>
  <c r="J1572" i="2"/>
  <c r="I1572" i="2"/>
  <c r="E1572" i="2"/>
  <c r="D1572" i="2"/>
  <c r="C1572" i="2"/>
  <c r="B1572" i="2"/>
  <c r="A1572" i="2"/>
  <c r="K1561" i="2"/>
  <c r="J1561" i="2"/>
  <c r="I1561" i="2"/>
  <c r="E1561" i="2"/>
  <c r="D1561" i="2"/>
  <c r="C1561" i="2"/>
  <c r="B1561" i="2"/>
  <c r="A1561" i="2"/>
  <c r="K1550" i="2"/>
  <c r="J1550" i="2"/>
  <c r="I1550" i="2"/>
  <c r="E1550" i="2"/>
  <c r="D1550" i="2"/>
  <c r="C1550" i="2"/>
  <c r="B1550" i="2"/>
  <c r="A1550" i="2"/>
  <c r="K1539" i="2"/>
  <c r="J1539" i="2"/>
  <c r="I1539" i="2"/>
  <c r="E1539" i="2"/>
  <c r="D1539" i="2"/>
  <c r="C1539" i="2"/>
  <c r="B1539" i="2"/>
  <c r="A1539" i="2"/>
  <c r="K1522" i="2"/>
  <c r="J1522" i="2"/>
  <c r="I1522" i="2"/>
  <c r="E1522" i="2"/>
  <c r="D1522" i="2"/>
  <c r="C1522" i="2"/>
  <c r="B1522" i="2"/>
  <c r="A1522" i="2"/>
  <c r="K1511" i="2"/>
  <c r="J1511" i="2"/>
  <c r="I1511" i="2"/>
  <c r="E1511" i="2"/>
  <c r="D1511" i="2"/>
  <c r="C1511" i="2"/>
  <c r="B1511" i="2"/>
  <c r="A1511" i="2"/>
  <c r="K1500" i="2"/>
  <c r="J1500" i="2"/>
  <c r="I1500" i="2"/>
  <c r="E1500" i="2"/>
  <c r="D1500" i="2"/>
  <c r="C1500" i="2"/>
  <c r="B1500" i="2"/>
  <c r="A1500" i="2"/>
  <c r="K1489" i="2"/>
  <c r="J1489" i="2"/>
  <c r="I1489" i="2"/>
  <c r="E1489" i="2"/>
  <c r="D1489" i="2"/>
  <c r="C1489" i="2"/>
  <c r="B1489" i="2"/>
  <c r="A1489" i="2"/>
  <c r="K1478" i="2"/>
  <c r="J1478" i="2"/>
  <c r="I1478" i="2"/>
  <c r="E1478" i="2"/>
  <c r="D1478" i="2"/>
  <c r="C1478" i="2"/>
  <c r="B1478" i="2"/>
  <c r="A1478" i="2"/>
  <c r="K1467" i="2"/>
  <c r="J1467" i="2"/>
  <c r="I1467" i="2"/>
  <c r="E1467" i="2"/>
  <c r="D1467" i="2"/>
  <c r="C1467" i="2"/>
  <c r="B1467" i="2"/>
  <c r="A1467" i="2"/>
  <c r="K1450" i="2"/>
  <c r="J1450" i="2"/>
  <c r="I1450" i="2"/>
  <c r="E1450" i="2"/>
  <c r="D1450" i="2"/>
  <c r="C1450" i="2"/>
  <c r="B1450" i="2"/>
  <c r="A1450" i="2"/>
  <c r="K1439" i="2"/>
  <c r="J1439" i="2"/>
  <c r="I1439" i="2"/>
  <c r="E1439" i="2"/>
  <c r="D1439" i="2"/>
  <c r="C1439" i="2"/>
  <c r="B1439" i="2"/>
  <c r="A1439" i="2"/>
  <c r="K1428" i="2"/>
  <c r="J1428" i="2"/>
  <c r="I1428" i="2"/>
  <c r="E1428" i="2"/>
  <c r="D1428" i="2"/>
  <c r="C1428" i="2"/>
  <c r="B1428" i="2"/>
  <c r="A1428" i="2"/>
  <c r="K1411" i="2"/>
  <c r="J1411" i="2"/>
  <c r="I1411" i="2"/>
  <c r="E1411" i="2"/>
  <c r="D1411" i="2"/>
  <c r="C1411" i="2"/>
  <c r="B1411" i="2"/>
  <c r="A1411" i="2"/>
  <c r="K1400" i="2"/>
  <c r="J1400" i="2"/>
  <c r="I1400" i="2"/>
  <c r="E1400" i="2"/>
  <c r="D1400" i="2"/>
  <c r="C1400" i="2"/>
  <c r="B1400" i="2"/>
  <c r="A1400" i="2"/>
  <c r="K1389" i="2"/>
  <c r="J1389" i="2"/>
  <c r="I1389" i="2"/>
  <c r="E1389" i="2"/>
  <c r="D1389" i="2"/>
  <c r="C1389" i="2"/>
  <c r="B1389" i="2"/>
  <c r="A1389" i="2"/>
  <c r="K1378" i="2"/>
  <c r="J1378" i="2"/>
  <c r="I1378" i="2"/>
  <c r="E1378" i="2"/>
  <c r="D1378" i="2"/>
  <c r="C1378" i="2"/>
  <c r="B1378" i="2"/>
  <c r="A1378" i="2"/>
  <c r="K1366" i="2"/>
  <c r="J1366" i="2"/>
  <c r="I1366" i="2"/>
  <c r="E1366" i="2"/>
  <c r="D1366" i="2"/>
  <c r="C1366" i="2"/>
  <c r="B1366" i="2"/>
  <c r="A1366" i="2"/>
  <c r="K1355" i="2"/>
  <c r="J1355" i="2"/>
  <c r="I1355" i="2"/>
  <c r="E1355" i="2"/>
  <c r="D1355" i="2"/>
  <c r="C1355" i="2"/>
  <c r="B1355" i="2"/>
  <c r="A1355" i="2"/>
  <c r="K1338" i="2"/>
  <c r="J1338" i="2"/>
  <c r="I1338" i="2"/>
  <c r="E1338" i="2"/>
  <c r="D1338" i="2"/>
  <c r="C1338" i="2"/>
  <c r="B1338" i="2"/>
  <c r="A1338" i="2"/>
  <c r="K1327" i="2"/>
  <c r="J1327" i="2"/>
  <c r="I1327" i="2"/>
  <c r="E1327" i="2"/>
  <c r="D1327" i="2"/>
  <c r="C1327" i="2"/>
  <c r="B1327" i="2"/>
  <c r="A1327" i="2"/>
  <c r="K1316" i="2"/>
  <c r="J1316" i="2"/>
  <c r="I1316" i="2"/>
  <c r="E1316" i="2"/>
  <c r="D1316" i="2"/>
  <c r="C1316" i="2"/>
  <c r="B1316" i="2"/>
  <c r="A1316" i="2"/>
  <c r="K1299" i="2"/>
  <c r="J1299" i="2"/>
  <c r="I1299" i="2"/>
  <c r="E1299" i="2"/>
  <c r="D1299" i="2"/>
  <c r="C1299" i="2"/>
  <c r="B1299" i="2"/>
  <c r="A1299" i="2"/>
  <c r="K1288" i="2"/>
  <c r="J1288" i="2"/>
  <c r="I1288" i="2"/>
  <c r="E1288" i="2"/>
  <c r="D1288" i="2"/>
  <c r="C1288" i="2"/>
  <c r="B1288" i="2"/>
  <c r="A1288" i="2"/>
  <c r="K1277" i="2"/>
  <c r="J1277" i="2"/>
  <c r="I1277" i="2"/>
  <c r="E1277" i="2"/>
  <c r="D1277" i="2"/>
  <c r="C1277" i="2"/>
  <c r="B1277" i="2"/>
  <c r="A1277" i="2"/>
  <c r="K1266" i="2"/>
  <c r="J1266" i="2"/>
  <c r="I1266" i="2"/>
  <c r="E1266" i="2"/>
  <c r="D1266" i="2"/>
  <c r="C1266" i="2"/>
  <c r="B1266" i="2"/>
  <c r="A1266" i="2"/>
  <c r="K1255" i="2"/>
  <c r="J1255" i="2"/>
  <c r="I1255" i="2"/>
  <c r="E1255" i="2"/>
  <c r="D1255" i="2"/>
  <c r="C1255" i="2"/>
  <c r="B1255" i="2"/>
  <c r="A1255" i="2"/>
  <c r="K1244" i="2"/>
  <c r="J1244" i="2"/>
  <c r="I1244" i="2"/>
  <c r="E1244" i="2"/>
  <c r="D1244" i="2"/>
  <c r="C1244" i="2"/>
  <c r="B1244" i="2"/>
  <c r="A1244" i="2"/>
  <c r="K1227" i="2"/>
  <c r="J1227" i="2"/>
  <c r="I1227" i="2"/>
  <c r="E1227" i="2"/>
  <c r="D1227" i="2"/>
  <c r="C1227" i="2"/>
  <c r="B1227" i="2"/>
  <c r="A1227" i="2"/>
  <c r="K1216" i="2"/>
  <c r="J1216" i="2"/>
  <c r="I1216" i="2"/>
  <c r="E1216" i="2"/>
  <c r="D1216" i="2"/>
  <c r="C1216" i="2"/>
  <c r="B1216" i="2"/>
  <c r="A1216" i="2"/>
  <c r="K1205" i="2"/>
  <c r="J1205" i="2"/>
  <c r="I1205" i="2"/>
  <c r="E1205" i="2"/>
  <c r="D1205" i="2"/>
  <c r="C1205" i="2"/>
  <c r="B1205" i="2"/>
  <c r="A1205" i="2"/>
  <c r="K1194" i="2"/>
  <c r="J1194" i="2"/>
  <c r="I1194" i="2"/>
  <c r="E1194" i="2"/>
  <c r="D1194" i="2"/>
  <c r="C1194" i="2"/>
  <c r="B1194" i="2"/>
  <c r="A1194" i="2"/>
  <c r="K1183" i="2"/>
  <c r="J1183" i="2"/>
  <c r="I1183" i="2"/>
  <c r="E1183" i="2"/>
  <c r="D1183" i="2"/>
  <c r="C1183" i="2"/>
  <c r="B1183" i="2"/>
  <c r="A1183" i="2"/>
  <c r="K1171" i="2"/>
  <c r="J1171" i="2"/>
  <c r="I1171" i="2"/>
  <c r="E1171" i="2"/>
  <c r="D1171" i="2"/>
  <c r="C1171" i="2"/>
  <c r="B1171" i="2"/>
  <c r="A1171" i="2"/>
  <c r="K1154" i="2"/>
  <c r="J1154" i="2"/>
  <c r="I1154" i="2"/>
  <c r="E1154" i="2"/>
  <c r="D1154" i="2"/>
  <c r="C1154" i="2"/>
  <c r="B1154" i="2"/>
  <c r="A1154" i="2"/>
  <c r="K1143" i="2"/>
  <c r="J1143" i="2"/>
  <c r="I1143" i="2"/>
  <c r="E1143" i="2"/>
  <c r="D1143" i="2"/>
  <c r="C1143" i="2"/>
  <c r="B1143" i="2"/>
  <c r="A1143" i="2"/>
  <c r="K1132" i="2"/>
  <c r="J1132" i="2"/>
  <c r="I1132" i="2"/>
  <c r="E1132" i="2"/>
  <c r="D1132" i="2"/>
  <c r="C1132" i="2"/>
  <c r="B1132" i="2"/>
  <c r="A1132" i="2"/>
  <c r="K1121" i="2"/>
  <c r="J1121" i="2"/>
  <c r="I1121" i="2"/>
  <c r="E1121" i="2"/>
  <c r="D1121" i="2"/>
  <c r="C1121" i="2"/>
  <c r="B1121" i="2"/>
  <c r="A1121" i="2"/>
  <c r="K1109" i="2"/>
  <c r="J1109" i="2"/>
  <c r="I1109" i="2"/>
  <c r="E1109" i="2"/>
  <c r="D1109" i="2"/>
  <c r="C1109" i="2"/>
  <c r="B1109" i="2"/>
  <c r="A1109" i="2"/>
  <c r="K1097" i="2"/>
  <c r="J1097" i="2"/>
  <c r="I1097" i="2"/>
  <c r="E1097" i="2"/>
  <c r="D1097" i="2"/>
  <c r="C1097" i="2"/>
  <c r="B1097" i="2"/>
  <c r="A1097" i="2"/>
  <c r="K1078" i="2"/>
  <c r="J1078" i="2"/>
  <c r="I1078" i="2"/>
  <c r="E1078" i="2"/>
  <c r="D1078" i="2"/>
  <c r="C1078" i="2"/>
  <c r="B1078" i="2"/>
  <c r="A1078" i="2"/>
  <c r="K1066" i="2"/>
  <c r="J1066" i="2"/>
  <c r="I1066" i="2"/>
  <c r="E1066" i="2"/>
  <c r="D1066" i="2"/>
  <c r="C1066" i="2"/>
  <c r="B1066" i="2"/>
  <c r="A1066" i="2"/>
  <c r="K1054" i="2"/>
  <c r="J1054" i="2"/>
  <c r="I1054" i="2"/>
  <c r="E1054" i="2"/>
  <c r="D1054" i="2"/>
  <c r="C1054" i="2"/>
  <c r="B1054" i="2"/>
  <c r="A1054" i="2"/>
  <c r="K1042" i="2"/>
  <c r="J1042" i="2"/>
  <c r="I1042" i="2"/>
  <c r="E1042" i="2"/>
  <c r="D1042" i="2"/>
  <c r="C1042" i="2"/>
  <c r="B1042" i="2"/>
  <c r="A1042" i="2"/>
  <c r="K1030" i="2"/>
  <c r="J1030" i="2"/>
  <c r="I1030" i="2"/>
  <c r="E1030" i="2"/>
  <c r="D1030" i="2"/>
  <c r="C1030" i="2"/>
  <c r="B1030" i="2"/>
  <c r="A1030" i="2"/>
  <c r="K1018" i="2"/>
  <c r="J1018" i="2"/>
  <c r="I1018" i="2"/>
  <c r="E1018" i="2"/>
  <c r="D1018" i="2"/>
  <c r="C1018" i="2"/>
  <c r="B1018" i="2"/>
  <c r="A1018" i="2"/>
  <c r="K1000" i="2"/>
  <c r="J1000" i="2"/>
  <c r="I1000" i="2"/>
  <c r="E1000" i="2"/>
  <c r="D1000" i="2"/>
  <c r="C1000" i="2"/>
  <c r="B1000" i="2"/>
  <c r="A1000" i="2"/>
  <c r="K988" i="2"/>
  <c r="J988" i="2"/>
  <c r="I988" i="2"/>
  <c r="E988" i="2"/>
  <c r="D988" i="2"/>
  <c r="C988" i="2"/>
  <c r="B988" i="2"/>
  <c r="A988" i="2"/>
  <c r="K977" i="2"/>
  <c r="J977" i="2"/>
  <c r="I977" i="2"/>
  <c r="E977" i="2"/>
  <c r="D977" i="2"/>
  <c r="C977" i="2"/>
  <c r="B977" i="2"/>
  <c r="A977" i="2"/>
  <c r="K964" i="2"/>
  <c r="J964" i="2"/>
  <c r="I964" i="2"/>
  <c r="E964" i="2"/>
  <c r="D964" i="2"/>
  <c r="C964" i="2"/>
  <c r="B964" i="2"/>
  <c r="A964" i="2"/>
  <c r="K952" i="2"/>
  <c r="J952" i="2"/>
  <c r="I952" i="2"/>
  <c r="E952" i="2"/>
  <c r="D952" i="2"/>
  <c r="C952" i="2"/>
  <c r="B952" i="2"/>
  <c r="A952" i="2"/>
  <c r="K940" i="2"/>
  <c r="J940" i="2"/>
  <c r="I940" i="2"/>
  <c r="E940" i="2"/>
  <c r="D940" i="2"/>
  <c r="C940" i="2"/>
  <c r="B940" i="2"/>
  <c r="A940" i="2"/>
  <c r="K921" i="2"/>
  <c r="J921" i="2"/>
  <c r="I921" i="2"/>
  <c r="E921" i="2"/>
  <c r="D921" i="2"/>
  <c r="C921" i="2"/>
  <c r="B921" i="2"/>
  <c r="A921" i="2"/>
  <c r="K908" i="2"/>
  <c r="J908" i="2"/>
  <c r="I908" i="2"/>
  <c r="E908" i="2"/>
  <c r="D908" i="2"/>
  <c r="C908" i="2"/>
  <c r="B908" i="2"/>
  <c r="A908" i="2"/>
  <c r="K896" i="2"/>
  <c r="J896" i="2"/>
  <c r="I896" i="2"/>
  <c r="E896" i="2"/>
  <c r="D896" i="2"/>
  <c r="C896" i="2"/>
  <c r="B896" i="2"/>
  <c r="A896" i="2"/>
  <c r="K883" i="2"/>
  <c r="J883" i="2"/>
  <c r="I883" i="2"/>
  <c r="E883" i="2"/>
  <c r="D883" i="2"/>
  <c r="C883" i="2"/>
  <c r="B883" i="2"/>
  <c r="A883" i="2"/>
  <c r="K870" i="2"/>
  <c r="J870" i="2"/>
  <c r="I870" i="2"/>
  <c r="E870" i="2"/>
  <c r="D870" i="2"/>
  <c r="C870" i="2"/>
  <c r="B870" i="2"/>
  <c r="A870" i="2"/>
  <c r="K857" i="2"/>
  <c r="J857" i="2"/>
  <c r="I857" i="2"/>
  <c r="E857" i="2"/>
  <c r="D857" i="2"/>
  <c r="C857" i="2"/>
  <c r="B857" i="2"/>
  <c r="A857" i="2"/>
  <c r="K837" i="2"/>
  <c r="J837" i="2"/>
  <c r="I837" i="2"/>
  <c r="E837" i="2"/>
  <c r="D837" i="2"/>
  <c r="C837" i="2"/>
  <c r="B837" i="2"/>
  <c r="A837" i="2"/>
  <c r="K825" i="2"/>
  <c r="J825" i="2"/>
  <c r="I825" i="2"/>
  <c r="E825" i="2"/>
  <c r="D825" i="2"/>
  <c r="C825" i="2"/>
  <c r="B825" i="2"/>
  <c r="A825" i="2"/>
  <c r="K812" i="2"/>
  <c r="J812" i="2"/>
  <c r="I812" i="2"/>
  <c r="E812" i="2"/>
  <c r="D812" i="2"/>
  <c r="C812" i="2"/>
  <c r="B812" i="2"/>
  <c r="A812" i="2"/>
  <c r="K794" i="2"/>
  <c r="J794" i="2"/>
  <c r="I794" i="2"/>
  <c r="E794" i="2"/>
  <c r="D794" i="2"/>
  <c r="C794" i="2"/>
  <c r="B794" i="2"/>
  <c r="A794" i="2"/>
  <c r="K783" i="2"/>
  <c r="J783" i="2"/>
  <c r="I783" i="2"/>
  <c r="E783" i="2"/>
  <c r="D783" i="2"/>
  <c r="C783" i="2"/>
  <c r="B783" i="2"/>
  <c r="A783" i="2"/>
  <c r="K772" i="2"/>
  <c r="J772" i="2"/>
  <c r="I772" i="2"/>
  <c r="E772" i="2"/>
  <c r="D772" i="2"/>
  <c r="C772" i="2"/>
  <c r="B772" i="2"/>
  <c r="A772" i="2"/>
  <c r="K760" i="2"/>
  <c r="J760" i="2"/>
  <c r="I760" i="2"/>
  <c r="E760" i="2"/>
  <c r="D760" i="2"/>
  <c r="C760" i="2"/>
  <c r="B760" i="2"/>
  <c r="A760" i="2"/>
  <c r="K748" i="2"/>
  <c r="J748" i="2"/>
  <c r="I748" i="2"/>
  <c r="E748" i="2"/>
  <c r="D748" i="2"/>
  <c r="C748" i="2"/>
  <c r="B748" i="2"/>
  <c r="A748" i="2"/>
  <c r="K735" i="2"/>
  <c r="J735" i="2"/>
  <c r="I735" i="2"/>
  <c r="E735" i="2"/>
  <c r="D735" i="2"/>
  <c r="C735" i="2"/>
  <c r="B735" i="2"/>
  <c r="A735" i="2"/>
  <c r="K716" i="2"/>
  <c r="J716" i="2"/>
  <c r="I716" i="2"/>
  <c r="E716" i="2"/>
  <c r="D716" i="2"/>
  <c r="C716" i="2"/>
  <c r="B716" i="2"/>
  <c r="A716" i="2"/>
  <c r="K705" i="2"/>
  <c r="J705" i="2"/>
  <c r="I705" i="2"/>
  <c r="E705" i="2"/>
  <c r="D705" i="2"/>
  <c r="C705" i="2"/>
  <c r="B705" i="2"/>
  <c r="A705" i="2"/>
  <c r="K694" i="2"/>
  <c r="J694" i="2"/>
  <c r="I694" i="2"/>
  <c r="E694" i="2"/>
  <c r="D694" i="2"/>
  <c r="C694" i="2"/>
  <c r="B694" i="2"/>
  <c r="A694" i="2"/>
  <c r="K675" i="2"/>
  <c r="J675" i="2"/>
  <c r="I675" i="2"/>
  <c r="E675" i="2"/>
  <c r="D675" i="2"/>
  <c r="C675" i="2"/>
  <c r="B675" i="2"/>
  <c r="A675" i="2"/>
  <c r="K663" i="2"/>
  <c r="J663" i="2"/>
  <c r="I663" i="2"/>
  <c r="E663" i="2"/>
  <c r="D663" i="2"/>
  <c r="C663" i="2"/>
  <c r="B663" i="2"/>
  <c r="A663" i="2"/>
  <c r="K652" i="2"/>
  <c r="J652" i="2"/>
  <c r="I652" i="2"/>
  <c r="E652" i="2"/>
  <c r="D652" i="2"/>
  <c r="C652" i="2"/>
  <c r="B652" i="2"/>
  <c r="A652" i="2"/>
  <c r="K641" i="2"/>
  <c r="J641" i="2"/>
  <c r="I641" i="2"/>
  <c r="E641" i="2"/>
  <c r="D641" i="2"/>
  <c r="C641" i="2"/>
  <c r="B641" i="2"/>
  <c r="A641" i="2"/>
  <c r="K630" i="2"/>
  <c r="J630" i="2"/>
  <c r="I630" i="2"/>
  <c r="E630" i="2"/>
  <c r="D630" i="2"/>
  <c r="C630" i="2"/>
  <c r="B630" i="2"/>
  <c r="A630" i="2"/>
  <c r="K617" i="2"/>
  <c r="J617" i="2"/>
  <c r="I617" i="2"/>
  <c r="E617" i="2"/>
  <c r="D617" i="2"/>
  <c r="C617" i="2"/>
  <c r="B617" i="2"/>
  <c r="A617" i="2"/>
  <c r="K600" i="2"/>
  <c r="J600" i="2"/>
  <c r="I600" i="2"/>
  <c r="E600" i="2"/>
  <c r="D600" i="2"/>
  <c r="C600" i="2"/>
  <c r="B600" i="2"/>
  <c r="A600" i="2"/>
  <c r="K589" i="2"/>
  <c r="J589" i="2"/>
  <c r="I589" i="2"/>
  <c r="E589" i="2"/>
  <c r="D589" i="2"/>
  <c r="C589" i="2"/>
  <c r="B589" i="2"/>
  <c r="A589" i="2"/>
  <c r="K578" i="2"/>
  <c r="J578" i="2"/>
  <c r="I578" i="2"/>
  <c r="E578" i="2"/>
  <c r="D578" i="2"/>
  <c r="C578" i="2"/>
  <c r="B578" i="2"/>
  <c r="A578" i="2"/>
  <c r="K567" i="2"/>
  <c r="J567" i="2"/>
  <c r="I567" i="2"/>
  <c r="E567" i="2"/>
  <c r="D567" i="2"/>
  <c r="C567" i="2"/>
  <c r="B567" i="2"/>
  <c r="A567" i="2"/>
  <c r="K556" i="2"/>
  <c r="J556" i="2"/>
  <c r="I556" i="2"/>
  <c r="E556" i="2"/>
  <c r="D556" i="2"/>
  <c r="C556" i="2"/>
  <c r="B556" i="2"/>
  <c r="A556" i="2"/>
  <c r="K545" i="2"/>
  <c r="J545" i="2"/>
  <c r="I545" i="2"/>
  <c r="E545" i="2"/>
  <c r="D545" i="2"/>
  <c r="C545" i="2"/>
  <c r="B545" i="2"/>
  <c r="A545" i="2"/>
  <c r="K528" i="2"/>
  <c r="J528" i="2"/>
  <c r="I528" i="2"/>
  <c r="E528" i="2"/>
  <c r="D528" i="2"/>
  <c r="C528" i="2"/>
  <c r="B528" i="2"/>
  <c r="A528" i="2"/>
  <c r="K517" i="2"/>
  <c r="J517" i="2"/>
  <c r="I517" i="2"/>
  <c r="E517" i="2"/>
  <c r="D517" i="2"/>
  <c r="C517" i="2"/>
  <c r="B517" i="2"/>
  <c r="A517" i="2"/>
  <c r="K506" i="2"/>
  <c r="J506" i="2"/>
  <c r="I506" i="2"/>
  <c r="E506" i="2"/>
  <c r="D506" i="2"/>
  <c r="C506" i="2"/>
  <c r="B506" i="2"/>
  <c r="A506" i="2"/>
  <c r="K495" i="2"/>
  <c r="J495" i="2"/>
  <c r="I495" i="2"/>
  <c r="E495" i="2"/>
  <c r="D495" i="2"/>
  <c r="C495" i="2"/>
  <c r="B495" i="2"/>
  <c r="A495" i="2"/>
  <c r="K484" i="2"/>
  <c r="J484" i="2"/>
  <c r="I484" i="2"/>
  <c r="E484" i="2"/>
  <c r="D484" i="2"/>
  <c r="C484" i="2"/>
  <c r="B484" i="2"/>
  <c r="A484" i="2"/>
  <c r="K473" i="2"/>
  <c r="J473" i="2"/>
  <c r="I473" i="2"/>
  <c r="E473" i="2"/>
  <c r="D473" i="2"/>
  <c r="C473" i="2"/>
  <c r="B473" i="2"/>
  <c r="A473" i="2"/>
  <c r="K456" i="2"/>
  <c r="J456" i="2"/>
  <c r="I456" i="2"/>
  <c r="E456" i="2"/>
  <c r="D456" i="2"/>
  <c r="C456" i="2"/>
  <c r="B456" i="2"/>
  <c r="A456" i="2"/>
  <c r="K445" i="2"/>
  <c r="J445" i="2"/>
  <c r="I445" i="2"/>
  <c r="E445" i="2"/>
  <c r="D445" i="2"/>
  <c r="C445" i="2"/>
  <c r="B445" i="2"/>
  <c r="A445" i="2"/>
  <c r="K434" i="2"/>
  <c r="J434" i="2"/>
  <c r="I434" i="2"/>
  <c r="E434" i="2"/>
  <c r="D434" i="2"/>
  <c r="C434" i="2"/>
  <c r="B434" i="2"/>
  <c r="A434" i="2"/>
  <c r="K422" i="2"/>
  <c r="J422" i="2"/>
  <c r="I422" i="2"/>
  <c r="E422" i="2"/>
  <c r="D422" i="2"/>
  <c r="C422" i="2"/>
  <c r="B422" i="2"/>
  <c r="A422" i="2"/>
  <c r="K411" i="2"/>
  <c r="J411" i="2"/>
  <c r="I411" i="2"/>
  <c r="E411" i="2"/>
  <c r="D411" i="2"/>
  <c r="C411" i="2"/>
  <c r="B411" i="2"/>
  <c r="A411" i="2"/>
  <c r="K399" i="2"/>
  <c r="J399" i="2"/>
  <c r="I399" i="2"/>
  <c r="E399" i="2"/>
  <c r="D399" i="2"/>
  <c r="C399" i="2"/>
  <c r="B399" i="2"/>
  <c r="A399" i="2"/>
  <c r="K382" i="2"/>
  <c r="J382" i="2"/>
  <c r="I382" i="2"/>
  <c r="E382" i="2"/>
  <c r="D382" i="2"/>
  <c r="C382" i="2"/>
  <c r="B382" i="2"/>
  <c r="A382" i="2"/>
  <c r="K371" i="2"/>
  <c r="J371" i="2"/>
  <c r="I371" i="2"/>
  <c r="E371" i="2"/>
  <c r="D371" i="2"/>
  <c r="C371" i="2"/>
  <c r="B371" i="2"/>
  <c r="A371" i="2"/>
  <c r="K360" i="2"/>
  <c r="J360" i="2"/>
  <c r="I360" i="2"/>
  <c r="E360" i="2"/>
  <c r="D360" i="2"/>
  <c r="C360" i="2"/>
  <c r="B360" i="2"/>
  <c r="A360" i="2"/>
  <c r="K349" i="2"/>
  <c r="J349" i="2"/>
  <c r="I349" i="2"/>
  <c r="E349" i="2"/>
  <c r="D349" i="2"/>
  <c r="C349" i="2"/>
  <c r="B349" i="2"/>
  <c r="A349" i="2"/>
  <c r="K338" i="2"/>
  <c r="J338" i="2"/>
  <c r="I338" i="2"/>
  <c r="E338" i="2"/>
  <c r="D338" i="2"/>
  <c r="C338" i="2"/>
  <c r="B338" i="2"/>
  <c r="A338" i="2"/>
  <c r="K327" i="2"/>
  <c r="J327" i="2"/>
  <c r="I327" i="2"/>
  <c r="E327" i="2"/>
  <c r="D327" i="2"/>
  <c r="C327" i="2"/>
  <c r="B327" i="2"/>
  <c r="A327" i="2"/>
  <c r="K310" i="2"/>
  <c r="J310" i="2"/>
  <c r="I310" i="2"/>
  <c r="E310" i="2"/>
  <c r="D310" i="2"/>
  <c r="C310" i="2"/>
  <c r="B310" i="2"/>
  <c r="A310" i="2"/>
  <c r="K299" i="2"/>
  <c r="J299" i="2"/>
  <c r="I299" i="2"/>
  <c r="E299" i="2"/>
  <c r="D299" i="2"/>
  <c r="C299" i="2"/>
  <c r="B299" i="2"/>
  <c r="A299" i="2"/>
  <c r="K288" i="2"/>
  <c r="J288" i="2"/>
  <c r="I288" i="2"/>
  <c r="E288" i="2"/>
  <c r="D288" i="2"/>
  <c r="C288" i="2"/>
  <c r="B288" i="2"/>
  <c r="A288" i="2"/>
  <c r="K277" i="2"/>
  <c r="J277" i="2"/>
  <c r="I277" i="2"/>
  <c r="E277" i="2"/>
  <c r="D277" i="2"/>
  <c r="C277" i="2"/>
  <c r="B277" i="2"/>
  <c r="A277" i="2"/>
  <c r="K266" i="2"/>
  <c r="J266" i="2"/>
  <c r="I266" i="2"/>
  <c r="E266" i="2"/>
  <c r="D266" i="2"/>
  <c r="C266" i="2"/>
  <c r="B266" i="2"/>
  <c r="A266" i="2"/>
  <c r="K255" i="2"/>
  <c r="J255" i="2"/>
  <c r="I255" i="2"/>
  <c r="E255" i="2"/>
  <c r="D255" i="2"/>
  <c r="C255" i="2"/>
  <c r="B255" i="2"/>
  <c r="A255" i="2"/>
  <c r="K238" i="2"/>
  <c r="J238" i="2"/>
  <c r="I238" i="2"/>
  <c r="E238" i="2"/>
  <c r="D238" i="2"/>
  <c r="C238" i="2"/>
  <c r="B238" i="2"/>
  <c r="A238" i="2"/>
  <c r="K227" i="2"/>
  <c r="J227" i="2"/>
  <c r="I227" i="2"/>
  <c r="E227" i="2"/>
  <c r="D227" i="2"/>
  <c r="C227" i="2"/>
  <c r="B227" i="2"/>
  <c r="A227" i="2"/>
  <c r="K215" i="2"/>
  <c r="J215" i="2"/>
  <c r="I215" i="2"/>
  <c r="E215" i="2"/>
  <c r="D215" i="2"/>
  <c r="C215" i="2"/>
  <c r="B215" i="2"/>
  <c r="A215" i="2"/>
  <c r="K203" i="2"/>
  <c r="J203" i="2"/>
  <c r="I203" i="2"/>
  <c r="E203" i="2"/>
  <c r="D203" i="2"/>
  <c r="C203" i="2"/>
  <c r="B203" i="2"/>
  <c r="A203" i="2"/>
  <c r="K191" i="2"/>
  <c r="J191" i="2"/>
  <c r="I191" i="2"/>
  <c r="E191" i="2"/>
  <c r="D191" i="2"/>
  <c r="C191" i="2"/>
  <c r="B191" i="2"/>
  <c r="A191" i="2"/>
  <c r="K179" i="2"/>
  <c r="J179" i="2"/>
  <c r="I179" i="2"/>
  <c r="E179" i="2"/>
  <c r="D179" i="2"/>
  <c r="C179" i="2"/>
  <c r="B179" i="2"/>
  <c r="A179" i="2"/>
  <c r="K154" i="2"/>
  <c r="J154" i="2"/>
  <c r="I154" i="2"/>
  <c r="E154" i="2"/>
  <c r="D154" i="2"/>
  <c r="C154" i="2"/>
  <c r="B154" i="2"/>
  <c r="A154" i="2"/>
  <c r="K143" i="2"/>
  <c r="J143" i="2"/>
  <c r="I143" i="2"/>
  <c r="E143" i="2"/>
  <c r="D143" i="2"/>
  <c r="C143" i="2"/>
  <c r="B143" i="2"/>
  <c r="A143" i="2"/>
  <c r="K131" i="2"/>
  <c r="J131" i="2"/>
  <c r="I131" i="2"/>
  <c r="E131" i="2"/>
  <c r="D131" i="2"/>
  <c r="C131" i="2"/>
  <c r="B131" i="2"/>
  <c r="A131" i="2"/>
  <c r="K113" i="2"/>
  <c r="J113" i="2"/>
  <c r="I113" i="2"/>
  <c r="E113" i="2"/>
  <c r="D113" i="2"/>
  <c r="B113" i="2"/>
  <c r="A113" i="2"/>
  <c r="K102" i="2"/>
  <c r="J102" i="2"/>
  <c r="I102" i="2"/>
  <c r="E102" i="2"/>
  <c r="D102" i="2"/>
  <c r="B102" i="2"/>
  <c r="A102" i="2"/>
  <c r="K91" i="2"/>
  <c r="J91" i="2"/>
  <c r="I91" i="2"/>
  <c r="E91" i="2"/>
  <c r="D91" i="2"/>
  <c r="B91" i="2"/>
  <c r="A91" i="2"/>
  <c r="K79" i="2"/>
  <c r="J79" i="2"/>
  <c r="I79" i="2"/>
  <c r="E79" i="2"/>
  <c r="D79" i="2"/>
  <c r="B79" i="2"/>
  <c r="A79" i="2"/>
  <c r="K68" i="2"/>
  <c r="J68" i="2"/>
  <c r="I68" i="2"/>
  <c r="E68" i="2"/>
  <c r="D68" i="2"/>
  <c r="B68" i="2"/>
  <c r="A68" i="2"/>
  <c r="K57" i="2"/>
  <c r="J57" i="2"/>
  <c r="I57" i="2"/>
  <c r="E57" i="2"/>
  <c r="D57" i="2"/>
  <c r="B57" i="2"/>
  <c r="A57" i="2"/>
  <c r="K40" i="2"/>
  <c r="J40" i="2"/>
  <c r="I40" i="2"/>
  <c r="E40" i="2"/>
  <c r="D40" i="2"/>
  <c r="C40" i="2"/>
  <c r="B40" i="2"/>
  <c r="A40" i="2"/>
  <c r="K29" i="2"/>
  <c r="J29" i="2"/>
  <c r="I29" i="2"/>
  <c r="E29" i="2"/>
  <c r="D29" i="2"/>
  <c r="C29" i="2"/>
  <c r="B29" i="2"/>
  <c r="A29" i="2"/>
  <c r="K18" i="2"/>
  <c r="J18" i="2"/>
  <c r="I18" i="2"/>
  <c r="E18" i="2"/>
  <c r="D18" i="2"/>
  <c r="C18" i="2"/>
  <c r="B18" i="2"/>
  <c r="A18" i="2"/>
</calcChain>
</file>

<file path=xl/sharedStrings.xml><?xml version="1.0" encoding="utf-8"?>
<sst xmlns="http://schemas.openxmlformats.org/spreadsheetml/2006/main" count="18105" uniqueCount="439">
  <si>
    <t>File name:  /User/User/c.1200.a.3</t>
  </si>
  <si>
    <t>File date:  Tue Jul  7 1998 16:19:00</t>
  </si>
  <si>
    <t>Printed at: Sat Jul 18 1998 10:12:15</t>
  </si>
  <si>
    <t>------------------------------------</t>
  </si>
  <si>
    <t>OPEN 2.5d</t>
  </si>
  <si>
    <t>Tue Jul  7 1998 15:57:25</t>
  </si>
  <si>
    <t>ComputeList=</t>
  </si>
  <si>
    <t>/User/Configs/Comps/Default</t>
  </si>
  <si>
    <t>BLCTable=</t>
  </si>
  <si>
    <t>/Sys/Lib/StdBLCTable</t>
  </si>
  <si>
    <t>LightSource=</t>
  </si>
  <si>
    <t>6400-02 LED Source</t>
  </si>
  <si>
    <t>LogFormat=</t>
  </si>
  <si>
    <t>/User/Configs/LogFormats/Std Output</t>
  </si>
  <si>
    <t>11: c.1200.a.3</t>
  </si>
  <si>
    <t>Obs</t>
  </si>
  <si>
    <t>Time</t>
  </si>
  <si>
    <t>Photo</t>
  </si>
  <si>
    <t>Cond</t>
  </si>
  <si>
    <t>Ci</t>
  </si>
  <si>
    <t>Trmmol</t>
  </si>
  <si>
    <t>VpdL</t>
  </si>
  <si>
    <t>Area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</si>
  <si>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</si>
  <si>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</si>
  <si>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</si>
  <si>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</si>
  <si>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</si>
  <si>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</si>
  <si>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</si>
  <si>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</si>
  <si>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</si>
  <si>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</si>
  <si>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</si>
  <si>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</si>
  <si>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</si>
  <si>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</si>
  <si>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</si>
  <si>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C2Mch</t>
  </si>
  <si>
    <t>H2Mch</t>
  </si>
  <si>
    <t>Status</t>
  </si>
  <si>
    <t>Tue Jul  7 1998 16:05:13</t>
  </si>
  <si>
    <t>3: c.1200.a.2</t>
  </si>
  <si>
    <t>Tue Jul  7 1998 16:08:06</t>
  </si>
  <si>
    <t>10: c.50.a.2</t>
  </si>
  <si>
    <t>Tue Jul  7 1998 16:13:01</t>
  </si>
  <si>
    <t>5: c.50.a.1</t>
  </si>
  <si>
    <t>Tue Jul  7 1998 16:16:36</t>
  </si>
  <si>
    <t>10: c.1200.a.1</t>
  </si>
  <si>
    <t>_x000C_"File name:  /User/User/c.1200.s.6"</t>
  </si>
  <si>
    <t>File date:  Fri Jul  3 1998 12:41:50</t>
  </si>
  <si>
    <t>Printed at: Sat Jul 18 1998 10:12:19</t>
  </si>
  <si>
    <t>Fri Jul  3 1998 12:17:57</t>
  </si>
  <si>
    <t>41: c.1200.s.6</t>
  </si>
  <si>
    <t>Fri Jul  3 1998 12:23:00</t>
  </si>
  <si>
    <t>4: c.1200.s.3</t>
  </si>
  <si>
    <t>Fri Jul  3 1998 12:27:04</t>
  </si>
  <si>
    <t>7: c.1200.s.2</t>
  </si>
  <si>
    <t>Fri Jul  3 1998 12:31:17</t>
  </si>
  <si>
    <t>5: c.1200.s.1</t>
  </si>
  <si>
    <t>Fri Jul  3 1998 12:34:34</t>
  </si>
  <si>
    <t>4: c.1200.s.5</t>
  </si>
  <si>
    <t>Fri Jul  3 1998 12:39:43</t>
  </si>
  <si>
    <t>4: c.1200.s.4</t>
  </si>
  <si>
    <t>_x000C_"File name:  /User/User/c.50.a.1"</t>
  </si>
  <si>
    <t>File date:  Tue Jul  7 1998 15:56:20</t>
  </si>
  <si>
    <t>Printed at: Sat Jul 18 1998 10:12:24</t>
  </si>
  <si>
    <t>Tue Jul  7 1998 15:45:55</t>
  </si>
  <si>
    <t>12: c.50.a.1</t>
  </si>
  <si>
    <t>Tue Jul  7 1998 15:48:13</t>
  </si>
  <si>
    <t>4: c.50.a.2</t>
  </si>
  <si>
    <t>Tue Jul  7 1998 15:53:54</t>
  </si>
  <si>
    <t>3: c.50.a.3</t>
  </si>
  <si>
    <t>_x000C_"File name:  /User/User/c.50.s.6"</t>
  </si>
  <si>
    <t>File date:  Fri Jul  3 1998 13:03:47</t>
  </si>
  <si>
    <t>Printed at: Sat Jul 18 1998 10:12:27</t>
  </si>
  <si>
    <t>Fri Jul  3 1998 11:47:54</t>
  </si>
  <si>
    <t>11: s</t>
  </si>
  <si>
    <t>Fri Jul  3 1998 11:48:33</t>
  </si>
  <si>
    <t>16: c.50.s.6</t>
  </si>
  <si>
    <t>Fri Jul  3 1998 11:52:18</t>
  </si>
  <si>
    <t>92: c.50.s.1</t>
  </si>
  <si>
    <t>Fri Jul  3 1998 11:59:05</t>
  </si>
  <si>
    <t>11: c.50.s.4</t>
  </si>
  <si>
    <t>Fri Jul  3 1998 12:09:15</t>
  </si>
  <si>
    <t>9: c.50.s.5</t>
  </si>
  <si>
    <t>Fri Jul  3 1998 12:12:52</t>
  </si>
  <si>
    <t>5: c.50.s.3</t>
  </si>
  <si>
    <t>Fri Jul  3 1998 12:48:15</t>
  </si>
  <si>
    <t>11: c.50.s.2</t>
  </si>
  <si>
    <t>Fri Jul  3 1998 12:54:57</t>
  </si>
  <si>
    <t>22: c.50.s.3</t>
  </si>
  <si>
    <t>Fri Jul  3 1998 12:59:01</t>
  </si>
  <si>
    <t>10: c.50.s.5</t>
  </si>
  <si>
    <t>Fri Jul  3 1998 13:02:29</t>
  </si>
  <si>
    <t>6: c.50.s.4</t>
  </si>
  <si>
    <t>_x000C_"File name:  /User/User/ne.1200.s.1"</t>
  </si>
  <si>
    <t>File date:  Mon Jul  6 1998 14:48:31</t>
  </si>
  <si>
    <t>Printed at: Sat Jul 18 1998 10:12:35</t>
  </si>
  <si>
    <t>Mon Jul  6 1998 14:26:45</t>
  </si>
  <si>
    <t>7: ne.1200.1</t>
  </si>
  <si>
    <t>Mon Jul  6 1998 14:28:48</t>
  </si>
  <si>
    <t>7: ne.1200.2</t>
  </si>
  <si>
    <t>Mon Jul  6 1998 14:33:01</t>
  </si>
  <si>
    <t>6: ne.1200.3</t>
  </si>
  <si>
    <t>Mon Jul  6 1998 14:37:33</t>
  </si>
  <si>
    <t>7: ne.1200.5</t>
  </si>
  <si>
    <t>Mon Jul  6 1998 14:44:27</t>
  </si>
  <si>
    <t>3: ne.1200.4</t>
  </si>
  <si>
    <t>Mon Jul  6 1998 14:46:51</t>
  </si>
  <si>
    <t>4: ne.1200.6</t>
  </si>
  <si>
    <t>_x000C_"File name:  /User/User/ne.1200.s.5"</t>
  </si>
  <si>
    <t>File date:  Tue Jul  7 1998 12:41:16</t>
  </si>
  <si>
    <t>Printed at: Sat Jul 18 1998 10:12:39</t>
  </si>
  <si>
    <t>Tue Jul  7 1998 12:21:45</t>
  </si>
  <si>
    <t>8: ne.1200.5</t>
  </si>
  <si>
    <t>Tue Jul  7 1998 12:25:40</t>
  </si>
  <si>
    <t>6: ne.1200.6</t>
  </si>
  <si>
    <t>Tue Jul  7 1998 12:30:19</t>
  </si>
  <si>
    <t>4: ne.1200.4</t>
  </si>
  <si>
    <t>Tue Jul  7 1998 12:32:26</t>
  </si>
  <si>
    <t>4: ne.1200.3</t>
  </si>
  <si>
    <t>Tue Jul  7 1998 12:37:19</t>
  </si>
  <si>
    <t>4: ne.1200.1</t>
  </si>
  <si>
    <t>Tue Jul  7 1998 12:39:54</t>
  </si>
  <si>
    <t>4: ne.1200.2</t>
  </si>
  <si>
    <t>_x000C_"File name:  /User/User/ne.50.s.2"</t>
  </si>
  <si>
    <t>File date:  Tue Jul  7 1998 12:20:58</t>
  </si>
  <si>
    <t>Printed at: Sat Jul 18 1998 10:12:44</t>
  </si>
  <si>
    <t>Tue Jul  7 1998 11:41:30</t>
  </si>
  <si>
    <t>10: ne.50.2</t>
  </si>
  <si>
    <t>Tue Jul  7 1998 11:45:41</t>
  </si>
  <si>
    <t>8: ne.50.1</t>
  </si>
  <si>
    <t>Tue Jul  7 1998 11:52:59</t>
  </si>
  <si>
    <t>17: ne.50.3</t>
  </si>
  <si>
    <t>Tue Jul  7 1998 12:05:50</t>
  </si>
  <si>
    <t>4: ne.50.4</t>
  </si>
  <si>
    <t>Tue Jul  7 1998 12:12:02</t>
  </si>
  <si>
    <t>4: ne.50.6</t>
  </si>
  <si>
    <t>Tue Jul  7 1998 12:16:16</t>
  </si>
  <si>
    <t>3: ne.50.5</t>
  </si>
  <si>
    <t>_x000C_"File name:  /User/User/ne.50.s.6"</t>
  </si>
  <si>
    <t>File date:  Mon Jul  6 1998 14:23:55</t>
  </si>
  <si>
    <t>Printed at: Sat Jul 18 1998 10:12:49</t>
  </si>
  <si>
    <t>Mon Jul  6 1998 13:56:56</t>
  </si>
  <si>
    <t>8: ne.50.6</t>
  </si>
  <si>
    <t>Mon Jul  6 1998 14:03:26</t>
  </si>
  <si>
    <t>10: ne.50.4</t>
  </si>
  <si>
    <t>Mon Jul  6 1998 14:06:45</t>
  </si>
  <si>
    <t>6: ne.50.5</t>
  </si>
  <si>
    <t>Mon Jul  6 1998 14:10:09</t>
  </si>
  <si>
    <t>5: ne.50.2</t>
  </si>
  <si>
    <t>Mon Jul  6 1998 14:13:16</t>
  </si>
  <si>
    <t>4: ne.50.3</t>
  </si>
  <si>
    <t>Mon Jul  6 1998 14:20:39</t>
  </si>
  <si>
    <t>15: ne.50.1</t>
  </si>
  <si>
    <t>_x000C_"File name:  /User/User/nu.1200.s.1"</t>
  </si>
  <si>
    <t>File date:  Mon Jul  6 1998 15:45:26</t>
  </si>
  <si>
    <t>Printed at: Sat Jul 18 1998 10:12:54</t>
  </si>
  <si>
    <t>Mon Jul  6 1998 15:21:14</t>
  </si>
  <si>
    <t>11: nu.1200.1</t>
  </si>
  <si>
    <t>Mon Jul  6 1998 15:25:40</t>
  </si>
  <si>
    <t>9: nu.1200.2</t>
  </si>
  <si>
    <t>Mon Jul  6 1998 15:31:02</t>
  </si>
  <si>
    <t>3: nu.1200.6</t>
  </si>
  <si>
    <t>Mon Jul  6 1998 15:36:25</t>
  </si>
  <si>
    <t>16: nu.1200.5</t>
  </si>
  <si>
    <t>Mon Jul  6 1998 15:39:30</t>
  </si>
  <si>
    <t>4: nu.1200.3</t>
  </si>
  <si>
    <t>Mon Jul  6 1998 15:43:23</t>
  </si>
  <si>
    <t>12: nu.1200.4</t>
  </si>
  <si>
    <t>_x000C_"File name:  /User/User/nu.50.s.4"</t>
  </si>
  <si>
    <t>File date:  Mon Jul  6 1998 15:20:20</t>
  </si>
  <si>
    <t>Printed at: Sat Jul 18 1998 10:12:59</t>
  </si>
  <si>
    <t>Mon Jul  6 1998 14:51:56</t>
  </si>
  <si>
    <t>15: nu.50.4</t>
  </si>
  <si>
    <t>Mon Jul  6 1998 14:57:52</t>
  </si>
  <si>
    <t>13: nu.50.3</t>
  </si>
  <si>
    <t>Mon Jul  6 1998 15:01:21</t>
  </si>
  <si>
    <t>11: nu.50.5</t>
  </si>
  <si>
    <t>Mon Jul  6 1998 15:07:16</t>
  </si>
  <si>
    <t>3: nu.50.6</t>
  </si>
  <si>
    <t>Mon Jul  6 1998 15:14:40</t>
  </si>
  <si>
    <t>16: nu.50.2</t>
  </si>
  <si>
    <t>Mon Jul  6 1998 15:18:45</t>
  </si>
  <si>
    <t>6: nu.50.1</t>
  </si>
  <si>
    <t>_x000C_"File name:  /User/User/rc.1200.a.1"</t>
  </si>
  <si>
    <t>File date:  Mon Jul  6 1998 13:26:53</t>
  </si>
  <si>
    <t>Printed at: Sat Jul 18 1998 10:13:04</t>
  </si>
  <si>
    <t>Mon Jul  6 1998 13:06:36</t>
  </si>
  <si>
    <t>7: r.c.1200.a.1</t>
  </si>
  <si>
    <t>Mon Jul  6 1998 13:15:44</t>
  </si>
  <si>
    <t>6: r.c.1200.a.2</t>
  </si>
  <si>
    <t>Mon Jul  6 1998 13:21:51</t>
  </si>
  <si>
    <t>8: r.c.1200.a.3</t>
  </si>
  <si>
    <t>_x000C_"File name:  /User/User/rc.1200.s.4"</t>
  </si>
  <si>
    <t>File date:  Mon Jul  6 1998 13:03:25</t>
  </si>
  <si>
    <t>Printed at: Sat Jul 18 1998 10:13:07</t>
  </si>
  <si>
    <t>Mon Jul  6 1998 12:40:33</t>
  </si>
  <si>
    <t>12: r.c.1200.4</t>
  </si>
  <si>
    <t>Mon Jul  6 1998 12:44:46</t>
  </si>
  <si>
    <t>4: r.c.1200.3</t>
  </si>
  <si>
    <t>Mon Jul  6 1998 12:47:04</t>
  </si>
  <si>
    <t>6: r.c.1200.2</t>
  </si>
  <si>
    <t>Mon Jul  6 1998 12:49:52</t>
  </si>
  <si>
    <t>6: r.c.1200.1</t>
  </si>
  <si>
    <t>Mon Jul  6 1998 12:54:15</t>
  </si>
  <si>
    <t>5: r.c.1200.5</t>
  </si>
  <si>
    <t>Mon Jul  6 1998 13:00:05</t>
  </si>
  <si>
    <t>9: r.c.1200.6</t>
  </si>
  <si>
    <t>_x000C_"File name:  /User/User/rc.50.a.3"</t>
  </si>
  <si>
    <t>File date:  Mon Jul  6 1998 13:40:20</t>
  </si>
  <si>
    <t>Printed at: Sat Jul 18 1998 10:13:11</t>
  </si>
  <si>
    <t>Mon Jul  6 1998 13:28:07</t>
  </si>
  <si>
    <t>18: r.c.50.a.3</t>
  </si>
  <si>
    <t>Mon Jul  6 1998 13:33:43</t>
  </si>
  <si>
    <t>4: r.c.50.a.2</t>
  </si>
  <si>
    <t>Mon Jul  6 1998 13:37:16</t>
  </si>
  <si>
    <t>5: r.c.50.a.1</t>
  </si>
  <si>
    <t>_x000C_"File name:  /User/User/rc.50.s.6"</t>
  </si>
  <si>
    <t>File date:  Mon Jul  6 1998 12:39:33</t>
  </si>
  <si>
    <t>Printed at: Sat Jul 18 1998 10:13:14</t>
  </si>
  <si>
    <t>Mon Jul  6 1998 12:13:46</t>
  </si>
  <si>
    <t>12: r.c.50.6</t>
  </si>
  <si>
    <t>Mon Jul  6 1998 12:20:01</t>
  </si>
  <si>
    <t>5: r.c.50.5</t>
  </si>
  <si>
    <t>Mon Jul  6 1998 12:23:38</t>
  </si>
  <si>
    <t>7: r.c.50.1</t>
  </si>
  <si>
    <t>Mon Jul  6 1998 12:28:42</t>
  </si>
  <si>
    <t>4: r.c.50.2</t>
  </si>
  <si>
    <t>Mon Jul  6 1998 12:32:28</t>
  </si>
  <si>
    <t>4: r.c.50.3</t>
  </si>
  <si>
    <t>Mon Jul  6 1998 12:37:05</t>
  </si>
  <si>
    <t>5: r.c.50.4</t>
  </si>
  <si>
    <t>_x000C_"File name:  /User/User/rnu.1200.s.5"</t>
  </si>
  <si>
    <t>File date:  Tue Jul  7 1998 13:56:44</t>
  </si>
  <si>
    <t>Printed at: Sat Jul 18 1998 10:13:19</t>
  </si>
  <si>
    <t>Tue Jul  7 1998 13:30:44</t>
  </si>
  <si>
    <t>8: rnu.1200.5</t>
  </si>
  <si>
    <t>Tue Jul  7 1998 13:37:12</t>
  </si>
  <si>
    <t>4: rnu.1200.4</t>
  </si>
  <si>
    <t>Tue Jul  7 1998 13:40:21</t>
  </si>
  <si>
    <t>4: rnu.1200.3</t>
  </si>
  <si>
    <t>Tue Jul  7 1998 13:46:09</t>
  </si>
  <si>
    <t>5: rnu.1200.2</t>
  </si>
  <si>
    <t>Tue Jul  7 1998 13:48:35</t>
  </si>
  <si>
    <t>15: rnu.1200.1</t>
  </si>
  <si>
    <t>Tue Jul  7 1998 13:53:50</t>
  </si>
  <si>
    <t>3: rnu.1200.6</t>
  </si>
  <si>
    <t>_x000C_"File name:  /User/User/rnu.50.s.6"</t>
  </si>
  <si>
    <t>File date:  Tue Jul  7 1998 13:29:50</t>
  </si>
  <si>
    <t>Printed at: Sat Jul 18 1998 10:13:24</t>
  </si>
  <si>
    <t>Tue Jul  7 1998 13:03:56</t>
  </si>
  <si>
    <t>9: rnu.50.6</t>
  </si>
  <si>
    <t>Tue Jul  7 1998 13:07:30</t>
  </si>
  <si>
    <t>20: rnu.50.1</t>
  </si>
  <si>
    <t>Tue Jul  7 1998 13:11:57</t>
  </si>
  <si>
    <t>4: rnu.50.2</t>
  </si>
  <si>
    <t>Tue Jul  7 1998 13:17:05</t>
  </si>
  <si>
    <t>11: rnu.50.3</t>
  </si>
  <si>
    <t>Tue Jul  7 1998 13:20:42</t>
  </si>
  <si>
    <t>11: rnu.50.4</t>
  </si>
  <si>
    <t>Tue Jul  7 1998 13:25:17</t>
  </si>
  <si>
    <t>15: rnu.50.5</t>
  </si>
  <si>
    <t>_x000C_"File name:  /User/User/rse.1200.r.3"</t>
  </si>
  <si>
    <t>File date:  Fri Jul  3 1998 14:36:37</t>
  </si>
  <si>
    <t>Printed at: Sat Jul 18 1998 10:13:29</t>
  </si>
  <si>
    <t>Fri Jul  3 1998 14:15:39</t>
  </si>
  <si>
    <t>12: rse.1200.r.3</t>
  </si>
  <si>
    <t>Fri Jul  3 1998 14:19:16</t>
  </si>
  <si>
    <t>6: rse.1200.r.2</t>
  </si>
  <si>
    <t>Fri Jul  3 1998 14:21:31</t>
  </si>
  <si>
    <t>4: rse.1200.r.1</t>
  </si>
  <si>
    <t>Fri Jul  3 1998 14:25:18</t>
  </si>
  <si>
    <t>4: rse.1200.r.4</t>
  </si>
  <si>
    <t>Fri Jul  3 1998 14:30:55</t>
  </si>
  <si>
    <t>9: rse.1200.r.5</t>
  </si>
  <si>
    <t>Fri Jul  3 1998 14:35:41</t>
  </si>
  <si>
    <t>9: rse.1200.r.6</t>
  </si>
  <si>
    <t>_x000C_"File name:  /User/User/rse.50.5"</t>
  </si>
  <si>
    <t>File date:  Fri Jul  3 1998 14:12:18</t>
  </si>
  <si>
    <t>Printed at: Sat Jul 18 1998 10:13:34</t>
  </si>
  <si>
    <t>Fri Jul  3 1998 13:37:43</t>
  </si>
  <si>
    <t>24: rse.50.r.5</t>
  </si>
  <si>
    <t>Fri Jul  3 1998 13:45:09</t>
  </si>
  <si>
    <t>6: rse.50.r.6</t>
  </si>
  <si>
    <t>Fri Jul  3 1998 13:58:26</t>
  </si>
  <si>
    <t>7: rse.50.r.4</t>
  </si>
  <si>
    <t>Fri Jul  3 1998 14:01:31</t>
  </si>
  <si>
    <t>4: rse.50.r.1</t>
  </si>
  <si>
    <t>Fri Jul  3 1998 14:05:19</t>
  </si>
  <si>
    <t>4: rse.50.r.2</t>
  </si>
  <si>
    <t>Fri Jul  3 1998 14:11:17</t>
  </si>
  <si>
    <t>17: rse.50.r.3</t>
  </si>
  <si>
    <t>_x000C_"File name:  /User/User/rsu.1200.6"</t>
  </si>
  <si>
    <t>File date:  Thr Jul  2 1998 15:41:31</t>
  </si>
  <si>
    <t>Printed at: Sat Jul 18 1998 10:13:39</t>
  </si>
  <si>
    <t>Thr Jul  2 1998 15:21:24</t>
  </si>
  <si>
    <t>2: rsu.6</t>
  </si>
  <si>
    <t>Thr Jul  2 1998 15:23:48</t>
  </si>
  <si>
    <t>5: rsu.2</t>
  </si>
  <si>
    <t>Thr Jul  2 1998 15:28:01</t>
  </si>
  <si>
    <t>4: rsu.3</t>
  </si>
  <si>
    <t>Thr Jul  2 1998 15:30:24</t>
  </si>
  <si>
    <t>5: rsu.1</t>
  </si>
  <si>
    <t>Thr Jul  2 1998 15:34:21</t>
  </si>
  <si>
    <t>6: rsu.5</t>
  </si>
  <si>
    <t>Thr Jul  2 1998 15:38:34</t>
  </si>
  <si>
    <t>7: rsu.4</t>
  </si>
  <si>
    <t>_x000C_"File name:  /User/User/rsu.1200.ald.1"</t>
  </si>
  <si>
    <t>File date:  Thr Jul  2 1998 15:55:22</t>
  </si>
  <si>
    <t>Printed at: Sat Jul 18 1998 10:13:44</t>
  </si>
  <si>
    <t>Thr Jul  2 1998 15:44:25</t>
  </si>
  <si>
    <t>15: rsu.al.1</t>
  </si>
  <si>
    <t>Thr Jul  2 1998 15:48:49</t>
  </si>
  <si>
    <t>4: rsu.al.2</t>
  </si>
  <si>
    <t>Thr Jul  2 1998 15:52:18</t>
  </si>
  <si>
    <t>6: rsu.al.3</t>
  </si>
  <si>
    <t>_x000C_"File name:  /User/User/rsu.50.4"</t>
  </si>
  <si>
    <t>File date:  Thr Jul  2 1998 15:18:38</t>
  </si>
  <si>
    <t>Printed at: Sat Jul 18 1998 10:13:46</t>
  </si>
  <si>
    <t>Thr Jul  2 1998 14:49:24</t>
  </si>
  <si>
    <t>14: rsu.4</t>
  </si>
  <si>
    <t>Thr Jul  2 1998 14:56:59</t>
  </si>
  <si>
    <t>8: rsu.2</t>
  </si>
  <si>
    <t>Thr Jul  2 1998 15:02:04</t>
  </si>
  <si>
    <t>12: rsu.3</t>
  </si>
  <si>
    <t>Thr Jul  2 1998 15:05:47</t>
  </si>
  <si>
    <t>Thr Jul  2 1998 15:09:28</t>
  </si>
  <si>
    <t>3: rsu.5</t>
  </si>
  <si>
    <t>Thr Jul  2 1998 15:15:09</t>
  </si>
  <si>
    <t>3: rsu.6</t>
  </si>
  <si>
    <t>_x000C_"File name:  /User/User/rsu.50.ald.3"</t>
  </si>
  <si>
    <t>File date:  Thr Jul  2 1998 16:07:45</t>
  </si>
  <si>
    <t>Printed at: Sat Jul 18 1998 10:13:51</t>
  </si>
  <si>
    <t>Thr Jul  2 1998 15:57:08</t>
  </si>
  <si>
    <t>54: rsu.al.3</t>
  </si>
  <si>
    <t>Thr Jul  2 1998 16:00:38</t>
  </si>
  <si>
    <t>Thr Jul  2 1998 16:05:53</t>
  </si>
  <si>
    <t>7: rsu.al.1</t>
  </si>
  <si>
    <t>_x000C_"File name:  /User/User/se1200.1"</t>
  </si>
  <si>
    <t>File date:  Thr Jul  2 1998 13:51:07</t>
  </si>
  <si>
    <t>Printed at: Sat Jul 18 1998 10:13:54</t>
  </si>
  <si>
    <t>Thr Jul  2 1998 13:23:40</t>
  </si>
  <si>
    <t>7: se.2</t>
  </si>
  <si>
    <t>Thr Jul  2 1998 13:28:47</t>
  </si>
  <si>
    <t>4: se.1</t>
  </si>
  <si>
    <t>Thr Jul  2 1998 13:33:42</t>
  </si>
  <si>
    <t>4: se.4</t>
  </si>
  <si>
    <t>Thr Jul  2 1998 13:40:05</t>
  </si>
  <si>
    <t>6: se.3</t>
  </si>
  <si>
    <t>Thr Jul  2 1998 13:43:31</t>
  </si>
  <si>
    <t>4: se.6</t>
  </si>
  <si>
    <t>Thr Jul  2 1998 13:50:08</t>
  </si>
  <si>
    <t>5: se.5</t>
  </si>
  <si>
    <t>_x000C_"File name:  /User/User/se50.5"</t>
  </si>
  <si>
    <t>File date:  Thr Jul  2 1998 13:19:15</t>
  </si>
  <si>
    <t>Printed at: Sat Jul 18 1998 10:13:59</t>
  </si>
  <si>
    <t>Thr Jul  2 1998 12:54:13</t>
  </si>
  <si>
    <t>14: se.5</t>
  </si>
  <si>
    <t>Thr Jul  2 1998 12:57:49</t>
  </si>
  <si>
    <t>7: se.6</t>
  </si>
  <si>
    <t>Thr Jul  2 1998 13:02:32</t>
  </si>
  <si>
    <t>5: se.3</t>
  </si>
  <si>
    <t>Thr Jul  2 1998 13:05:43</t>
  </si>
  <si>
    <t>6: se.4</t>
  </si>
  <si>
    <t>Thr Jul  2 1998 13:14:05</t>
  </si>
  <si>
    <t>5: se.1</t>
  </si>
  <si>
    <t>Thr Jul  2 1998 13:17:54</t>
  </si>
  <si>
    <t>4: se.2</t>
  </si>
  <si>
    <t>_x000C_"File name:  /User/User/su.1200.3"</t>
  </si>
  <si>
    <t>File date:  Thr Jul  2 1998 14:19:30</t>
  </si>
  <si>
    <t>Printed at: Sat Jul 18 1998 10:14:04</t>
  </si>
  <si>
    <t>Thr Jul  2 1998 13:55:40</t>
  </si>
  <si>
    <t>9: su.3</t>
  </si>
  <si>
    <t>Thr Jul  2 1998 14:02:10</t>
  </si>
  <si>
    <t>6: su.5</t>
  </si>
  <si>
    <t>Thr Jul  2 1998 14:04:13</t>
  </si>
  <si>
    <t>5: su.4</t>
  </si>
  <si>
    <t>Thr Jul  2 1998 14:09:28</t>
  </si>
  <si>
    <t>11: su.2</t>
  </si>
  <si>
    <t>Thr Jul  2 1998 14:12:29</t>
  </si>
  <si>
    <t>7: su.1</t>
  </si>
  <si>
    <t>Thr Jul  2 1998 14:18:34</t>
  </si>
  <si>
    <t>5: su.6</t>
  </si>
  <si>
    <t>_x000C_"File name:  /User/User/su.1200.a.3"</t>
  </si>
  <si>
    <t>File date:  Tue Jul  7 1998 15:35:43</t>
  </si>
  <si>
    <t>Printed at: Sat Jul 18 1998 10:14:08</t>
  </si>
  <si>
    <t>Tue Jul  7 1998 15:26:38</t>
  </si>
  <si>
    <t>11: su.1200.a.3</t>
  </si>
  <si>
    <t>Tue Jul  7 1998 15:32:28</t>
  </si>
  <si>
    <t>4: su.1200.a.2</t>
  </si>
  <si>
    <t>Tue Jul  7 1998 15:33:42</t>
  </si>
  <si>
    <t>3: su.1200.a.1</t>
  </si>
  <si>
    <t>_x000C_"File name:  /User/User/su.50.6"</t>
  </si>
  <si>
    <t>File date:  Thr Jul  2 1998 14:45:02</t>
  </si>
  <si>
    <t>Printed at: Sat Jul 18 1998 10:14:11</t>
  </si>
  <si>
    <t>Thr Jul  2 1998 14:23:03</t>
  </si>
  <si>
    <t>2: su.6</t>
  </si>
  <si>
    <t>Thr Jul  2 1998 14:25:41</t>
  </si>
  <si>
    <t>5: su.3</t>
  </si>
  <si>
    <t>Thr Jul  2 1998 14:32:30</t>
  </si>
  <si>
    <t>11: su.5</t>
  </si>
  <si>
    <t>Thr Jul  2 1998 14:36:19</t>
  </si>
  <si>
    <t>Thr Jul  2 1998 14:39:46</t>
  </si>
  <si>
    <t>Thr Jul  2 1998 14:42:53</t>
  </si>
  <si>
    <t>4: su.2</t>
  </si>
  <si>
    <t>_x000C_"File name:  /User/User/su.50.a.1"</t>
  </si>
  <si>
    <t>File date:  Tue Jul  7 1998 15:26:22</t>
  </si>
  <si>
    <t>Printed at: Sat Jul 18 1998 10:14:16</t>
  </si>
  <si>
    <t>Tue Jul  7 1998 15:13:36</t>
  </si>
  <si>
    <t>9: su.50.a.1</t>
  </si>
  <si>
    <t>Tue Jul  7 1998 15:20:53</t>
  </si>
  <si>
    <t>6: su.50.a.2</t>
  </si>
  <si>
    <t>Tue Jul  7 1998 15:24:24</t>
  </si>
  <si>
    <t>4: su.50.a.3</t>
  </si>
  <si>
    <t>_x000C_</t>
  </si>
  <si>
    <t>transect</t>
  </si>
  <si>
    <t>gap.pos</t>
  </si>
  <si>
    <t>ind</t>
  </si>
  <si>
    <t>species</t>
  </si>
  <si>
    <t>irr</t>
  </si>
  <si>
    <t>veg.treat</t>
  </si>
  <si>
    <t>C</t>
  </si>
  <si>
    <t>NE</t>
  </si>
  <si>
    <t>NU</t>
  </si>
  <si>
    <t>r</t>
  </si>
  <si>
    <t>SE</t>
  </si>
  <si>
    <t>SU</t>
  </si>
  <si>
    <t>B3-6</t>
  </si>
  <si>
    <t>s</t>
  </si>
  <si>
    <t>POTR</t>
  </si>
  <si>
    <t>ALIN</t>
  </si>
  <si>
    <t>B3-7</t>
  </si>
  <si>
    <t>AVG</t>
  </si>
  <si>
    <t>wue</t>
  </si>
  <si>
    <t>photo</t>
  </si>
  <si>
    <t>cond</t>
  </si>
  <si>
    <t>trmmol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</si>
</sst>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0"/>
      <name val="Times New Roman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7"/>
  <sheetViews>
    <sheetView workbookViewId="0">
      <selection activeCell="D38" sqref="D38"/>
    </sheetView>
  </sheetViews>
  <sheetFormatPr defaultRowHeight="12.75" x14ac:dyDescent="0.2"/>
  <sheetData>
    <row r="1" spans="1:26" x14ac:dyDescent="0.2">
      <c r="A1" t="s">
        <v>0</v>
      </c>
    </row>
    <row r="2" spans="1:26" x14ac:dyDescent="0.2">
      <c r="A2" t="s">
        <v>1</v>
      </c>
    </row>
    <row r="3" spans="1:26" x14ac:dyDescent="0.2">
      <c r="A3" t="s">
        <v>2</v>
      </c>
    </row>
    <row r="4" spans="1:26" x14ac:dyDescent="0.2">
      <c r="A4" t="s">
        <v>3</v>
      </c>
    </row>
    <row r="6" spans="1:26" x14ac:dyDescent="0.2">
      <c r="A6" t="s">
        <v>4</v>
      </c>
    </row>
    <row r="7" spans="1:26" x14ac:dyDescent="0.2">
      <c r="A7" t="s">
        <v>5</v>
      </c>
    </row>
    <row r="8" spans="1:26" x14ac:dyDescent="0.2">
      <c r="A8" t="s">
        <v>6</v>
      </c>
      <c r="B8" t="s">
        <v>7</v>
      </c>
    </row>
    <row r="9" spans="1:26" x14ac:dyDescent="0.2">
      <c r="A9" t="s">
        <v>8</v>
      </c>
      <c r="B9" t="s">
        <v>9</v>
      </c>
    </row>
    <row r="10" spans="1:26" x14ac:dyDescent="0.2">
      <c r="A10" t="s">
        <v>10</v>
      </c>
      <c r="B10" t="s">
        <v>11</v>
      </c>
      <c r="C10">
        <v>1</v>
      </c>
      <c r="D10">
        <v>0.16</v>
      </c>
    </row>
    <row r="11" spans="1:26" x14ac:dyDescent="0.2">
      <c r="A11" t="s">
        <v>12</v>
      </c>
      <c r="B11" t="s">
        <v>13</v>
      </c>
    </row>
    <row r="12" spans="1:26" x14ac:dyDescent="0.2">
      <c r="A12" t="s">
        <v>14</v>
      </c>
    </row>
    <row r="13" spans="1:26" x14ac:dyDescent="0.2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">
      <c r="A14">
        <v>1</v>
      </c>
      <c r="B14">
        <v>83.68</v>
      </c>
      <c r="C14">
        <v>18.5</v>
      </c>
      <c r="D14">
        <v>0.40899999999999997</v>
      </c>
      <c r="E14">
        <v>251</v>
      </c>
      <c r="F14">
        <v>2.58</v>
      </c>
      <c r="G14">
        <v>0.73499999999999999</v>
      </c>
      <c r="H14">
        <v>6</v>
      </c>
      <c r="I14">
        <v>0</v>
      </c>
      <c r="J14">
        <v>1.42</v>
      </c>
      <c r="K14">
        <v>24.79</v>
      </c>
      <c r="L14">
        <v>26.51</v>
      </c>
      <c r="M14">
        <v>23.19</v>
      </c>
      <c r="N14">
        <v>391.2</v>
      </c>
      <c r="O14">
        <v>344.7</v>
      </c>
      <c r="P14">
        <v>23.24</v>
      </c>
      <c r="Q14">
        <v>29.24</v>
      </c>
      <c r="R14">
        <v>69.400000000000006</v>
      </c>
      <c r="S14">
        <v>87.31</v>
      </c>
      <c r="T14">
        <v>250</v>
      </c>
      <c r="U14">
        <v>1199</v>
      </c>
      <c r="V14">
        <v>0.20669999999999999</v>
      </c>
      <c r="W14">
        <v>93.8</v>
      </c>
      <c r="X14">
        <v>2.9</v>
      </c>
      <c r="Y14">
        <v>0.7</v>
      </c>
      <c r="Z14">
        <v>111115</v>
      </c>
    </row>
    <row r="15" spans="1:26" x14ac:dyDescent="0.2">
      <c r="A15">
        <v>2</v>
      </c>
      <c r="B15">
        <v>133.18</v>
      </c>
      <c r="C15">
        <v>17.8</v>
      </c>
      <c r="D15">
        <v>1.2</v>
      </c>
      <c r="E15">
        <v>305</v>
      </c>
      <c r="F15">
        <v>5.54</v>
      </c>
      <c r="G15">
        <v>0.77500000000000002</v>
      </c>
      <c r="H15">
        <v>6</v>
      </c>
      <c r="I15">
        <v>0</v>
      </c>
      <c r="J15">
        <v>1.42</v>
      </c>
      <c r="K15">
        <v>24.6</v>
      </c>
      <c r="L15">
        <v>26.16</v>
      </c>
      <c r="M15">
        <v>23.34</v>
      </c>
      <c r="N15">
        <v>397.4</v>
      </c>
      <c r="O15">
        <v>350</v>
      </c>
      <c r="P15">
        <v>15.15</v>
      </c>
      <c r="Q15">
        <v>28.06</v>
      </c>
      <c r="R15">
        <v>45.78</v>
      </c>
      <c r="S15">
        <v>84.79</v>
      </c>
      <c r="T15">
        <v>250.1</v>
      </c>
      <c r="U15">
        <v>1200</v>
      </c>
      <c r="V15">
        <v>0.11020000000000001</v>
      </c>
      <c r="W15">
        <v>93.8</v>
      </c>
      <c r="X15">
        <v>2.9</v>
      </c>
      <c r="Y15">
        <v>0.7</v>
      </c>
      <c r="Z15">
        <v>111115</v>
      </c>
    </row>
    <row r="16" spans="1:26" x14ac:dyDescent="0.2">
      <c r="A16">
        <v>3</v>
      </c>
      <c r="B16">
        <v>233.68</v>
      </c>
      <c r="C16">
        <v>19.3</v>
      </c>
      <c r="D16">
        <v>0.64300000000000002</v>
      </c>
      <c r="E16">
        <v>277</v>
      </c>
      <c r="F16">
        <v>4.7699999999999996</v>
      </c>
      <c r="G16">
        <v>0.98</v>
      </c>
      <c r="H16">
        <v>6</v>
      </c>
      <c r="I16">
        <v>0</v>
      </c>
      <c r="J16">
        <v>1.42</v>
      </c>
      <c r="K16">
        <v>25.45</v>
      </c>
      <c r="L16">
        <v>25.81</v>
      </c>
      <c r="M16">
        <v>25.38</v>
      </c>
      <c r="N16">
        <v>398.6</v>
      </c>
      <c r="O16">
        <v>348.4</v>
      </c>
      <c r="P16">
        <v>13.98</v>
      </c>
      <c r="Q16">
        <v>25.13</v>
      </c>
      <c r="R16">
        <v>40.17</v>
      </c>
      <c r="S16">
        <v>72.19</v>
      </c>
      <c r="T16">
        <v>250.2</v>
      </c>
      <c r="U16">
        <v>1201</v>
      </c>
      <c r="V16">
        <v>0.4546</v>
      </c>
      <c r="W16">
        <v>93.8</v>
      </c>
      <c r="X16">
        <v>2.9</v>
      </c>
      <c r="Y16">
        <v>0.7</v>
      </c>
      <c r="Z16">
        <v>111115</v>
      </c>
    </row>
    <row r="17" spans="1:26" x14ac:dyDescent="0.2">
      <c r="A17" t="s">
        <v>4</v>
      </c>
    </row>
    <row r="18" spans="1:26" x14ac:dyDescent="0.2">
      <c r="A18" t="s">
        <v>41</v>
      </c>
    </row>
    <row r="19" spans="1:26" x14ac:dyDescent="0.2">
      <c r="A19" t="s">
        <v>6</v>
      </c>
      <c r="B19" t="s">
        <v>7</v>
      </c>
    </row>
    <row r="20" spans="1:26" x14ac:dyDescent="0.2">
      <c r="A20" t="s">
        <v>8</v>
      </c>
      <c r="B20" t="s">
        <v>9</v>
      </c>
    </row>
    <row r="21" spans="1:26" x14ac:dyDescent="0.2">
      <c r="A21" t="s">
        <v>10</v>
      </c>
      <c r="B21" t="s">
        <v>11</v>
      </c>
      <c r="C21">
        <v>1</v>
      </c>
      <c r="D21">
        <v>0.16</v>
      </c>
    </row>
    <row r="22" spans="1:26" x14ac:dyDescent="0.2">
      <c r="A22" t="s">
        <v>12</v>
      </c>
      <c r="B22" t="s">
        <v>13</v>
      </c>
    </row>
    <row r="23" spans="1:26" x14ac:dyDescent="0.2">
      <c r="A23" t="s">
        <v>42</v>
      </c>
    </row>
    <row r="24" spans="1:26" x14ac:dyDescent="0.2">
      <c r="A24" t="s">
        <v>15</v>
      </c>
      <c r="B24" t="s">
        <v>16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t="s">
        <v>27</v>
      </c>
      <c r="N24" t="s">
        <v>28</v>
      </c>
      <c r="O24" t="s">
        <v>29</v>
      </c>
      <c r="P24" t="s">
        <v>30</v>
      </c>
      <c r="Q24" t="s">
        <v>31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2">
      <c r="A25">
        <v>1</v>
      </c>
      <c r="B25">
        <v>61.67</v>
      </c>
      <c r="C25">
        <v>14.2</v>
      </c>
      <c r="D25">
        <v>0.32700000000000001</v>
      </c>
      <c r="E25">
        <v>258</v>
      </c>
      <c r="F25">
        <v>3.81</v>
      </c>
      <c r="G25">
        <v>1.31</v>
      </c>
      <c r="H25">
        <v>6</v>
      </c>
      <c r="I25">
        <v>0</v>
      </c>
      <c r="J25">
        <v>1.42</v>
      </c>
      <c r="K25">
        <v>24.86</v>
      </c>
      <c r="L25">
        <v>26.1</v>
      </c>
      <c r="M25">
        <v>23.29</v>
      </c>
      <c r="N25">
        <v>385</v>
      </c>
      <c r="O25">
        <v>347.7</v>
      </c>
      <c r="P25">
        <v>13.34</v>
      </c>
      <c r="Q25">
        <v>22.27</v>
      </c>
      <c r="R25">
        <v>39.68</v>
      </c>
      <c r="S25">
        <v>66.27</v>
      </c>
      <c r="T25">
        <v>250</v>
      </c>
      <c r="U25">
        <v>1200</v>
      </c>
      <c r="V25">
        <v>0.85419999999999996</v>
      </c>
      <c r="W25">
        <v>93.8</v>
      </c>
      <c r="X25">
        <v>2.9</v>
      </c>
      <c r="Y25">
        <v>0.7</v>
      </c>
      <c r="Z25">
        <v>111115</v>
      </c>
    </row>
    <row r="26" spans="1:26" x14ac:dyDescent="0.2">
      <c r="A26">
        <v>2</v>
      </c>
      <c r="B26">
        <v>80.42</v>
      </c>
      <c r="C26">
        <v>14.4</v>
      </c>
      <c r="D26">
        <v>0.32800000000000001</v>
      </c>
      <c r="E26">
        <v>259</v>
      </c>
      <c r="F26">
        <v>3.81</v>
      </c>
      <c r="G26">
        <v>1.3</v>
      </c>
      <c r="H26">
        <v>6</v>
      </c>
      <c r="I26">
        <v>0</v>
      </c>
      <c r="J26">
        <v>1.42</v>
      </c>
      <c r="K26">
        <v>24.77</v>
      </c>
      <c r="L26">
        <v>26.07</v>
      </c>
      <c r="M26">
        <v>23.79</v>
      </c>
      <c r="N26">
        <v>387.4</v>
      </c>
      <c r="O26">
        <v>349.7</v>
      </c>
      <c r="P26">
        <v>13.31</v>
      </c>
      <c r="Q26">
        <v>22.24</v>
      </c>
      <c r="R26">
        <v>39.799999999999997</v>
      </c>
      <c r="S26">
        <v>66.5</v>
      </c>
      <c r="T26">
        <v>250.2</v>
      </c>
      <c r="U26">
        <v>1201</v>
      </c>
      <c r="V26">
        <v>6.8879999999999997E-2</v>
      </c>
      <c r="W26">
        <v>93.8</v>
      </c>
      <c r="X26">
        <v>2.9</v>
      </c>
      <c r="Y26">
        <v>0.7</v>
      </c>
      <c r="Z26">
        <v>111115</v>
      </c>
    </row>
    <row r="27" spans="1:26" x14ac:dyDescent="0.2">
      <c r="A27" t="s">
        <v>4</v>
      </c>
    </row>
    <row r="28" spans="1:26" x14ac:dyDescent="0.2">
      <c r="A28" t="s">
        <v>43</v>
      </c>
    </row>
    <row r="29" spans="1:26" x14ac:dyDescent="0.2">
      <c r="A29" t="s">
        <v>6</v>
      </c>
      <c r="B29" t="s">
        <v>7</v>
      </c>
    </row>
    <row r="30" spans="1:26" x14ac:dyDescent="0.2">
      <c r="A30" t="s">
        <v>8</v>
      </c>
      <c r="B30" t="s">
        <v>9</v>
      </c>
    </row>
    <row r="31" spans="1:26" x14ac:dyDescent="0.2">
      <c r="A31" t="s">
        <v>10</v>
      </c>
      <c r="B31" t="s">
        <v>11</v>
      </c>
      <c r="C31">
        <v>1</v>
      </c>
      <c r="D31">
        <v>0.16</v>
      </c>
    </row>
    <row r="32" spans="1:26" x14ac:dyDescent="0.2">
      <c r="A32" t="s">
        <v>12</v>
      </c>
      <c r="B32" t="s">
        <v>13</v>
      </c>
    </row>
    <row r="33" spans="1:26" x14ac:dyDescent="0.2">
      <c r="A33" t="s">
        <v>44</v>
      </c>
    </row>
    <row r="34" spans="1:26" x14ac:dyDescent="0.2">
      <c r="A34" t="s">
        <v>15</v>
      </c>
      <c r="B34" t="s">
        <v>16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23</v>
      </c>
      <c r="J34" t="s">
        <v>24</v>
      </c>
      <c r="K34" t="s">
        <v>25</v>
      </c>
      <c r="L34" t="s">
        <v>26</v>
      </c>
      <c r="M34" t="s">
        <v>27</v>
      </c>
      <c r="N34" t="s">
        <v>28</v>
      </c>
      <c r="O34" t="s">
        <v>29</v>
      </c>
      <c r="P34" t="s">
        <v>30</v>
      </c>
      <c r="Q34" t="s">
        <v>31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2">
      <c r="A35">
        <v>1</v>
      </c>
      <c r="B35">
        <v>209.92</v>
      </c>
      <c r="C35">
        <v>0.58299999999999996</v>
      </c>
      <c r="D35">
        <v>0.30499999999999999</v>
      </c>
      <c r="E35">
        <v>338</v>
      </c>
      <c r="F35">
        <v>3.75</v>
      </c>
      <c r="G35">
        <v>1.36</v>
      </c>
      <c r="H35">
        <v>6</v>
      </c>
      <c r="I35">
        <v>0</v>
      </c>
      <c r="J35">
        <v>1.42</v>
      </c>
      <c r="K35">
        <v>28.49</v>
      </c>
      <c r="L35">
        <v>26.14</v>
      </c>
      <c r="M35">
        <v>28.96</v>
      </c>
      <c r="N35">
        <v>353.7</v>
      </c>
      <c r="O35">
        <v>349.2</v>
      </c>
      <c r="P35">
        <v>12.98</v>
      </c>
      <c r="Q35">
        <v>21.78</v>
      </c>
      <c r="R35">
        <v>31.17</v>
      </c>
      <c r="S35">
        <v>52.31</v>
      </c>
      <c r="T35">
        <v>250</v>
      </c>
      <c r="U35">
        <v>50.59</v>
      </c>
      <c r="V35">
        <v>0.1515</v>
      </c>
      <c r="W35">
        <v>93.8</v>
      </c>
      <c r="X35">
        <v>2.9</v>
      </c>
      <c r="Y35">
        <v>0.7</v>
      </c>
      <c r="Z35">
        <v>111115</v>
      </c>
    </row>
    <row r="36" spans="1:26" x14ac:dyDescent="0.2">
      <c r="A36">
        <v>2</v>
      </c>
      <c r="B36">
        <v>222.67</v>
      </c>
      <c r="C36">
        <v>0.57999999999999996</v>
      </c>
      <c r="D36">
        <v>0.30299999999999999</v>
      </c>
      <c r="E36">
        <v>338</v>
      </c>
      <c r="F36">
        <v>3.75</v>
      </c>
      <c r="G36">
        <v>1.37</v>
      </c>
      <c r="H36">
        <v>6</v>
      </c>
      <c r="I36">
        <v>0</v>
      </c>
      <c r="J36">
        <v>1.42</v>
      </c>
      <c r="K36">
        <v>28.47</v>
      </c>
      <c r="L36">
        <v>26.18</v>
      </c>
      <c r="M36">
        <v>29.04</v>
      </c>
      <c r="N36">
        <v>353.8</v>
      </c>
      <c r="O36">
        <v>349.2</v>
      </c>
      <c r="P36">
        <v>12.97</v>
      </c>
      <c r="Q36">
        <v>21.78</v>
      </c>
      <c r="R36">
        <v>31.19</v>
      </c>
      <c r="S36">
        <v>52.38</v>
      </c>
      <c r="T36">
        <v>249.7</v>
      </c>
      <c r="U36">
        <v>50.88</v>
      </c>
      <c r="V36">
        <v>0.124</v>
      </c>
      <c r="W36">
        <v>93.8</v>
      </c>
      <c r="X36">
        <v>2.9</v>
      </c>
      <c r="Y36">
        <v>0.7</v>
      </c>
      <c r="Z36">
        <v>111115</v>
      </c>
    </row>
    <row r="37" spans="1:26" x14ac:dyDescent="0.2">
      <c r="A37" t="s">
        <v>4</v>
      </c>
    </row>
    <row r="38" spans="1:26" x14ac:dyDescent="0.2">
      <c r="A38" t="s">
        <v>45</v>
      </c>
    </row>
    <row r="39" spans="1:26" x14ac:dyDescent="0.2">
      <c r="A39" t="s">
        <v>6</v>
      </c>
      <c r="B39" t="s">
        <v>7</v>
      </c>
    </row>
    <row r="40" spans="1:26" x14ac:dyDescent="0.2">
      <c r="A40" t="s">
        <v>8</v>
      </c>
      <c r="B40" t="s">
        <v>9</v>
      </c>
    </row>
    <row r="41" spans="1:26" x14ac:dyDescent="0.2">
      <c r="A41" t="s">
        <v>10</v>
      </c>
      <c r="B41" t="s">
        <v>11</v>
      </c>
      <c r="C41">
        <v>1</v>
      </c>
      <c r="D41">
        <v>0.16</v>
      </c>
    </row>
    <row r="42" spans="1:26" x14ac:dyDescent="0.2">
      <c r="A42" t="s">
        <v>12</v>
      </c>
      <c r="B42" t="s">
        <v>13</v>
      </c>
    </row>
    <row r="43" spans="1:26" x14ac:dyDescent="0.2">
      <c r="A43" t="s">
        <v>46</v>
      </c>
    </row>
    <row r="44" spans="1:26" x14ac:dyDescent="0.2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t="s">
        <v>27</v>
      </c>
      <c r="N44" t="s">
        <v>28</v>
      </c>
      <c r="O44" t="s">
        <v>29</v>
      </c>
      <c r="P44" t="s">
        <v>30</v>
      </c>
      <c r="Q44" t="s">
        <v>31</v>
      </c>
      <c r="R44" t="s">
        <v>32</v>
      </c>
      <c r="S44" t="s">
        <v>33</v>
      </c>
      <c r="T44" t="s">
        <v>34</v>
      </c>
      <c r="U44" t="s">
        <v>35</v>
      </c>
      <c r="V44" t="s">
        <v>36</v>
      </c>
      <c r="W44" t="s">
        <v>37</v>
      </c>
      <c r="X44" t="s">
        <v>38</v>
      </c>
      <c r="Y44" t="s">
        <v>39</v>
      </c>
      <c r="Z44" t="s">
        <v>40</v>
      </c>
    </row>
    <row r="45" spans="1:26" x14ac:dyDescent="0.2">
      <c r="A45">
        <v>1</v>
      </c>
      <c r="B45">
        <v>25.17</v>
      </c>
      <c r="C45">
        <v>0.21299999999999999</v>
      </c>
      <c r="D45">
        <v>0.375</v>
      </c>
      <c r="E45">
        <v>342</v>
      </c>
      <c r="F45">
        <v>4.2300000000000004</v>
      </c>
      <c r="G45">
        <v>1.3</v>
      </c>
      <c r="H45">
        <v>6</v>
      </c>
      <c r="I45">
        <v>0</v>
      </c>
      <c r="J45">
        <v>1.42</v>
      </c>
      <c r="K45">
        <v>27.86</v>
      </c>
      <c r="L45">
        <v>26.45</v>
      </c>
      <c r="M45">
        <v>28.46</v>
      </c>
      <c r="N45">
        <v>354.7</v>
      </c>
      <c r="O45">
        <v>350.6</v>
      </c>
      <c r="P45">
        <v>13.19</v>
      </c>
      <c r="Q45">
        <v>23.11</v>
      </c>
      <c r="R45">
        <v>32.869999999999997</v>
      </c>
      <c r="S45">
        <v>57.58</v>
      </c>
      <c r="T45">
        <v>250</v>
      </c>
      <c r="U45">
        <v>50.18</v>
      </c>
      <c r="V45">
        <v>0.2893</v>
      </c>
      <c r="W45">
        <v>93.79</v>
      </c>
      <c r="X45">
        <v>2.9</v>
      </c>
      <c r="Y45">
        <v>0.7</v>
      </c>
      <c r="Z45">
        <v>111115</v>
      </c>
    </row>
    <row r="46" spans="1:26" x14ac:dyDescent="0.2">
      <c r="A46">
        <v>2</v>
      </c>
      <c r="B46">
        <v>178.91</v>
      </c>
      <c r="C46">
        <v>0.121</v>
      </c>
      <c r="D46">
        <v>0.34499999999999997</v>
      </c>
      <c r="E46">
        <v>341</v>
      </c>
      <c r="F46">
        <v>4.0599999999999996</v>
      </c>
      <c r="G46">
        <v>1.33</v>
      </c>
      <c r="H46">
        <v>6</v>
      </c>
      <c r="I46">
        <v>0</v>
      </c>
      <c r="J46">
        <v>1.42</v>
      </c>
      <c r="K46">
        <v>26.8</v>
      </c>
      <c r="L46">
        <v>26.56</v>
      </c>
      <c r="M46">
        <v>25.65</v>
      </c>
      <c r="N46">
        <v>353.4</v>
      </c>
      <c r="O46">
        <v>349.7</v>
      </c>
      <c r="P46">
        <v>13.5</v>
      </c>
      <c r="Q46">
        <v>23.01</v>
      </c>
      <c r="R46">
        <v>35.79</v>
      </c>
      <c r="S46">
        <v>61</v>
      </c>
      <c r="T46">
        <v>250</v>
      </c>
      <c r="U46">
        <v>49.58</v>
      </c>
      <c r="V46">
        <v>5.5100000000000003E-2</v>
      </c>
      <c r="W46">
        <v>93.8</v>
      </c>
      <c r="X46">
        <v>2.9</v>
      </c>
      <c r="Y46">
        <v>0.7</v>
      </c>
      <c r="Z46">
        <v>111115</v>
      </c>
    </row>
    <row r="47" spans="1:26" x14ac:dyDescent="0.2">
      <c r="A47" t="s">
        <v>4</v>
      </c>
    </row>
    <row r="48" spans="1:26" x14ac:dyDescent="0.2">
      <c r="A48" t="s">
        <v>47</v>
      </c>
    </row>
    <row r="49" spans="1:26" x14ac:dyDescent="0.2">
      <c r="A49" t="s">
        <v>6</v>
      </c>
      <c r="B49" t="s">
        <v>7</v>
      </c>
    </row>
    <row r="50" spans="1:26" x14ac:dyDescent="0.2">
      <c r="A50" t="s">
        <v>8</v>
      </c>
      <c r="B50" t="s">
        <v>9</v>
      </c>
    </row>
    <row r="51" spans="1:26" x14ac:dyDescent="0.2">
      <c r="A51" t="s">
        <v>10</v>
      </c>
      <c r="B51" t="s">
        <v>11</v>
      </c>
      <c r="C51">
        <v>1</v>
      </c>
      <c r="D51">
        <v>0.16</v>
      </c>
    </row>
    <row r="52" spans="1:26" x14ac:dyDescent="0.2">
      <c r="A52" t="s">
        <v>12</v>
      </c>
      <c r="B52" t="s">
        <v>13</v>
      </c>
    </row>
    <row r="53" spans="1:26" x14ac:dyDescent="0.2">
      <c r="A53" t="s">
        <v>48</v>
      </c>
    </row>
    <row r="54" spans="1:26" x14ac:dyDescent="0.2">
      <c r="A54" t="s">
        <v>15</v>
      </c>
      <c r="B54" t="s">
        <v>16</v>
      </c>
      <c r="C54" t="s">
        <v>17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23</v>
      </c>
      <c r="J54" t="s">
        <v>24</v>
      </c>
      <c r="K54" t="s">
        <v>25</v>
      </c>
      <c r="L54" t="s">
        <v>26</v>
      </c>
      <c r="M54" t="s">
        <v>27</v>
      </c>
      <c r="N54" t="s">
        <v>28</v>
      </c>
      <c r="O54" t="s">
        <v>29</v>
      </c>
      <c r="P54" t="s">
        <v>30</v>
      </c>
      <c r="Q54" t="s">
        <v>31</v>
      </c>
      <c r="R54" t="s">
        <v>32</v>
      </c>
      <c r="S54" t="s">
        <v>33</v>
      </c>
      <c r="T54" t="s">
        <v>34</v>
      </c>
      <c r="U54" t="s">
        <v>35</v>
      </c>
      <c r="V54" t="s">
        <v>36</v>
      </c>
      <c r="W54" t="s">
        <v>37</v>
      </c>
      <c r="X54" t="s">
        <v>38</v>
      </c>
      <c r="Y54" t="s">
        <v>39</v>
      </c>
      <c r="Z54" t="s">
        <v>40</v>
      </c>
    </row>
    <row r="55" spans="1:26" x14ac:dyDescent="0.2">
      <c r="A55">
        <v>1</v>
      </c>
      <c r="B55">
        <v>106.91</v>
      </c>
      <c r="C55">
        <v>15.3</v>
      </c>
      <c r="D55">
        <v>0.34200000000000003</v>
      </c>
      <c r="E55">
        <v>255</v>
      </c>
      <c r="F55">
        <v>4.4400000000000004</v>
      </c>
      <c r="G55">
        <v>1.46</v>
      </c>
      <c r="H55">
        <v>6</v>
      </c>
      <c r="I55">
        <v>0</v>
      </c>
      <c r="J55">
        <v>1.42</v>
      </c>
      <c r="K55">
        <v>25.6</v>
      </c>
      <c r="L55">
        <v>27.82</v>
      </c>
      <c r="M55">
        <v>23.62</v>
      </c>
      <c r="N55">
        <v>389</v>
      </c>
      <c r="O55">
        <v>348.6</v>
      </c>
      <c r="P55">
        <v>14.08</v>
      </c>
      <c r="Q55">
        <v>24.46</v>
      </c>
      <c r="R55">
        <v>40.07</v>
      </c>
      <c r="S55">
        <v>69.63</v>
      </c>
      <c r="T55">
        <v>250.1</v>
      </c>
      <c r="U55">
        <v>1201</v>
      </c>
      <c r="V55">
        <v>0.48220000000000002</v>
      </c>
      <c r="W55">
        <v>93.79</v>
      </c>
      <c r="X55">
        <v>2.9</v>
      </c>
      <c r="Y55">
        <v>0.7</v>
      </c>
      <c r="Z55">
        <v>111115</v>
      </c>
    </row>
    <row r="56" spans="1:26" x14ac:dyDescent="0.2">
      <c r="A56">
        <v>2</v>
      </c>
      <c r="B56">
        <v>124.16</v>
      </c>
      <c r="C56">
        <v>15</v>
      </c>
      <c r="D56">
        <v>0.34100000000000003</v>
      </c>
      <c r="E56">
        <v>257</v>
      </c>
      <c r="F56">
        <v>4.4000000000000004</v>
      </c>
      <c r="G56">
        <v>1.45</v>
      </c>
      <c r="H56">
        <v>6</v>
      </c>
      <c r="I56">
        <v>0</v>
      </c>
      <c r="J56">
        <v>1.42</v>
      </c>
      <c r="K56">
        <v>25.51</v>
      </c>
      <c r="L56">
        <v>27.79</v>
      </c>
      <c r="M56">
        <v>23.51</v>
      </c>
      <c r="N56">
        <v>389</v>
      </c>
      <c r="O56">
        <v>349.2</v>
      </c>
      <c r="P56">
        <v>14.17</v>
      </c>
      <c r="Q56">
        <v>24.47</v>
      </c>
      <c r="R56">
        <v>40.56</v>
      </c>
      <c r="S56">
        <v>70.05</v>
      </c>
      <c r="T56">
        <v>250.1</v>
      </c>
      <c r="U56">
        <v>1201</v>
      </c>
      <c r="V56">
        <v>0.4133</v>
      </c>
      <c r="W56">
        <v>93.79</v>
      </c>
      <c r="X56">
        <v>2.9</v>
      </c>
      <c r="Y56">
        <v>0.7</v>
      </c>
      <c r="Z56">
        <v>111115</v>
      </c>
    </row>
    <row r="58" spans="1:26" x14ac:dyDescent="0.2">
      <c r="A58" t="s">
        <v>49</v>
      </c>
    </row>
    <row r="59" spans="1:26" x14ac:dyDescent="0.2">
      <c r="A59" t="s">
        <v>50</v>
      </c>
    </row>
    <row r="60" spans="1:26" x14ac:dyDescent="0.2">
      <c r="A60" t="s">
        <v>51</v>
      </c>
    </row>
    <row r="61" spans="1:26" x14ac:dyDescent="0.2">
      <c r="A61" t="s">
        <v>3</v>
      </c>
    </row>
    <row r="63" spans="1:26" x14ac:dyDescent="0.2">
      <c r="A63" t="s">
        <v>4</v>
      </c>
    </row>
    <row r="64" spans="1:26" x14ac:dyDescent="0.2">
      <c r="A64" t="s">
        <v>52</v>
      </c>
    </row>
    <row r="65" spans="1:26" x14ac:dyDescent="0.2">
      <c r="A65" t="s">
        <v>6</v>
      </c>
      <c r="B65" t="s">
        <v>7</v>
      </c>
    </row>
    <row r="66" spans="1:26" x14ac:dyDescent="0.2">
      <c r="A66" t="s">
        <v>8</v>
      </c>
      <c r="B66" t="s">
        <v>9</v>
      </c>
    </row>
    <row r="67" spans="1:26" x14ac:dyDescent="0.2">
      <c r="A67" t="s">
        <v>10</v>
      </c>
      <c r="B67" t="s">
        <v>11</v>
      </c>
      <c r="C67">
        <v>1</v>
      </c>
      <c r="D67">
        <v>0.16</v>
      </c>
    </row>
    <row r="68" spans="1:26" x14ac:dyDescent="0.2">
      <c r="A68" t="s">
        <v>12</v>
      </c>
      <c r="B68" t="s">
        <v>13</v>
      </c>
    </row>
    <row r="69" spans="1:26" x14ac:dyDescent="0.2">
      <c r="A69" t="s">
        <v>53</v>
      </c>
    </row>
    <row r="70" spans="1:26" x14ac:dyDescent="0.2">
      <c r="A70" t="s">
        <v>15</v>
      </c>
      <c r="B70" t="s">
        <v>16</v>
      </c>
      <c r="C70" t="s">
        <v>17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23</v>
      </c>
      <c r="J70" t="s">
        <v>24</v>
      </c>
      <c r="K70" t="s">
        <v>25</v>
      </c>
      <c r="L70" t="s">
        <v>26</v>
      </c>
      <c r="M70" t="s">
        <v>27</v>
      </c>
      <c r="N70" t="s">
        <v>28</v>
      </c>
      <c r="O70" t="s">
        <v>29</v>
      </c>
      <c r="P70" t="s">
        <v>30</v>
      </c>
      <c r="Q70" t="s">
        <v>31</v>
      </c>
      <c r="R70" t="s">
        <v>32</v>
      </c>
      <c r="S70" t="s">
        <v>33</v>
      </c>
      <c r="T70" t="s">
        <v>34</v>
      </c>
      <c r="U70" t="s">
        <v>35</v>
      </c>
      <c r="V70" t="s">
        <v>36</v>
      </c>
      <c r="W70" t="s">
        <v>37</v>
      </c>
      <c r="X70" t="s">
        <v>38</v>
      </c>
      <c r="Y70" t="s">
        <v>39</v>
      </c>
      <c r="Z70" t="s">
        <v>40</v>
      </c>
    </row>
    <row r="71" spans="1:26" x14ac:dyDescent="0.2">
      <c r="A71">
        <v>1</v>
      </c>
      <c r="B71">
        <v>83.19</v>
      </c>
      <c r="C71">
        <v>22.9</v>
      </c>
      <c r="D71">
        <v>0.24</v>
      </c>
      <c r="E71">
        <v>166</v>
      </c>
      <c r="F71">
        <v>4.2699999999999996</v>
      </c>
      <c r="G71">
        <v>1.91</v>
      </c>
      <c r="H71">
        <v>6</v>
      </c>
      <c r="I71">
        <v>0</v>
      </c>
      <c r="J71">
        <v>1.42</v>
      </c>
      <c r="K71">
        <v>27.83</v>
      </c>
      <c r="L71">
        <v>27.4</v>
      </c>
      <c r="M71">
        <v>26.98</v>
      </c>
      <c r="N71">
        <v>378.1</v>
      </c>
      <c r="O71">
        <v>348.8</v>
      </c>
      <c r="P71">
        <v>13.55</v>
      </c>
      <c r="Q71">
        <v>18.579999999999998</v>
      </c>
      <c r="R71">
        <v>34.119999999999997</v>
      </c>
      <c r="S71">
        <v>46.76</v>
      </c>
      <c r="T71">
        <v>500.3</v>
      </c>
      <c r="U71">
        <v>1201</v>
      </c>
      <c r="V71">
        <v>0.59240000000000004</v>
      </c>
      <c r="W71">
        <v>94.58</v>
      </c>
      <c r="X71">
        <v>2</v>
      </c>
      <c r="Y71">
        <v>0.56000000000000005</v>
      </c>
      <c r="Z71">
        <v>111115</v>
      </c>
    </row>
    <row r="72" spans="1:26" x14ac:dyDescent="0.2">
      <c r="A72">
        <v>2</v>
      </c>
      <c r="B72">
        <v>142.44</v>
      </c>
      <c r="C72">
        <v>16.600000000000001</v>
      </c>
      <c r="D72">
        <v>0.23899999999999999</v>
      </c>
      <c r="E72">
        <v>211</v>
      </c>
      <c r="F72">
        <v>3.96</v>
      </c>
      <c r="G72">
        <v>1.78</v>
      </c>
      <c r="H72">
        <v>6</v>
      </c>
      <c r="I72">
        <v>0</v>
      </c>
      <c r="J72">
        <v>1.42</v>
      </c>
      <c r="K72">
        <v>25.45</v>
      </c>
      <c r="L72">
        <v>26.71</v>
      </c>
      <c r="M72">
        <v>23.81</v>
      </c>
      <c r="N72">
        <v>368.9</v>
      </c>
      <c r="O72">
        <v>347.3</v>
      </c>
      <c r="P72">
        <v>13.72</v>
      </c>
      <c r="Q72">
        <v>18.38</v>
      </c>
      <c r="R72">
        <v>39.71</v>
      </c>
      <c r="S72">
        <v>53.2</v>
      </c>
      <c r="T72">
        <v>500.3</v>
      </c>
      <c r="U72">
        <v>1198</v>
      </c>
      <c r="V72">
        <v>0.1515</v>
      </c>
      <c r="W72">
        <v>94.57</v>
      </c>
      <c r="X72">
        <v>2</v>
      </c>
      <c r="Y72">
        <v>0.56000000000000005</v>
      </c>
      <c r="Z72">
        <v>111115</v>
      </c>
    </row>
    <row r="73" spans="1:26" x14ac:dyDescent="0.2">
      <c r="A73" t="s">
        <v>4</v>
      </c>
    </row>
    <row r="74" spans="1:26" x14ac:dyDescent="0.2">
      <c r="A74" t="s">
        <v>54</v>
      </c>
    </row>
    <row r="75" spans="1:26" x14ac:dyDescent="0.2">
      <c r="A75" t="s">
        <v>6</v>
      </c>
      <c r="B75" t="s">
        <v>7</v>
      </c>
    </row>
    <row r="76" spans="1:26" x14ac:dyDescent="0.2">
      <c r="A76" t="s">
        <v>8</v>
      </c>
      <c r="B76" t="s">
        <v>9</v>
      </c>
    </row>
    <row r="77" spans="1:26" x14ac:dyDescent="0.2">
      <c r="A77" t="s">
        <v>10</v>
      </c>
      <c r="B77" t="s">
        <v>11</v>
      </c>
      <c r="C77">
        <v>1</v>
      </c>
      <c r="D77">
        <v>0.16</v>
      </c>
    </row>
    <row r="78" spans="1:26" x14ac:dyDescent="0.2">
      <c r="A78" t="s">
        <v>12</v>
      </c>
      <c r="B78" t="s">
        <v>13</v>
      </c>
    </row>
    <row r="79" spans="1:26" x14ac:dyDescent="0.2">
      <c r="A79" t="s">
        <v>55</v>
      </c>
    </row>
    <row r="80" spans="1:26" x14ac:dyDescent="0.2">
      <c r="A80" t="s">
        <v>15</v>
      </c>
      <c r="B80" t="s">
        <v>16</v>
      </c>
      <c r="C80" t="s">
        <v>17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23</v>
      </c>
      <c r="J80" t="s">
        <v>24</v>
      </c>
      <c r="K80" t="s">
        <v>25</v>
      </c>
      <c r="L80" t="s">
        <v>26</v>
      </c>
      <c r="M80" t="s">
        <v>27</v>
      </c>
      <c r="N80" t="s">
        <v>28</v>
      </c>
      <c r="O80" t="s">
        <v>29</v>
      </c>
      <c r="P80" t="s">
        <v>30</v>
      </c>
      <c r="Q80" t="s">
        <v>31</v>
      </c>
      <c r="R80" t="s">
        <v>32</v>
      </c>
      <c r="S80" t="s">
        <v>33</v>
      </c>
      <c r="T80" t="s">
        <v>34</v>
      </c>
      <c r="U80" t="s">
        <v>35</v>
      </c>
      <c r="V80" t="s">
        <v>36</v>
      </c>
      <c r="W80" t="s">
        <v>37</v>
      </c>
      <c r="X80" t="s">
        <v>38</v>
      </c>
      <c r="Y80" t="s">
        <v>39</v>
      </c>
      <c r="Z80" t="s">
        <v>40</v>
      </c>
    </row>
    <row r="81" spans="1:26" x14ac:dyDescent="0.2">
      <c r="A81">
        <v>1</v>
      </c>
      <c r="B81">
        <v>34.68</v>
      </c>
      <c r="C81">
        <v>18.2</v>
      </c>
      <c r="D81">
        <v>0.21099999999999999</v>
      </c>
      <c r="E81">
        <v>188</v>
      </c>
      <c r="F81">
        <v>3.53</v>
      </c>
      <c r="G81">
        <v>1.77</v>
      </c>
      <c r="H81">
        <v>6</v>
      </c>
      <c r="I81">
        <v>0</v>
      </c>
      <c r="J81">
        <v>1.42</v>
      </c>
      <c r="K81">
        <v>26.07</v>
      </c>
      <c r="L81">
        <v>26.41</v>
      </c>
      <c r="M81">
        <v>24.78</v>
      </c>
      <c r="N81">
        <v>374.9</v>
      </c>
      <c r="O81">
        <v>351.6</v>
      </c>
      <c r="P81">
        <v>13.71</v>
      </c>
      <c r="Q81">
        <v>17.87</v>
      </c>
      <c r="R81">
        <v>38.28</v>
      </c>
      <c r="S81">
        <v>49.87</v>
      </c>
      <c r="T81">
        <v>500.5</v>
      </c>
      <c r="U81">
        <v>1198</v>
      </c>
      <c r="V81">
        <v>1.5840000000000001</v>
      </c>
      <c r="W81">
        <v>94.57</v>
      </c>
      <c r="X81">
        <v>2</v>
      </c>
      <c r="Y81">
        <v>0.56000000000000005</v>
      </c>
      <c r="Z81">
        <v>111115</v>
      </c>
    </row>
    <row r="82" spans="1:26" x14ac:dyDescent="0.2">
      <c r="A82">
        <v>2</v>
      </c>
      <c r="B82">
        <v>73.680000000000007</v>
      </c>
      <c r="C82">
        <v>16.3</v>
      </c>
      <c r="D82">
        <v>0.216</v>
      </c>
      <c r="E82">
        <v>203</v>
      </c>
      <c r="F82">
        <v>3.48</v>
      </c>
      <c r="G82">
        <v>1.71</v>
      </c>
      <c r="H82">
        <v>6</v>
      </c>
      <c r="I82">
        <v>0</v>
      </c>
      <c r="J82">
        <v>1.42</v>
      </c>
      <c r="K82">
        <v>24.89</v>
      </c>
      <c r="L82">
        <v>26.04</v>
      </c>
      <c r="M82">
        <v>23.35</v>
      </c>
      <c r="N82">
        <v>368.2</v>
      </c>
      <c r="O82">
        <v>347.2</v>
      </c>
      <c r="P82">
        <v>13.62</v>
      </c>
      <c r="Q82">
        <v>17.72</v>
      </c>
      <c r="R82">
        <v>40.76</v>
      </c>
      <c r="S82">
        <v>53.04</v>
      </c>
      <c r="T82">
        <v>500.5</v>
      </c>
      <c r="U82">
        <v>1202</v>
      </c>
      <c r="V82">
        <v>9.6430000000000002E-2</v>
      </c>
      <c r="W82">
        <v>94.57</v>
      </c>
      <c r="X82">
        <v>2</v>
      </c>
      <c r="Y82">
        <v>0.56000000000000005</v>
      </c>
      <c r="Z82">
        <v>111115</v>
      </c>
    </row>
    <row r="83" spans="1:26" x14ac:dyDescent="0.2">
      <c r="A83" t="s">
        <v>4</v>
      </c>
    </row>
    <row r="84" spans="1:26" x14ac:dyDescent="0.2">
      <c r="A84" t="s">
        <v>56</v>
      </c>
    </row>
    <row r="85" spans="1:26" x14ac:dyDescent="0.2">
      <c r="A85" t="s">
        <v>6</v>
      </c>
      <c r="B85" t="s">
        <v>7</v>
      </c>
    </row>
    <row r="86" spans="1:26" x14ac:dyDescent="0.2">
      <c r="A86" t="s">
        <v>8</v>
      </c>
      <c r="B86" t="s">
        <v>9</v>
      </c>
    </row>
    <row r="87" spans="1:26" x14ac:dyDescent="0.2">
      <c r="A87" t="s">
        <v>10</v>
      </c>
      <c r="B87" t="s">
        <v>11</v>
      </c>
      <c r="C87">
        <v>1</v>
      </c>
      <c r="D87">
        <v>0.16</v>
      </c>
    </row>
    <row r="88" spans="1:26" x14ac:dyDescent="0.2">
      <c r="A88" t="s">
        <v>12</v>
      </c>
      <c r="B88" t="s">
        <v>13</v>
      </c>
    </row>
    <row r="89" spans="1:26" x14ac:dyDescent="0.2">
      <c r="A89" t="s">
        <v>57</v>
      </c>
    </row>
    <row r="90" spans="1:26" x14ac:dyDescent="0.2">
      <c r="A90" t="s">
        <v>15</v>
      </c>
      <c r="B90" t="s">
        <v>16</v>
      </c>
      <c r="C90" t="s">
        <v>17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23</v>
      </c>
      <c r="J90" t="s">
        <v>24</v>
      </c>
      <c r="K90" t="s">
        <v>25</v>
      </c>
      <c r="L90" t="s">
        <v>26</v>
      </c>
      <c r="M90" t="s">
        <v>27</v>
      </c>
      <c r="N90" t="s">
        <v>28</v>
      </c>
      <c r="O90" t="s">
        <v>29</v>
      </c>
      <c r="P90" t="s">
        <v>30</v>
      </c>
      <c r="Q90" t="s">
        <v>31</v>
      </c>
      <c r="R90" t="s">
        <v>32</v>
      </c>
      <c r="S90" t="s">
        <v>33</v>
      </c>
      <c r="T90" t="s">
        <v>34</v>
      </c>
      <c r="U90" t="s">
        <v>35</v>
      </c>
      <c r="V90" t="s">
        <v>36</v>
      </c>
      <c r="W90" t="s">
        <v>37</v>
      </c>
      <c r="X90" t="s">
        <v>38</v>
      </c>
      <c r="Y90" t="s">
        <v>39</v>
      </c>
      <c r="Z90" t="s">
        <v>40</v>
      </c>
    </row>
    <row r="91" spans="1:26" x14ac:dyDescent="0.2">
      <c r="A91">
        <v>1</v>
      </c>
      <c r="B91">
        <v>50.18</v>
      </c>
      <c r="C91">
        <v>16.7</v>
      </c>
      <c r="D91">
        <v>0.29399999999999998</v>
      </c>
      <c r="E91">
        <v>234</v>
      </c>
      <c r="F91">
        <v>4.2</v>
      </c>
      <c r="G91">
        <v>1.59</v>
      </c>
      <c r="H91">
        <v>6</v>
      </c>
      <c r="I91">
        <v>0</v>
      </c>
      <c r="J91">
        <v>1.42</v>
      </c>
      <c r="K91">
        <v>26.52</v>
      </c>
      <c r="L91">
        <v>25.35</v>
      </c>
      <c r="M91">
        <v>27.45</v>
      </c>
      <c r="N91">
        <v>370.3</v>
      </c>
      <c r="O91">
        <v>348.5</v>
      </c>
      <c r="P91">
        <v>12.57</v>
      </c>
      <c r="Q91">
        <v>17.52</v>
      </c>
      <c r="R91">
        <v>34.17</v>
      </c>
      <c r="S91">
        <v>47.63</v>
      </c>
      <c r="T91">
        <v>500.7</v>
      </c>
      <c r="U91">
        <v>1201</v>
      </c>
      <c r="V91">
        <v>0.31680000000000003</v>
      </c>
      <c r="W91">
        <v>94.57</v>
      </c>
      <c r="X91">
        <v>2</v>
      </c>
      <c r="Y91">
        <v>0.56000000000000005</v>
      </c>
      <c r="Z91">
        <v>111115</v>
      </c>
    </row>
    <row r="92" spans="1:26" x14ac:dyDescent="0.2">
      <c r="A92">
        <v>2</v>
      </c>
      <c r="B92">
        <v>70.430000000000007</v>
      </c>
      <c r="C92">
        <v>17.100000000000001</v>
      </c>
      <c r="D92">
        <v>0.29899999999999999</v>
      </c>
      <c r="E92">
        <v>234</v>
      </c>
      <c r="F92">
        <v>4.17</v>
      </c>
      <c r="G92">
        <v>1.56</v>
      </c>
      <c r="H92">
        <v>6</v>
      </c>
      <c r="I92">
        <v>0</v>
      </c>
      <c r="J92">
        <v>1.42</v>
      </c>
      <c r="K92">
        <v>25.5</v>
      </c>
      <c r="L92">
        <v>25.11</v>
      </c>
      <c r="M92">
        <v>24.31</v>
      </c>
      <c r="N92">
        <v>372.2</v>
      </c>
      <c r="O92">
        <v>349.9</v>
      </c>
      <c r="P92">
        <v>12.48</v>
      </c>
      <c r="Q92">
        <v>17.39</v>
      </c>
      <c r="R92">
        <v>36.03</v>
      </c>
      <c r="S92">
        <v>50.21</v>
      </c>
      <c r="T92">
        <v>500.4</v>
      </c>
      <c r="U92">
        <v>1199</v>
      </c>
      <c r="V92">
        <v>0.38569999999999999</v>
      </c>
      <c r="W92">
        <v>94.58</v>
      </c>
      <c r="X92">
        <v>2</v>
      </c>
      <c r="Y92">
        <v>0.56000000000000005</v>
      </c>
      <c r="Z92">
        <v>111115</v>
      </c>
    </row>
    <row r="93" spans="1:26" x14ac:dyDescent="0.2">
      <c r="A93" t="s">
        <v>4</v>
      </c>
    </row>
    <row r="94" spans="1:26" x14ac:dyDescent="0.2">
      <c r="A94" t="s">
        <v>58</v>
      </c>
    </row>
    <row r="95" spans="1:26" x14ac:dyDescent="0.2">
      <c r="A95" t="s">
        <v>6</v>
      </c>
      <c r="B95" t="s">
        <v>7</v>
      </c>
    </row>
    <row r="96" spans="1:26" x14ac:dyDescent="0.2">
      <c r="A96" t="s">
        <v>8</v>
      </c>
      <c r="B96" t="s">
        <v>9</v>
      </c>
    </row>
    <row r="97" spans="1:26" x14ac:dyDescent="0.2">
      <c r="A97" t="s">
        <v>10</v>
      </c>
      <c r="B97" t="s">
        <v>11</v>
      </c>
      <c r="C97">
        <v>1</v>
      </c>
      <c r="D97">
        <v>0.16</v>
      </c>
    </row>
    <row r="98" spans="1:26" x14ac:dyDescent="0.2">
      <c r="A98" t="s">
        <v>12</v>
      </c>
      <c r="B98" t="s">
        <v>13</v>
      </c>
    </row>
    <row r="99" spans="1:26" x14ac:dyDescent="0.2">
      <c r="A99" t="s">
        <v>59</v>
      </c>
    </row>
    <row r="100" spans="1:26" x14ac:dyDescent="0.2">
      <c r="A100" t="s">
        <v>15</v>
      </c>
      <c r="B100" t="s">
        <v>16</v>
      </c>
      <c r="C100" t="s">
        <v>17</v>
      </c>
      <c r="D100" t="s">
        <v>18</v>
      </c>
      <c r="E100" t="s">
        <v>19</v>
      </c>
      <c r="F100" t="s">
        <v>20</v>
      </c>
      <c r="G100" t="s">
        <v>21</v>
      </c>
      <c r="H100" t="s">
        <v>22</v>
      </c>
      <c r="I100" t="s">
        <v>23</v>
      </c>
      <c r="J100" t="s">
        <v>24</v>
      </c>
      <c r="K100" t="s">
        <v>25</v>
      </c>
      <c r="L100" t="s">
        <v>26</v>
      </c>
      <c r="M100" t="s">
        <v>27</v>
      </c>
      <c r="N100" t="s">
        <v>28</v>
      </c>
      <c r="O100" t="s">
        <v>29</v>
      </c>
      <c r="P100" t="s">
        <v>30</v>
      </c>
      <c r="Q100" t="s">
        <v>31</v>
      </c>
      <c r="R100" t="s">
        <v>32</v>
      </c>
      <c r="S100" t="s">
        <v>33</v>
      </c>
      <c r="T100" t="s">
        <v>34</v>
      </c>
      <c r="U100" t="s">
        <v>35</v>
      </c>
      <c r="V100" t="s">
        <v>36</v>
      </c>
      <c r="W100" t="s">
        <v>37</v>
      </c>
      <c r="X100" t="s">
        <v>38</v>
      </c>
      <c r="Y100" t="s">
        <v>39</v>
      </c>
      <c r="Z100" t="s">
        <v>40</v>
      </c>
    </row>
    <row r="101" spans="1:26" x14ac:dyDescent="0.2">
      <c r="A101">
        <v>1</v>
      </c>
      <c r="B101">
        <v>46.18</v>
      </c>
      <c r="C101">
        <v>15</v>
      </c>
      <c r="D101">
        <v>0.188</v>
      </c>
      <c r="E101">
        <v>201</v>
      </c>
      <c r="F101">
        <v>3.21</v>
      </c>
      <c r="G101">
        <v>1.78</v>
      </c>
      <c r="H101">
        <v>6</v>
      </c>
      <c r="I101">
        <v>0</v>
      </c>
      <c r="J101">
        <v>1.42</v>
      </c>
      <c r="K101">
        <v>26.21</v>
      </c>
      <c r="L101">
        <v>25.3</v>
      </c>
      <c r="M101">
        <v>27.01</v>
      </c>
      <c r="N101">
        <v>370.8</v>
      </c>
      <c r="O101">
        <v>351.5</v>
      </c>
      <c r="P101">
        <v>11.58</v>
      </c>
      <c r="Q101">
        <v>15.36</v>
      </c>
      <c r="R101">
        <v>32.04</v>
      </c>
      <c r="S101">
        <v>42.52</v>
      </c>
      <c r="T101">
        <v>500.3</v>
      </c>
      <c r="U101">
        <v>1200</v>
      </c>
      <c r="V101">
        <v>1.405</v>
      </c>
      <c r="W101">
        <v>94.57</v>
      </c>
      <c r="X101">
        <v>2</v>
      </c>
      <c r="Y101">
        <v>0.56000000000000005</v>
      </c>
      <c r="Z101">
        <v>111115</v>
      </c>
    </row>
    <row r="102" spans="1:26" x14ac:dyDescent="0.2">
      <c r="A102">
        <v>2</v>
      </c>
      <c r="B102">
        <v>89.67</v>
      </c>
      <c r="C102">
        <v>14.9</v>
      </c>
      <c r="D102">
        <v>0.19</v>
      </c>
      <c r="E102">
        <v>202</v>
      </c>
      <c r="F102">
        <v>3.27</v>
      </c>
      <c r="G102">
        <v>1.8</v>
      </c>
      <c r="H102">
        <v>6</v>
      </c>
      <c r="I102">
        <v>0</v>
      </c>
      <c r="J102">
        <v>1.42</v>
      </c>
      <c r="K102">
        <v>26.12</v>
      </c>
      <c r="L102">
        <v>25.31</v>
      </c>
      <c r="M102">
        <v>26.64</v>
      </c>
      <c r="N102">
        <v>369.5</v>
      </c>
      <c r="O102">
        <v>350.2</v>
      </c>
      <c r="P102">
        <v>11.38</v>
      </c>
      <c r="Q102">
        <v>15.24</v>
      </c>
      <c r="R102">
        <v>31.67</v>
      </c>
      <c r="S102">
        <v>42.41</v>
      </c>
      <c r="T102">
        <v>500.3</v>
      </c>
      <c r="U102">
        <v>1200</v>
      </c>
      <c r="V102">
        <v>0.248</v>
      </c>
      <c r="W102">
        <v>94.57</v>
      </c>
      <c r="X102">
        <v>2</v>
      </c>
      <c r="Y102">
        <v>0.56000000000000005</v>
      </c>
      <c r="Z102">
        <v>111115</v>
      </c>
    </row>
    <row r="103" spans="1:26" x14ac:dyDescent="0.2">
      <c r="A103" t="s">
        <v>4</v>
      </c>
    </row>
    <row r="104" spans="1:26" x14ac:dyDescent="0.2">
      <c r="A104" t="s">
        <v>60</v>
      </c>
    </row>
    <row r="105" spans="1:26" x14ac:dyDescent="0.2">
      <c r="A105" t="s">
        <v>6</v>
      </c>
      <c r="B105" t="s">
        <v>7</v>
      </c>
    </row>
    <row r="106" spans="1:26" x14ac:dyDescent="0.2">
      <c r="A106" t="s">
        <v>8</v>
      </c>
      <c r="B106" t="s">
        <v>9</v>
      </c>
    </row>
    <row r="107" spans="1:26" x14ac:dyDescent="0.2">
      <c r="A107" t="s">
        <v>10</v>
      </c>
      <c r="B107" t="s">
        <v>11</v>
      </c>
      <c r="C107">
        <v>1</v>
      </c>
      <c r="D107">
        <v>0.16</v>
      </c>
    </row>
    <row r="108" spans="1:26" x14ac:dyDescent="0.2">
      <c r="A108" t="s">
        <v>12</v>
      </c>
      <c r="B108" t="s">
        <v>13</v>
      </c>
    </row>
    <row r="109" spans="1:26" x14ac:dyDescent="0.2">
      <c r="A109" t="s">
        <v>61</v>
      </c>
    </row>
    <row r="110" spans="1:26" x14ac:dyDescent="0.2">
      <c r="A110" t="s">
        <v>15</v>
      </c>
      <c r="B110" t="s">
        <v>16</v>
      </c>
      <c r="C110" t="s">
        <v>17</v>
      </c>
      <c r="D110" t="s">
        <v>18</v>
      </c>
      <c r="E110" t="s">
        <v>19</v>
      </c>
      <c r="F110" t="s">
        <v>20</v>
      </c>
      <c r="G110" t="s">
        <v>21</v>
      </c>
      <c r="H110" t="s">
        <v>22</v>
      </c>
      <c r="I110" t="s">
        <v>23</v>
      </c>
      <c r="J110" t="s">
        <v>24</v>
      </c>
      <c r="K110" t="s">
        <v>25</v>
      </c>
      <c r="L110" t="s">
        <v>26</v>
      </c>
      <c r="M110" t="s">
        <v>27</v>
      </c>
      <c r="N110" t="s">
        <v>28</v>
      </c>
      <c r="O110" t="s">
        <v>29</v>
      </c>
      <c r="P110" t="s">
        <v>30</v>
      </c>
      <c r="Q110" t="s">
        <v>31</v>
      </c>
      <c r="R110" t="s">
        <v>32</v>
      </c>
      <c r="S110" t="s">
        <v>33</v>
      </c>
      <c r="T110" t="s">
        <v>34</v>
      </c>
      <c r="U110" t="s">
        <v>35</v>
      </c>
      <c r="V110" t="s">
        <v>36</v>
      </c>
      <c r="W110" t="s">
        <v>37</v>
      </c>
      <c r="X110" t="s">
        <v>38</v>
      </c>
      <c r="Y110" t="s">
        <v>39</v>
      </c>
      <c r="Z110" t="s">
        <v>40</v>
      </c>
    </row>
    <row r="111" spans="1:26" x14ac:dyDescent="0.2">
      <c r="A111">
        <v>1</v>
      </c>
      <c r="B111">
        <v>6.67</v>
      </c>
      <c r="C111">
        <v>18.100000000000001</v>
      </c>
      <c r="D111">
        <v>0.27500000000000002</v>
      </c>
      <c r="E111">
        <v>219</v>
      </c>
      <c r="F111">
        <v>4.4000000000000004</v>
      </c>
      <c r="G111">
        <v>1.76</v>
      </c>
      <c r="H111">
        <v>6</v>
      </c>
      <c r="I111">
        <v>0</v>
      </c>
      <c r="J111">
        <v>1.42</v>
      </c>
      <c r="K111">
        <v>28.06</v>
      </c>
      <c r="L111">
        <v>25.56</v>
      </c>
      <c r="M111">
        <v>30.4</v>
      </c>
      <c r="N111">
        <v>374.2</v>
      </c>
      <c r="O111">
        <v>350.7</v>
      </c>
      <c r="P111">
        <v>10.96</v>
      </c>
      <c r="Q111">
        <v>16.14</v>
      </c>
      <c r="R111">
        <v>27.2</v>
      </c>
      <c r="S111">
        <v>40.07</v>
      </c>
      <c r="T111">
        <v>500.6</v>
      </c>
      <c r="U111">
        <v>1200</v>
      </c>
      <c r="V111">
        <v>0.19289999999999999</v>
      </c>
      <c r="W111">
        <v>94.57</v>
      </c>
      <c r="X111">
        <v>2</v>
      </c>
      <c r="Y111">
        <v>0.56000000000000005</v>
      </c>
      <c r="Z111">
        <v>111115</v>
      </c>
    </row>
    <row r="112" spans="1:26" x14ac:dyDescent="0.2">
      <c r="A112">
        <v>2</v>
      </c>
      <c r="B112">
        <v>80.92</v>
      </c>
      <c r="C112">
        <v>18.2</v>
      </c>
      <c r="D112">
        <v>0.29299999999999998</v>
      </c>
      <c r="E112">
        <v>223</v>
      </c>
      <c r="F112">
        <v>4.43</v>
      </c>
      <c r="G112">
        <v>1.68</v>
      </c>
      <c r="H112">
        <v>6</v>
      </c>
      <c r="I112">
        <v>0</v>
      </c>
      <c r="J112">
        <v>1.42</v>
      </c>
      <c r="K112">
        <v>25.44</v>
      </c>
      <c r="L112">
        <v>25.06</v>
      </c>
      <c r="M112">
        <v>25.54</v>
      </c>
      <c r="N112">
        <v>372.5</v>
      </c>
      <c r="O112">
        <v>348.7</v>
      </c>
      <c r="P112">
        <v>10.71</v>
      </c>
      <c r="Q112">
        <v>15.94</v>
      </c>
      <c r="R112">
        <v>31.04</v>
      </c>
      <c r="S112">
        <v>46.19</v>
      </c>
      <c r="T112">
        <v>500.2</v>
      </c>
      <c r="U112">
        <v>1199</v>
      </c>
      <c r="V112">
        <v>2.81</v>
      </c>
      <c r="W112">
        <v>94.57</v>
      </c>
      <c r="X112">
        <v>2</v>
      </c>
      <c r="Y112">
        <v>0.56000000000000005</v>
      </c>
      <c r="Z112">
        <v>111115</v>
      </c>
    </row>
    <row r="113" spans="1:26" x14ac:dyDescent="0.2">
      <c r="A113" t="s">
        <v>4</v>
      </c>
    </row>
    <row r="114" spans="1:26" x14ac:dyDescent="0.2">
      <c r="A114" t="s">
        <v>62</v>
      </c>
    </row>
    <row r="115" spans="1:26" x14ac:dyDescent="0.2">
      <c r="A115" t="s">
        <v>6</v>
      </c>
      <c r="B115" t="s">
        <v>7</v>
      </c>
    </row>
    <row r="116" spans="1:26" x14ac:dyDescent="0.2">
      <c r="A116" t="s">
        <v>8</v>
      </c>
      <c r="B116" t="s">
        <v>9</v>
      </c>
    </row>
    <row r="117" spans="1:26" x14ac:dyDescent="0.2">
      <c r="A117" t="s">
        <v>10</v>
      </c>
      <c r="B117" t="s">
        <v>11</v>
      </c>
      <c r="C117">
        <v>1</v>
      </c>
      <c r="D117">
        <v>0.16</v>
      </c>
    </row>
    <row r="118" spans="1:26" x14ac:dyDescent="0.2">
      <c r="A118" t="s">
        <v>12</v>
      </c>
      <c r="B118" t="s">
        <v>13</v>
      </c>
    </row>
    <row r="119" spans="1:26" x14ac:dyDescent="0.2">
      <c r="A119" t="s">
        <v>63</v>
      </c>
    </row>
    <row r="120" spans="1:26" x14ac:dyDescent="0.2">
      <c r="A120" t="s">
        <v>15</v>
      </c>
      <c r="B120" t="s">
        <v>16</v>
      </c>
      <c r="C120" t="s">
        <v>17</v>
      </c>
      <c r="D120" t="s">
        <v>18</v>
      </c>
      <c r="E120" t="s">
        <v>19</v>
      </c>
      <c r="F120" t="s">
        <v>20</v>
      </c>
      <c r="G120" t="s">
        <v>21</v>
      </c>
      <c r="H120" t="s">
        <v>22</v>
      </c>
      <c r="I120" t="s">
        <v>23</v>
      </c>
      <c r="J120" t="s">
        <v>24</v>
      </c>
      <c r="K120" t="s">
        <v>25</v>
      </c>
      <c r="L120" t="s">
        <v>26</v>
      </c>
      <c r="M120" t="s">
        <v>27</v>
      </c>
      <c r="N120" t="s">
        <v>28</v>
      </c>
      <c r="O120" t="s">
        <v>29</v>
      </c>
      <c r="P120" t="s">
        <v>30</v>
      </c>
      <c r="Q120" t="s">
        <v>31</v>
      </c>
      <c r="R120" t="s">
        <v>32</v>
      </c>
      <c r="S120" t="s">
        <v>33</v>
      </c>
      <c r="T120" t="s">
        <v>34</v>
      </c>
      <c r="U120" t="s">
        <v>35</v>
      </c>
      <c r="V120" t="s">
        <v>36</v>
      </c>
      <c r="W120" t="s">
        <v>37</v>
      </c>
      <c r="X120" t="s">
        <v>38</v>
      </c>
      <c r="Y120" t="s">
        <v>39</v>
      </c>
      <c r="Z120" t="s">
        <v>40</v>
      </c>
    </row>
    <row r="121" spans="1:26" x14ac:dyDescent="0.2">
      <c r="A121">
        <v>1</v>
      </c>
      <c r="B121">
        <v>58.42</v>
      </c>
      <c r="C121">
        <v>18.100000000000001</v>
      </c>
      <c r="D121">
        <v>0.28899999999999998</v>
      </c>
      <c r="E121">
        <v>225</v>
      </c>
      <c r="F121">
        <v>4.63</v>
      </c>
      <c r="G121">
        <v>1.78</v>
      </c>
      <c r="H121">
        <v>6</v>
      </c>
      <c r="I121">
        <v>0</v>
      </c>
      <c r="J121">
        <v>1.42</v>
      </c>
      <c r="K121">
        <v>25.44</v>
      </c>
      <c r="L121">
        <v>25.44</v>
      </c>
      <c r="M121">
        <v>24.81</v>
      </c>
      <c r="N121">
        <v>375.1</v>
      </c>
      <c r="O121">
        <v>351.5</v>
      </c>
      <c r="P121">
        <v>10.220000000000001</v>
      </c>
      <c r="Q121">
        <v>15.69</v>
      </c>
      <c r="R121">
        <v>29.62</v>
      </c>
      <c r="S121">
        <v>45.47</v>
      </c>
      <c r="T121">
        <v>500.5</v>
      </c>
      <c r="U121">
        <v>1200</v>
      </c>
      <c r="V121">
        <v>0.38569999999999999</v>
      </c>
      <c r="W121">
        <v>94.58</v>
      </c>
      <c r="X121">
        <v>2</v>
      </c>
      <c r="Y121">
        <v>0.56000000000000005</v>
      </c>
      <c r="Z121">
        <v>111115</v>
      </c>
    </row>
    <row r="122" spans="1:26" x14ac:dyDescent="0.2">
      <c r="A122">
        <v>2</v>
      </c>
      <c r="B122">
        <v>110.92</v>
      </c>
      <c r="C122">
        <v>17.5</v>
      </c>
      <c r="D122">
        <v>0.29199999999999998</v>
      </c>
      <c r="E122">
        <v>229</v>
      </c>
      <c r="F122">
        <v>4.57</v>
      </c>
      <c r="G122">
        <v>1.74</v>
      </c>
      <c r="H122">
        <v>6</v>
      </c>
      <c r="I122">
        <v>0</v>
      </c>
      <c r="J122">
        <v>1.42</v>
      </c>
      <c r="K122">
        <v>25.27</v>
      </c>
      <c r="L122">
        <v>25.17</v>
      </c>
      <c r="M122">
        <v>25.11</v>
      </c>
      <c r="N122">
        <v>373.1</v>
      </c>
      <c r="O122">
        <v>350.2</v>
      </c>
      <c r="P122">
        <v>10.18</v>
      </c>
      <c r="Q122">
        <v>15.58</v>
      </c>
      <c r="R122">
        <v>29.81</v>
      </c>
      <c r="S122">
        <v>45.59</v>
      </c>
      <c r="T122">
        <v>500.4</v>
      </c>
      <c r="U122">
        <v>1201</v>
      </c>
      <c r="V122">
        <v>0.20660000000000001</v>
      </c>
      <c r="W122">
        <v>94.57</v>
      </c>
      <c r="X122">
        <v>2</v>
      </c>
      <c r="Y122">
        <v>0.56000000000000005</v>
      </c>
      <c r="Z122">
        <v>111115</v>
      </c>
    </row>
    <row r="124" spans="1:26" x14ac:dyDescent="0.2">
      <c r="A124" t="s">
        <v>64</v>
      </c>
    </row>
    <row r="125" spans="1:26" x14ac:dyDescent="0.2">
      <c r="A125" t="s">
        <v>65</v>
      </c>
    </row>
    <row r="126" spans="1:26" x14ac:dyDescent="0.2">
      <c r="A126" t="s">
        <v>66</v>
      </c>
    </row>
    <row r="127" spans="1:26" x14ac:dyDescent="0.2">
      <c r="A127" t="s">
        <v>3</v>
      </c>
    </row>
    <row r="129" spans="1:26" x14ac:dyDescent="0.2">
      <c r="A129" t="s">
        <v>4</v>
      </c>
    </row>
    <row r="130" spans="1:26" x14ac:dyDescent="0.2">
      <c r="A130" t="s">
        <v>67</v>
      </c>
    </row>
    <row r="131" spans="1:26" x14ac:dyDescent="0.2">
      <c r="A131" t="s">
        <v>6</v>
      </c>
      <c r="B131" t="s">
        <v>7</v>
      </c>
    </row>
    <row r="132" spans="1:26" x14ac:dyDescent="0.2">
      <c r="A132" t="s">
        <v>8</v>
      </c>
      <c r="B132" t="s">
        <v>9</v>
      </c>
    </row>
    <row r="133" spans="1:26" x14ac:dyDescent="0.2">
      <c r="A133" t="s">
        <v>10</v>
      </c>
      <c r="B133" t="s">
        <v>11</v>
      </c>
      <c r="C133">
        <v>1</v>
      </c>
      <c r="D133">
        <v>0.16</v>
      </c>
    </row>
    <row r="134" spans="1:26" x14ac:dyDescent="0.2">
      <c r="A134" t="s">
        <v>12</v>
      </c>
      <c r="B134" t="s">
        <v>13</v>
      </c>
    </row>
    <row r="135" spans="1:26" x14ac:dyDescent="0.2">
      <c r="A135" t="s">
        <v>68</v>
      </c>
    </row>
    <row r="136" spans="1:26" x14ac:dyDescent="0.2">
      <c r="A136" t="s">
        <v>15</v>
      </c>
      <c r="B136" t="s">
        <v>16</v>
      </c>
      <c r="C136" t="s">
        <v>17</v>
      </c>
      <c r="D136" t="s">
        <v>18</v>
      </c>
      <c r="E136" t="s">
        <v>19</v>
      </c>
      <c r="F136" t="s">
        <v>20</v>
      </c>
      <c r="G136" t="s">
        <v>21</v>
      </c>
      <c r="H136" t="s">
        <v>22</v>
      </c>
      <c r="I136" t="s">
        <v>23</v>
      </c>
      <c r="J136" t="s">
        <v>24</v>
      </c>
      <c r="K136" t="s">
        <v>25</v>
      </c>
      <c r="L136" t="s">
        <v>26</v>
      </c>
      <c r="M136" t="s">
        <v>27</v>
      </c>
      <c r="N136" t="s">
        <v>28</v>
      </c>
      <c r="O136" t="s">
        <v>29</v>
      </c>
      <c r="P136" t="s">
        <v>30</v>
      </c>
      <c r="Q136" t="s">
        <v>31</v>
      </c>
      <c r="R136" t="s">
        <v>32</v>
      </c>
      <c r="S136" t="s">
        <v>33</v>
      </c>
      <c r="T136" t="s">
        <v>34</v>
      </c>
      <c r="U136" t="s">
        <v>35</v>
      </c>
      <c r="V136" t="s">
        <v>36</v>
      </c>
      <c r="W136" t="s">
        <v>37</v>
      </c>
      <c r="X136" t="s">
        <v>38</v>
      </c>
      <c r="Y136" t="s">
        <v>39</v>
      </c>
      <c r="Z136" t="s">
        <v>40</v>
      </c>
    </row>
    <row r="137" spans="1:26" x14ac:dyDescent="0.2">
      <c r="A137">
        <v>1</v>
      </c>
      <c r="B137">
        <v>12.44</v>
      </c>
      <c r="C137">
        <v>-1.29</v>
      </c>
      <c r="D137">
        <v>0.17599999999999999</v>
      </c>
      <c r="E137">
        <v>356</v>
      </c>
      <c r="F137">
        <v>1.92</v>
      </c>
      <c r="G137">
        <v>1.1200000000000001</v>
      </c>
      <c r="H137">
        <v>6</v>
      </c>
      <c r="I137">
        <v>0</v>
      </c>
      <c r="J137">
        <v>1.42</v>
      </c>
      <c r="K137">
        <v>26.01</v>
      </c>
      <c r="L137">
        <v>26.57</v>
      </c>
      <c r="M137">
        <v>24.73</v>
      </c>
      <c r="N137">
        <v>348.6</v>
      </c>
      <c r="O137">
        <v>350</v>
      </c>
      <c r="P137">
        <v>20.8</v>
      </c>
      <c r="Q137">
        <v>25.3</v>
      </c>
      <c r="R137">
        <v>57.78</v>
      </c>
      <c r="S137">
        <v>70.28</v>
      </c>
      <c r="T137">
        <v>250</v>
      </c>
      <c r="U137">
        <v>50.48</v>
      </c>
      <c r="V137">
        <v>4.1329999999999999E-2</v>
      </c>
      <c r="W137">
        <v>93.79</v>
      </c>
      <c r="X137">
        <v>2.9</v>
      </c>
      <c r="Y137">
        <v>0.7</v>
      </c>
      <c r="Z137">
        <v>111115</v>
      </c>
    </row>
    <row r="138" spans="1:26" x14ac:dyDescent="0.2">
      <c r="A138">
        <v>2</v>
      </c>
      <c r="B138">
        <v>39.44</v>
      </c>
      <c r="C138">
        <v>-1.28</v>
      </c>
      <c r="D138">
        <v>0.17299999999999999</v>
      </c>
      <c r="E138">
        <v>356</v>
      </c>
      <c r="F138">
        <v>1.88</v>
      </c>
      <c r="G138">
        <v>1.1000000000000001</v>
      </c>
      <c r="H138">
        <v>6</v>
      </c>
      <c r="I138">
        <v>0</v>
      </c>
      <c r="J138">
        <v>1.42</v>
      </c>
      <c r="K138">
        <v>25.82</v>
      </c>
      <c r="L138">
        <v>26.56</v>
      </c>
      <c r="M138">
        <v>24.32</v>
      </c>
      <c r="N138">
        <v>348.6</v>
      </c>
      <c r="O138">
        <v>350.1</v>
      </c>
      <c r="P138">
        <v>21.04</v>
      </c>
      <c r="Q138">
        <v>25.43</v>
      </c>
      <c r="R138">
        <v>59.1</v>
      </c>
      <c r="S138">
        <v>71.44</v>
      </c>
      <c r="T138">
        <v>250</v>
      </c>
      <c r="U138">
        <v>50.17</v>
      </c>
      <c r="V138">
        <v>1.3780000000000001E-2</v>
      </c>
      <c r="W138">
        <v>93.8</v>
      </c>
      <c r="X138">
        <v>2.9</v>
      </c>
      <c r="Y138">
        <v>0.7</v>
      </c>
      <c r="Z138">
        <v>111115</v>
      </c>
    </row>
    <row r="139" spans="1:26" x14ac:dyDescent="0.2">
      <c r="A139" t="s">
        <v>4</v>
      </c>
    </row>
    <row r="140" spans="1:26" x14ac:dyDescent="0.2">
      <c r="A140" t="s">
        <v>69</v>
      </c>
    </row>
    <row r="141" spans="1:26" x14ac:dyDescent="0.2">
      <c r="A141" t="s">
        <v>6</v>
      </c>
      <c r="B141" t="s">
        <v>7</v>
      </c>
    </row>
    <row r="142" spans="1:26" x14ac:dyDescent="0.2">
      <c r="A142" t="s">
        <v>8</v>
      </c>
      <c r="B142" t="s">
        <v>9</v>
      </c>
    </row>
    <row r="143" spans="1:26" x14ac:dyDescent="0.2">
      <c r="A143" t="s">
        <v>10</v>
      </c>
      <c r="B143" t="s">
        <v>11</v>
      </c>
      <c r="C143">
        <v>1</v>
      </c>
      <c r="D143">
        <v>0.16</v>
      </c>
    </row>
    <row r="144" spans="1:26" x14ac:dyDescent="0.2">
      <c r="A144" t="s">
        <v>12</v>
      </c>
      <c r="B144" t="s">
        <v>13</v>
      </c>
    </row>
    <row r="145" spans="1:26" x14ac:dyDescent="0.2">
      <c r="A145" t="s">
        <v>70</v>
      </c>
    </row>
    <row r="146" spans="1:26" x14ac:dyDescent="0.2">
      <c r="A146" t="s">
        <v>15</v>
      </c>
      <c r="B146" t="s">
        <v>16</v>
      </c>
      <c r="C146" t="s">
        <v>17</v>
      </c>
      <c r="D146" t="s">
        <v>18</v>
      </c>
      <c r="E146" t="s">
        <v>19</v>
      </c>
      <c r="F146" t="s">
        <v>20</v>
      </c>
      <c r="G146" t="s">
        <v>21</v>
      </c>
      <c r="H146" t="s">
        <v>22</v>
      </c>
      <c r="I146" t="s">
        <v>23</v>
      </c>
      <c r="J146" t="s">
        <v>24</v>
      </c>
      <c r="K146" t="s">
        <v>25</v>
      </c>
      <c r="L146" t="s">
        <v>26</v>
      </c>
      <c r="M146" t="s">
        <v>27</v>
      </c>
      <c r="N146" t="s">
        <v>28</v>
      </c>
      <c r="O146" t="s">
        <v>29</v>
      </c>
      <c r="P146" t="s">
        <v>30</v>
      </c>
      <c r="Q146" t="s">
        <v>31</v>
      </c>
      <c r="R146" t="s">
        <v>32</v>
      </c>
      <c r="S146" t="s">
        <v>33</v>
      </c>
      <c r="T146" t="s">
        <v>34</v>
      </c>
      <c r="U146" t="s">
        <v>35</v>
      </c>
      <c r="V146" t="s">
        <v>36</v>
      </c>
      <c r="W146" t="s">
        <v>37</v>
      </c>
      <c r="X146" t="s">
        <v>38</v>
      </c>
      <c r="Y146" t="s">
        <v>39</v>
      </c>
      <c r="Z146" t="s">
        <v>40</v>
      </c>
    </row>
    <row r="147" spans="1:26" x14ac:dyDescent="0.2">
      <c r="A147">
        <v>1</v>
      </c>
      <c r="B147">
        <v>156.44</v>
      </c>
      <c r="C147">
        <v>-7.0499999999999993E-2</v>
      </c>
      <c r="D147">
        <v>9.6500000000000002E-2</v>
      </c>
      <c r="E147">
        <v>344</v>
      </c>
      <c r="F147">
        <v>1.37</v>
      </c>
      <c r="G147">
        <v>1.37</v>
      </c>
      <c r="H147">
        <v>6</v>
      </c>
      <c r="I147">
        <v>0</v>
      </c>
      <c r="J147">
        <v>1.42</v>
      </c>
      <c r="K147">
        <v>27.7</v>
      </c>
      <c r="L147">
        <v>28.44</v>
      </c>
      <c r="M147">
        <v>25.92</v>
      </c>
      <c r="N147">
        <v>351.7</v>
      </c>
      <c r="O147">
        <v>350.7</v>
      </c>
      <c r="P147">
        <v>23.69</v>
      </c>
      <c r="Q147">
        <v>26.89</v>
      </c>
      <c r="R147">
        <v>59.6</v>
      </c>
      <c r="S147">
        <v>67.63</v>
      </c>
      <c r="T147">
        <v>250</v>
      </c>
      <c r="U147">
        <v>49.53</v>
      </c>
      <c r="V147">
        <v>8.2659999999999997E-2</v>
      </c>
      <c r="W147">
        <v>93.8</v>
      </c>
      <c r="X147">
        <v>2.9</v>
      </c>
      <c r="Y147">
        <v>0.7</v>
      </c>
      <c r="Z147">
        <v>111115</v>
      </c>
    </row>
    <row r="148" spans="1:26" x14ac:dyDescent="0.2">
      <c r="A148">
        <v>2</v>
      </c>
      <c r="B148">
        <v>175.19</v>
      </c>
      <c r="C148">
        <v>0.13300000000000001</v>
      </c>
      <c r="D148">
        <v>9.4500000000000001E-2</v>
      </c>
      <c r="E148">
        <v>340</v>
      </c>
      <c r="F148">
        <v>1.34</v>
      </c>
      <c r="G148">
        <v>1.37</v>
      </c>
      <c r="H148">
        <v>6</v>
      </c>
      <c r="I148">
        <v>0</v>
      </c>
      <c r="J148">
        <v>1.42</v>
      </c>
      <c r="K148">
        <v>27.47</v>
      </c>
      <c r="L148">
        <v>28.47</v>
      </c>
      <c r="M148">
        <v>25.65</v>
      </c>
      <c r="N148">
        <v>351.7</v>
      </c>
      <c r="O148">
        <v>350.2</v>
      </c>
      <c r="P148">
        <v>23.79</v>
      </c>
      <c r="Q148">
        <v>26.93</v>
      </c>
      <c r="R148">
        <v>60.64</v>
      </c>
      <c r="S148">
        <v>68.64</v>
      </c>
      <c r="T148">
        <v>250</v>
      </c>
      <c r="U148">
        <v>49.35</v>
      </c>
      <c r="V148">
        <v>0.1653</v>
      </c>
      <c r="W148">
        <v>93.8</v>
      </c>
      <c r="X148">
        <v>2.9</v>
      </c>
      <c r="Y148">
        <v>0.7</v>
      </c>
      <c r="Z148">
        <v>111115</v>
      </c>
    </row>
    <row r="149" spans="1:26" x14ac:dyDescent="0.2">
      <c r="A149">
        <v>3</v>
      </c>
      <c r="B149">
        <v>205.19</v>
      </c>
      <c r="C149">
        <v>0.38800000000000001</v>
      </c>
      <c r="D149">
        <v>9.0499999999999997E-2</v>
      </c>
      <c r="E149">
        <v>334</v>
      </c>
      <c r="F149">
        <v>1.28</v>
      </c>
      <c r="G149">
        <v>1.36</v>
      </c>
      <c r="H149">
        <v>6</v>
      </c>
      <c r="I149">
        <v>0</v>
      </c>
      <c r="J149">
        <v>1.42</v>
      </c>
      <c r="K149">
        <v>27.28</v>
      </c>
      <c r="L149">
        <v>28.44</v>
      </c>
      <c r="M149">
        <v>25.41</v>
      </c>
      <c r="N149">
        <v>351.8</v>
      </c>
      <c r="O149">
        <v>349.8</v>
      </c>
      <c r="P149">
        <v>24.05</v>
      </c>
      <c r="Q149">
        <v>27.03</v>
      </c>
      <c r="R149">
        <v>62.01</v>
      </c>
      <c r="S149">
        <v>69.69</v>
      </c>
      <c r="T149">
        <v>250</v>
      </c>
      <c r="U149">
        <v>49.4</v>
      </c>
      <c r="V149">
        <v>1.3780000000000001E-2</v>
      </c>
      <c r="W149">
        <v>93.8</v>
      </c>
      <c r="X149">
        <v>2.9</v>
      </c>
      <c r="Y149">
        <v>0.7</v>
      </c>
      <c r="Z149">
        <v>111115</v>
      </c>
    </row>
    <row r="150" spans="1:26" x14ac:dyDescent="0.2">
      <c r="A150" t="s">
        <v>4</v>
      </c>
    </row>
    <row r="151" spans="1:26" x14ac:dyDescent="0.2">
      <c r="A151" t="s">
        <v>71</v>
      </c>
    </row>
    <row r="152" spans="1:26" x14ac:dyDescent="0.2">
      <c r="A152" t="s">
        <v>6</v>
      </c>
      <c r="B152" t="s">
        <v>7</v>
      </c>
    </row>
    <row r="153" spans="1:26" x14ac:dyDescent="0.2">
      <c r="A153" t="s">
        <v>8</v>
      </c>
      <c r="B153" t="s">
        <v>9</v>
      </c>
    </row>
    <row r="154" spans="1:26" x14ac:dyDescent="0.2">
      <c r="A154" t="s">
        <v>10</v>
      </c>
      <c r="B154" t="s">
        <v>11</v>
      </c>
      <c r="C154">
        <v>1</v>
      </c>
      <c r="D154">
        <v>0.16</v>
      </c>
    </row>
    <row r="155" spans="1:26" x14ac:dyDescent="0.2">
      <c r="A155" t="s">
        <v>12</v>
      </c>
      <c r="B155" t="s">
        <v>13</v>
      </c>
    </row>
    <row r="156" spans="1:26" x14ac:dyDescent="0.2">
      <c r="A156" t="s">
        <v>72</v>
      </c>
    </row>
    <row r="157" spans="1:26" x14ac:dyDescent="0.2">
      <c r="A157" t="s">
        <v>15</v>
      </c>
      <c r="B157" t="s">
        <v>16</v>
      </c>
      <c r="C157" t="s">
        <v>17</v>
      </c>
      <c r="D157" t="s">
        <v>18</v>
      </c>
      <c r="E157" t="s">
        <v>19</v>
      </c>
      <c r="F157" t="s">
        <v>20</v>
      </c>
      <c r="G157" t="s">
        <v>21</v>
      </c>
      <c r="H157" t="s">
        <v>22</v>
      </c>
      <c r="I157" t="s">
        <v>23</v>
      </c>
      <c r="J157" t="s">
        <v>24</v>
      </c>
      <c r="K157" t="s">
        <v>25</v>
      </c>
      <c r="L157" t="s">
        <v>26</v>
      </c>
      <c r="M157" t="s">
        <v>27</v>
      </c>
      <c r="N157" t="s">
        <v>28</v>
      </c>
      <c r="O157" t="s">
        <v>29</v>
      </c>
      <c r="P157" t="s">
        <v>30</v>
      </c>
      <c r="Q157" t="s">
        <v>31</v>
      </c>
      <c r="R157" t="s">
        <v>32</v>
      </c>
      <c r="S157" t="s">
        <v>33</v>
      </c>
      <c r="T157" t="s">
        <v>34</v>
      </c>
      <c r="U157" t="s">
        <v>35</v>
      </c>
      <c r="V157" t="s">
        <v>36</v>
      </c>
      <c r="W157" t="s">
        <v>37</v>
      </c>
      <c r="X157" t="s">
        <v>38</v>
      </c>
      <c r="Y157" t="s">
        <v>39</v>
      </c>
      <c r="Z157" t="s">
        <v>40</v>
      </c>
    </row>
    <row r="158" spans="1:26" x14ac:dyDescent="0.2">
      <c r="A158">
        <v>1</v>
      </c>
      <c r="B158">
        <v>95.93</v>
      </c>
      <c r="C158">
        <v>1.69</v>
      </c>
      <c r="D158">
        <v>0.44600000000000001</v>
      </c>
      <c r="E158">
        <v>337</v>
      </c>
      <c r="F158">
        <v>2.38</v>
      </c>
      <c r="G158">
        <v>0.63500000000000001</v>
      </c>
      <c r="H158">
        <v>6</v>
      </c>
      <c r="I158">
        <v>0</v>
      </c>
      <c r="J158">
        <v>1.42</v>
      </c>
      <c r="K158">
        <v>26.41</v>
      </c>
      <c r="L158">
        <v>26.2</v>
      </c>
      <c r="M158">
        <v>25.29</v>
      </c>
      <c r="N158">
        <v>354.8</v>
      </c>
      <c r="O158">
        <v>348.8</v>
      </c>
      <c r="P158">
        <v>24.1</v>
      </c>
      <c r="Q158">
        <v>29.64</v>
      </c>
      <c r="R158">
        <v>65.41</v>
      </c>
      <c r="S158">
        <v>80.44</v>
      </c>
      <c r="T158">
        <v>250</v>
      </c>
      <c r="U158">
        <v>49.3</v>
      </c>
      <c r="V158">
        <v>1.0609999999999999</v>
      </c>
      <c r="W158">
        <v>93.8</v>
      </c>
      <c r="X158">
        <v>2.9</v>
      </c>
      <c r="Y158">
        <v>0.7</v>
      </c>
      <c r="Z158">
        <v>111115</v>
      </c>
    </row>
    <row r="159" spans="1:26" x14ac:dyDescent="0.2">
      <c r="A159">
        <v>2</v>
      </c>
      <c r="B159">
        <v>122.18</v>
      </c>
      <c r="C159">
        <v>1.72</v>
      </c>
      <c r="D159">
        <v>0.45500000000000002</v>
      </c>
      <c r="E159">
        <v>337</v>
      </c>
      <c r="F159">
        <v>2.35</v>
      </c>
      <c r="G159">
        <v>0.61899999999999999</v>
      </c>
      <c r="H159">
        <v>6</v>
      </c>
      <c r="I159">
        <v>0</v>
      </c>
      <c r="J159">
        <v>1.42</v>
      </c>
      <c r="K159">
        <v>26.39</v>
      </c>
      <c r="L159">
        <v>26.05</v>
      </c>
      <c r="M159">
        <v>25.5</v>
      </c>
      <c r="N159">
        <v>354.6</v>
      </c>
      <c r="O159">
        <v>348.5</v>
      </c>
      <c r="P159">
        <v>24</v>
      </c>
      <c r="Q159">
        <v>29.48</v>
      </c>
      <c r="R159">
        <v>65.209999999999994</v>
      </c>
      <c r="S159">
        <v>80.09</v>
      </c>
      <c r="T159">
        <v>250.1</v>
      </c>
      <c r="U159">
        <v>49.79</v>
      </c>
      <c r="V159">
        <v>1.143</v>
      </c>
      <c r="W159">
        <v>93.81</v>
      </c>
      <c r="X159">
        <v>2.9</v>
      </c>
      <c r="Y159">
        <v>0.7</v>
      </c>
      <c r="Z159">
        <v>111115</v>
      </c>
    </row>
    <row r="161" spans="1:26" x14ac:dyDescent="0.2">
      <c r="A161" t="s">
        <v>73</v>
      </c>
    </row>
    <row r="162" spans="1:26" x14ac:dyDescent="0.2">
      <c r="A162" t="s">
        <v>74</v>
      </c>
    </row>
    <row r="163" spans="1:26" x14ac:dyDescent="0.2">
      <c r="A163" t="s">
        <v>75</v>
      </c>
    </row>
    <row r="164" spans="1:26" x14ac:dyDescent="0.2">
      <c r="A164" t="s">
        <v>3</v>
      </c>
    </row>
    <row r="166" spans="1:26" x14ac:dyDescent="0.2">
      <c r="A166" t="s">
        <v>4</v>
      </c>
    </row>
    <row r="167" spans="1:26" x14ac:dyDescent="0.2">
      <c r="A167" t="s">
        <v>76</v>
      </c>
    </row>
    <row r="168" spans="1:26" x14ac:dyDescent="0.2">
      <c r="A168" t="s">
        <v>6</v>
      </c>
      <c r="B168" t="s">
        <v>7</v>
      </c>
    </row>
    <row r="169" spans="1:26" x14ac:dyDescent="0.2">
      <c r="A169" t="s">
        <v>8</v>
      </c>
      <c r="B169" t="s">
        <v>9</v>
      </c>
    </row>
    <row r="170" spans="1:26" x14ac:dyDescent="0.2">
      <c r="A170" t="s">
        <v>10</v>
      </c>
      <c r="B170" t="s">
        <v>11</v>
      </c>
      <c r="C170">
        <v>1</v>
      </c>
      <c r="D170">
        <v>0.16</v>
      </c>
    </row>
    <row r="171" spans="1:26" x14ac:dyDescent="0.2">
      <c r="A171" t="s">
        <v>12</v>
      </c>
      <c r="B171" t="s">
        <v>13</v>
      </c>
    </row>
    <row r="172" spans="1:26" x14ac:dyDescent="0.2">
      <c r="A172" t="s">
        <v>77</v>
      </c>
    </row>
    <row r="173" spans="1:26" x14ac:dyDescent="0.2">
      <c r="A173" t="s">
        <v>15</v>
      </c>
      <c r="B173" t="s">
        <v>16</v>
      </c>
      <c r="C173" t="s">
        <v>17</v>
      </c>
      <c r="D173" t="s">
        <v>18</v>
      </c>
      <c r="E173" t="s">
        <v>19</v>
      </c>
      <c r="F173" t="s">
        <v>20</v>
      </c>
      <c r="G173" t="s">
        <v>21</v>
      </c>
      <c r="H173" t="s">
        <v>22</v>
      </c>
      <c r="I173" t="s">
        <v>23</v>
      </c>
      <c r="J173" t="s">
        <v>24</v>
      </c>
      <c r="K173" t="s">
        <v>25</v>
      </c>
      <c r="L173" t="s">
        <v>26</v>
      </c>
      <c r="M173" t="s">
        <v>27</v>
      </c>
      <c r="N173" t="s">
        <v>28</v>
      </c>
      <c r="O173" t="s">
        <v>29</v>
      </c>
      <c r="P173" t="s">
        <v>30</v>
      </c>
      <c r="Q173" t="s">
        <v>31</v>
      </c>
      <c r="R173" t="s">
        <v>32</v>
      </c>
      <c r="S173" t="s">
        <v>33</v>
      </c>
      <c r="T173" t="s">
        <v>34</v>
      </c>
      <c r="U173" t="s">
        <v>35</v>
      </c>
      <c r="V173" t="s">
        <v>36</v>
      </c>
      <c r="W173" t="s">
        <v>37</v>
      </c>
      <c r="X173" t="s">
        <v>38</v>
      </c>
      <c r="Y173" t="s">
        <v>39</v>
      </c>
      <c r="Z173" t="s">
        <v>40</v>
      </c>
    </row>
    <row r="174" spans="1:26" x14ac:dyDescent="0.2">
      <c r="A174" t="s">
        <v>4</v>
      </c>
    </row>
    <row r="175" spans="1:26" x14ac:dyDescent="0.2">
      <c r="A175" t="s">
        <v>78</v>
      </c>
    </row>
    <row r="176" spans="1:26" x14ac:dyDescent="0.2">
      <c r="A176" t="s">
        <v>6</v>
      </c>
      <c r="B176" t="s">
        <v>7</v>
      </c>
    </row>
    <row r="177" spans="1:26" x14ac:dyDescent="0.2">
      <c r="A177" t="s">
        <v>8</v>
      </c>
      <c r="B177" t="s">
        <v>9</v>
      </c>
    </row>
    <row r="178" spans="1:26" x14ac:dyDescent="0.2">
      <c r="A178" t="s">
        <v>10</v>
      </c>
      <c r="B178" t="s">
        <v>11</v>
      </c>
      <c r="C178">
        <v>1</v>
      </c>
      <c r="D178">
        <v>0.16</v>
      </c>
    </row>
    <row r="179" spans="1:26" x14ac:dyDescent="0.2">
      <c r="A179" t="s">
        <v>12</v>
      </c>
      <c r="B179" t="s">
        <v>13</v>
      </c>
    </row>
    <row r="180" spans="1:26" x14ac:dyDescent="0.2">
      <c r="A180" t="s">
        <v>79</v>
      </c>
    </row>
    <row r="181" spans="1:26" x14ac:dyDescent="0.2">
      <c r="A181" t="s">
        <v>15</v>
      </c>
      <c r="B181" t="s">
        <v>16</v>
      </c>
      <c r="C181" t="s">
        <v>17</v>
      </c>
      <c r="D181" t="s">
        <v>18</v>
      </c>
      <c r="E181" t="s">
        <v>19</v>
      </c>
      <c r="F181" t="s">
        <v>20</v>
      </c>
      <c r="G181" t="s">
        <v>21</v>
      </c>
      <c r="H181" t="s">
        <v>22</v>
      </c>
      <c r="I181" t="s">
        <v>23</v>
      </c>
      <c r="J181" t="s">
        <v>24</v>
      </c>
      <c r="K181" t="s">
        <v>25</v>
      </c>
      <c r="L181" t="s">
        <v>26</v>
      </c>
      <c r="M181" t="s">
        <v>27</v>
      </c>
      <c r="N181" t="s">
        <v>28</v>
      </c>
      <c r="O181" t="s">
        <v>29</v>
      </c>
      <c r="P181" t="s">
        <v>30</v>
      </c>
      <c r="Q181" t="s">
        <v>31</v>
      </c>
      <c r="R181" t="s">
        <v>32</v>
      </c>
      <c r="S181" t="s">
        <v>33</v>
      </c>
      <c r="T181" t="s">
        <v>34</v>
      </c>
      <c r="U181" t="s">
        <v>35</v>
      </c>
      <c r="V181" t="s">
        <v>36</v>
      </c>
      <c r="W181" t="s">
        <v>37</v>
      </c>
      <c r="X181" t="s">
        <v>38</v>
      </c>
      <c r="Y181" t="s">
        <v>39</v>
      </c>
      <c r="Z181" t="s">
        <v>40</v>
      </c>
    </row>
    <row r="182" spans="1:26" x14ac:dyDescent="0.2">
      <c r="A182">
        <v>1</v>
      </c>
      <c r="B182">
        <v>108.22</v>
      </c>
      <c r="C182">
        <v>1.19</v>
      </c>
      <c r="D182">
        <v>0.24399999999999999</v>
      </c>
      <c r="E182">
        <v>335</v>
      </c>
      <c r="F182">
        <v>2.71</v>
      </c>
      <c r="G182">
        <v>1.21</v>
      </c>
      <c r="H182">
        <v>6</v>
      </c>
      <c r="I182">
        <v>0</v>
      </c>
      <c r="J182">
        <v>1.42</v>
      </c>
      <c r="K182">
        <v>23.92</v>
      </c>
      <c r="L182">
        <v>21.38</v>
      </c>
      <c r="M182">
        <v>24.77</v>
      </c>
      <c r="N182">
        <v>353.1</v>
      </c>
      <c r="O182">
        <v>350.6</v>
      </c>
      <c r="P182">
        <v>11.03</v>
      </c>
      <c r="Q182">
        <v>14.24</v>
      </c>
      <c r="R182">
        <v>35</v>
      </c>
      <c r="S182">
        <v>45.18</v>
      </c>
      <c r="T182">
        <v>500.4</v>
      </c>
      <c r="U182">
        <v>51</v>
      </c>
      <c r="V182">
        <v>5.5100000000000003E-2</v>
      </c>
      <c r="W182">
        <v>94.58</v>
      </c>
      <c r="X182">
        <v>2</v>
      </c>
      <c r="Y182">
        <v>0.56000000000000005</v>
      </c>
      <c r="Z182">
        <v>111115</v>
      </c>
    </row>
    <row r="183" spans="1:26" x14ac:dyDescent="0.2">
      <c r="A183">
        <v>2</v>
      </c>
      <c r="B183">
        <v>131.46</v>
      </c>
      <c r="C183">
        <v>1.35</v>
      </c>
      <c r="D183">
        <v>0.245</v>
      </c>
      <c r="E183">
        <v>334</v>
      </c>
      <c r="F183">
        <v>2.78</v>
      </c>
      <c r="G183">
        <v>1.23</v>
      </c>
      <c r="H183">
        <v>6</v>
      </c>
      <c r="I183">
        <v>0</v>
      </c>
      <c r="J183">
        <v>1.42</v>
      </c>
      <c r="K183">
        <v>24.19</v>
      </c>
      <c r="L183">
        <v>21.58</v>
      </c>
      <c r="M183">
        <v>25.12</v>
      </c>
      <c r="N183">
        <v>353.6</v>
      </c>
      <c r="O183">
        <v>350.9</v>
      </c>
      <c r="P183">
        <v>11</v>
      </c>
      <c r="Q183">
        <v>14.29</v>
      </c>
      <c r="R183">
        <v>34.35</v>
      </c>
      <c r="S183">
        <v>44.62</v>
      </c>
      <c r="T183">
        <v>500.3</v>
      </c>
      <c r="U183">
        <v>51.05</v>
      </c>
      <c r="V183">
        <v>5.5100000000000003E-2</v>
      </c>
      <c r="W183">
        <v>94.58</v>
      </c>
      <c r="X183">
        <v>2</v>
      </c>
      <c r="Y183">
        <v>0.56000000000000005</v>
      </c>
      <c r="Z183">
        <v>111115</v>
      </c>
    </row>
    <row r="184" spans="1:26" x14ac:dyDescent="0.2">
      <c r="A184" t="s">
        <v>4</v>
      </c>
    </row>
    <row r="185" spans="1:26" x14ac:dyDescent="0.2">
      <c r="A185" t="s">
        <v>80</v>
      </c>
    </row>
    <row r="186" spans="1:26" x14ac:dyDescent="0.2">
      <c r="A186" t="s">
        <v>6</v>
      </c>
      <c r="B186" t="s">
        <v>7</v>
      </c>
    </row>
    <row r="187" spans="1:26" x14ac:dyDescent="0.2">
      <c r="A187" t="s">
        <v>8</v>
      </c>
      <c r="B187" t="s">
        <v>9</v>
      </c>
    </row>
    <row r="188" spans="1:26" x14ac:dyDescent="0.2">
      <c r="A188" t="s">
        <v>10</v>
      </c>
      <c r="B188" t="s">
        <v>11</v>
      </c>
      <c r="C188">
        <v>1</v>
      </c>
      <c r="D188">
        <v>0.16</v>
      </c>
    </row>
    <row r="189" spans="1:26" x14ac:dyDescent="0.2">
      <c r="A189" t="s">
        <v>12</v>
      </c>
      <c r="B189" t="s">
        <v>13</v>
      </c>
    </row>
    <row r="190" spans="1:26" x14ac:dyDescent="0.2">
      <c r="A190" t="s">
        <v>81</v>
      </c>
    </row>
    <row r="191" spans="1:26" x14ac:dyDescent="0.2">
      <c r="A191" t="s">
        <v>15</v>
      </c>
      <c r="B191" t="s">
        <v>16</v>
      </c>
      <c r="C191" t="s">
        <v>17</v>
      </c>
      <c r="D191" t="s">
        <v>18</v>
      </c>
      <c r="E191" t="s">
        <v>19</v>
      </c>
      <c r="F191" t="s">
        <v>20</v>
      </c>
      <c r="G191" t="s">
        <v>21</v>
      </c>
      <c r="H191" t="s">
        <v>22</v>
      </c>
      <c r="I191" t="s">
        <v>23</v>
      </c>
      <c r="J191" t="s">
        <v>24</v>
      </c>
      <c r="K191" t="s">
        <v>25</v>
      </c>
      <c r="L191" t="s">
        <v>26</v>
      </c>
      <c r="M191" t="s">
        <v>27</v>
      </c>
      <c r="N191" t="s">
        <v>28</v>
      </c>
      <c r="O191" t="s">
        <v>29</v>
      </c>
      <c r="P191" t="s">
        <v>30</v>
      </c>
      <c r="Q191" t="s">
        <v>31</v>
      </c>
      <c r="R191" t="s">
        <v>32</v>
      </c>
      <c r="S191" t="s">
        <v>33</v>
      </c>
      <c r="T191" t="s">
        <v>34</v>
      </c>
      <c r="U191" t="s">
        <v>35</v>
      </c>
      <c r="V191" t="s">
        <v>36</v>
      </c>
      <c r="W191" t="s">
        <v>37</v>
      </c>
      <c r="X191" t="s">
        <v>38</v>
      </c>
      <c r="Y191" t="s">
        <v>39</v>
      </c>
      <c r="Z191" t="s">
        <v>40</v>
      </c>
    </row>
    <row r="192" spans="1:26" x14ac:dyDescent="0.2">
      <c r="A192">
        <v>1</v>
      </c>
      <c r="B192">
        <v>195.21</v>
      </c>
      <c r="C192">
        <v>0.58699999999999997</v>
      </c>
      <c r="D192">
        <v>0.19700000000000001</v>
      </c>
      <c r="E192">
        <v>337</v>
      </c>
      <c r="F192">
        <v>2.67</v>
      </c>
      <c r="G192">
        <v>1.43</v>
      </c>
      <c r="H192">
        <v>6</v>
      </c>
      <c r="I192">
        <v>0</v>
      </c>
      <c r="J192">
        <v>1.42</v>
      </c>
      <c r="K192">
        <v>22.75</v>
      </c>
      <c r="L192">
        <v>22.67</v>
      </c>
      <c r="M192">
        <v>21.39</v>
      </c>
      <c r="N192">
        <v>352.6</v>
      </c>
      <c r="O192">
        <v>350.8</v>
      </c>
      <c r="P192">
        <v>10.94</v>
      </c>
      <c r="Q192">
        <v>14.1</v>
      </c>
      <c r="R192">
        <v>37.26</v>
      </c>
      <c r="S192">
        <v>48.01</v>
      </c>
      <c r="T192">
        <v>500.4</v>
      </c>
      <c r="U192">
        <v>50.46</v>
      </c>
      <c r="V192">
        <v>0.248</v>
      </c>
      <c r="W192">
        <v>94.57</v>
      </c>
      <c r="X192">
        <v>2</v>
      </c>
      <c r="Y192">
        <v>0.56000000000000005</v>
      </c>
      <c r="Z192">
        <v>111115</v>
      </c>
    </row>
    <row r="193" spans="1:26" x14ac:dyDescent="0.2">
      <c r="A193">
        <v>2</v>
      </c>
      <c r="B193">
        <v>262.70999999999998</v>
      </c>
      <c r="C193">
        <v>1.21</v>
      </c>
      <c r="D193">
        <v>0.19700000000000001</v>
      </c>
      <c r="E193">
        <v>331</v>
      </c>
      <c r="F193">
        <v>2.56</v>
      </c>
      <c r="G193">
        <v>1.37</v>
      </c>
      <c r="H193">
        <v>6</v>
      </c>
      <c r="I193">
        <v>0</v>
      </c>
      <c r="J193">
        <v>1.42</v>
      </c>
      <c r="K193">
        <v>22.4</v>
      </c>
      <c r="L193">
        <v>22.24</v>
      </c>
      <c r="M193">
        <v>21.66</v>
      </c>
      <c r="N193">
        <v>352.2</v>
      </c>
      <c r="O193">
        <v>349.7</v>
      </c>
      <c r="P193">
        <v>10.98</v>
      </c>
      <c r="Q193">
        <v>14</v>
      </c>
      <c r="R193">
        <v>38.19</v>
      </c>
      <c r="S193">
        <v>48.71</v>
      </c>
      <c r="T193">
        <v>500.6</v>
      </c>
      <c r="U193">
        <v>50.92</v>
      </c>
      <c r="V193">
        <v>0.248</v>
      </c>
      <c r="W193">
        <v>94.58</v>
      </c>
      <c r="X193">
        <v>2</v>
      </c>
      <c r="Y193">
        <v>0.56000000000000005</v>
      </c>
      <c r="Z193">
        <v>111115</v>
      </c>
    </row>
    <row r="194" spans="1:26" x14ac:dyDescent="0.2">
      <c r="A194">
        <v>3</v>
      </c>
      <c r="B194">
        <v>282.20999999999998</v>
      </c>
      <c r="C194">
        <v>1.19</v>
      </c>
      <c r="D194">
        <v>0.19800000000000001</v>
      </c>
      <c r="E194">
        <v>331</v>
      </c>
      <c r="F194">
        <v>2.5499999999999998</v>
      </c>
      <c r="G194">
        <v>1.36</v>
      </c>
      <c r="H194">
        <v>6</v>
      </c>
      <c r="I194">
        <v>0</v>
      </c>
      <c r="J194">
        <v>1.42</v>
      </c>
      <c r="K194">
        <v>22.42</v>
      </c>
      <c r="L194">
        <v>22.19</v>
      </c>
      <c r="M194">
        <v>21.69</v>
      </c>
      <c r="N194">
        <v>352.3</v>
      </c>
      <c r="O194">
        <v>349.8</v>
      </c>
      <c r="P194">
        <v>10.99</v>
      </c>
      <c r="Q194">
        <v>14.01</v>
      </c>
      <c r="R194">
        <v>38.200000000000003</v>
      </c>
      <c r="S194">
        <v>48.68</v>
      </c>
      <c r="T194">
        <v>500.4</v>
      </c>
      <c r="U194">
        <v>50.87</v>
      </c>
      <c r="V194">
        <v>1.1020000000000001</v>
      </c>
      <c r="W194">
        <v>94.58</v>
      </c>
      <c r="X194">
        <v>2</v>
      </c>
      <c r="Y194">
        <v>0.56000000000000005</v>
      </c>
      <c r="Z194">
        <v>111115</v>
      </c>
    </row>
    <row r="195" spans="1:26" x14ac:dyDescent="0.2">
      <c r="A195" t="s">
        <v>4</v>
      </c>
    </row>
    <row r="196" spans="1:26" x14ac:dyDescent="0.2">
      <c r="A196" t="s">
        <v>82</v>
      </c>
    </row>
    <row r="197" spans="1:26" x14ac:dyDescent="0.2">
      <c r="A197" t="s">
        <v>6</v>
      </c>
      <c r="B197" t="s">
        <v>7</v>
      </c>
    </row>
    <row r="198" spans="1:26" x14ac:dyDescent="0.2">
      <c r="A198" t="s">
        <v>8</v>
      </c>
      <c r="B198" t="s">
        <v>9</v>
      </c>
    </row>
    <row r="199" spans="1:26" x14ac:dyDescent="0.2">
      <c r="A199" t="s">
        <v>10</v>
      </c>
      <c r="B199" t="s">
        <v>11</v>
      </c>
      <c r="C199">
        <v>1</v>
      </c>
      <c r="D199">
        <v>0.16</v>
      </c>
    </row>
    <row r="200" spans="1:26" x14ac:dyDescent="0.2">
      <c r="A200" t="s">
        <v>12</v>
      </c>
      <c r="B200" t="s">
        <v>13</v>
      </c>
    </row>
    <row r="201" spans="1:26" x14ac:dyDescent="0.2">
      <c r="A201" t="s">
        <v>83</v>
      </c>
    </row>
    <row r="202" spans="1:26" x14ac:dyDescent="0.2">
      <c r="A202" t="s">
        <v>15</v>
      </c>
      <c r="B202" t="s">
        <v>16</v>
      </c>
      <c r="C202" t="s">
        <v>17</v>
      </c>
      <c r="D202" t="s">
        <v>18</v>
      </c>
      <c r="E202" t="s">
        <v>19</v>
      </c>
      <c r="F202" t="s">
        <v>20</v>
      </c>
      <c r="G202" t="s">
        <v>21</v>
      </c>
      <c r="H202" t="s">
        <v>22</v>
      </c>
      <c r="I202" t="s">
        <v>23</v>
      </c>
      <c r="J202" t="s">
        <v>24</v>
      </c>
      <c r="K202" t="s">
        <v>25</v>
      </c>
      <c r="L202" t="s">
        <v>26</v>
      </c>
      <c r="M202" t="s">
        <v>27</v>
      </c>
      <c r="N202" t="s">
        <v>28</v>
      </c>
      <c r="O202" t="s">
        <v>29</v>
      </c>
      <c r="P202" t="s">
        <v>30</v>
      </c>
      <c r="Q202" t="s">
        <v>31</v>
      </c>
      <c r="R202" t="s">
        <v>32</v>
      </c>
      <c r="S202" t="s">
        <v>33</v>
      </c>
      <c r="T202" t="s">
        <v>34</v>
      </c>
      <c r="U202" t="s">
        <v>35</v>
      </c>
      <c r="V202" t="s">
        <v>36</v>
      </c>
      <c r="W202" t="s">
        <v>37</v>
      </c>
      <c r="X202" t="s">
        <v>38</v>
      </c>
      <c r="Y202" t="s">
        <v>39</v>
      </c>
      <c r="Z202" t="s">
        <v>40</v>
      </c>
    </row>
    <row r="203" spans="1:26" x14ac:dyDescent="0.2">
      <c r="A203">
        <v>1</v>
      </c>
      <c r="B203">
        <v>344.7</v>
      </c>
      <c r="C203">
        <v>-0.50600000000000001</v>
      </c>
      <c r="D203">
        <v>0.26800000000000002</v>
      </c>
      <c r="E203">
        <v>348</v>
      </c>
      <c r="F203">
        <v>2.81</v>
      </c>
      <c r="G203">
        <v>1.1599999999999999</v>
      </c>
      <c r="H203">
        <v>6</v>
      </c>
      <c r="I203">
        <v>0</v>
      </c>
      <c r="J203">
        <v>1.42</v>
      </c>
      <c r="K203">
        <v>22.44</v>
      </c>
      <c r="L203">
        <v>22.18</v>
      </c>
      <c r="M203">
        <v>22.05</v>
      </c>
      <c r="N203">
        <v>352.1</v>
      </c>
      <c r="O203">
        <v>351.5</v>
      </c>
      <c r="P203">
        <v>12.83</v>
      </c>
      <c r="Q203">
        <v>16.149999999999999</v>
      </c>
      <c r="R203">
        <v>44.53</v>
      </c>
      <c r="S203">
        <v>56.04</v>
      </c>
      <c r="T203">
        <v>500.6</v>
      </c>
      <c r="U203">
        <v>1.1870000000000001</v>
      </c>
      <c r="V203">
        <v>0.2893</v>
      </c>
      <c r="W203">
        <v>94.57</v>
      </c>
      <c r="X203">
        <v>2</v>
      </c>
      <c r="Y203">
        <v>0.56000000000000005</v>
      </c>
      <c r="Z203">
        <v>111115</v>
      </c>
    </row>
    <row r="204" spans="1:26" x14ac:dyDescent="0.2">
      <c r="A204">
        <v>2</v>
      </c>
      <c r="B204">
        <v>371.7</v>
      </c>
      <c r="C204">
        <v>-0.99199999999999999</v>
      </c>
      <c r="D204">
        <v>0.26700000000000002</v>
      </c>
      <c r="E204">
        <v>350</v>
      </c>
      <c r="F204">
        <v>2.8</v>
      </c>
      <c r="G204">
        <v>1.1499999999999999</v>
      </c>
      <c r="H204">
        <v>6</v>
      </c>
      <c r="I204">
        <v>0</v>
      </c>
      <c r="J204">
        <v>1.42</v>
      </c>
      <c r="K204">
        <v>22.4</v>
      </c>
      <c r="L204">
        <v>22.19</v>
      </c>
      <c r="M204">
        <v>21.75</v>
      </c>
      <c r="N204">
        <v>350.2</v>
      </c>
      <c r="O204">
        <v>350.3</v>
      </c>
      <c r="P204">
        <v>12.92</v>
      </c>
      <c r="Q204">
        <v>16.22</v>
      </c>
      <c r="R204">
        <v>44.95</v>
      </c>
      <c r="S204">
        <v>56.42</v>
      </c>
      <c r="T204">
        <v>500.6</v>
      </c>
      <c r="U204">
        <v>1.1339999999999999</v>
      </c>
      <c r="V204">
        <v>0.22040000000000001</v>
      </c>
      <c r="W204">
        <v>94.58</v>
      </c>
      <c r="X204">
        <v>2</v>
      </c>
      <c r="Y204">
        <v>0.56000000000000005</v>
      </c>
      <c r="Z204">
        <v>111115</v>
      </c>
    </row>
    <row r="205" spans="1:26" x14ac:dyDescent="0.2">
      <c r="A205" t="s">
        <v>4</v>
      </c>
    </row>
    <row r="206" spans="1:26" x14ac:dyDescent="0.2">
      <c r="A206" t="s">
        <v>84</v>
      </c>
    </row>
    <row r="207" spans="1:26" x14ac:dyDescent="0.2">
      <c r="A207" t="s">
        <v>6</v>
      </c>
      <c r="B207" t="s">
        <v>7</v>
      </c>
    </row>
    <row r="208" spans="1:26" x14ac:dyDescent="0.2">
      <c r="A208" t="s">
        <v>8</v>
      </c>
      <c r="B208" t="s">
        <v>9</v>
      </c>
    </row>
    <row r="209" spans="1:26" x14ac:dyDescent="0.2">
      <c r="A209" t="s">
        <v>10</v>
      </c>
      <c r="B209" t="s">
        <v>11</v>
      </c>
      <c r="C209">
        <v>1</v>
      </c>
      <c r="D209">
        <v>0.16</v>
      </c>
    </row>
    <row r="210" spans="1:26" x14ac:dyDescent="0.2">
      <c r="A210" t="s">
        <v>12</v>
      </c>
      <c r="B210" t="s">
        <v>13</v>
      </c>
    </row>
    <row r="211" spans="1:26" x14ac:dyDescent="0.2">
      <c r="A211" t="s">
        <v>85</v>
      </c>
    </row>
    <row r="212" spans="1:26" x14ac:dyDescent="0.2">
      <c r="A212" t="s">
        <v>15</v>
      </c>
      <c r="B212" t="s">
        <v>16</v>
      </c>
      <c r="C212" t="s">
        <v>17</v>
      </c>
      <c r="D212" t="s">
        <v>18</v>
      </c>
      <c r="E212" t="s">
        <v>19</v>
      </c>
      <c r="F212" t="s">
        <v>20</v>
      </c>
      <c r="G212" t="s">
        <v>21</v>
      </c>
      <c r="H212" t="s">
        <v>22</v>
      </c>
      <c r="I212" t="s">
        <v>23</v>
      </c>
      <c r="J212" t="s">
        <v>24</v>
      </c>
      <c r="K212" t="s">
        <v>25</v>
      </c>
      <c r="L212" t="s">
        <v>26</v>
      </c>
      <c r="M212" t="s">
        <v>27</v>
      </c>
      <c r="N212" t="s">
        <v>28</v>
      </c>
      <c r="O212" t="s">
        <v>29</v>
      </c>
      <c r="P212" t="s">
        <v>30</v>
      </c>
      <c r="Q212" t="s">
        <v>31</v>
      </c>
      <c r="R212" t="s">
        <v>32</v>
      </c>
      <c r="S212" t="s">
        <v>33</v>
      </c>
      <c r="T212" t="s">
        <v>34</v>
      </c>
      <c r="U212" t="s">
        <v>35</v>
      </c>
      <c r="V212" t="s">
        <v>36</v>
      </c>
      <c r="W212" t="s">
        <v>37</v>
      </c>
      <c r="X212" t="s">
        <v>38</v>
      </c>
      <c r="Y212" t="s">
        <v>39</v>
      </c>
      <c r="Z212" t="s">
        <v>40</v>
      </c>
    </row>
    <row r="213" spans="1:26" x14ac:dyDescent="0.2">
      <c r="A213">
        <v>1</v>
      </c>
      <c r="B213">
        <v>11.2</v>
      </c>
      <c r="C213">
        <v>-2.21</v>
      </c>
      <c r="D213">
        <v>0.29799999999999999</v>
      </c>
      <c r="E213">
        <v>358</v>
      </c>
      <c r="F213">
        <v>2.89</v>
      </c>
      <c r="G213">
        <v>1.0900000000000001</v>
      </c>
      <c r="H213">
        <v>6</v>
      </c>
      <c r="I213">
        <v>0</v>
      </c>
      <c r="J213">
        <v>1.42</v>
      </c>
      <c r="K213">
        <v>23.14</v>
      </c>
      <c r="L213">
        <v>22.11</v>
      </c>
      <c r="M213">
        <v>22.79</v>
      </c>
      <c r="N213">
        <v>348.8</v>
      </c>
      <c r="O213">
        <v>350.2</v>
      </c>
      <c r="P213">
        <v>13.37</v>
      </c>
      <c r="Q213">
        <v>16.78</v>
      </c>
      <c r="R213">
        <v>44.46</v>
      </c>
      <c r="S213">
        <v>55.79</v>
      </c>
      <c r="T213">
        <v>500.5</v>
      </c>
      <c r="U213">
        <v>1.484</v>
      </c>
      <c r="V213">
        <v>0.30309999999999998</v>
      </c>
      <c r="W213">
        <v>94.58</v>
      </c>
      <c r="X213">
        <v>2</v>
      </c>
      <c r="Y213">
        <v>0.56000000000000005</v>
      </c>
      <c r="Z213">
        <v>111115</v>
      </c>
    </row>
    <row r="214" spans="1:26" x14ac:dyDescent="0.2">
      <c r="A214">
        <v>2</v>
      </c>
      <c r="B214">
        <v>25.45</v>
      </c>
      <c r="C214">
        <v>-2.29</v>
      </c>
      <c r="D214">
        <v>0.3</v>
      </c>
      <c r="E214">
        <v>358</v>
      </c>
      <c r="F214">
        <v>2.91</v>
      </c>
      <c r="G214">
        <v>1.0900000000000001</v>
      </c>
      <c r="H214">
        <v>6</v>
      </c>
      <c r="I214">
        <v>0</v>
      </c>
      <c r="J214">
        <v>1.42</v>
      </c>
      <c r="K214">
        <v>23.15</v>
      </c>
      <c r="L214">
        <v>22.12</v>
      </c>
      <c r="M214">
        <v>22.78</v>
      </c>
      <c r="N214">
        <v>348.7</v>
      </c>
      <c r="O214">
        <v>350.2</v>
      </c>
      <c r="P214">
        <v>13.33</v>
      </c>
      <c r="Q214">
        <v>16.77</v>
      </c>
      <c r="R214">
        <v>44.32</v>
      </c>
      <c r="S214">
        <v>55.73</v>
      </c>
      <c r="T214">
        <v>500.4</v>
      </c>
      <c r="U214">
        <v>1.032</v>
      </c>
      <c r="V214">
        <v>0.30309999999999998</v>
      </c>
      <c r="W214">
        <v>94.57</v>
      </c>
      <c r="X214">
        <v>2</v>
      </c>
      <c r="Y214">
        <v>0.56000000000000005</v>
      </c>
      <c r="Z214">
        <v>111115</v>
      </c>
    </row>
    <row r="215" spans="1:26" x14ac:dyDescent="0.2">
      <c r="A215" t="s">
        <v>4</v>
      </c>
    </row>
    <row r="216" spans="1:26" x14ac:dyDescent="0.2">
      <c r="A216" t="s">
        <v>86</v>
      </c>
    </row>
    <row r="217" spans="1:26" x14ac:dyDescent="0.2">
      <c r="A217" t="s">
        <v>6</v>
      </c>
      <c r="B217" t="s">
        <v>7</v>
      </c>
    </row>
    <row r="218" spans="1:26" x14ac:dyDescent="0.2">
      <c r="A218" t="s">
        <v>8</v>
      </c>
      <c r="B218" t="s">
        <v>9</v>
      </c>
    </row>
    <row r="219" spans="1:26" x14ac:dyDescent="0.2">
      <c r="A219" t="s">
        <v>10</v>
      </c>
      <c r="B219" t="s">
        <v>11</v>
      </c>
      <c r="C219">
        <v>1</v>
      </c>
      <c r="D219">
        <v>0.16</v>
      </c>
    </row>
    <row r="220" spans="1:26" x14ac:dyDescent="0.2">
      <c r="A220" t="s">
        <v>12</v>
      </c>
      <c r="B220" t="s">
        <v>13</v>
      </c>
    </row>
    <row r="221" spans="1:26" x14ac:dyDescent="0.2">
      <c r="A221" t="s">
        <v>87</v>
      </c>
    </row>
    <row r="222" spans="1:26" x14ac:dyDescent="0.2">
      <c r="A222" t="s">
        <v>15</v>
      </c>
      <c r="B222" t="s">
        <v>16</v>
      </c>
      <c r="C222" t="s">
        <v>17</v>
      </c>
      <c r="D222" t="s">
        <v>18</v>
      </c>
      <c r="E222" t="s">
        <v>19</v>
      </c>
      <c r="F222" t="s">
        <v>20</v>
      </c>
      <c r="G222" t="s">
        <v>21</v>
      </c>
      <c r="H222" t="s">
        <v>22</v>
      </c>
      <c r="I222" t="s">
        <v>23</v>
      </c>
      <c r="J222" t="s">
        <v>24</v>
      </c>
      <c r="K222" t="s">
        <v>25</v>
      </c>
      <c r="L222" t="s">
        <v>26</v>
      </c>
      <c r="M222" t="s">
        <v>27</v>
      </c>
      <c r="N222" t="s">
        <v>28</v>
      </c>
      <c r="O222" t="s">
        <v>29</v>
      </c>
      <c r="P222" t="s">
        <v>30</v>
      </c>
      <c r="Q222" t="s">
        <v>31</v>
      </c>
      <c r="R222" t="s">
        <v>32</v>
      </c>
      <c r="S222" t="s">
        <v>33</v>
      </c>
      <c r="T222" t="s">
        <v>34</v>
      </c>
      <c r="U222" t="s">
        <v>35</v>
      </c>
      <c r="V222" t="s">
        <v>36</v>
      </c>
      <c r="W222" t="s">
        <v>37</v>
      </c>
      <c r="X222" t="s">
        <v>38</v>
      </c>
      <c r="Y222" t="s">
        <v>39</v>
      </c>
      <c r="Z222" t="s">
        <v>40</v>
      </c>
    </row>
    <row r="223" spans="1:26" x14ac:dyDescent="0.2">
      <c r="A223">
        <v>1</v>
      </c>
      <c r="B223">
        <v>124.44</v>
      </c>
      <c r="C223">
        <v>-2.2200000000000002</v>
      </c>
      <c r="D223">
        <v>0.216</v>
      </c>
      <c r="E223">
        <v>361</v>
      </c>
      <c r="F223">
        <v>2.85</v>
      </c>
      <c r="G223">
        <v>1.4</v>
      </c>
      <c r="H223">
        <v>6</v>
      </c>
      <c r="I223">
        <v>0</v>
      </c>
      <c r="J223">
        <v>1.42</v>
      </c>
      <c r="K223">
        <v>26.14</v>
      </c>
      <c r="L223">
        <v>23.91</v>
      </c>
      <c r="M223">
        <v>27.79</v>
      </c>
      <c r="N223">
        <v>349.3</v>
      </c>
      <c r="O223">
        <v>350.7</v>
      </c>
      <c r="P223">
        <v>13.31</v>
      </c>
      <c r="Q223">
        <v>16.66</v>
      </c>
      <c r="R223">
        <v>36.979999999999997</v>
      </c>
      <c r="S223">
        <v>46.31</v>
      </c>
      <c r="T223">
        <v>500.5</v>
      </c>
      <c r="U223">
        <v>0.66900000000000004</v>
      </c>
      <c r="V223">
        <v>2.7550000000000002E-2</v>
      </c>
      <c r="W223">
        <v>94.58</v>
      </c>
      <c r="X223">
        <v>2</v>
      </c>
      <c r="Y223">
        <v>0.56000000000000005</v>
      </c>
      <c r="Z223">
        <v>111115</v>
      </c>
    </row>
    <row r="224" spans="1:26" x14ac:dyDescent="0.2">
      <c r="A224">
        <v>2</v>
      </c>
      <c r="B224">
        <v>138.69</v>
      </c>
      <c r="C224">
        <v>-2.83</v>
      </c>
      <c r="D224">
        <v>0.218</v>
      </c>
      <c r="E224">
        <v>366</v>
      </c>
      <c r="F224">
        <v>2.9</v>
      </c>
      <c r="G224">
        <v>1.41</v>
      </c>
      <c r="H224">
        <v>6</v>
      </c>
      <c r="I224">
        <v>0</v>
      </c>
      <c r="J224">
        <v>1.42</v>
      </c>
      <c r="K224">
        <v>26.45</v>
      </c>
      <c r="L224">
        <v>23.97</v>
      </c>
      <c r="M224">
        <v>27.67</v>
      </c>
      <c r="N224">
        <v>349.1</v>
      </c>
      <c r="O224">
        <v>351.3</v>
      </c>
      <c r="P224">
        <v>13.26</v>
      </c>
      <c r="Q224">
        <v>16.68</v>
      </c>
      <c r="R224">
        <v>36.19</v>
      </c>
      <c r="S224">
        <v>45.51</v>
      </c>
      <c r="T224">
        <v>500.3</v>
      </c>
      <c r="U224">
        <v>1.4039999999999999</v>
      </c>
      <c r="V224">
        <v>0.7853</v>
      </c>
      <c r="W224">
        <v>94.58</v>
      </c>
      <c r="X224">
        <v>2</v>
      </c>
      <c r="Y224">
        <v>0.56000000000000005</v>
      </c>
      <c r="Z224">
        <v>111115</v>
      </c>
    </row>
    <row r="225" spans="1:26" x14ac:dyDescent="0.2">
      <c r="A225" t="s">
        <v>4</v>
      </c>
    </row>
    <row r="226" spans="1:26" x14ac:dyDescent="0.2">
      <c r="A226" t="s">
        <v>88</v>
      </c>
    </row>
    <row r="227" spans="1:26" x14ac:dyDescent="0.2">
      <c r="A227" t="s">
        <v>6</v>
      </c>
      <c r="B227" t="s">
        <v>7</v>
      </c>
    </row>
    <row r="228" spans="1:26" x14ac:dyDescent="0.2">
      <c r="A228" t="s">
        <v>8</v>
      </c>
      <c r="B228" t="s">
        <v>9</v>
      </c>
    </row>
    <row r="229" spans="1:26" x14ac:dyDescent="0.2">
      <c r="A229" t="s">
        <v>10</v>
      </c>
      <c r="B229" t="s">
        <v>11</v>
      </c>
      <c r="C229">
        <v>1</v>
      </c>
      <c r="D229">
        <v>0.16</v>
      </c>
    </row>
    <row r="230" spans="1:26" x14ac:dyDescent="0.2">
      <c r="A230" t="s">
        <v>12</v>
      </c>
      <c r="B230" t="s">
        <v>13</v>
      </c>
    </row>
    <row r="231" spans="1:26" x14ac:dyDescent="0.2">
      <c r="A231" t="s">
        <v>89</v>
      </c>
    </row>
    <row r="232" spans="1:26" x14ac:dyDescent="0.2">
      <c r="A232" t="s">
        <v>15</v>
      </c>
      <c r="B232" t="s">
        <v>16</v>
      </c>
      <c r="C232" t="s">
        <v>17</v>
      </c>
      <c r="D232" t="s">
        <v>18</v>
      </c>
      <c r="E232" t="s">
        <v>19</v>
      </c>
      <c r="F232" t="s">
        <v>20</v>
      </c>
      <c r="G232" t="s">
        <v>21</v>
      </c>
      <c r="H232" t="s">
        <v>22</v>
      </c>
      <c r="I232" t="s">
        <v>23</v>
      </c>
      <c r="J232" t="s">
        <v>24</v>
      </c>
      <c r="K232" t="s">
        <v>25</v>
      </c>
      <c r="L232" t="s">
        <v>26</v>
      </c>
      <c r="M232" t="s">
        <v>27</v>
      </c>
      <c r="N232" t="s">
        <v>28</v>
      </c>
      <c r="O232" t="s">
        <v>29</v>
      </c>
      <c r="P232" t="s">
        <v>30</v>
      </c>
      <c r="Q232" t="s">
        <v>31</v>
      </c>
      <c r="R232" t="s">
        <v>32</v>
      </c>
      <c r="S232" t="s">
        <v>33</v>
      </c>
      <c r="T232" t="s">
        <v>34</v>
      </c>
      <c r="U232" t="s">
        <v>35</v>
      </c>
      <c r="V232" t="s">
        <v>36</v>
      </c>
      <c r="W232" t="s">
        <v>37</v>
      </c>
      <c r="X232" t="s">
        <v>38</v>
      </c>
      <c r="Y232" t="s">
        <v>39</v>
      </c>
      <c r="Z232" t="s">
        <v>40</v>
      </c>
    </row>
    <row r="233" spans="1:26" x14ac:dyDescent="0.2">
      <c r="A233">
        <v>1</v>
      </c>
      <c r="B233">
        <v>160.71</v>
      </c>
      <c r="C233">
        <v>1.63</v>
      </c>
      <c r="D233">
        <v>0.16300000000000001</v>
      </c>
      <c r="E233">
        <v>324</v>
      </c>
      <c r="F233">
        <v>2.2400000000000002</v>
      </c>
      <c r="G233">
        <v>1.41</v>
      </c>
      <c r="H233">
        <v>6</v>
      </c>
      <c r="I233">
        <v>0</v>
      </c>
      <c r="J233">
        <v>1.42</v>
      </c>
      <c r="K233">
        <v>26.69</v>
      </c>
      <c r="L233">
        <v>24.07</v>
      </c>
      <c r="M233">
        <v>28.26</v>
      </c>
      <c r="N233">
        <v>352.7</v>
      </c>
      <c r="O233">
        <v>349.8</v>
      </c>
      <c r="P233">
        <v>14.2</v>
      </c>
      <c r="Q233">
        <v>16.850000000000001</v>
      </c>
      <c r="R233">
        <v>38.229999999999997</v>
      </c>
      <c r="S233">
        <v>45.34</v>
      </c>
      <c r="T233">
        <v>500.5</v>
      </c>
      <c r="U233">
        <v>50.32</v>
      </c>
      <c r="V233">
        <v>0.20660000000000001</v>
      </c>
      <c r="W233">
        <v>94.57</v>
      </c>
      <c r="X233">
        <v>2</v>
      </c>
      <c r="Y233">
        <v>0.56000000000000005</v>
      </c>
      <c r="Z233">
        <v>111115</v>
      </c>
    </row>
    <row r="234" spans="1:26" x14ac:dyDescent="0.2">
      <c r="A234">
        <v>2</v>
      </c>
      <c r="B234">
        <v>183.21</v>
      </c>
      <c r="C234">
        <v>1.69</v>
      </c>
      <c r="D234">
        <v>0.153</v>
      </c>
      <c r="E234">
        <v>322</v>
      </c>
      <c r="F234">
        <v>2.1800000000000002</v>
      </c>
      <c r="G234">
        <v>1.46</v>
      </c>
      <c r="H234">
        <v>6</v>
      </c>
      <c r="I234">
        <v>0</v>
      </c>
      <c r="J234">
        <v>1.42</v>
      </c>
      <c r="K234">
        <v>27.08</v>
      </c>
      <c r="L234">
        <v>24.25</v>
      </c>
      <c r="M234">
        <v>29.22</v>
      </c>
      <c r="N234">
        <v>353</v>
      </c>
      <c r="O234">
        <v>350.1</v>
      </c>
      <c r="P234">
        <v>14.15</v>
      </c>
      <c r="Q234">
        <v>16.72</v>
      </c>
      <c r="R234">
        <v>37.21</v>
      </c>
      <c r="S234">
        <v>43.96</v>
      </c>
      <c r="T234">
        <v>500.3</v>
      </c>
      <c r="U234">
        <v>50.59</v>
      </c>
      <c r="V234">
        <v>0.2893</v>
      </c>
      <c r="W234">
        <v>94.56</v>
      </c>
      <c r="X234">
        <v>2</v>
      </c>
      <c r="Y234">
        <v>0.56000000000000005</v>
      </c>
      <c r="Z234">
        <v>111115</v>
      </c>
    </row>
    <row r="235" spans="1:26" x14ac:dyDescent="0.2">
      <c r="A235" t="s">
        <v>4</v>
      </c>
    </row>
    <row r="236" spans="1:26" x14ac:dyDescent="0.2">
      <c r="A236" t="s">
        <v>90</v>
      </c>
    </row>
    <row r="237" spans="1:26" x14ac:dyDescent="0.2">
      <c r="A237" t="s">
        <v>6</v>
      </c>
      <c r="B237" t="s">
        <v>7</v>
      </c>
    </row>
    <row r="238" spans="1:26" x14ac:dyDescent="0.2">
      <c r="A238" t="s">
        <v>8</v>
      </c>
      <c r="B238" t="s">
        <v>9</v>
      </c>
    </row>
    <row r="239" spans="1:26" x14ac:dyDescent="0.2">
      <c r="A239" t="s">
        <v>10</v>
      </c>
      <c r="B239" t="s">
        <v>11</v>
      </c>
      <c r="C239">
        <v>1</v>
      </c>
      <c r="D239">
        <v>0.16</v>
      </c>
    </row>
    <row r="240" spans="1:26" x14ac:dyDescent="0.2">
      <c r="A240" t="s">
        <v>12</v>
      </c>
      <c r="B240" t="s">
        <v>13</v>
      </c>
    </row>
    <row r="241" spans="1:26" x14ac:dyDescent="0.2">
      <c r="A241" t="s">
        <v>91</v>
      </c>
    </row>
    <row r="242" spans="1:26" x14ac:dyDescent="0.2">
      <c r="A242" t="s">
        <v>15</v>
      </c>
      <c r="B242" t="s">
        <v>16</v>
      </c>
      <c r="C242" t="s">
        <v>17</v>
      </c>
      <c r="D242" t="s">
        <v>18</v>
      </c>
      <c r="E242" t="s">
        <v>19</v>
      </c>
      <c r="F242" t="s">
        <v>20</v>
      </c>
      <c r="G242" t="s">
        <v>21</v>
      </c>
      <c r="H242" t="s">
        <v>22</v>
      </c>
      <c r="I242" t="s">
        <v>23</v>
      </c>
      <c r="J242" t="s">
        <v>24</v>
      </c>
      <c r="K242" t="s">
        <v>25</v>
      </c>
      <c r="L242" t="s">
        <v>26</v>
      </c>
      <c r="M242" t="s">
        <v>27</v>
      </c>
      <c r="N242" t="s">
        <v>28</v>
      </c>
      <c r="O242" t="s">
        <v>29</v>
      </c>
      <c r="P242" t="s">
        <v>30</v>
      </c>
      <c r="Q242" t="s">
        <v>31</v>
      </c>
      <c r="R242" t="s">
        <v>32</v>
      </c>
      <c r="S242" t="s">
        <v>33</v>
      </c>
      <c r="T242" t="s">
        <v>34</v>
      </c>
      <c r="U242" t="s">
        <v>35</v>
      </c>
      <c r="V242" t="s">
        <v>36</v>
      </c>
      <c r="W242" t="s">
        <v>37</v>
      </c>
      <c r="X242" t="s">
        <v>38</v>
      </c>
      <c r="Y242" t="s">
        <v>39</v>
      </c>
      <c r="Z242" t="s">
        <v>40</v>
      </c>
    </row>
    <row r="243" spans="1:26" x14ac:dyDescent="0.2">
      <c r="A243">
        <v>1</v>
      </c>
      <c r="B243">
        <v>72.459999999999994</v>
      </c>
      <c r="C243">
        <v>1.32</v>
      </c>
      <c r="D243">
        <v>0.21199999999999999</v>
      </c>
      <c r="E243">
        <v>328</v>
      </c>
      <c r="F243">
        <v>2.88</v>
      </c>
      <c r="G243">
        <v>1.44</v>
      </c>
      <c r="H243">
        <v>6</v>
      </c>
      <c r="I243">
        <v>0</v>
      </c>
      <c r="J243">
        <v>1.42</v>
      </c>
      <c r="K243">
        <v>25.86</v>
      </c>
      <c r="L243">
        <v>24.31</v>
      </c>
      <c r="M243">
        <v>25.05</v>
      </c>
      <c r="N243">
        <v>350</v>
      </c>
      <c r="O243">
        <v>347.2</v>
      </c>
      <c r="P243">
        <v>13.62</v>
      </c>
      <c r="Q243">
        <v>17.02</v>
      </c>
      <c r="R243">
        <v>38.479999999999997</v>
      </c>
      <c r="S243">
        <v>48.08</v>
      </c>
      <c r="T243">
        <v>500.3</v>
      </c>
      <c r="U243">
        <v>49.09</v>
      </c>
      <c r="V243">
        <v>0.4133</v>
      </c>
      <c r="W243">
        <v>94.57</v>
      </c>
      <c r="X243">
        <v>2</v>
      </c>
      <c r="Y243">
        <v>0.56000000000000005</v>
      </c>
      <c r="Z243">
        <v>111115</v>
      </c>
    </row>
    <row r="244" spans="1:26" x14ac:dyDescent="0.2">
      <c r="A244">
        <v>2</v>
      </c>
      <c r="B244">
        <v>114.46</v>
      </c>
      <c r="C244">
        <v>0.42499999999999999</v>
      </c>
      <c r="D244">
        <v>0.21199999999999999</v>
      </c>
      <c r="E244">
        <v>339</v>
      </c>
      <c r="F244">
        <v>2.88</v>
      </c>
      <c r="G244">
        <v>1.44</v>
      </c>
      <c r="H244">
        <v>6</v>
      </c>
      <c r="I244">
        <v>0</v>
      </c>
      <c r="J244">
        <v>1.42</v>
      </c>
      <c r="K244">
        <v>26.17</v>
      </c>
      <c r="L244">
        <v>24.27</v>
      </c>
      <c r="M244">
        <v>27.07</v>
      </c>
      <c r="N244">
        <v>352.6</v>
      </c>
      <c r="O244">
        <v>350.9</v>
      </c>
      <c r="P244">
        <v>13.57</v>
      </c>
      <c r="Q244">
        <v>16.96</v>
      </c>
      <c r="R244">
        <v>37.65</v>
      </c>
      <c r="S244">
        <v>47.05</v>
      </c>
      <c r="T244">
        <v>500.2</v>
      </c>
      <c r="U244">
        <v>49.14</v>
      </c>
      <c r="V244">
        <v>0.372</v>
      </c>
      <c r="W244">
        <v>94.57</v>
      </c>
      <c r="X244">
        <v>2</v>
      </c>
      <c r="Y244">
        <v>0.56000000000000005</v>
      </c>
      <c r="Z244">
        <v>111115</v>
      </c>
    </row>
    <row r="245" spans="1:26" x14ac:dyDescent="0.2">
      <c r="A245" t="s">
        <v>4</v>
      </c>
    </row>
    <row r="246" spans="1:26" x14ac:dyDescent="0.2">
      <c r="A246" t="s">
        <v>92</v>
      </c>
    </row>
    <row r="247" spans="1:26" x14ac:dyDescent="0.2">
      <c r="A247" t="s">
        <v>6</v>
      </c>
      <c r="B247" t="s">
        <v>7</v>
      </c>
    </row>
    <row r="248" spans="1:26" x14ac:dyDescent="0.2">
      <c r="A248" t="s">
        <v>8</v>
      </c>
      <c r="B248" t="s">
        <v>9</v>
      </c>
    </row>
    <row r="249" spans="1:26" x14ac:dyDescent="0.2">
      <c r="A249" t="s">
        <v>10</v>
      </c>
      <c r="B249" t="s">
        <v>11</v>
      </c>
      <c r="C249">
        <v>1</v>
      </c>
      <c r="D249">
        <v>0.16</v>
      </c>
    </row>
    <row r="250" spans="1:26" x14ac:dyDescent="0.2">
      <c r="A250" t="s">
        <v>12</v>
      </c>
      <c r="B250" t="s">
        <v>13</v>
      </c>
    </row>
    <row r="251" spans="1:26" x14ac:dyDescent="0.2">
      <c r="A251" t="s">
        <v>93</v>
      </c>
    </row>
    <row r="252" spans="1:26" x14ac:dyDescent="0.2">
      <c r="A252" t="s">
        <v>15</v>
      </c>
      <c r="B252" t="s">
        <v>16</v>
      </c>
      <c r="C252" t="s">
        <v>17</v>
      </c>
      <c r="D252" t="s">
        <v>18</v>
      </c>
      <c r="E252" t="s">
        <v>19</v>
      </c>
      <c r="F252" t="s">
        <v>20</v>
      </c>
      <c r="G252" t="s">
        <v>21</v>
      </c>
      <c r="H252" t="s">
        <v>22</v>
      </c>
      <c r="I252" t="s">
        <v>23</v>
      </c>
      <c r="J252" t="s">
        <v>24</v>
      </c>
      <c r="K252" t="s">
        <v>25</v>
      </c>
      <c r="L252" t="s">
        <v>26</v>
      </c>
      <c r="M252" t="s">
        <v>27</v>
      </c>
      <c r="N252" t="s">
        <v>28</v>
      </c>
      <c r="O252" t="s">
        <v>29</v>
      </c>
      <c r="P252" t="s">
        <v>30</v>
      </c>
      <c r="Q252" t="s">
        <v>31</v>
      </c>
      <c r="R252" t="s">
        <v>32</v>
      </c>
      <c r="S252" t="s">
        <v>33</v>
      </c>
      <c r="T252" t="s">
        <v>34</v>
      </c>
      <c r="U252" t="s">
        <v>35</v>
      </c>
      <c r="V252" t="s">
        <v>36</v>
      </c>
      <c r="W252" t="s">
        <v>37</v>
      </c>
      <c r="X252" t="s">
        <v>38</v>
      </c>
      <c r="Y252" t="s">
        <v>39</v>
      </c>
      <c r="Z252" t="s">
        <v>40</v>
      </c>
    </row>
    <row r="253" spans="1:26" x14ac:dyDescent="0.2">
      <c r="A253">
        <v>1</v>
      </c>
      <c r="B253">
        <v>57.2</v>
      </c>
      <c r="C253">
        <v>0.32700000000000001</v>
      </c>
      <c r="D253">
        <v>0.24399999999999999</v>
      </c>
      <c r="E253">
        <v>340</v>
      </c>
      <c r="F253">
        <v>3.27</v>
      </c>
      <c r="G253">
        <v>1.45</v>
      </c>
      <c r="H253">
        <v>6</v>
      </c>
      <c r="I253">
        <v>0</v>
      </c>
      <c r="J253">
        <v>1.42</v>
      </c>
      <c r="K253">
        <v>27.2</v>
      </c>
      <c r="L253">
        <v>24.49</v>
      </c>
      <c r="M253">
        <v>28.88</v>
      </c>
      <c r="N253">
        <v>352.7</v>
      </c>
      <c r="O253">
        <v>351</v>
      </c>
      <c r="P253">
        <v>13.43</v>
      </c>
      <c r="Q253">
        <v>17.28</v>
      </c>
      <c r="R253">
        <v>35.06</v>
      </c>
      <c r="S253">
        <v>45.13</v>
      </c>
      <c r="T253">
        <v>500.4</v>
      </c>
      <c r="U253">
        <v>50.07</v>
      </c>
      <c r="V253">
        <v>0.19289999999999999</v>
      </c>
      <c r="W253">
        <v>94.58</v>
      </c>
      <c r="X253">
        <v>2</v>
      </c>
      <c r="Y253">
        <v>0.56000000000000005</v>
      </c>
      <c r="Z253">
        <v>111115</v>
      </c>
    </row>
    <row r="254" spans="1:26" x14ac:dyDescent="0.2">
      <c r="A254">
        <v>2</v>
      </c>
      <c r="B254">
        <v>85.7</v>
      </c>
      <c r="C254">
        <v>0.17299999999999999</v>
      </c>
      <c r="D254">
        <v>0.247</v>
      </c>
      <c r="E254">
        <v>341</v>
      </c>
      <c r="F254">
        <v>3.34</v>
      </c>
      <c r="G254">
        <v>1.46</v>
      </c>
      <c r="H254">
        <v>6</v>
      </c>
      <c r="I254">
        <v>0</v>
      </c>
      <c r="J254">
        <v>1.42</v>
      </c>
      <c r="K254">
        <v>27.41</v>
      </c>
      <c r="L254">
        <v>24.59</v>
      </c>
      <c r="M254">
        <v>29.11</v>
      </c>
      <c r="N254">
        <v>352.8</v>
      </c>
      <c r="O254">
        <v>351.2</v>
      </c>
      <c r="P254">
        <v>13.42</v>
      </c>
      <c r="Q254">
        <v>17.350000000000001</v>
      </c>
      <c r="R254">
        <v>34.630000000000003</v>
      </c>
      <c r="S254">
        <v>44.78</v>
      </c>
      <c r="T254">
        <v>500.4</v>
      </c>
      <c r="U254">
        <v>50.19</v>
      </c>
      <c r="V254">
        <v>0.11020000000000001</v>
      </c>
      <c r="W254">
        <v>94.58</v>
      </c>
      <c r="X254">
        <v>2</v>
      </c>
      <c r="Y254">
        <v>0.56000000000000005</v>
      </c>
      <c r="Z254">
        <v>111115</v>
      </c>
    </row>
    <row r="255" spans="1:26" x14ac:dyDescent="0.2">
      <c r="A255" t="s">
        <v>4</v>
      </c>
    </row>
    <row r="256" spans="1:26" x14ac:dyDescent="0.2">
      <c r="A256" t="s">
        <v>94</v>
      </c>
    </row>
    <row r="257" spans="1:26" x14ac:dyDescent="0.2">
      <c r="A257" t="s">
        <v>6</v>
      </c>
      <c r="B257" t="s">
        <v>7</v>
      </c>
    </row>
    <row r="258" spans="1:26" x14ac:dyDescent="0.2">
      <c r="A258" t="s">
        <v>8</v>
      </c>
      <c r="B258" t="s">
        <v>9</v>
      </c>
    </row>
    <row r="259" spans="1:26" x14ac:dyDescent="0.2">
      <c r="A259" t="s">
        <v>10</v>
      </c>
      <c r="B259" t="s">
        <v>11</v>
      </c>
      <c r="C259">
        <v>1</v>
      </c>
      <c r="D259">
        <v>0.16</v>
      </c>
    </row>
    <row r="260" spans="1:26" x14ac:dyDescent="0.2">
      <c r="A260" t="s">
        <v>12</v>
      </c>
      <c r="B260" t="s">
        <v>13</v>
      </c>
    </row>
    <row r="261" spans="1:26" x14ac:dyDescent="0.2">
      <c r="A261" t="s">
        <v>95</v>
      </c>
    </row>
    <row r="262" spans="1:26" x14ac:dyDescent="0.2">
      <c r="A262" t="s">
        <v>15</v>
      </c>
      <c r="B262" t="s">
        <v>16</v>
      </c>
      <c r="C262" t="s">
        <v>17</v>
      </c>
      <c r="D262" t="s">
        <v>18</v>
      </c>
      <c r="E262" t="s">
        <v>19</v>
      </c>
      <c r="F262" t="s">
        <v>20</v>
      </c>
      <c r="G262" t="s">
        <v>21</v>
      </c>
      <c r="H262" t="s">
        <v>22</v>
      </c>
      <c r="I262" t="s">
        <v>23</v>
      </c>
      <c r="J262" t="s">
        <v>24</v>
      </c>
      <c r="K262" t="s">
        <v>25</v>
      </c>
      <c r="L262" t="s">
        <v>26</v>
      </c>
      <c r="M262" t="s">
        <v>27</v>
      </c>
      <c r="N262" t="s">
        <v>28</v>
      </c>
      <c r="O262" t="s">
        <v>29</v>
      </c>
      <c r="P262" t="s">
        <v>30</v>
      </c>
      <c r="Q262" t="s">
        <v>31</v>
      </c>
      <c r="R262" t="s">
        <v>32</v>
      </c>
      <c r="S262" t="s">
        <v>33</v>
      </c>
      <c r="T262" t="s">
        <v>34</v>
      </c>
      <c r="U262" t="s">
        <v>35</v>
      </c>
      <c r="V262" t="s">
        <v>36</v>
      </c>
      <c r="W262" t="s">
        <v>37</v>
      </c>
      <c r="X262" t="s">
        <v>38</v>
      </c>
      <c r="Y262" t="s">
        <v>39</v>
      </c>
      <c r="Z262" t="s">
        <v>40</v>
      </c>
    </row>
    <row r="263" spans="1:26" x14ac:dyDescent="0.2">
      <c r="A263">
        <v>1</v>
      </c>
      <c r="B263">
        <v>42.7</v>
      </c>
      <c r="C263">
        <v>0.68500000000000005</v>
      </c>
      <c r="D263">
        <v>0.23400000000000001</v>
      </c>
      <c r="E263">
        <v>335</v>
      </c>
      <c r="F263">
        <v>3.36</v>
      </c>
      <c r="G263">
        <v>1.54</v>
      </c>
      <c r="H263">
        <v>6</v>
      </c>
      <c r="I263">
        <v>0</v>
      </c>
      <c r="J263">
        <v>1.42</v>
      </c>
      <c r="K263">
        <v>27.55</v>
      </c>
      <c r="L263">
        <v>25.01</v>
      </c>
      <c r="M263">
        <v>28.9</v>
      </c>
      <c r="N263">
        <v>351.9</v>
      </c>
      <c r="O263">
        <v>349.7</v>
      </c>
      <c r="P263">
        <v>13.42</v>
      </c>
      <c r="Q263">
        <v>17.38</v>
      </c>
      <c r="R263">
        <v>34.35</v>
      </c>
      <c r="S263">
        <v>44.47</v>
      </c>
      <c r="T263">
        <v>500.3</v>
      </c>
      <c r="U263">
        <v>49.9</v>
      </c>
      <c r="V263">
        <v>0.124</v>
      </c>
      <c r="W263">
        <v>94.58</v>
      </c>
      <c r="X263">
        <v>2</v>
      </c>
      <c r="Y263">
        <v>0.56000000000000005</v>
      </c>
      <c r="Z263">
        <v>111115</v>
      </c>
    </row>
    <row r="264" spans="1:26" x14ac:dyDescent="0.2">
      <c r="A264">
        <v>2</v>
      </c>
      <c r="B264">
        <v>64.45</v>
      </c>
      <c r="C264">
        <v>0.56100000000000005</v>
      </c>
      <c r="D264">
        <v>0.23</v>
      </c>
      <c r="E264">
        <v>337</v>
      </c>
      <c r="F264">
        <v>3.34</v>
      </c>
      <c r="G264">
        <v>1.56</v>
      </c>
      <c r="H264">
        <v>6</v>
      </c>
      <c r="I264">
        <v>0</v>
      </c>
      <c r="J264">
        <v>1.42</v>
      </c>
      <c r="K264">
        <v>27.64</v>
      </c>
      <c r="L264">
        <v>25.11</v>
      </c>
      <c r="M264">
        <v>29.06</v>
      </c>
      <c r="N264">
        <v>352.2</v>
      </c>
      <c r="O264">
        <v>350.1</v>
      </c>
      <c r="P264">
        <v>13.45</v>
      </c>
      <c r="Q264">
        <v>17.39</v>
      </c>
      <c r="R264">
        <v>34.24</v>
      </c>
      <c r="S264">
        <v>44.26</v>
      </c>
      <c r="T264">
        <v>500.4</v>
      </c>
      <c r="U264">
        <v>50.36</v>
      </c>
      <c r="V264">
        <v>8.2659999999999997E-2</v>
      </c>
      <c r="W264">
        <v>94.58</v>
      </c>
      <c r="X264">
        <v>2</v>
      </c>
      <c r="Y264">
        <v>0.56000000000000005</v>
      </c>
      <c r="Z264">
        <v>111115</v>
      </c>
    </row>
    <row r="266" spans="1:26" x14ac:dyDescent="0.2">
      <c r="A266" t="s">
        <v>96</v>
      </c>
    </row>
    <row r="267" spans="1:26" x14ac:dyDescent="0.2">
      <c r="A267" t="s">
        <v>97</v>
      </c>
    </row>
    <row r="268" spans="1:26" x14ac:dyDescent="0.2">
      <c r="A268" t="s">
        <v>98</v>
      </c>
    </row>
    <row r="269" spans="1:26" x14ac:dyDescent="0.2">
      <c r="A269" t="s">
        <v>3</v>
      </c>
    </row>
    <row r="271" spans="1:26" x14ac:dyDescent="0.2">
      <c r="A271" t="s">
        <v>4</v>
      </c>
    </row>
    <row r="272" spans="1:26" x14ac:dyDescent="0.2">
      <c r="A272" t="s">
        <v>99</v>
      </c>
    </row>
    <row r="273" spans="1:26" x14ac:dyDescent="0.2">
      <c r="A273" t="s">
        <v>6</v>
      </c>
      <c r="B273" t="s">
        <v>7</v>
      </c>
    </row>
    <row r="274" spans="1:26" x14ac:dyDescent="0.2">
      <c r="A274" t="s">
        <v>8</v>
      </c>
      <c r="B274" t="s">
        <v>9</v>
      </c>
    </row>
    <row r="275" spans="1:26" x14ac:dyDescent="0.2">
      <c r="A275" t="s">
        <v>10</v>
      </c>
      <c r="B275" t="s">
        <v>11</v>
      </c>
      <c r="C275">
        <v>1</v>
      </c>
      <c r="D275">
        <v>0.16</v>
      </c>
    </row>
    <row r="276" spans="1:26" x14ac:dyDescent="0.2">
      <c r="A276" t="s">
        <v>12</v>
      </c>
      <c r="B276" t="s">
        <v>13</v>
      </c>
    </row>
    <row r="277" spans="1:26" x14ac:dyDescent="0.2">
      <c r="A277" t="s">
        <v>100</v>
      </c>
    </row>
    <row r="278" spans="1:26" x14ac:dyDescent="0.2">
      <c r="A278" t="s">
        <v>15</v>
      </c>
      <c r="B278" t="s">
        <v>16</v>
      </c>
      <c r="C278" t="s">
        <v>17</v>
      </c>
      <c r="D278" t="s">
        <v>18</v>
      </c>
      <c r="E278" t="s">
        <v>19</v>
      </c>
      <c r="F278" t="s">
        <v>20</v>
      </c>
      <c r="G278" t="s">
        <v>21</v>
      </c>
      <c r="H278" t="s">
        <v>22</v>
      </c>
      <c r="I278" t="s">
        <v>23</v>
      </c>
      <c r="J278" t="s">
        <v>24</v>
      </c>
      <c r="K278" t="s">
        <v>25</v>
      </c>
      <c r="L278" t="s">
        <v>26</v>
      </c>
      <c r="M278" t="s">
        <v>27</v>
      </c>
      <c r="N278" t="s">
        <v>28</v>
      </c>
      <c r="O278" t="s">
        <v>29</v>
      </c>
      <c r="P278" t="s">
        <v>30</v>
      </c>
      <c r="Q278" t="s">
        <v>31</v>
      </c>
      <c r="R278" t="s">
        <v>32</v>
      </c>
      <c r="S278" t="s">
        <v>33</v>
      </c>
      <c r="T278" t="s">
        <v>34</v>
      </c>
      <c r="U278" t="s">
        <v>35</v>
      </c>
      <c r="V278" t="s">
        <v>36</v>
      </c>
      <c r="W278" t="s">
        <v>37</v>
      </c>
      <c r="X278" t="s">
        <v>38</v>
      </c>
      <c r="Y278" t="s">
        <v>39</v>
      </c>
      <c r="Z278" t="s">
        <v>40</v>
      </c>
    </row>
    <row r="279" spans="1:26" x14ac:dyDescent="0.2">
      <c r="A279">
        <v>1</v>
      </c>
      <c r="B279">
        <v>19.13</v>
      </c>
      <c r="C279">
        <v>24.6</v>
      </c>
      <c r="D279">
        <v>0.34200000000000003</v>
      </c>
      <c r="E279">
        <v>206</v>
      </c>
      <c r="F279">
        <v>3.13</v>
      </c>
      <c r="G279">
        <v>1.04</v>
      </c>
      <c r="H279">
        <v>6</v>
      </c>
      <c r="I279">
        <v>0</v>
      </c>
      <c r="J279">
        <v>1.42</v>
      </c>
      <c r="K279">
        <v>22.9</v>
      </c>
      <c r="L279">
        <v>23.22</v>
      </c>
      <c r="M279">
        <v>22.14</v>
      </c>
      <c r="N279">
        <v>381</v>
      </c>
      <c r="O279">
        <v>350.2</v>
      </c>
      <c r="P279">
        <v>15.74</v>
      </c>
      <c r="Q279">
        <v>19.420000000000002</v>
      </c>
      <c r="R279">
        <v>52.62</v>
      </c>
      <c r="S279">
        <v>64.92</v>
      </c>
      <c r="T279">
        <v>500.5</v>
      </c>
      <c r="U279">
        <v>1200</v>
      </c>
      <c r="V279">
        <v>0.20660000000000001</v>
      </c>
      <c r="W279">
        <v>93.73</v>
      </c>
      <c r="X279">
        <v>-0.1</v>
      </c>
      <c r="Y279">
        <v>0.02</v>
      </c>
      <c r="Z279">
        <v>111115</v>
      </c>
    </row>
    <row r="280" spans="1:26" x14ac:dyDescent="0.2">
      <c r="A280">
        <v>2</v>
      </c>
      <c r="B280">
        <v>36.380000000000003</v>
      </c>
      <c r="C280">
        <v>24.2</v>
      </c>
      <c r="D280">
        <v>0.34399999999999997</v>
      </c>
      <c r="E280">
        <v>209</v>
      </c>
      <c r="F280">
        <v>3.14</v>
      </c>
      <c r="G280">
        <v>1.04</v>
      </c>
      <c r="H280">
        <v>6</v>
      </c>
      <c r="I280">
        <v>0</v>
      </c>
      <c r="J280">
        <v>1.42</v>
      </c>
      <c r="K280">
        <v>22.84</v>
      </c>
      <c r="L280">
        <v>23.2</v>
      </c>
      <c r="M280">
        <v>22.19</v>
      </c>
      <c r="N280">
        <v>381</v>
      </c>
      <c r="O280">
        <v>350.6</v>
      </c>
      <c r="P280">
        <v>15.69</v>
      </c>
      <c r="Q280">
        <v>19.38</v>
      </c>
      <c r="R280">
        <v>52.64</v>
      </c>
      <c r="S280">
        <v>65.03</v>
      </c>
      <c r="T280">
        <v>500.4</v>
      </c>
      <c r="U280">
        <v>1200</v>
      </c>
      <c r="V280">
        <v>1.667</v>
      </c>
      <c r="W280">
        <v>93.73</v>
      </c>
      <c r="X280">
        <v>-0.1</v>
      </c>
      <c r="Y280">
        <v>0.02</v>
      </c>
      <c r="Z280">
        <v>111115</v>
      </c>
    </row>
    <row r="281" spans="1:26" x14ac:dyDescent="0.2">
      <c r="A281" t="s">
        <v>4</v>
      </c>
    </row>
    <row r="282" spans="1:26" x14ac:dyDescent="0.2">
      <c r="A282" t="s">
        <v>101</v>
      </c>
    </row>
    <row r="283" spans="1:26" x14ac:dyDescent="0.2">
      <c r="A283" t="s">
        <v>6</v>
      </c>
      <c r="B283" t="s">
        <v>7</v>
      </c>
    </row>
    <row r="284" spans="1:26" x14ac:dyDescent="0.2">
      <c r="A284" t="s">
        <v>8</v>
      </c>
      <c r="B284" t="s">
        <v>9</v>
      </c>
    </row>
    <row r="285" spans="1:26" x14ac:dyDescent="0.2">
      <c r="A285" t="s">
        <v>10</v>
      </c>
      <c r="B285" t="s">
        <v>11</v>
      </c>
      <c r="C285">
        <v>1</v>
      </c>
      <c r="D285">
        <v>0.16</v>
      </c>
    </row>
    <row r="286" spans="1:26" x14ac:dyDescent="0.2">
      <c r="A286" t="s">
        <v>12</v>
      </c>
      <c r="B286" t="s">
        <v>13</v>
      </c>
    </row>
    <row r="287" spans="1:26" x14ac:dyDescent="0.2">
      <c r="A287" t="s">
        <v>102</v>
      </c>
    </row>
    <row r="288" spans="1:26" x14ac:dyDescent="0.2">
      <c r="A288" t="s">
        <v>15</v>
      </c>
      <c r="B288" t="s">
        <v>16</v>
      </c>
      <c r="C288" t="s">
        <v>17</v>
      </c>
      <c r="D288" t="s">
        <v>18</v>
      </c>
      <c r="E288" t="s">
        <v>19</v>
      </c>
      <c r="F288" t="s">
        <v>20</v>
      </c>
      <c r="G288" t="s">
        <v>21</v>
      </c>
      <c r="H288" t="s">
        <v>22</v>
      </c>
      <c r="I288" t="s">
        <v>23</v>
      </c>
      <c r="J288" t="s">
        <v>24</v>
      </c>
      <c r="K288" t="s">
        <v>25</v>
      </c>
      <c r="L288" t="s">
        <v>26</v>
      </c>
      <c r="M288" t="s">
        <v>27</v>
      </c>
      <c r="N288" t="s">
        <v>28</v>
      </c>
      <c r="O288" t="s">
        <v>29</v>
      </c>
      <c r="P288" t="s">
        <v>30</v>
      </c>
      <c r="Q288" t="s">
        <v>31</v>
      </c>
      <c r="R288" t="s">
        <v>32</v>
      </c>
      <c r="S288" t="s">
        <v>33</v>
      </c>
      <c r="T288" t="s">
        <v>34</v>
      </c>
      <c r="U288" t="s">
        <v>35</v>
      </c>
      <c r="V288" t="s">
        <v>36</v>
      </c>
      <c r="W288" t="s">
        <v>37</v>
      </c>
      <c r="X288" t="s">
        <v>38</v>
      </c>
      <c r="Y288" t="s">
        <v>39</v>
      </c>
      <c r="Z288" t="s">
        <v>40</v>
      </c>
    </row>
    <row r="289" spans="1:26" x14ac:dyDescent="0.2">
      <c r="A289">
        <v>1</v>
      </c>
      <c r="B289">
        <v>116.37</v>
      </c>
      <c r="C289">
        <v>22.3</v>
      </c>
      <c r="D289">
        <v>0.34799999999999998</v>
      </c>
      <c r="E289">
        <v>218</v>
      </c>
      <c r="F289">
        <v>3.28</v>
      </c>
      <c r="G289">
        <v>1.07</v>
      </c>
      <c r="H289">
        <v>6</v>
      </c>
      <c r="I289">
        <v>0</v>
      </c>
      <c r="J289">
        <v>1.42</v>
      </c>
      <c r="K289">
        <v>21.89</v>
      </c>
      <c r="L289">
        <v>23.25</v>
      </c>
      <c r="M289">
        <v>20.56</v>
      </c>
      <c r="N289">
        <v>375.5</v>
      </c>
      <c r="O289">
        <v>347.4</v>
      </c>
      <c r="P289">
        <v>15.24</v>
      </c>
      <c r="Q289">
        <v>19.100000000000001</v>
      </c>
      <c r="R289">
        <v>54.22</v>
      </c>
      <c r="S289">
        <v>67.94</v>
      </c>
      <c r="T289">
        <v>500.4</v>
      </c>
      <c r="U289">
        <v>1199</v>
      </c>
      <c r="V289">
        <v>8.2659999999999997E-2</v>
      </c>
      <c r="W289">
        <v>93.73</v>
      </c>
      <c r="X289">
        <v>-0.1</v>
      </c>
      <c r="Y289">
        <v>0.02</v>
      </c>
      <c r="Z289">
        <v>111115</v>
      </c>
    </row>
    <row r="290" spans="1:26" x14ac:dyDescent="0.2">
      <c r="A290">
        <v>2</v>
      </c>
      <c r="B290">
        <v>138.87</v>
      </c>
      <c r="C290">
        <v>23.3</v>
      </c>
      <c r="D290">
        <v>0.34699999999999998</v>
      </c>
      <c r="E290">
        <v>215</v>
      </c>
      <c r="F290">
        <v>3.26</v>
      </c>
      <c r="G290">
        <v>1.07</v>
      </c>
      <c r="H290">
        <v>6</v>
      </c>
      <c r="I290">
        <v>0</v>
      </c>
      <c r="J290">
        <v>1.42</v>
      </c>
      <c r="K290">
        <v>21.84</v>
      </c>
      <c r="L290">
        <v>23.2</v>
      </c>
      <c r="M290">
        <v>20.84</v>
      </c>
      <c r="N290">
        <v>379.1</v>
      </c>
      <c r="O290">
        <v>349.8</v>
      </c>
      <c r="P290">
        <v>15.21</v>
      </c>
      <c r="Q290">
        <v>19.05</v>
      </c>
      <c r="R290">
        <v>54.23</v>
      </c>
      <c r="S290">
        <v>67.930000000000007</v>
      </c>
      <c r="T290">
        <v>500.5</v>
      </c>
      <c r="U290">
        <v>1200</v>
      </c>
      <c r="V290">
        <v>0.30309999999999998</v>
      </c>
      <c r="W290">
        <v>93.73</v>
      </c>
      <c r="X290">
        <v>-0.1</v>
      </c>
      <c r="Y290">
        <v>0.02</v>
      </c>
      <c r="Z290">
        <v>111115</v>
      </c>
    </row>
    <row r="291" spans="1:26" x14ac:dyDescent="0.2">
      <c r="A291" t="s">
        <v>4</v>
      </c>
    </row>
    <row r="292" spans="1:26" x14ac:dyDescent="0.2">
      <c r="A292" t="s">
        <v>103</v>
      </c>
    </row>
    <row r="293" spans="1:26" x14ac:dyDescent="0.2">
      <c r="A293" t="s">
        <v>6</v>
      </c>
      <c r="B293" t="s">
        <v>7</v>
      </c>
    </row>
    <row r="294" spans="1:26" x14ac:dyDescent="0.2">
      <c r="A294" t="s">
        <v>8</v>
      </c>
      <c r="B294" t="s">
        <v>9</v>
      </c>
    </row>
    <row r="295" spans="1:26" x14ac:dyDescent="0.2">
      <c r="A295" t="s">
        <v>10</v>
      </c>
      <c r="B295" t="s">
        <v>11</v>
      </c>
      <c r="C295">
        <v>1</v>
      </c>
      <c r="D295">
        <v>0.16</v>
      </c>
    </row>
    <row r="296" spans="1:26" x14ac:dyDescent="0.2">
      <c r="A296" t="s">
        <v>12</v>
      </c>
      <c r="B296" t="s">
        <v>13</v>
      </c>
    </row>
    <row r="297" spans="1:26" x14ac:dyDescent="0.2">
      <c r="A297" t="s">
        <v>104</v>
      </c>
    </row>
    <row r="298" spans="1:26" x14ac:dyDescent="0.2">
      <c r="A298" t="s">
        <v>15</v>
      </c>
      <c r="B298" t="s">
        <v>16</v>
      </c>
      <c r="C298" t="s">
        <v>17</v>
      </c>
      <c r="D298" t="s">
        <v>18</v>
      </c>
      <c r="E298" t="s">
        <v>19</v>
      </c>
      <c r="F298" t="s">
        <v>20</v>
      </c>
      <c r="G298" t="s">
        <v>21</v>
      </c>
      <c r="H298" t="s">
        <v>22</v>
      </c>
      <c r="I298" t="s">
        <v>23</v>
      </c>
      <c r="J298" t="s">
        <v>24</v>
      </c>
      <c r="K298" t="s">
        <v>25</v>
      </c>
      <c r="L298" t="s">
        <v>26</v>
      </c>
      <c r="M298" t="s">
        <v>27</v>
      </c>
      <c r="N298" t="s">
        <v>28</v>
      </c>
      <c r="O298" t="s">
        <v>29</v>
      </c>
      <c r="P298" t="s">
        <v>30</v>
      </c>
      <c r="Q298" t="s">
        <v>31</v>
      </c>
      <c r="R298" t="s">
        <v>32</v>
      </c>
      <c r="S298" t="s">
        <v>33</v>
      </c>
      <c r="T298" t="s">
        <v>34</v>
      </c>
      <c r="U298" t="s">
        <v>35</v>
      </c>
      <c r="V298" t="s">
        <v>36</v>
      </c>
      <c r="W298" t="s">
        <v>37</v>
      </c>
      <c r="X298" t="s">
        <v>38</v>
      </c>
      <c r="Y298" t="s">
        <v>39</v>
      </c>
      <c r="Z298" t="s">
        <v>40</v>
      </c>
    </row>
    <row r="299" spans="1:26" x14ac:dyDescent="0.2">
      <c r="A299">
        <v>1</v>
      </c>
      <c r="B299">
        <v>116.37</v>
      </c>
      <c r="C299">
        <v>23</v>
      </c>
      <c r="D299">
        <v>0.32700000000000001</v>
      </c>
      <c r="E299">
        <v>209</v>
      </c>
      <c r="F299">
        <v>3.2</v>
      </c>
      <c r="G299">
        <v>1.1000000000000001</v>
      </c>
      <c r="H299">
        <v>6</v>
      </c>
      <c r="I299">
        <v>0</v>
      </c>
      <c r="J299">
        <v>1.42</v>
      </c>
      <c r="K299">
        <v>22.47</v>
      </c>
      <c r="L299">
        <v>23.17</v>
      </c>
      <c r="M299">
        <v>21.8</v>
      </c>
      <c r="N299">
        <v>378</v>
      </c>
      <c r="O299">
        <v>349</v>
      </c>
      <c r="P299">
        <v>14.87</v>
      </c>
      <c r="Q299">
        <v>18.64</v>
      </c>
      <c r="R299">
        <v>51.04</v>
      </c>
      <c r="S299">
        <v>63.97</v>
      </c>
      <c r="T299">
        <v>500.5</v>
      </c>
      <c r="U299">
        <v>1200</v>
      </c>
      <c r="V299">
        <v>9.6430000000000002E-2</v>
      </c>
      <c r="W299">
        <v>93.72</v>
      </c>
      <c r="X299">
        <v>-0.1</v>
      </c>
      <c r="Y299">
        <v>0.02</v>
      </c>
      <c r="Z299">
        <v>111115</v>
      </c>
    </row>
    <row r="300" spans="1:26" x14ac:dyDescent="0.2">
      <c r="A300">
        <v>2</v>
      </c>
      <c r="B300">
        <v>146.37</v>
      </c>
      <c r="C300">
        <v>22.4</v>
      </c>
      <c r="D300">
        <v>0.32800000000000001</v>
      </c>
      <c r="E300">
        <v>214</v>
      </c>
      <c r="F300">
        <v>3.2</v>
      </c>
      <c r="G300">
        <v>1.1000000000000001</v>
      </c>
      <c r="H300">
        <v>6</v>
      </c>
      <c r="I300">
        <v>0</v>
      </c>
      <c r="J300">
        <v>1.42</v>
      </c>
      <c r="K300">
        <v>22.38</v>
      </c>
      <c r="L300">
        <v>23.12</v>
      </c>
      <c r="M300">
        <v>21.58</v>
      </c>
      <c r="N300">
        <v>378.1</v>
      </c>
      <c r="O300">
        <v>349.9</v>
      </c>
      <c r="P300">
        <v>14.84</v>
      </c>
      <c r="Q300">
        <v>18.600000000000001</v>
      </c>
      <c r="R300">
        <v>51.23</v>
      </c>
      <c r="S300">
        <v>64.2</v>
      </c>
      <c r="T300">
        <v>500.4</v>
      </c>
      <c r="U300">
        <v>1200</v>
      </c>
      <c r="V300">
        <v>0.1653</v>
      </c>
      <c r="W300">
        <v>93.73</v>
      </c>
      <c r="X300">
        <v>-0.1</v>
      </c>
      <c r="Y300">
        <v>0.02</v>
      </c>
      <c r="Z300">
        <v>111115</v>
      </c>
    </row>
    <row r="301" spans="1:26" x14ac:dyDescent="0.2">
      <c r="A301" t="s">
        <v>4</v>
      </c>
    </row>
    <row r="302" spans="1:26" x14ac:dyDescent="0.2">
      <c r="A302" t="s">
        <v>105</v>
      </c>
    </row>
    <row r="303" spans="1:26" x14ac:dyDescent="0.2">
      <c r="A303" t="s">
        <v>6</v>
      </c>
      <c r="B303" t="s">
        <v>7</v>
      </c>
    </row>
    <row r="304" spans="1:26" x14ac:dyDescent="0.2">
      <c r="A304" t="s">
        <v>8</v>
      </c>
      <c r="B304" t="s">
        <v>9</v>
      </c>
    </row>
    <row r="305" spans="1:26" x14ac:dyDescent="0.2">
      <c r="A305" t="s">
        <v>10</v>
      </c>
      <c r="B305" t="s">
        <v>11</v>
      </c>
      <c r="C305">
        <v>1</v>
      </c>
      <c r="D305">
        <v>0.16</v>
      </c>
    </row>
    <row r="306" spans="1:26" x14ac:dyDescent="0.2">
      <c r="A306" t="s">
        <v>12</v>
      </c>
      <c r="B306" t="s">
        <v>13</v>
      </c>
    </row>
    <row r="307" spans="1:26" x14ac:dyDescent="0.2">
      <c r="A307" t="s">
        <v>106</v>
      </c>
    </row>
    <row r="308" spans="1:26" x14ac:dyDescent="0.2">
      <c r="A308" t="s">
        <v>15</v>
      </c>
      <c r="B308" t="s">
        <v>16</v>
      </c>
      <c r="C308" t="s">
        <v>17</v>
      </c>
      <c r="D308" t="s">
        <v>18</v>
      </c>
      <c r="E308" t="s">
        <v>19</v>
      </c>
      <c r="F308" t="s">
        <v>20</v>
      </c>
      <c r="G308" t="s">
        <v>21</v>
      </c>
      <c r="H308" t="s">
        <v>22</v>
      </c>
      <c r="I308" t="s">
        <v>23</v>
      </c>
      <c r="J308" t="s">
        <v>24</v>
      </c>
      <c r="K308" t="s">
        <v>25</v>
      </c>
      <c r="L308" t="s">
        <v>26</v>
      </c>
      <c r="M308" t="s">
        <v>27</v>
      </c>
      <c r="N308" t="s">
        <v>28</v>
      </c>
      <c r="O308" t="s">
        <v>29</v>
      </c>
      <c r="P308" t="s">
        <v>30</v>
      </c>
      <c r="Q308" t="s">
        <v>31</v>
      </c>
      <c r="R308" t="s">
        <v>32</v>
      </c>
      <c r="S308" t="s">
        <v>33</v>
      </c>
      <c r="T308" t="s">
        <v>34</v>
      </c>
      <c r="U308" t="s">
        <v>35</v>
      </c>
      <c r="V308" t="s">
        <v>36</v>
      </c>
      <c r="W308" t="s">
        <v>37</v>
      </c>
      <c r="X308" t="s">
        <v>38</v>
      </c>
      <c r="Y308" t="s">
        <v>39</v>
      </c>
      <c r="Z308" t="s">
        <v>40</v>
      </c>
    </row>
    <row r="309" spans="1:26" x14ac:dyDescent="0.2">
      <c r="A309">
        <v>1</v>
      </c>
      <c r="B309">
        <v>136.86000000000001</v>
      </c>
      <c r="C309">
        <v>22.6</v>
      </c>
      <c r="D309">
        <v>0.38</v>
      </c>
      <c r="E309">
        <v>228</v>
      </c>
      <c r="F309">
        <v>3.36</v>
      </c>
      <c r="G309">
        <v>1.02</v>
      </c>
      <c r="H309">
        <v>6</v>
      </c>
      <c r="I309">
        <v>0</v>
      </c>
      <c r="J309">
        <v>1.42</v>
      </c>
      <c r="K309">
        <v>21.95</v>
      </c>
      <c r="L309">
        <v>22.63</v>
      </c>
      <c r="M309">
        <v>21.51</v>
      </c>
      <c r="N309">
        <v>378.9</v>
      </c>
      <c r="O309">
        <v>350.3</v>
      </c>
      <c r="P309">
        <v>14.54</v>
      </c>
      <c r="Q309">
        <v>18.489999999999998</v>
      </c>
      <c r="R309">
        <v>51.51</v>
      </c>
      <c r="S309">
        <v>65.510000000000005</v>
      </c>
      <c r="T309">
        <v>500.6</v>
      </c>
      <c r="U309">
        <v>1199</v>
      </c>
      <c r="V309">
        <v>1.3780000000000001E-2</v>
      </c>
      <c r="W309">
        <v>93.73</v>
      </c>
      <c r="X309">
        <v>-0.1</v>
      </c>
      <c r="Y309">
        <v>0.02</v>
      </c>
      <c r="Z309">
        <v>111115</v>
      </c>
    </row>
    <row r="310" spans="1:26" x14ac:dyDescent="0.2">
      <c r="A310">
        <v>2</v>
      </c>
      <c r="B310">
        <v>155.61000000000001</v>
      </c>
      <c r="C310">
        <v>23.2</v>
      </c>
      <c r="D310">
        <v>0.38400000000000001</v>
      </c>
      <c r="E310">
        <v>225</v>
      </c>
      <c r="F310">
        <v>3.39</v>
      </c>
      <c r="G310">
        <v>1.03</v>
      </c>
      <c r="H310">
        <v>6</v>
      </c>
      <c r="I310">
        <v>0</v>
      </c>
      <c r="J310">
        <v>1.42</v>
      </c>
      <c r="K310">
        <v>22.14</v>
      </c>
      <c r="L310">
        <v>22.65</v>
      </c>
      <c r="M310">
        <v>21.62</v>
      </c>
      <c r="N310">
        <v>377.8</v>
      </c>
      <c r="O310">
        <v>348.6</v>
      </c>
      <c r="P310">
        <v>14.52</v>
      </c>
      <c r="Q310">
        <v>18.5</v>
      </c>
      <c r="R310">
        <v>50.83</v>
      </c>
      <c r="S310">
        <v>64.790000000000006</v>
      </c>
      <c r="T310">
        <v>500.5</v>
      </c>
      <c r="U310">
        <v>1199</v>
      </c>
      <c r="V310">
        <v>0.19289999999999999</v>
      </c>
      <c r="W310">
        <v>93.73</v>
      </c>
      <c r="X310">
        <v>-0.1</v>
      </c>
      <c r="Y310">
        <v>0.02</v>
      </c>
      <c r="Z310">
        <v>111115</v>
      </c>
    </row>
    <row r="311" spans="1:26" x14ac:dyDescent="0.2">
      <c r="A311" t="s">
        <v>4</v>
      </c>
    </row>
    <row r="312" spans="1:26" x14ac:dyDescent="0.2">
      <c r="A312" t="s">
        <v>107</v>
      </c>
    </row>
    <row r="313" spans="1:26" x14ac:dyDescent="0.2">
      <c r="A313" t="s">
        <v>6</v>
      </c>
      <c r="B313" t="s">
        <v>7</v>
      </c>
    </row>
    <row r="314" spans="1:26" x14ac:dyDescent="0.2">
      <c r="A314" t="s">
        <v>8</v>
      </c>
      <c r="B314" t="s">
        <v>9</v>
      </c>
    </row>
    <row r="315" spans="1:26" x14ac:dyDescent="0.2">
      <c r="A315" t="s">
        <v>10</v>
      </c>
      <c r="B315" t="s">
        <v>11</v>
      </c>
      <c r="C315">
        <v>1</v>
      </c>
      <c r="D315">
        <v>0.16</v>
      </c>
    </row>
    <row r="316" spans="1:26" x14ac:dyDescent="0.2">
      <c r="A316" t="s">
        <v>12</v>
      </c>
      <c r="B316" t="s">
        <v>13</v>
      </c>
    </row>
    <row r="317" spans="1:26" x14ac:dyDescent="0.2">
      <c r="A317" t="s">
        <v>108</v>
      </c>
    </row>
    <row r="318" spans="1:26" x14ac:dyDescent="0.2">
      <c r="A318" t="s">
        <v>15</v>
      </c>
      <c r="B318" t="s">
        <v>16</v>
      </c>
      <c r="C318" t="s">
        <v>17</v>
      </c>
      <c r="D318" t="s">
        <v>18</v>
      </c>
      <c r="E318" t="s">
        <v>19</v>
      </c>
      <c r="F318" t="s">
        <v>20</v>
      </c>
      <c r="G318" t="s">
        <v>21</v>
      </c>
      <c r="H318" t="s">
        <v>22</v>
      </c>
      <c r="I318" t="s">
        <v>23</v>
      </c>
      <c r="J318" t="s">
        <v>24</v>
      </c>
      <c r="K318" t="s">
        <v>25</v>
      </c>
      <c r="L318" t="s">
        <v>26</v>
      </c>
      <c r="M318" t="s">
        <v>27</v>
      </c>
      <c r="N318" t="s">
        <v>28</v>
      </c>
      <c r="O318" t="s">
        <v>29</v>
      </c>
      <c r="P318" t="s">
        <v>30</v>
      </c>
      <c r="Q318" t="s">
        <v>31</v>
      </c>
      <c r="R318" t="s">
        <v>32</v>
      </c>
      <c r="S318" t="s">
        <v>33</v>
      </c>
      <c r="T318" t="s">
        <v>34</v>
      </c>
      <c r="U318" t="s">
        <v>35</v>
      </c>
      <c r="V318" t="s">
        <v>36</v>
      </c>
      <c r="W318" t="s">
        <v>37</v>
      </c>
      <c r="X318" t="s">
        <v>38</v>
      </c>
      <c r="Y318" t="s">
        <v>39</v>
      </c>
      <c r="Z318" t="s">
        <v>40</v>
      </c>
    </row>
    <row r="319" spans="1:26" x14ac:dyDescent="0.2">
      <c r="A319">
        <v>1</v>
      </c>
      <c r="B319">
        <v>8.36</v>
      </c>
      <c r="C319">
        <v>23</v>
      </c>
      <c r="D319">
        <v>0.443</v>
      </c>
      <c r="E319">
        <v>238</v>
      </c>
      <c r="F319">
        <v>3.98</v>
      </c>
      <c r="G319">
        <v>1.08</v>
      </c>
      <c r="H319">
        <v>6</v>
      </c>
      <c r="I319">
        <v>0</v>
      </c>
      <c r="J319">
        <v>1.42</v>
      </c>
      <c r="K319">
        <v>22.61</v>
      </c>
      <c r="L319">
        <v>23.24</v>
      </c>
      <c r="M319">
        <v>21.8</v>
      </c>
      <c r="N319">
        <v>377.7</v>
      </c>
      <c r="O319">
        <v>348.4</v>
      </c>
      <c r="P319">
        <v>14.34</v>
      </c>
      <c r="Q319">
        <v>19.02</v>
      </c>
      <c r="R319">
        <v>48.79</v>
      </c>
      <c r="S319">
        <v>64.73</v>
      </c>
      <c r="T319">
        <v>500.5</v>
      </c>
      <c r="U319">
        <v>1199</v>
      </c>
      <c r="V319">
        <v>0.56489999999999996</v>
      </c>
      <c r="W319">
        <v>93.72</v>
      </c>
      <c r="X319">
        <v>-0.1</v>
      </c>
      <c r="Y319">
        <v>0.02</v>
      </c>
      <c r="Z319">
        <v>111115</v>
      </c>
    </row>
    <row r="320" spans="1:26" x14ac:dyDescent="0.2">
      <c r="A320">
        <v>2</v>
      </c>
      <c r="B320">
        <v>31.61</v>
      </c>
      <c r="C320">
        <v>23.5</v>
      </c>
      <c r="D320">
        <v>0.44500000000000001</v>
      </c>
      <c r="E320">
        <v>237</v>
      </c>
      <c r="F320">
        <v>3.97</v>
      </c>
      <c r="G320">
        <v>1.07</v>
      </c>
      <c r="H320">
        <v>6</v>
      </c>
      <c r="I320">
        <v>0</v>
      </c>
      <c r="J320">
        <v>1.42</v>
      </c>
      <c r="K320">
        <v>22.58</v>
      </c>
      <c r="L320">
        <v>23.2</v>
      </c>
      <c r="M320">
        <v>21.8</v>
      </c>
      <c r="N320">
        <v>379.4</v>
      </c>
      <c r="O320">
        <v>349.5</v>
      </c>
      <c r="P320">
        <v>14.34</v>
      </c>
      <c r="Q320">
        <v>19.010000000000002</v>
      </c>
      <c r="R320">
        <v>48.87</v>
      </c>
      <c r="S320">
        <v>64.8</v>
      </c>
      <c r="T320">
        <v>500.4</v>
      </c>
      <c r="U320">
        <v>1200</v>
      </c>
      <c r="V320">
        <v>0.2893</v>
      </c>
      <c r="W320">
        <v>93.73</v>
      </c>
      <c r="X320">
        <v>-0.1</v>
      </c>
      <c r="Y320">
        <v>0.02</v>
      </c>
      <c r="Z320">
        <v>111115</v>
      </c>
    </row>
    <row r="321" spans="1:26" x14ac:dyDescent="0.2">
      <c r="A321" t="s">
        <v>4</v>
      </c>
    </row>
    <row r="322" spans="1:26" x14ac:dyDescent="0.2">
      <c r="A322" t="s">
        <v>109</v>
      </c>
    </row>
    <row r="323" spans="1:26" x14ac:dyDescent="0.2">
      <c r="A323" t="s">
        <v>6</v>
      </c>
      <c r="B323" t="s">
        <v>7</v>
      </c>
    </row>
    <row r="324" spans="1:26" x14ac:dyDescent="0.2">
      <c r="A324" t="s">
        <v>8</v>
      </c>
      <c r="B324" t="s">
        <v>9</v>
      </c>
    </row>
    <row r="325" spans="1:26" x14ac:dyDescent="0.2">
      <c r="A325" t="s">
        <v>10</v>
      </c>
      <c r="B325" t="s">
        <v>11</v>
      </c>
      <c r="C325">
        <v>1</v>
      </c>
      <c r="D325">
        <v>0.16</v>
      </c>
    </row>
    <row r="326" spans="1:26" x14ac:dyDescent="0.2">
      <c r="A326" t="s">
        <v>12</v>
      </c>
      <c r="B326" t="s">
        <v>13</v>
      </c>
    </row>
    <row r="327" spans="1:26" x14ac:dyDescent="0.2">
      <c r="A327" t="s">
        <v>110</v>
      </c>
    </row>
    <row r="328" spans="1:26" x14ac:dyDescent="0.2">
      <c r="A328" t="s">
        <v>15</v>
      </c>
      <c r="B328" t="s">
        <v>16</v>
      </c>
      <c r="C328" t="s">
        <v>17</v>
      </c>
      <c r="D328" t="s">
        <v>18</v>
      </c>
      <c r="E328" t="s">
        <v>19</v>
      </c>
      <c r="F328" t="s">
        <v>20</v>
      </c>
      <c r="G328" t="s">
        <v>21</v>
      </c>
      <c r="H328" t="s">
        <v>22</v>
      </c>
      <c r="I328" t="s">
        <v>23</v>
      </c>
      <c r="J328" t="s">
        <v>24</v>
      </c>
      <c r="K328" t="s">
        <v>25</v>
      </c>
      <c r="L328" t="s">
        <v>26</v>
      </c>
      <c r="M328" t="s">
        <v>27</v>
      </c>
      <c r="N328" t="s">
        <v>28</v>
      </c>
      <c r="O328" t="s">
        <v>29</v>
      </c>
      <c r="P328" t="s">
        <v>30</v>
      </c>
      <c r="Q328" t="s">
        <v>31</v>
      </c>
      <c r="R328" t="s">
        <v>32</v>
      </c>
      <c r="S328" t="s">
        <v>33</v>
      </c>
      <c r="T328" t="s">
        <v>34</v>
      </c>
      <c r="U328" t="s">
        <v>35</v>
      </c>
      <c r="V328" t="s">
        <v>36</v>
      </c>
      <c r="W328" t="s">
        <v>37</v>
      </c>
      <c r="X328" t="s">
        <v>38</v>
      </c>
      <c r="Y328" t="s">
        <v>39</v>
      </c>
      <c r="Z328" t="s">
        <v>40</v>
      </c>
    </row>
    <row r="329" spans="1:26" x14ac:dyDescent="0.2">
      <c r="A329">
        <v>1</v>
      </c>
      <c r="B329">
        <v>73.86</v>
      </c>
      <c r="C329">
        <v>22</v>
      </c>
      <c r="D329">
        <v>0.40200000000000002</v>
      </c>
      <c r="E329">
        <v>237</v>
      </c>
      <c r="F329">
        <v>3.77</v>
      </c>
      <c r="G329">
        <v>1.1000000000000001</v>
      </c>
      <c r="H329">
        <v>6</v>
      </c>
      <c r="I329">
        <v>0</v>
      </c>
      <c r="J329">
        <v>1.42</v>
      </c>
      <c r="K329">
        <v>22.83</v>
      </c>
      <c r="L329">
        <v>23.32</v>
      </c>
      <c r="M329">
        <v>22.21</v>
      </c>
      <c r="N329">
        <v>379.3</v>
      </c>
      <c r="O329">
        <v>351.4</v>
      </c>
      <c r="P329">
        <v>14.51</v>
      </c>
      <c r="Q329">
        <v>18.95</v>
      </c>
      <c r="R329">
        <v>48.73</v>
      </c>
      <c r="S329">
        <v>63.63</v>
      </c>
      <c r="T329">
        <v>500.4</v>
      </c>
      <c r="U329">
        <v>1199</v>
      </c>
      <c r="V329">
        <v>0.17910000000000001</v>
      </c>
      <c r="W329">
        <v>93.72</v>
      </c>
      <c r="X329">
        <v>-0.1</v>
      </c>
      <c r="Y329">
        <v>0.02</v>
      </c>
      <c r="Z329">
        <v>111115</v>
      </c>
    </row>
    <row r="330" spans="1:26" x14ac:dyDescent="0.2">
      <c r="A330">
        <v>2</v>
      </c>
      <c r="B330">
        <v>88.1</v>
      </c>
      <c r="C330">
        <v>22.7</v>
      </c>
      <c r="D330">
        <v>0.40600000000000003</v>
      </c>
      <c r="E330">
        <v>230</v>
      </c>
      <c r="F330">
        <v>3.77</v>
      </c>
      <c r="G330">
        <v>1.0900000000000001</v>
      </c>
      <c r="H330">
        <v>6</v>
      </c>
      <c r="I330">
        <v>0</v>
      </c>
      <c r="J330">
        <v>1.42</v>
      </c>
      <c r="K330">
        <v>22.75</v>
      </c>
      <c r="L330">
        <v>23.29</v>
      </c>
      <c r="M330">
        <v>21.93</v>
      </c>
      <c r="N330">
        <v>376.1</v>
      </c>
      <c r="O330">
        <v>347.3</v>
      </c>
      <c r="P330">
        <v>14.55</v>
      </c>
      <c r="Q330">
        <v>18.98</v>
      </c>
      <c r="R330">
        <v>49.09</v>
      </c>
      <c r="S330">
        <v>64.040000000000006</v>
      </c>
      <c r="T330">
        <v>500.4</v>
      </c>
      <c r="U330">
        <v>1199</v>
      </c>
      <c r="V330">
        <v>6.8879999999999997E-2</v>
      </c>
      <c r="W330">
        <v>93.72</v>
      </c>
      <c r="X330">
        <v>-0.1</v>
      </c>
      <c r="Y330">
        <v>0.02</v>
      </c>
      <c r="Z330">
        <v>111115</v>
      </c>
    </row>
    <row r="332" spans="1:26" x14ac:dyDescent="0.2">
      <c r="A332" t="s">
        <v>111</v>
      </c>
    </row>
    <row r="333" spans="1:26" x14ac:dyDescent="0.2">
      <c r="A333" t="s">
        <v>112</v>
      </c>
    </row>
    <row r="334" spans="1:26" x14ac:dyDescent="0.2">
      <c r="A334" t="s">
        <v>113</v>
      </c>
    </row>
    <row r="335" spans="1:26" x14ac:dyDescent="0.2">
      <c r="A335" t="s">
        <v>3</v>
      </c>
    </row>
    <row r="337" spans="1:26" x14ac:dyDescent="0.2">
      <c r="A337" t="s">
        <v>4</v>
      </c>
    </row>
    <row r="338" spans="1:26" x14ac:dyDescent="0.2">
      <c r="A338" t="s">
        <v>114</v>
      </c>
    </row>
    <row r="339" spans="1:26" x14ac:dyDescent="0.2">
      <c r="A339" t="s">
        <v>6</v>
      </c>
      <c r="B339" t="s">
        <v>7</v>
      </c>
    </row>
    <row r="340" spans="1:26" x14ac:dyDescent="0.2">
      <c r="A340" t="s">
        <v>8</v>
      </c>
      <c r="B340" t="s">
        <v>9</v>
      </c>
    </row>
    <row r="341" spans="1:26" x14ac:dyDescent="0.2">
      <c r="A341" t="s">
        <v>10</v>
      </c>
      <c r="B341" t="s">
        <v>11</v>
      </c>
      <c r="C341">
        <v>1</v>
      </c>
      <c r="D341">
        <v>0.16</v>
      </c>
    </row>
    <row r="342" spans="1:26" x14ac:dyDescent="0.2">
      <c r="A342" t="s">
        <v>12</v>
      </c>
      <c r="B342" t="s">
        <v>13</v>
      </c>
    </row>
    <row r="343" spans="1:26" x14ac:dyDescent="0.2">
      <c r="A343" t="s">
        <v>115</v>
      </c>
    </row>
    <row r="344" spans="1:26" x14ac:dyDescent="0.2">
      <c r="A344" t="s">
        <v>15</v>
      </c>
      <c r="B344" t="s">
        <v>16</v>
      </c>
      <c r="C344" t="s">
        <v>17</v>
      </c>
      <c r="D344" t="s">
        <v>18</v>
      </c>
      <c r="E344" t="s">
        <v>19</v>
      </c>
      <c r="F344" t="s">
        <v>20</v>
      </c>
      <c r="G344" t="s">
        <v>21</v>
      </c>
      <c r="H344" t="s">
        <v>22</v>
      </c>
      <c r="I344" t="s">
        <v>23</v>
      </c>
      <c r="J344" t="s">
        <v>24</v>
      </c>
      <c r="K344" t="s">
        <v>25</v>
      </c>
      <c r="L344" t="s">
        <v>26</v>
      </c>
      <c r="M344" t="s">
        <v>27</v>
      </c>
      <c r="N344" t="s">
        <v>28</v>
      </c>
      <c r="O344" t="s">
        <v>29</v>
      </c>
      <c r="P344" t="s">
        <v>30</v>
      </c>
      <c r="Q344" t="s">
        <v>31</v>
      </c>
      <c r="R344" t="s">
        <v>32</v>
      </c>
      <c r="S344" t="s">
        <v>33</v>
      </c>
      <c r="T344" t="s">
        <v>34</v>
      </c>
      <c r="U344" t="s">
        <v>35</v>
      </c>
      <c r="V344" t="s">
        <v>36</v>
      </c>
      <c r="W344" t="s">
        <v>37</v>
      </c>
      <c r="X344" t="s">
        <v>38</v>
      </c>
      <c r="Y344" t="s">
        <v>39</v>
      </c>
      <c r="Z344" t="s">
        <v>40</v>
      </c>
    </row>
    <row r="345" spans="1:26" x14ac:dyDescent="0.2">
      <c r="A345">
        <v>1</v>
      </c>
      <c r="B345">
        <v>142.18</v>
      </c>
      <c r="C345">
        <v>16.399999999999999</v>
      </c>
      <c r="D345">
        <v>0.315</v>
      </c>
      <c r="E345">
        <v>245</v>
      </c>
      <c r="F345">
        <v>3.92</v>
      </c>
      <c r="G345">
        <v>1.38</v>
      </c>
      <c r="H345">
        <v>6</v>
      </c>
      <c r="I345">
        <v>0</v>
      </c>
      <c r="J345">
        <v>1.42</v>
      </c>
      <c r="K345">
        <v>24.25</v>
      </c>
      <c r="L345">
        <v>26.49</v>
      </c>
      <c r="M345">
        <v>22.43</v>
      </c>
      <c r="N345">
        <v>372.3</v>
      </c>
      <c r="O345">
        <v>351</v>
      </c>
      <c r="P345">
        <v>17.649999999999999</v>
      </c>
      <c r="Q345">
        <v>22.24</v>
      </c>
      <c r="R345">
        <v>54.49</v>
      </c>
      <c r="S345">
        <v>68.67</v>
      </c>
      <c r="T345">
        <v>500.6</v>
      </c>
      <c r="U345">
        <v>1200</v>
      </c>
      <c r="V345">
        <v>1.24</v>
      </c>
      <c r="W345">
        <v>93.88</v>
      </c>
      <c r="X345">
        <v>3.1</v>
      </c>
      <c r="Y345">
        <v>0.97</v>
      </c>
      <c r="Z345">
        <v>111115</v>
      </c>
    </row>
    <row r="346" spans="1:26" x14ac:dyDescent="0.2">
      <c r="A346">
        <v>2</v>
      </c>
      <c r="B346">
        <v>165.43</v>
      </c>
      <c r="C346">
        <v>16.600000000000001</v>
      </c>
      <c r="D346">
        <v>0.30299999999999999</v>
      </c>
      <c r="E346">
        <v>240</v>
      </c>
      <c r="F346">
        <v>3.8</v>
      </c>
      <c r="G346">
        <v>1.39</v>
      </c>
      <c r="H346">
        <v>6</v>
      </c>
      <c r="I346">
        <v>0</v>
      </c>
      <c r="J346">
        <v>1.42</v>
      </c>
      <c r="K346">
        <v>24.27</v>
      </c>
      <c r="L346">
        <v>26.39</v>
      </c>
      <c r="M346">
        <v>22.58</v>
      </c>
      <c r="N346">
        <v>372.4</v>
      </c>
      <c r="O346">
        <v>350.8</v>
      </c>
      <c r="P346">
        <v>17.59</v>
      </c>
      <c r="Q346">
        <v>22.03</v>
      </c>
      <c r="R346">
        <v>54.24</v>
      </c>
      <c r="S346">
        <v>67.959999999999994</v>
      </c>
      <c r="T346">
        <v>500.6</v>
      </c>
      <c r="U346">
        <v>1200</v>
      </c>
      <c r="V346">
        <v>0.9506</v>
      </c>
      <c r="W346">
        <v>93.88</v>
      </c>
      <c r="X346">
        <v>3.1</v>
      </c>
      <c r="Y346">
        <v>0.97</v>
      </c>
      <c r="Z346">
        <v>111115</v>
      </c>
    </row>
    <row r="347" spans="1:26" x14ac:dyDescent="0.2">
      <c r="A347" t="s">
        <v>4</v>
      </c>
    </row>
    <row r="348" spans="1:26" x14ac:dyDescent="0.2">
      <c r="A348" t="s">
        <v>116</v>
      </c>
    </row>
    <row r="349" spans="1:26" x14ac:dyDescent="0.2">
      <c r="A349" t="s">
        <v>6</v>
      </c>
      <c r="B349" t="s">
        <v>7</v>
      </c>
    </row>
    <row r="350" spans="1:26" x14ac:dyDescent="0.2">
      <c r="A350" t="s">
        <v>8</v>
      </c>
      <c r="B350" t="s">
        <v>9</v>
      </c>
    </row>
    <row r="351" spans="1:26" x14ac:dyDescent="0.2">
      <c r="A351" t="s">
        <v>10</v>
      </c>
      <c r="B351" t="s">
        <v>11</v>
      </c>
      <c r="C351">
        <v>1</v>
      </c>
      <c r="D351">
        <v>0.16</v>
      </c>
    </row>
    <row r="352" spans="1:26" x14ac:dyDescent="0.2">
      <c r="A352" t="s">
        <v>12</v>
      </c>
      <c r="B352" t="s">
        <v>13</v>
      </c>
    </row>
    <row r="353" spans="1:26" x14ac:dyDescent="0.2">
      <c r="A353" t="s">
        <v>117</v>
      </c>
    </row>
    <row r="354" spans="1:26" x14ac:dyDescent="0.2">
      <c r="A354" t="s">
        <v>15</v>
      </c>
      <c r="B354" t="s">
        <v>16</v>
      </c>
      <c r="C354" t="s">
        <v>17</v>
      </c>
      <c r="D354" t="s">
        <v>18</v>
      </c>
      <c r="E354" t="s">
        <v>19</v>
      </c>
      <c r="F354" t="s">
        <v>20</v>
      </c>
      <c r="G354" t="s">
        <v>21</v>
      </c>
      <c r="H354" t="s">
        <v>22</v>
      </c>
      <c r="I354" t="s">
        <v>23</v>
      </c>
      <c r="J354" t="s">
        <v>24</v>
      </c>
      <c r="K354" t="s">
        <v>25</v>
      </c>
      <c r="L354" t="s">
        <v>26</v>
      </c>
      <c r="M354" t="s">
        <v>27</v>
      </c>
      <c r="N354" t="s">
        <v>28</v>
      </c>
      <c r="O354" t="s">
        <v>29</v>
      </c>
      <c r="P354" t="s">
        <v>30</v>
      </c>
      <c r="Q354" t="s">
        <v>31</v>
      </c>
      <c r="R354" t="s">
        <v>32</v>
      </c>
      <c r="S354" t="s">
        <v>33</v>
      </c>
      <c r="T354" t="s">
        <v>34</v>
      </c>
      <c r="U354" t="s">
        <v>35</v>
      </c>
      <c r="V354" t="s">
        <v>36</v>
      </c>
      <c r="W354" t="s">
        <v>37</v>
      </c>
      <c r="X354" t="s">
        <v>38</v>
      </c>
      <c r="Y354" t="s">
        <v>39</v>
      </c>
      <c r="Z354" t="s">
        <v>40</v>
      </c>
    </row>
    <row r="355" spans="1:26" x14ac:dyDescent="0.2">
      <c r="A355">
        <v>1</v>
      </c>
      <c r="B355">
        <v>156.16999999999999</v>
      </c>
      <c r="C355">
        <v>19</v>
      </c>
      <c r="D355">
        <v>0.36199999999999999</v>
      </c>
      <c r="E355">
        <v>242</v>
      </c>
      <c r="F355">
        <v>3.98</v>
      </c>
      <c r="G355">
        <v>1.26</v>
      </c>
      <c r="H355">
        <v>6</v>
      </c>
      <c r="I355">
        <v>0</v>
      </c>
      <c r="J355">
        <v>1.42</v>
      </c>
      <c r="K355">
        <v>24.76</v>
      </c>
      <c r="L355">
        <v>26</v>
      </c>
      <c r="M355">
        <v>23.81</v>
      </c>
      <c r="N355">
        <v>375.5</v>
      </c>
      <c r="O355">
        <v>351</v>
      </c>
      <c r="P355">
        <v>17.899999999999999</v>
      </c>
      <c r="Q355">
        <v>22.56</v>
      </c>
      <c r="R355">
        <v>53.61</v>
      </c>
      <c r="S355">
        <v>67.58</v>
      </c>
      <c r="T355">
        <v>500.4</v>
      </c>
      <c r="U355">
        <v>1201</v>
      </c>
      <c r="V355">
        <v>9.6430000000000002E-2</v>
      </c>
      <c r="W355">
        <v>93.88</v>
      </c>
      <c r="X355">
        <v>3.1</v>
      </c>
      <c r="Y355">
        <v>0.97</v>
      </c>
      <c r="Z355">
        <v>111115</v>
      </c>
    </row>
    <row r="356" spans="1:26" x14ac:dyDescent="0.2">
      <c r="A356">
        <v>2</v>
      </c>
      <c r="B356">
        <v>173.42</v>
      </c>
      <c r="C356">
        <v>19.100000000000001</v>
      </c>
      <c r="D356">
        <v>0.36099999999999999</v>
      </c>
      <c r="E356">
        <v>241</v>
      </c>
      <c r="F356">
        <v>3.96</v>
      </c>
      <c r="G356">
        <v>1.25</v>
      </c>
      <c r="H356">
        <v>6</v>
      </c>
      <c r="I356">
        <v>0</v>
      </c>
      <c r="J356">
        <v>1.42</v>
      </c>
      <c r="K356">
        <v>24.79</v>
      </c>
      <c r="L356">
        <v>25.99</v>
      </c>
      <c r="M356">
        <v>23.75</v>
      </c>
      <c r="N356">
        <v>375.6</v>
      </c>
      <c r="O356">
        <v>351</v>
      </c>
      <c r="P356">
        <v>17.940000000000001</v>
      </c>
      <c r="Q356">
        <v>22.57</v>
      </c>
      <c r="R356">
        <v>53.62</v>
      </c>
      <c r="S356">
        <v>67.47</v>
      </c>
      <c r="T356">
        <v>500.5</v>
      </c>
      <c r="U356">
        <v>1201</v>
      </c>
      <c r="V356">
        <v>0.39950000000000002</v>
      </c>
      <c r="W356">
        <v>93.88</v>
      </c>
      <c r="X356">
        <v>3.1</v>
      </c>
      <c r="Y356">
        <v>0.97</v>
      </c>
      <c r="Z356">
        <v>111115</v>
      </c>
    </row>
    <row r="357" spans="1:26" x14ac:dyDescent="0.2">
      <c r="A357" t="s">
        <v>4</v>
      </c>
    </row>
    <row r="358" spans="1:26" x14ac:dyDescent="0.2">
      <c r="A358" t="s">
        <v>118</v>
      </c>
    </row>
    <row r="359" spans="1:26" x14ac:dyDescent="0.2">
      <c r="A359" t="s">
        <v>6</v>
      </c>
      <c r="B359" t="s">
        <v>7</v>
      </c>
    </row>
    <row r="360" spans="1:26" x14ac:dyDescent="0.2">
      <c r="A360" t="s">
        <v>8</v>
      </c>
      <c r="B360" t="s">
        <v>9</v>
      </c>
    </row>
    <row r="361" spans="1:26" x14ac:dyDescent="0.2">
      <c r="A361" t="s">
        <v>10</v>
      </c>
      <c r="B361" t="s">
        <v>11</v>
      </c>
      <c r="C361">
        <v>1</v>
      </c>
      <c r="D361">
        <v>0.16</v>
      </c>
    </row>
    <row r="362" spans="1:26" x14ac:dyDescent="0.2">
      <c r="A362" t="s">
        <v>12</v>
      </c>
      <c r="B362" t="s">
        <v>13</v>
      </c>
    </row>
    <row r="363" spans="1:26" x14ac:dyDescent="0.2">
      <c r="A363" t="s">
        <v>119</v>
      </c>
    </row>
    <row r="364" spans="1:26" x14ac:dyDescent="0.2">
      <c r="A364" t="s">
        <v>15</v>
      </c>
      <c r="B364" t="s">
        <v>16</v>
      </c>
      <c r="C364" t="s">
        <v>17</v>
      </c>
      <c r="D364" t="s">
        <v>18</v>
      </c>
      <c r="E364" t="s">
        <v>19</v>
      </c>
      <c r="F364" t="s">
        <v>20</v>
      </c>
      <c r="G364" t="s">
        <v>21</v>
      </c>
      <c r="H364" t="s">
        <v>22</v>
      </c>
      <c r="I364" t="s">
        <v>23</v>
      </c>
      <c r="J364" t="s">
        <v>24</v>
      </c>
      <c r="K364" t="s">
        <v>25</v>
      </c>
      <c r="L364" t="s">
        <v>26</v>
      </c>
      <c r="M364" t="s">
        <v>27</v>
      </c>
      <c r="N364" t="s">
        <v>28</v>
      </c>
      <c r="O364" t="s">
        <v>29</v>
      </c>
      <c r="P364" t="s">
        <v>30</v>
      </c>
      <c r="Q364" t="s">
        <v>31</v>
      </c>
      <c r="R364" t="s">
        <v>32</v>
      </c>
      <c r="S364" t="s">
        <v>33</v>
      </c>
      <c r="T364" t="s">
        <v>34</v>
      </c>
      <c r="U364" t="s">
        <v>35</v>
      </c>
      <c r="V364" t="s">
        <v>36</v>
      </c>
      <c r="W364" t="s">
        <v>37</v>
      </c>
      <c r="X364" t="s">
        <v>38</v>
      </c>
      <c r="Y364" t="s">
        <v>39</v>
      </c>
      <c r="Z364" t="s">
        <v>40</v>
      </c>
    </row>
    <row r="365" spans="1:26" x14ac:dyDescent="0.2">
      <c r="A365">
        <v>1</v>
      </c>
      <c r="B365">
        <v>59.42</v>
      </c>
      <c r="C365">
        <v>20.9</v>
      </c>
      <c r="D365">
        <v>0.39100000000000001</v>
      </c>
      <c r="E365">
        <v>247</v>
      </c>
      <c r="F365">
        <v>4.3099999999999996</v>
      </c>
      <c r="G365">
        <v>1.28</v>
      </c>
      <c r="H365">
        <v>6</v>
      </c>
      <c r="I365">
        <v>0</v>
      </c>
      <c r="J365">
        <v>1.42</v>
      </c>
      <c r="K365">
        <v>25.54</v>
      </c>
      <c r="L365">
        <v>26.05</v>
      </c>
      <c r="M365">
        <v>24.63</v>
      </c>
      <c r="N365">
        <v>386.1</v>
      </c>
      <c r="O365">
        <v>359.2</v>
      </c>
      <c r="P365">
        <v>17.37</v>
      </c>
      <c r="Q365">
        <v>22.42</v>
      </c>
      <c r="R365">
        <v>49.66</v>
      </c>
      <c r="S365">
        <v>64.099999999999994</v>
      </c>
      <c r="T365">
        <v>500.6</v>
      </c>
      <c r="U365">
        <v>1199</v>
      </c>
      <c r="V365">
        <v>0.27550000000000002</v>
      </c>
      <c r="W365">
        <v>93.88</v>
      </c>
      <c r="X365">
        <v>3.1</v>
      </c>
      <c r="Y365">
        <v>0.97</v>
      </c>
      <c r="Z365">
        <v>111115</v>
      </c>
    </row>
    <row r="366" spans="1:26" x14ac:dyDescent="0.2">
      <c r="A366">
        <v>2</v>
      </c>
      <c r="B366">
        <v>77.42</v>
      </c>
      <c r="C366">
        <v>20.5</v>
      </c>
      <c r="D366">
        <v>0.39300000000000002</v>
      </c>
      <c r="E366">
        <v>248</v>
      </c>
      <c r="F366">
        <v>4.37</v>
      </c>
      <c r="G366">
        <v>1.29</v>
      </c>
      <c r="H366">
        <v>6</v>
      </c>
      <c r="I366">
        <v>0</v>
      </c>
      <c r="J366">
        <v>1.42</v>
      </c>
      <c r="K366">
        <v>25.49</v>
      </c>
      <c r="L366">
        <v>26.1</v>
      </c>
      <c r="M366">
        <v>24.74</v>
      </c>
      <c r="N366">
        <v>384.3</v>
      </c>
      <c r="O366">
        <v>357.9</v>
      </c>
      <c r="P366">
        <v>17.27</v>
      </c>
      <c r="Q366">
        <v>22.39</v>
      </c>
      <c r="R366">
        <v>49.54</v>
      </c>
      <c r="S366">
        <v>64.22</v>
      </c>
      <c r="T366">
        <v>500.6</v>
      </c>
      <c r="U366">
        <v>1200</v>
      </c>
      <c r="V366">
        <v>5.5109999999999999E-2</v>
      </c>
      <c r="W366">
        <v>93.88</v>
      </c>
      <c r="X366">
        <v>3.1</v>
      </c>
      <c r="Y366">
        <v>0.97</v>
      </c>
      <c r="Z366">
        <v>111115</v>
      </c>
    </row>
    <row r="367" spans="1:26" x14ac:dyDescent="0.2">
      <c r="A367" t="s">
        <v>4</v>
      </c>
    </row>
    <row r="368" spans="1:26" x14ac:dyDescent="0.2">
      <c r="A368" t="s">
        <v>120</v>
      </c>
    </row>
    <row r="369" spans="1:26" x14ac:dyDescent="0.2">
      <c r="A369" t="s">
        <v>6</v>
      </c>
      <c r="B369" t="s">
        <v>7</v>
      </c>
    </row>
    <row r="370" spans="1:26" x14ac:dyDescent="0.2">
      <c r="A370" t="s">
        <v>8</v>
      </c>
      <c r="B370" t="s">
        <v>9</v>
      </c>
    </row>
    <row r="371" spans="1:26" x14ac:dyDescent="0.2">
      <c r="A371" t="s">
        <v>10</v>
      </c>
      <c r="B371" t="s">
        <v>11</v>
      </c>
      <c r="C371">
        <v>1</v>
      </c>
      <c r="D371">
        <v>0.16</v>
      </c>
    </row>
    <row r="372" spans="1:26" x14ac:dyDescent="0.2">
      <c r="A372" t="s">
        <v>12</v>
      </c>
      <c r="B372" t="s">
        <v>13</v>
      </c>
    </row>
    <row r="373" spans="1:26" x14ac:dyDescent="0.2">
      <c r="A373" t="s">
        <v>121</v>
      </c>
    </row>
    <row r="374" spans="1:26" x14ac:dyDescent="0.2">
      <c r="A374" t="s">
        <v>15</v>
      </c>
      <c r="B374" t="s">
        <v>16</v>
      </c>
      <c r="C374" t="s">
        <v>17</v>
      </c>
      <c r="D374" t="s">
        <v>18</v>
      </c>
      <c r="E374" t="s">
        <v>19</v>
      </c>
      <c r="F374" t="s">
        <v>20</v>
      </c>
      <c r="G374" t="s">
        <v>21</v>
      </c>
      <c r="H374" t="s">
        <v>22</v>
      </c>
      <c r="I374" t="s">
        <v>23</v>
      </c>
      <c r="J374" t="s">
        <v>24</v>
      </c>
      <c r="K374" t="s">
        <v>25</v>
      </c>
      <c r="L374" t="s">
        <v>26</v>
      </c>
      <c r="M374" t="s">
        <v>27</v>
      </c>
      <c r="N374" t="s">
        <v>28</v>
      </c>
      <c r="O374" t="s">
        <v>29</v>
      </c>
      <c r="P374" t="s">
        <v>30</v>
      </c>
      <c r="Q374" t="s">
        <v>31</v>
      </c>
      <c r="R374" t="s">
        <v>32</v>
      </c>
      <c r="S374" t="s">
        <v>33</v>
      </c>
      <c r="T374" t="s">
        <v>34</v>
      </c>
      <c r="U374" t="s">
        <v>35</v>
      </c>
      <c r="V374" t="s">
        <v>36</v>
      </c>
      <c r="W374" t="s">
        <v>37</v>
      </c>
      <c r="X374" t="s">
        <v>38</v>
      </c>
      <c r="Y374" t="s">
        <v>39</v>
      </c>
      <c r="Z374" t="s">
        <v>40</v>
      </c>
    </row>
    <row r="375" spans="1:26" x14ac:dyDescent="0.2">
      <c r="A375">
        <v>1</v>
      </c>
      <c r="B375">
        <v>94.42</v>
      </c>
      <c r="C375">
        <v>16.100000000000001</v>
      </c>
      <c r="D375">
        <v>0.26500000000000001</v>
      </c>
      <c r="E375">
        <v>228</v>
      </c>
      <c r="F375">
        <v>4.0599999999999996</v>
      </c>
      <c r="G375">
        <v>1.65</v>
      </c>
      <c r="H375">
        <v>6</v>
      </c>
      <c r="I375">
        <v>0</v>
      </c>
      <c r="J375">
        <v>1.42</v>
      </c>
      <c r="K375">
        <v>26.66</v>
      </c>
      <c r="L375">
        <v>27.5</v>
      </c>
      <c r="M375">
        <v>25.11</v>
      </c>
      <c r="N375">
        <v>370.1</v>
      </c>
      <c r="O375">
        <v>349.1</v>
      </c>
      <c r="P375">
        <v>16.87</v>
      </c>
      <c r="Q375">
        <v>21.64</v>
      </c>
      <c r="R375">
        <v>45.15</v>
      </c>
      <c r="S375">
        <v>57.9</v>
      </c>
      <c r="T375">
        <v>500.4</v>
      </c>
      <c r="U375">
        <v>1200</v>
      </c>
      <c r="V375">
        <v>0.1515</v>
      </c>
      <c r="W375">
        <v>93.88</v>
      </c>
      <c r="X375">
        <v>3.1</v>
      </c>
      <c r="Y375">
        <v>0.97</v>
      </c>
      <c r="Z375">
        <v>111115</v>
      </c>
    </row>
    <row r="376" spans="1:26" x14ac:dyDescent="0.2">
      <c r="A376">
        <v>2</v>
      </c>
      <c r="B376">
        <v>104.92</v>
      </c>
      <c r="C376">
        <v>15.6</v>
      </c>
      <c r="D376">
        <v>0.26400000000000001</v>
      </c>
      <c r="E376">
        <v>232</v>
      </c>
      <c r="F376">
        <v>4.03</v>
      </c>
      <c r="G376">
        <v>1.65</v>
      </c>
      <c r="H376">
        <v>6</v>
      </c>
      <c r="I376">
        <v>0</v>
      </c>
      <c r="J376">
        <v>1.42</v>
      </c>
      <c r="K376">
        <v>26.38</v>
      </c>
      <c r="L376">
        <v>27.46</v>
      </c>
      <c r="M376">
        <v>24.74</v>
      </c>
      <c r="N376">
        <v>370.2</v>
      </c>
      <c r="O376">
        <v>349.8</v>
      </c>
      <c r="P376">
        <v>16.89</v>
      </c>
      <c r="Q376">
        <v>21.62</v>
      </c>
      <c r="R376">
        <v>45.96</v>
      </c>
      <c r="S376">
        <v>58.82</v>
      </c>
      <c r="T376">
        <v>500.6</v>
      </c>
      <c r="U376">
        <v>1200</v>
      </c>
      <c r="V376">
        <v>0.56479999999999997</v>
      </c>
      <c r="W376">
        <v>93.88</v>
      </c>
      <c r="X376">
        <v>3.1</v>
      </c>
      <c r="Y376">
        <v>0.97</v>
      </c>
      <c r="Z376">
        <v>111115</v>
      </c>
    </row>
    <row r="377" spans="1:26" x14ac:dyDescent="0.2">
      <c r="A377" t="s">
        <v>4</v>
      </c>
    </row>
    <row r="378" spans="1:26" x14ac:dyDescent="0.2">
      <c r="A378" t="s">
        <v>122</v>
      </c>
    </row>
    <row r="379" spans="1:26" x14ac:dyDescent="0.2">
      <c r="A379" t="s">
        <v>6</v>
      </c>
      <c r="B379" t="s">
        <v>7</v>
      </c>
    </row>
    <row r="380" spans="1:26" x14ac:dyDescent="0.2">
      <c r="A380" t="s">
        <v>8</v>
      </c>
      <c r="B380" t="s">
        <v>9</v>
      </c>
    </row>
    <row r="381" spans="1:26" x14ac:dyDescent="0.2">
      <c r="A381" t="s">
        <v>10</v>
      </c>
      <c r="B381" t="s">
        <v>11</v>
      </c>
      <c r="C381">
        <v>1</v>
      </c>
      <c r="D381">
        <v>0.16</v>
      </c>
    </row>
    <row r="382" spans="1:26" x14ac:dyDescent="0.2">
      <c r="A382" t="s">
        <v>12</v>
      </c>
      <c r="B382" t="s">
        <v>13</v>
      </c>
    </row>
    <row r="383" spans="1:26" x14ac:dyDescent="0.2">
      <c r="A383" t="s">
        <v>123</v>
      </c>
    </row>
    <row r="384" spans="1:26" x14ac:dyDescent="0.2">
      <c r="A384" t="s">
        <v>15</v>
      </c>
      <c r="B384" t="s">
        <v>16</v>
      </c>
      <c r="C384" t="s">
        <v>17</v>
      </c>
      <c r="D384" t="s">
        <v>18</v>
      </c>
      <c r="E384" t="s">
        <v>19</v>
      </c>
      <c r="F384" t="s">
        <v>20</v>
      </c>
      <c r="G384" t="s">
        <v>21</v>
      </c>
      <c r="H384" t="s">
        <v>22</v>
      </c>
      <c r="I384" t="s">
        <v>23</v>
      </c>
      <c r="J384" t="s">
        <v>24</v>
      </c>
      <c r="K384" t="s">
        <v>25</v>
      </c>
      <c r="L384" t="s">
        <v>26</v>
      </c>
      <c r="M384" t="s">
        <v>27</v>
      </c>
      <c r="N384" t="s">
        <v>28</v>
      </c>
      <c r="O384" t="s">
        <v>29</v>
      </c>
      <c r="P384" t="s">
        <v>30</v>
      </c>
      <c r="Q384" t="s">
        <v>31</v>
      </c>
      <c r="R384" t="s">
        <v>32</v>
      </c>
      <c r="S384" t="s">
        <v>33</v>
      </c>
      <c r="T384" t="s">
        <v>34</v>
      </c>
      <c r="U384" t="s">
        <v>35</v>
      </c>
      <c r="V384" t="s">
        <v>36</v>
      </c>
      <c r="W384" t="s">
        <v>37</v>
      </c>
      <c r="X384" t="s">
        <v>38</v>
      </c>
      <c r="Y384" t="s">
        <v>39</v>
      </c>
      <c r="Z384" t="s">
        <v>40</v>
      </c>
    </row>
    <row r="385" spans="1:26" x14ac:dyDescent="0.2">
      <c r="A385">
        <v>1</v>
      </c>
      <c r="B385">
        <v>81.91</v>
      </c>
      <c r="C385">
        <v>18.899999999999999</v>
      </c>
      <c r="D385">
        <v>0.36099999999999999</v>
      </c>
      <c r="E385">
        <v>240</v>
      </c>
      <c r="F385">
        <v>4.0999999999999996</v>
      </c>
      <c r="G385">
        <v>1.3</v>
      </c>
      <c r="H385">
        <v>6</v>
      </c>
      <c r="I385">
        <v>0</v>
      </c>
      <c r="J385">
        <v>1.42</v>
      </c>
      <c r="K385">
        <v>24.89</v>
      </c>
      <c r="L385">
        <v>26.43</v>
      </c>
      <c r="M385">
        <v>23.05</v>
      </c>
      <c r="N385">
        <v>372.4</v>
      </c>
      <c r="O385">
        <v>348</v>
      </c>
      <c r="P385">
        <v>18.260000000000002</v>
      </c>
      <c r="Q385">
        <v>23.06</v>
      </c>
      <c r="R385">
        <v>54.26</v>
      </c>
      <c r="S385">
        <v>68.540000000000006</v>
      </c>
      <c r="T385">
        <v>500.5</v>
      </c>
      <c r="U385">
        <v>1201</v>
      </c>
      <c r="V385">
        <v>9.6430000000000002E-2</v>
      </c>
      <c r="W385">
        <v>93.88</v>
      </c>
      <c r="X385">
        <v>3.1</v>
      </c>
      <c r="Y385">
        <v>0.97</v>
      </c>
      <c r="Z385">
        <v>111115</v>
      </c>
    </row>
    <row r="386" spans="1:26" x14ac:dyDescent="0.2">
      <c r="A386">
        <v>2</v>
      </c>
      <c r="B386">
        <v>99.16</v>
      </c>
      <c r="C386">
        <v>19.600000000000001</v>
      </c>
      <c r="D386">
        <v>0.36299999999999999</v>
      </c>
      <c r="E386">
        <v>237</v>
      </c>
      <c r="F386">
        <v>4.0599999999999996</v>
      </c>
      <c r="G386">
        <v>1.28</v>
      </c>
      <c r="H386">
        <v>6</v>
      </c>
      <c r="I386">
        <v>0</v>
      </c>
      <c r="J386">
        <v>1.42</v>
      </c>
      <c r="K386">
        <v>24.8</v>
      </c>
      <c r="L386">
        <v>26.35</v>
      </c>
      <c r="M386">
        <v>23.15</v>
      </c>
      <c r="N386">
        <v>373.9</v>
      </c>
      <c r="O386">
        <v>348.7</v>
      </c>
      <c r="P386">
        <v>18.32</v>
      </c>
      <c r="Q386">
        <v>23.07</v>
      </c>
      <c r="R386">
        <v>54.74</v>
      </c>
      <c r="S386">
        <v>68.95</v>
      </c>
      <c r="T386">
        <v>500.5</v>
      </c>
      <c r="U386">
        <v>1201</v>
      </c>
      <c r="V386">
        <v>0.20660000000000001</v>
      </c>
      <c r="W386">
        <v>93.88</v>
      </c>
      <c r="X386">
        <v>3.1</v>
      </c>
      <c r="Y386">
        <v>0.97</v>
      </c>
      <c r="Z386">
        <v>111115</v>
      </c>
    </row>
    <row r="387" spans="1:26" x14ac:dyDescent="0.2">
      <c r="A387" t="s">
        <v>4</v>
      </c>
    </row>
    <row r="388" spans="1:26" x14ac:dyDescent="0.2">
      <c r="A388" t="s">
        <v>124</v>
      </c>
    </row>
    <row r="389" spans="1:26" x14ac:dyDescent="0.2">
      <c r="A389" t="s">
        <v>6</v>
      </c>
      <c r="B389" t="s">
        <v>7</v>
      </c>
    </row>
    <row r="390" spans="1:26" x14ac:dyDescent="0.2">
      <c r="A390" t="s">
        <v>8</v>
      </c>
      <c r="B390" t="s">
        <v>9</v>
      </c>
    </row>
    <row r="391" spans="1:26" x14ac:dyDescent="0.2">
      <c r="A391" t="s">
        <v>10</v>
      </c>
      <c r="B391" t="s">
        <v>11</v>
      </c>
      <c r="C391">
        <v>1</v>
      </c>
      <c r="D391">
        <v>0.16</v>
      </c>
    </row>
    <row r="392" spans="1:26" x14ac:dyDescent="0.2">
      <c r="A392" t="s">
        <v>12</v>
      </c>
      <c r="B392" t="s">
        <v>13</v>
      </c>
    </row>
    <row r="393" spans="1:26" x14ac:dyDescent="0.2">
      <c r="A393" t="s">
        <v>125</v>
      </c>
    </row>
    <row r="394" spans="1:26" x14ac:dyDescent="0.2">
      <c r="A394" t="s">
        <v>15</v>
      </c>
      <c r="B394" t="s">
        <v>16</v>
      </c>
      <c r="C394" t="s">
        <v>17</v>
      </c>
      <c r="D394" t="s">
        <v>18</v>
      </c>
      <c r="E394" t="s">
        <v>19</v>
      </c>
      <c r="F394" t="s">
        <v>20</v>
      </c>
      <c r="G394" t="s">
        <v>21</v>
      </c>
      <c r="H394" t="s">
        <v>22</v>
      </c>
      <c r="I394" t="s">
        <v>23</v>
      </c>
      <c r="J394" t="s">
        <v>24</v>
      </c>
      <c r="K394" t="s">
        <v>25</v>
      </c>
      <c r="L394" t="s">
        <v>26</v>
      </c>
      <c r="M394" t="s">
        <v>27</v>
      </c>
      <c r="N394" t="s">
        <v>28</v>
      </c>
      <c r="O394" t="s">
        <v>29</v>
      </c>
      <c r="P394" t="s">
        <v>30</v>
      </c>
      <c r="Q394" t="s">
        <v>31</v>
      </c>
      <c r="R394" t="s">
        <v>32</v>
      </c>
      <c r="S394" t="s">
        <v>33</v>
      </c>
      <c r="T394" t="s">
        <v>34</v>
      </c>
      <c r="U394" t="s">
        <v>35</v>
      </c>
      <c r="V394" t="s">
        <v>36</v>
      </c>
      <c r="W394" t="s">
        <v>37</v>
      </c>
      <c r="X394" t="s">
        <v>38</v>
      </c>
      <c r="Y394" t="s">
        <v>39</v>
      </c>
      <c r="Z394" t="s">
        <v>40</v>
      </c>
    </row>
    <row r="395" spans="1:26" x14ac:dyDescent="0.2">
      <c r="A395">
        <v>1</v>
      </c>
      <c r="B395">
        <v>50.66</v>
      </c>
      <c r="C395">
        <v>18.600000000000001</v>
      </c>
      <c r="D395">
        <v>0.30199999999999999</v>
      </c>
      <c r="E395">
        <v>226</v>
      </c>
      <c r="F395">
        <v>3.7</v>
      </c>
      <c r="G395">
        <v>1.35</v>
      </c>
      <c r="H395">
        <v>6</v>
      </c>
      <c r="I395">
        <v>0</v>
      </c>
      <c r="J395">
        <v>1.42</v>
      </c>
      <c r="K395">
        <v>25.26</v>
      </c>
      <c r="L395">
        <v>26.64</v>
      </c>
      <c r="M395">
        <v>24.55</v>
      </c>
      <c r="N395">
        <v>373.8</v>
      </c>
      <c r="O395">
        <v>349.9</v>
      </c>
      <c r="P395">
        <v>18.579999999999998</v>
      </c>
      <c r="Q395">
        <v>22.91</v>
      </c>
      <c r="R395">
        <v>53.99</v>
      </c>
      <c r="S395">
        <v>66.569999999999993</v>
      </c>
      <c r="T395">
        <v>500.6</v>
      </c>
      <c r="U395">
        <v>1201</v>
      </c>
      <c r="V395">
        <v>0.124</v>
      </c>
      <c r="W395">
        <v>93.87</v>
      </c>
      <c r="X395">
        <v>3.1</v>
      </c>
      <c r="Y395">
        <v>0.97</v>
      </c>
      <c r="Z395">
        <v>111115</v>
      </c>
    </row>
    <row r="396" spans="1:26" x14ac:dyDescent="0.2">
      <c r="A396">
        <v>2</v>
      </c>
      <c r="B396">
        <v>70.91</v>
      </c>
      <c r="C396">
        <v>18.600000000000001</v>
      </c>
      <c r="D396">
        <v>0.30199999999999999</v>
      </c>
      <c r="E396">
        <v>227</v>
      </c>
      <c r="F396">
        <v>3.68</v>
      </c>
      <c r="G396">
        <v>1.35</v>
      </c>
      <c r="H396">
        <v>6</v>
      </c>
      <c r="I396">
        <v>0</v>
      </c>
      <c r="J396">
        <v>1.42</v>
      </c>
      <c r="K396">
        <v>25.35</v>
      </c>
      <c r="L396">
        <v>26.61</v>
      </c>
      <c r="M396">
        <v>23.89</v>
      </c>
      <c r="N396">
        <v>374</v>
      </c>
      <c r="O396">
        <v>350.1</v>
      </c>
      <c r="P396">
        <v>18.59</v>
      </c>
      <c r="Q396">
        <v>22.9</v>
      </c>
      <c r="R396">
        <v>53.75</v>
      </c>
      <c r="S396">
        <v>66.23</v>
      </c>
      <c r="T396">
        <v>500.5</v>
      </c>
      <c r="U396">
        <v>1200</v>
      </c>
      <c r="V396">
        <v>0.34439999999999998</v>
      </c>
      <c r="W396">
        <v>93.88</v>
      </c>
      <c r="X396">
        <v>3.1</v>
      </c>
      <c r="Y396">
        <v>0.97</v>
      </c>
      <c r="Z396">
        <v>111115</v>
      </c>
    </row>
    <row r="398" spans="1:26" x14ac:dyDescent="0.2">
      <c r="A398" t="s">
        <v>126</v>
      </c>
    </row>
    <row r="399" spans="1:26" x14ac:dyDescent="0.2">
      <c r="A399" t="s">
        <v>127</v>
      </c>
    </row>
    <row r="400" spans="1:26" x14ac:dyDescent="0.2">
      <c r="A400" t="s">
        <v>128</v>
      </c>
    </row>
    <row r="401" spans="1:26" x14ac:dyDescent="0.2">
      <c r="A401" t="s">
        <v>3</v>
      </c>
    </row>
    <row r="403" spans="1:26" x14ac:dyDescent="0.2">
      <c r="A403" t="s">
        <v>4</v>
      </c>
    </row>
    <row r="404" spans="1:26" x14ac:dyDescent="0.2">
      <c r="A404" t="s">
        <v>129</v>
      </c>
    </row>
    <row r="405" spans="1:26" x14ac:dyDescent="0.2">
      <c r="A405" t="s">
        <v>6</v>
      </c>
      <c r="B405" t="s">
        <v>7</v>
      </c>
    </row>
    <row r="406" spans="1:26" x14ac:dyDescent="0.2">
      <c r="A406" t="s">
        <v>8</v>
      </c>
      <c r="B406" t="s">
        <v>9</v>
      </c>
    </row>
    <row r="407" spans="1:26" x14ac:dyDescent="0.2">
      <c r="A407" t="s">
        <v>10</v>
      </c>
      <c r="B407" t="s">
        <v>11</v>
      </c>
      <c r="C407">
        <v>1</v>
      </c>
      <c r="D407">
        <v>0.16</v>
      </c>
    </row>
    <row r="408" spans="1:26" x14ac:dyDescent="0.2">
      <c r="A408" t="s">
        <v>12</v>
      </c>
      <c r="B408" t="s">
        <v>13</v>
      </c>
    </row>
    <row r="409" spans="1:26" x14ac:dyDescent="0.2">
      <c r="A409" t="s">
        <v>130</v>
      </c>
    </row>
    <row r="410" spans="1:26" x14ac:dyDescent="0.2">
      <c r="A410" t="s">
        <v>15</v>
      </c>
      <c r="B410" t="s">
        <v>16</v>
      </c>
      <c r="C410" t="s">
        <v>17</v>
      </c>
      <c r="D410" t="s">
        <v>18</v>
      </c>
      <c r="E410" t="s">
        <v>19</v>
      </c>
      <c r="F410" t="s">
        <v>20</v>
      </c>
      <c r="G410" t="s">
        <v>21</v>
      </c>
      <c r="H410" t="s">
        <v>22</v>
      </c>
      <c r="I410" t="s">
        <v>23</v>
      </c>
      <c r="J410" t="s">
        <v>24</v>
      </c>
      <c r="K410" t="s">
        <v>25</v>
      </c>
      <c r="L410" t="s">
        <v>26</v>
      </c>
      <c r="M410" t="s">
        <v>27</v>
      </c>
      <c r="N410" t="s">
        <v>28</v>
      </c>
      <c r="O410" t="s">
        <v>29</v>
      </c>
      <c r="P410" t="s">
        <v>30</v>
      </c>
      <c r="Q410" t="s">
        <v>31</v>
      </c>
      <c r="R410" t="s">
        <v>32</v>
      </c>
      <c r="S410" t="s">
        <v>33</v>
      </c>
      <c r="T410" t="s">
        <v>34</v>
      </c>
      <c r="U410" t="s">
        <v>35</v>
      </c>
      <c r="V410" t="s">
        <v>36</v>
      </c>
      <c r="W410" t="s">
        <v>37</v>
      </c>
      <c r="X410" t="s">
        <v>38</v>
      </c>
      <c r="Y410" t="s">
        <v>39</v>
      </c>
      <c r="Z410" t="s">
        <v>40</v>
      </c>
    </row>
    <row r="411" spans="1:26" x14ac:dyDescent="0.2">
      <c r="A411">
        <v>1</v>
      </c>
      <c r="B411">
        <v>118.96</v>
      </c>
      <c r="C411">
        <v>1.54</v>
      </c>
      <c r="D411">
        <v>0.26400000000000001</v>
      </c>
      <c r="E411">
        <v>331</v>
      </c>
      <c r="F411">
        <v>3.22</v>
      </c>
      <c r="G411">
        <v>1.32</v>
      </c>
      <c r="H411">
        <v>6</v>
      </c>
      <c r="I411">
        <v>0</v>
      </c>
      <c r="J411">
        <v>1.42</v>
      </c>
      <c r="K411">
        <v>27.27</v>
      </c>
      <c r="L411">
        <v>26.16</v>
      </c>
      <c r="M411">
        <v>26.87</v>
      </c>
      <c r="N411">
        <v>352.8</v>
      </c>
      <c r="O411">
        <v>349.6</v>
      </c>
      <c r="P411">
        <v>18.47</v>
      </c>
      <c r="Q411">
        <v>22.24</v>
      </c>
      <c r="R411">
        <v>47.7</v>
      </c>
      <c r="S411">
        <v>57.44</v>
      </c>
      <c r="T411">
        <v>500.6</v>
      </c>
      <c r="U411">
        <v>49.55</v>
      </c>
      <c r="V411">
        <v>1.3780000000000001E-2</v>
      </c>
      <c r="W411">
        <v>93.9</v>
      </c>
      <c r="X411">
        <v>3.1</v>
      </c>
      <c r="Y411">
        <v>0.97</v>
      </c>
      <c r="Z411">
        <v>111115</v>
      </c>
    </row>
    <row r="412" spans="1:26" x14ac:dyDescent="0.2">
      <c r="A412">
        <v>2</v>
      </c>
      <c r="B412">
        <v>165.46</v>
      </c>
      <c r="C412">
        <v>0.98</v>
      </c>
      <c r="D412">
        <v>0.26400000000000001</v>
      </c>
      <c r="E412">
        <v>336</v>
      </c>
      <c r="F412">
        <v>3.19</v>
      </c>
      <c r="G412">
        <v>1.31</v>
      </c>
      <c r="H412">
        <v>6</v>
      </c>
      <c r="I412">
        <v>0</v>
      </c>
      <c r="J412">
        <v>1.42</v>
      </c>
      <c r="K412">
        <v>27.17</v>
      </c>
      <c r="L412">
        <v>26.19</v>
      </c>
      <c r="M412">
        <v>26.69</v>
      </c>
      <c r="N412">
        <v>353.3</v>
      </c>
      <c r="O412">
        <v>350.8</v>
      </c>
      <c r="P412">
        <v>18.670000000000002</v>
      </c>
      <c r="Q412">
        <v>22.41</v>
      </c>
      <c r="R412">
        <v>48.49</v>
      </c>
      <c r="S412">
        <v>58.2</v>
      </c>
      <c r="T412">
        <v>500.8</v>
      </c>
      <c r="U412">
        <v>49.35</v>
      </c>
      <c r="V412">
        <v>0.42709999999999998</v>
      </c>
      <c r="W412">
        <v>93.89</v>
      </c>
      <c r="X412">
        <v>3.1</v>
      </c>
      <c r="Y412">
        <v>0.97</v>
      </c>
      <c r="Z412">
        <v>111115</v>
      </c>
    </row>
    <row r="413" spans="1:26" x14ac:dyDescent="0.2">
      <c r="A413" t="s">
        <v>4</v>
      </c>
    </row>
    <row r="414" spans="1:26" x14ac:dyDescent="0.2">
      <c r="A414" t="s">
        <v>131</v>
      </c>
    </row>
    <row r="415" spans="1:26" x14ac:dyDescent="0.2">
      <c r="A415" t="s">
        <v>6</v>
      </c>
      <c r="B415" t="s">
        <v>7</v>
      </c>
    </row>
    <row r="416" spans="1:26" x14ac:dyDescent="0.2">
      <c r="A416" t="s">
        <v>8</v>
      </c>
      <c r="B416" t="s">
        <v>9</v>
      </c>
    </row>
    <row r="417" spans="1:26" x14ac:dyDescent="0.2">
      <c r="A417" t="s">
        <v>10</v>
      </c>
      <c r="B417" t="s">
        <v>11</v>
      </c>
      <c r="C417">
        <v>1</v>
      </c>
      <c r="D417">
        <v>0.16</v>
      </c>
    </row>
    <row r="418" spans="1:26" x14ac:dyDescent="0.2">
      <c r="A418" t="s">
        <v>12</v>
      </c>
      <c r="B418" t="s">
        <v>13</v>
      </c>
    </row>
    <row r="419" spans="1:26" x14ac:dyDescent="0.2">
      <c r="A419" t="s">
        <v>132</v>
      </c>
    </row>
    <row r="420" spans="1:26" x14ac:dyDescent="0.2">
      <c r="A420" t="s">
        <v>15</v>
      </c>
      <c r="B420" t="s">
        <v>16</v>
      </c>
      <c r="C420" t="s">
        <v>17</v>
      </c>
      <c r="D420" t="s">
        <v>18</v>
      </c>
      <c r="E420" t="s">
        <v>19</v>
      </c>
      <c r="F420" t="s">
        <v>20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27</v>
      </c>
      <c r="N420" t="s">
        <v>28</v>
      </c>
      <c r="O420" t="s">
        <v>29</v>
      </c>
      <c r="P420" t="s">
        <v>30</v>
      </c>
      <c r="Q420" t="s">
        <v>31</v>
      </c>
      <c r="R420" t="s">
        <v>32</v>
      </c>
      <c r="S420" t="s">
        <v>33</v>
      </c>
      <c r="T420" t="s">
        <v>34</v>
      </c>
      <c r="U420" t="s">
        <v>35</v>
      </c>
      <c r="V420" t="s">
        <v>36</v>
      </c>
      <c r="W420" t="s">
        <v>37</v>
      </c>
      <c r="X420" t="s">
        <v>38</v>
      </c>
      <c r="Y420" t="s">
        <v>39</v>
      </c>
      <c r="Z420" t="s">
        <v>40</v>
      </c>
    </row>
    <row r="421" spans="1:26" x14ac:dyDescent="0.2">
      <c r="A421">
        <v>1</v>
      </c>
      <c r="B421">
        <v>74.209999999999994</v>
      </c>
      <c r="C421">
        <v>4.5999999999999996</v>
      </c>
      <c r="D421">
        <v>0.25800000000000001</v>
      </c>
      <c r="E421">
        <v>306</v>
      </c>
      <c r="F421">
        <v>3.1</v>
      </c>
      <c r="G421">
        <v>1.29</v>
      </c>
      <c r="H421">
        <v>6</v>
      </c>
      <c r="I421">
        <v>0</v>
      </c>
      <c r="J421">
        <v>1.42</v>
      </c>
      <c r="K421">
        <v>26.37</v>
      </c>
      <c r="L421">
        <v>26.5</v>
      </c>
      <c r="M421">
        <v>25.37</v>
      </c>
      <c r="N421">
        <v>353.2</v>
      </c>
      <c r="O421">
        <v>346.4</v>
      </c>
      <c r="P421">
        <v>19.62</v>
      </c>
      <c r="Q421">
        <v>23.25</v>
      </c>
      <c r="R421">
        <v>53.41</v>
      </c>
      <c r="S421">
        <v>63.28</v>
      </c>
      <c r="T421">
        <v>500.6</v>
      </c>
      <c r="U421">
        <v>50.58</v>
      </c>
      <c r="V421">
        <v>0.35820000000000002</v>
      </c>
      <c r="W421">
        <v>93.89</v>
      </c>
      <c r="X421">
        <v>3.1</v>
      </c>
      <c r="Y421">
        <v>0.97</v>
      </c>
      <c r="Z421">
        <v>111115</v>
      </c>
    </row>
    <row r="422" spans="1:26" x14ac:dyDescent="0.2">
      <c r="A422">
        <v>2</v>
      </c>
      <c r="B422">
        <v>156.71</v>
      </c>
      <c r="C422">
        <v>1.46</v>
      </c>
      <c r="D422">
        <v>0.25700000000000001</v>
      </c>
      <c r="E422">
        <v>333</v>
      </c>
      <c r="F422">
        <v>2.94</v>
      </c>
      <c r="G422">
        <v>1.23</v>
      </c>
      <c r="H422">
        <v>6</v>
      </c>
      <c r="I422">
        <v>0</v>
      </c>
      <c r="J422">
        <v>1.42</v>
      </c>
      <c r="K422">
        <v>25.78</v>
      </c>
      <c r="L422">
        <v>26.27</v>
      </c>
      <c r="M422">
        <v>24.5</v>
      </c>
      <c r="N422">
        <v>354</v>
      </c>
      <c r="O422">
        <v>351</v>
      </c>
      <c r="P422">
        <v>19.989999999999998</v>
      </c>
      <c r="Q422">
        <v>23.43</v>
      </c>
      <c r="R422">
        <v>56.34</v>
      </c>
      <c r="S422">
        <v>66.03</v>
      </c>
      <c r="T422">
        <v>500.6</v>
      </c>
      <c r="U422">
        <v>50.49</v>
      </c>
      <c r="V422">
        <v>0.1515</v>
      </c>
      <c r="W422">
        <v>93.89</v>
      </c>
      <c r="X422">
        <v>3.1</v>
      </c>
      <c r="Y422">
        <v>0.97</v>
      </c>
      <c r="Z422">
        <v>111115</v>
      </c>
    </row>
    <row r="423" spans="1:26" x14ac:dyDescent="0.2">
      <c r="A423">
        <v>3</v>
      </c>
      <c r="B423">
        <v>262.45999999999998</v>
      </c>
      <c r="C423">
        <v>1.1000000000000001</v>
      </c>
      <c r="D423">
        <v>0.26100000000000001</v>
      </c>
      <c r="E423">
        <v>336</v>
      </c>
      <c r="F423">
        <v>2.93</v>
      </c>
      <c r="G423">
        <v>1.21</v>
      </c>
      <c r="H423">
        <v>6</v>
      </c>
      <c r="I423">
        <v>0</v>
      </c>
      <c r="J423">
        <v>1.42</v>
      </c>
      <c r="K423">
        <v>25.74</v>
      </c>
      <c r="L423">
        <v>26.04</v>
      </c>
      <c r="M423">
        <v>24.73</v>
      </c>
      <c r="N423">
        <v>353.8</v>
      </c>
      <c r="O423">
        <v>351.3</v>
      </c>
      <c r="P423">
        <v>19.66</v>
      </c>
      <c r="Q423">
        <v>23.09</v>
      </c>
      <c r="R423">
        <v>55.56</v>
      </c>
      <c r="S423">
        <v>65.27</v>
      </c>
      <c r="T423">
        <v>500.6</v>
      </c>
      <c r="U423">
        <v>50.95</v>
      </c>
      <c r="V423">
        <v>0.79910000000000003</v>
      </c>
      <c r="W423">
        <v>93.88</v>
      </c>
      <c r="X423">
        <v>3.1</v>
      </c>
      <c r="Y423">
        <v>0.97</v>
      </c>
      <c r="Z423">
        <v>111115</v>
      </c>
    </row>
    <row r="424" spans="1:26" x14ac:dyDescent="0.2">
      <c r="A424" t="s">
        <v>4</v>
      </c>
    </row>
    <row r="425" spans="1:26" x14ac:dyDescent="0.2">
      <c r="A425" t="s">
        <v>133</v>
      </c>
    </row>
    <row r="426" spans="1:26" x14ac:dyDescent="0.2">
      <c r="A426" t="s">
        <v>6</v>
      </c>
      <c r="B426" t="s">
        <v>7</v>
      </c>
    </row>
    <row r="427" spans="1:26" x14ac:dyDescent="0.2">
      <c r="A427" t="s">
        <v>8</v>
      </c>
      <c r="B427" t="s">
        <v>9</v>
      </c>
    </row>
    <row r="428" spans="1:26" x14ac:dyDescent="0.2">
      <c r="A428" t="s">
        <v>10</v>
      </c>
      <c r="B428" t="s">
        <v>11</v>
      </c>
      <c r="C428">
        <v>1</v>
      </c>
      <c r="D428">
        <v>0.16</v>
      </c>
    </row>
    <row r="429" spans="1:26" x14ac:dyDescent="0.2">
      <c r="A429" t="s">
        <v>12</v>
      </c>
      <c r="B429" t="s">
        <v>13</v>
      </c>
    </row>
    <row r="430" spans="1:26" x14ac:dyDescent="0.2">
      <c r="A430" t="s">
        <v>134</v>
      </c>
    </row>
    <row r="431" spans="1:26" x14ac:dyDescent="0.2">
      <c r="A431" t="s">
        <v>15</v>
      </c>
      <c r="B431" t="s">
        <v>16</v>
      </c>
      <c r="C431" t="s">
        <v>17</v>
      </c>
      <c r="D431" t="s">
        <v>18</v>
      </c>
      <c r="E431" t="s">
        <v>19</v>
      </c>
      <c r="F431" t="s">
        <v>20</v>
      </c>
      <c r="G431" t="s">
        <v>21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27</v>
      </c>
      <c r="N431" t="s">
        <v>28</v>
      </c>
      <c r="O431" t="s">
        <v>29</v>
      </c>
      <c r="P431" t="s">
        <v>30</v>
      </c>
      <c r="Q431" t="s">
        <v>31</v>
      </c>
      <c r="R431" t="s">
        <v>32</v>
      </c>
      <c r="S431" t="s">
        <v>33</v>
      </c>
      <c r="T431" t="s">
        <v>34</v>
      </c>
      <c r="U431" t="s">
        <v>35</v>
      </c>
      <c r="V431" t="s">
        <v>36</v>
      </c>
      <c r="W431" t="s">
        <v>37</v>
      </c>
      <c r="X431" t="s">
        <v>38</v>
      </c>
      <c r="Y431" t="s">
        <v>39</v>
      </c>
      <c r="Z431" t="s">
        <v>40</v>
      </c>
    </row>
    <row r="432" spans="1:26" x14ac:dyDescent="0.2">
      <c r="A432">
        <v>1</v>
      </c>
      <c r="B432">
        <v>585.70000000000005</v>
      </c>
      <c r="C432">
        <v>0.41499999999999998</v>
      </c>
      <c r="D432">
        <v>0.182</v>
      </c>
      <c r="E432">
        <v>338</v>
      </c>
      <c r="F432">
        <v>2.21</v>
      </c>
      <c r="G432">
        <v>1.25</v>
      </c>
      <c r="H432">
        <v>6</v>
      </c>
      <c r="I432">
        <v>0</v>
      </c>
      <c r="J432">
        <v>1.42</v>
      </c>
      <c r="K432">
        <v>26.85</v>
      </c>
      <c r="L432">
        <v>26.02</v>
      </c>
      <c r="M432">
        <v>26.5</v>
      </c>
      <c r="N432">
        <v>350.4</v>
      </c>
      <c r="O432">
        <v>348.9</v>
      </c>
      <c r="P432">
        <v>20.12</v>
      </c>
      <c r="Q432">
        <v>22.71</v>
      </c>
      <c r="R432">
        <v>53.22</v>
      </c>
      <c r="S432">
        <v>60.07</v>
      </c>
      <c r="T432">
        <v>500.7</v>
      </c>
      <c r="U432">
        <v>50.19</v>
      </c>
      <c r="V432">
        <v>0.30309999999999998</v>
      </c>
      <c r="W432">
        <v>93.88</v>
      </c>
      <c r="X432">
        <v>3.1</v>
      </c>
      <c r="Y432">
        <v>0.97</v>
      </c>
      <c r="Z432">
        <v>111115</v>
      </c>
    </row>
    <row r="433" spans="1:26" x14ac:dyDescent="0.2">
      <c r="A433">
        <v>2</v>
      </c>
      <c r="B433">
        <v>689.94</v>
      </c>
      <c r="C433">
        <v>0.111</v>
      </c>
      <c r="D433">
        <v>0.18099999999999999</v>
      </c>
      <c r="E433">
        <v>341</v>
      </c>
      <c r="F433">
        <v>2.12</v>
      </c>
      <c r="G433">
        <v>1.21</v>
      </c>
      <c r="H433">
        <v>6</v>
      </c>
      <c r="I433">
        <v>0</v>
      </c>
      <c r="J433">
        <v>1.42</v>
      </c>
      <c r="K433">
        <v>26.92</v>
      </c>
      <c r="L433">
        <v>26.13</v>
      </c>
      <c r="M433">
        <v>26.49</v>
      </c>
      <c r="N433">
        <v>349.8</v>
      </c>
      <c r="O433">
        <v>348.8</v>
      </c>
      <c r="P433">
        <v>20.89</v>
      </c>
      <c r="Q433">
        <v>23.38</v>
      </c>
      <c r="R433">
        <v>55.05</v>
      </c>
      <c r="S433">
        <v>61.6</v>
      </c>
      <c r="T433">
        <v>500.6</v>
      </c>
      <c r="U433">
        <v>50.01</v>
      </c>
      <c r="V433">
        <v>1.3780000000000001E-2</v>
      </c>
      <c r="W433">
        <v>93.88</v>
      </c>
      <c r="X433">
        <v>3.1</v>
      </c>
      <c r="Y433">
        <v>0.97</v>
      </c>
      <c r="Z433">
        <v>111115</v>
      </c>
    </row>
    <row r="434" spans="1:26" x14ac:dyDescent="0.2">
      <c r="A434" t="s">
        <v>4</v>
      </c>
    </row>
    <row r="435" spans="1:26" x14ac:dyDescent="0.2">
      <c r="A435" t="s">
        <v>135</v>
      </c>
    </row>
    <row r="436" spans="1:26" x14ac:dyDescent="0.2">
      <c r="A436" t="s">
        <v>6</v>
      </c>
      <c r="B436" t="s">
        <v>7</v>
      </c>
    </row>
    <row r="437" spans="1:26" x14ac:dyDescent="0.2">
      <c r="A437" t="s">
        <v>8</v>
      </c>
      <c r="B437" t="s">
        <v>9</v>
      </c>
    </row>
    <row r="438" spans="1:26" x14ac:dyDescent="0.2">
      <c r="A438" t="s">
        <v>10</v>
      </c>
      <c r="B438" t="s">
        <v>11</v>
      </c>
      <c r="C438">
        <v>1</v>
      </c>
      <c r="D438">
        <v>0.16</v>
      </c>
    </row>
    <row r="439" spans="1:26" x14ac:dyDescent="0.2">
      <c r="A439" t="s">
        <v>12</v>
      </c>
      <c r="B439" t="s">
        <v>13</v>
      </c>
    </row>
    <row r="440" spans="1:26" x14ac:dyDescent="0.2">
      <c r="A440" t="s">
        <v>136</v>
      </c>
    </row>
    <row r="441" spans="1:26" x14ac:dyDescent="0.2">
      <c r="A441" t="s">
        <v>15</v>
      </c>
      <c r="B441" t="s">
        <v>16</v>
      </c>
      <c r="C441" t="s">
        <v>17</v>
      </c>
      <c r="D441" t="s">
        <v>18</v>
      </c>
      <c r="E441" t="s">
        <v>19</v>
      </c>
      <c r="F441" t="s">
        <v>20</v>
      </c>
      <c r="G441" t="s">
        <v>21</v>
      </c>
      <c r="H441" t="s">
        <v>22</v>
      </c>
      <c r="I441" t="s">
        <v>23</v>
      </c>
      <c r="J441" t="s">
        <v>24</v>
      </c>
      <c r="K441" t="s">
        <v>25</v>
      </c>
      <c r="L441" t="s">
        <v>26</v>
      </c>
      <c r="M441" t="s">
        <v>27</v>
      </c>
      <c r="N441" t="s">
        <v>28</v>
      </c>
      <c r="O441" t="s">
        <v>29</v>
      </c>
      <c r="P441" t="s">
        <v>30</v>
      </c>
      <c r="Q441" t="s">
        <v>31</v>
      </c>
      <c r="R441" t="s">
        <v>32</v>
      </c>
      <c r="S441" t="s">
        <v>33</v>
      </c>
      <c r="T441" t="s">
        <v>34</v>
      </c>
      <c r="U441" t="s">
        <v>35</v>
      </c>
      <c r="V441" t="s">
        <v>36</v>
      </c>
      <c r="W441" t="s">
        <v>37</v>
      </c>
      <c r="X441" t="s">
        <v>38</v>
      </c>
      <c r="Y441" t="s">
        <v>39</v>
      </c>
      <c r="Z441" t="s">
        <v>40</v>
      </c>
    </row>
    <row r="442" spans="1:26" x14ac:dyDescent="0.2">
      <c r="A442">
        <v>1</v>
      </c>
      <c r="B442">
        <v>49.44</v>
      </c>
      <c r="C442">
        <v>0.748</v>
      </c>
      <c r="D442">
        <v>0.32300000000000001</v>
      </c>
      <c r="E442">
        <v>344</v>
      </c>
      <c r="F442">
        <v>3.14</v>
      </c>
      <c r="G442">
        <v>1.0900000000000001</v>
      </c>
      <c r="H442">
        <v>6</v>
      </c>
      <c r="I442">
        <v>0</v>
      </c>
      <c r="J442">
        <v>1.42</v>
      </c>
      <c r="K442">
        <v>27.69</v>
      </c>
      <c r="L442">
        <v>26.06</v>
      </c>
      <c r="M442">
        <v>28.25</v>
      </c>
      <c r="N442">
        <v>357</v>
      </c>
      <c r="O442">
        <v>354.8</v>
      </c>
      <c r="P442">
        <v>20.82</v>
      </c>
      <c r="Q442">
        <v>24.49</v>
      </c>
      <c r="R442">
        <v>52.46</v>
      </c>
      <c r="S442">
        <v>61.7</v>
      </c>
      <c r="T442">
        <v>500.6</v>
      </c>
      <c r="U442">
        <v>50.31</v>
      </c>
      <c r="V442">
        <v>1.3780000000000001E-2</v>
      </c>
      <c r="W442">
        <v>93.88</v>
      </c>
      <c r="X442">
        <v>3.1</v>
      </c>
      <c r="Y442">
        <v>0.97</v>
      </c>
      <c r="Z442">
        <v>111115</v>
      </c>
    </row>
    <row r="443" spans="1:26" x14ac:dyDescent="0.2">
      <c r="A443">
        <v>2</v>
      </c>
      <c r="B443">
        <v>180.69</v>
      </c>
      <c r="C443">
        <v>0.185</v>
      </c>
      <c r="D443">
        <v>0.31900000000000001</v>
      </c>
      <c r="E443">
        <v>341</v>
      </c>
      <c r="F443">
        <v>3.18</v>
      </c>
      <c r="G443">
        <v>1.1100000000000001</v>
      </c>
      <c r="H443">
        <v>6</v>
      </c>
      <c r="I443">
        <v>0</v>
      </c>
      <c r="J443">
        <v>1.42</v>
      </c>
      <c r="K443">
        <v>27.15</v>
      </c>
      <c r="L443">
        <v>26.27</v>
      </c>
      <c r="M443">
        <v>26.61</v>
      </c>
      <c r="N443">
        <v>350.6</v>
      </c>
      <c r="O443">
        <v>349.1</v>
      </c>
      <c r="P443">
        <v>20.97</v>
      </c>
      <c r="Q443">
        <v>24.68</v>
      </c>
      <c r="R443">
        <v>54.51</v>
      </c>
      <c r="S443">
        <v>64.17</v>
      </c>
      <c r="T443">
        <v>500.5</v>
      </c>
      <c r="U443">
        <v>49.28</v>
      </c>
      <c r="V443">
        <v>0.63380000000000003</v>
      </c>
      <c r="W443">
        <v>93.88</v>
      </c>
      <c r="X443">
        <v>3.1</v>
      </c>
      <c r="Y443">
        <v>0.97</v>
      </c>
      <c r="Z443">
        <v>111115</v>
      </c>
    </row>
    <row r="444" spans="1:26" x14ac:dyDescent="0.2">
      <c r="A444">
        <v>3</v>
      </c>
      <c r="B444">
        <v>195.69</v>
      </c>
      <c r="C444">
        <v>0.51200000000000001</v>
      </c>
      <c r="D444">
        <v>0.32100000000000001</v>
      </c>
      <c r="E444">
        <v>339</v>
      </c>
      <c r="F444">
        <v>3.17</v>
      </c>
      <c r="G444">
        <v>1.1000000000000001</v>
      </c>
      <c r="H444">
        <v>6</v>
      </c>
      <c r="I444">
        <v>0</v>
      </c>
      <c r="J444">
        <v>1.42</v>
      </c>
      <c r="K444">
        <v>27.07</v>
      </c>
      <c r="L444">
        <v>26.21</v>
      </c>
      <c r="M444">
        <v>26.69</v>
      </c>
      <c r="N444">
        <v>350.8</v>
      </c>
      <c r="O444">
        <v>348.9</v>
      </c>
      <c r="P444">
        <v>20.95</v>
      </c>
      <c r="Q444">
        <v>24.65</v>
      </c>
      <c r="R444">
        <v>54.71</v>
      </c>
      <c r="S444">
        <v>64.38</v>
      </c>
      <c r="T444">
        <v>500.6</v>
      </c>
      <c r="U444">
        <v>49.26</v>
      </c>
      <c r="V444">
        <v>0.23419999999999999</v>
      </c>
      <c r="W444">
        <v>93.88</v>
      </c>
      <c r="X444">
        <v>3.1</v>
      </c>
      <c r="Y444">
        <v>0.97</v>
      </c>
      <c r="Z444">
        <v>111115</v>
      </c>
    </row>
    <row r="445" spans="1:26" x14ac:dyDescent="0.2">
      <c r="A445" t="s">
        <v>4</v>
      </c>
    </row>
    <row r="446" spans="1:26" x14ac:dyDescent="0.2">
      <c r="A446" t="s">
        <v>137</v>
      </c>
    </row>
    <row r="447" spans="1:26" x14ac:dyDescent="0.2">
      <c r="A447" t="s">
        <v>6</v>
      </c>
      <c r="B447" t="s">
        <v>7</v>
      </c>
    </row>
    <row r="448" spans="1:26" x14ac:dyDescent="0.2">
      <c r="A448" t="s">
        <v>8</v>
      </c>
      <c r="B448" t="s">
        <v>9</v>
      </c>
    </row>
    <row r="449" spans="1:26" x14ac:dyDescent="0.2">
      <c r="A449" t="s">
        <v>10</v>
      </c>
      <c r="B449" t="s">
        <v>11</v>
      </c>
      <c r="C449">
        <v>1</v>
      </c>
      <c r="D449">
        <v>0.16</v>
      </c>
    </row>
    <row r="450" spans="1:26" x14ac:dyDescent="0.2">
      <c r="A450" t="s">
        <v>12</v>
      </c>
      <c r="B450" t="s">
        <v>13</v>
      </c>
    </row>
    <row r="451" spans="1:26" x14ac:dyDescent="0.2">
      <c r="A451" t="s">
        <v>138</v>
      </c>
    </row>
    <row r="452" spans="1:26" x14ac:dyDescent="0.2">
      <c r="A452" t="s">
        <v>15</v>
      </c>
      <c r="B452" t="s">
        <v>16</v>
      </c>
      <c r="C452" t="s">
        <v>17</v>
      </c>
      <c r="D452" t="s">
        <v>18</v>
      </c>
      <c r="E452" t="s">
        <v>19</v>
      </c>
      <c r="F452" t="s">
        <v>20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26</v>
      </c>
      <c r="M452" t="s">
        <v>27</v>
      </c>
      <c r="N452" t="s">
        <v>28</v>
      </c>
      <c r="O452" t="s">
        <v>29</v>
      </c>
      <c r="P452" t="s">
        <v>30</v>
      </c>
      <c r="Q452" t="s">
        <v>31</v>
      </c>
      <c r="R452" t="s">
        <v>32</v>
      </c>
      <c r="S452" t="s">
        <v>33</v>
      </c>
      <c r="T452" t="s">
        <v>34</v>
      </c>
      <c r="U452" t="s">
        <v>35</v>
      </c>
      <c r="V452" t="s">
        <v>36</v>
      </c>
      <c r="W452" t="s">
        <v>37</v>
      </c>
      <c r="X452" t="s">
        <v>38</v>
      </c>
      <c r="Y452" t="s">
        <v>39</v>
      </c>
      <c r="Z452" t="s">
        <v>40</v>
      </c>
    </row>
    <row r="453" spans="1:26" x14ac:dyDescent="0.2">
      <c r="A453">
        <v>1</v>
      </c>
      <c r="B453">
        <v>163.43</v>
      </c>
      <c r="C453">
        <v>0.308</v>
      </c>
      <c r="D453">
        <v>0.30399999999999999</v>
      </c>
      <c r="E453">
        <v>342</v>
      </c>
      <c r="F453">
        <v>2.93</v>
      </c>
      <c r="G453">
        <v>1.07</v>
      </c>
      <c r="H453">
        <v>6</v>
      </c>
      <c r="I453">
        <v>0</v>
      </c>
      <c r="J453">
        <v>1.42</v>
      </c>
      <c r="K453">
        <v>27.7</v>
      </c>
      <c r="L453">
        <v>25.97</v>
      </c>
      <c r="M453">
        <v>27.96</v>
      </c>
      <c r="N453">
        <v>351.5</v>
      </c>
      <c r="O453">
        <v>349.9</v>
      </c>
      <c r="P453">
        <v>21.09</v>
      </c>
      <c r="Q453">
        <v>24.52</v>
      </c>
      <c r="R453">
        <v>53.11</v>
      </c>
      <c r="S453">
        <v>61.75</v>
      </c>
      <c r="T453">
        <v>500.5</v>
      </c>
      <c r="U453">
        <v>49.85</v>
      </c>
      <c r="V453">
        <v>0.20660000000000001</v>
      </c>
      <c r="W453">
        <v>93.88</v>
      </c>
      <c r="X453">
        <v>3.1</v>
      </c>
      <c r="Y453">
        <v>0.97</v>
      </c>
      <c r="Z453">
        <v>111115</v>
      </c>
    </row>
    <row r="454" spans="1:26" x14ac:dyDescent="0.2">
      <c r="A454">
        <v>2</v>
      </c>
      <c r="B454">
        <v>179.18</v>
      </c>
      <c r="C454">
        <v>0.33100000000000002</v>
      </c>
      <c r="D454">
        <v>0.30499999999999999</v>
      </c>
      <c r="E454">
        <v>342</v>
      </c>
      <c r="F454">
        <v>2.93</v>
      </c>
      <c r="G454">
        <v>1.06</v>
      </c>
      <c r="H454">
        <v>6</v>
      </c>
      <c r="I454">
        <v>0</v>
      </c>
      <c r="J454">
        <v>1.42</v>
      </c>
      <c r="K454">
        <v>27.55</v>
      </c>
      <c r="L454">
        <v>25.97</v>
      </c>
      <c r="M454">
        <v>27.62</v>
      </c>
      <c r="N454">
        <v>351.6</v>
      </c>
      <c r="O454">
        <v>349.9</v>
      </c>
      <c r="P454">
        <v>21.13</v>
      </c>
      <c r="Q454">
        <v>24.56</v>
      </c>
      <c r="R454">
        <v>53.68</v>
      </c>
      <c r="S454">
        <v>62.38</v>
      </c>
      <c r="T454">
        <v>500.6</v>
      </c>
      <c r="U454">
        <v>49.78</v>
      </c>
      <c r="V454">
        <v>0.4546</v>
      </c>
      <c r="W454">
        <v>93.88</v>
      </c>
      <c r="X454">
        <v>3.1</v>
      </c>
      <c r="Y454">
        <v>0.97</v>
      </c>
      <c r="Z454">
        <v>111115</v>
      </c>
    </row>
    <row r="455" spans="1:26" x14ac:dyDescent="0.2">
      <c r="A455" t="s">
        <v>4</v>
      </c>
    </row>
    <row r="456" spans="1:26" x14ac:dyDescent="0.2">
      <c r="A456" t="s">
        <v>139</v>
      </c>
    </row>
    <row r="457" spans="1:26" x14ac:dyDescent="0.2">
      <c r="A457" t="s">
        <v>6</v>
      </c>
      <c r="B457" t="s">
        <v>7</v>
      </c>
    </row>
    <row r="458" spans="1:26" x14ac:dyDescent="0.2">
      <c r="A458" t="s">
        <v>8</v>
      </c>
      <c r="B458" t="s">
        <v>9</v>
      </c>
    </row>
    <row r="459" spans="1:26" x14ac:dyDescent="0.2">
      <c r="A459" t="s">
        <v>10</v>
      </c>
      <c r="B459" t="s">
        <v>11</v>
      </c>
      <c r="C459">
        <v>1</v>
      </c>
      <c r="D459">
        <v>0.16</v>
      </c>
    </row>
    <row r="460" spans="1:26" x14ac:dyDescent="0.2">
      <c r="A460" t="s">
        <v>12</v>
      </c>
      <c r="B460" t="s">
        <v>13</v>
      </c>
    </row>
    <row r="461" spans="1:26" x14ac:dyDescent="0.2">
      <c r="A461" t="s">
        <v>140</v>
      </c>
    </row>
    <row r="462" spans="1:26" x14ac:dyDescent="0.2">
      <c r="A462" t="s">
        <v>15</v>
      </c>
      <c r="B462" t="s">
        <v>16</v>
      </c>
      <c r="C462" t="s">
        <v>17</v>
      </c>
      <c r="D462" t="s">
        <v>18</v>
      </c>
      <c r="E462" t="s">
        <v>19</v>
      </c>
      <c r="F462" t="s">
        <v>20</v>
      </c>
      <c r="G462" t="s">
        <v>21</v>
      </c>
      <c r="H462" t="s">
        <v>22</v>
      </c>
      <c r="I462" t="s">
        <v>23</v>
      </c>
      <c r="J462" t="s">
        <v>24</v>
      </c>
      <c r="K462" t="s">
        <v>25</v>
      </c>
      <c r="L462" t="s">
        <v>26</v>
      </c>
      <c r="M462" t="s">
        <v>27</v>
      </c>
      <c r="N462" t="s">
        <v>28</v>
      </c>
      <c r="O462" t="s">
        <v>29</v>
      </c>
      <c r="P462" t="s">
        <v>30</v>
      </c>
      <c r="Q462" t="s">
        <v>31</v>
      </c>
      <c r="R462" t="s">
        <v>32</v>
      </c>
      <c r="S462" t="s">
        <v>33</v>
      </c>
      <c r="T462" t="s">
        <v>34</v>
      </c>
      <c r="U462" t="s">
        <v>35</v>
      </c>
      <c r="V462" t="s">
        <v>36</v>
      </c>
      <c r="W462" t="s">
        <v>37</v>
      </c>
      <c r="X462" t="s">
        <v>38</v>
      </c>
      <c r="Y462" t="s">
        <v>39</v>
      </c>
      <c r="Z462" t="s">
        <v>40</v>
      </c>
    </row>
    <row r="463" spans="1:26" x14ac:dyDescent="0.2">
      <c r="A463">
        <v>1</v>
      </c>
      <c r="B463">
        <v>249.93</v>
      </c>
      <c r="C463">
        <v>0.14599999999999999</v>
      </c>
      <c r="D463">
        <v>0.23899999999999999</v>
      </c>
      <c r="E463">
        <v>342</v>
      </c>
      <c r="F463">
        <v>2.33</v>
      </c>
      <c r="G463">
        <v>1.03</v>
      </c>
      <c r="H463">
        <v>6</v>
      </c>
      <c r="I463">
        <v>0</v>
      </c>
      <c r="J463">
        <v>1.42</v>
      </c>
      <c r="K463">
        <v>26.7</v>
      </c>
      <c r="L463">
        <v>26.26</v>
      </c>
      <c r="M463">
        <v>26.11</v>
      </c>
      <c r="N463">
        <v>350.1</v>
      </c>
      <c r="O463">
        <v>349</v>
      </c>
      <c r="P463">
        <v>22.78</v>
      </c>
      <c r="Q463">
        <v>25.5</v>
      </c>
      <c r="R463">
        <v>60.8</v>
      </c>
      <c r="S463">
        <v>68.05</v>
      </c>
      <c r="T463">
        <v>500.6</v>
      </c>
      <c r="U463">
        <v>49.54</v>
      </c>
      <c r="V463">
        <v>0.15160000000000001</v>
      </c>
      <c r="W463">
        <v>93.88</v>
      </c>
      <c r="X463">
        <v>3.1</v>
      </c>
      <c r="Y463">
        <v>0.97</v>
      </c>
      <c r="Z463">
        <v>111115</v>
      </c>
    </row>
    <row r="464" spans="1:26" x14ac:dyDescent="0.2">
      <c r="A464">
        <v>2</v>
      </c>
      <c r="B464">
        <v>267.18</v>
      </c>
      <c r="C464">
        <v>0.22900000000000001</v>
      </c>
      <c r="D464">
        <v>0.23899999999999999</v>
      </c>
      <c r="E464">
        <v>341</v>
      </c>
      <c r="F464">
        <v>2.2999999999999998</v>
      </c>
      <c r="G464">
        <v>1.02</v>
      </c>
      <c r="H464">
        <v>6</v>
      </c>
      <c r="I464">
        <v>0</v>
      </c>
      <c r="J464">
        <v>1.42</v>
      </c>
      <c r="K464">
        <v>26.61</v>
      </c>
      <c r="L464">
        <v>26.24</v>
      </c>
      <c r="M464">
        <v>25.87</v>
      </c>
      <c r="N464">
        <v>350.3</v>
      </c>
      <c r="O464">
        <v>349.1</v>
      </c>
      <c r="P464">
        <v>22.86</v>
      </c>
      <c r="Q464">
        <v>25.55</v>
      </c>
      <c r="R464">
        <v>61.35</v>
      </c>
      <c r="S464">
        <v>68.569999999999993</v>
      </c>
      <c r="T464">
        <v>500.6</v>
      </c>
      <c r="U464">
        <v>49.43</v>
      </c>
      <c r="V464">
        <v>0.30309999999999998</v>
      </c>
      <c r="W464">
        <v>93.88</v>
      </c>
      <c r="X464">
        <v>3.1</v>
      </c>
      <c r="Y464">
        <v>0.97</v>
      </c>
      <c r="Z464">
        <v>111115</v>
      </c>
    </row>
    <row r="466" spans="1:26" x14ac:dyDescent="0.2">
      <c r="A466" t="s">
        <v>141</v>
      </c>
    </row>
    <row r="467" spans="1:26" x14ac:dyDescent="0.2">
      <c r="A467" t="s">
        <v>142</v>
      </c>
    </row>
    <row r="468" spans="1:26" x14ac:dyDescent="0.2">
      <c r="A468" t="s">
        <v>143</v>
      </c>
    </row>
    <row r="469" spans="1:26" x14ac:dyDescent="0.2">
      <c r="A469" t="s">
        <v>3</v>
      </c>
    </row>
    <row r="471" spans="1:26" x14ac:dyDescent="0.2">
      <c r="A471" t="s">
        <v>4</v>
      </c>
    </row>
    <row r="472" spans="1:26" x14ac:dyDescent="0.2">
      <c r="A472" t="s">
        <v>144</v>
      </c>
    </row>
    <row r="473" spans="1:26" x14ac:dyDescent="0.2">
      <c r="A473" t="s">
        <v>6</v>
      </c>
      <c r="B473" t="s">
        <v>7</v>
      </c>
    </row>
    <row r="474" spans="1:26" x14ac:dyDescent="0.2">
      <c r="A474" t="s">
        <v>8</v>
      </c>
      <c r="B474" t="s">
        <v>9</v>
      </c>
    </row>
    <row r="475" spans="1:26" x14ac:dyDescent="0.2">
      <c r="A475" t="s">
        <v>10</v>
      </c>
      <c r="B475" t="s">
        <v>11</v>
      </c>
      <c r="C475">
        <v>1</v>
      </c>
      <c r="D475">
        <v>0.16</v>
      </c>
    </row>
    <row r="476" spans="1:26" x14ac:dyDescent="0.2">
      <c r="A476" t="s">
        <v>12</v>
      </c>
      <c r="B476" t="s">
        <v>13</v>
      </c>
    </row>
    <row r="477" spans="1:26" x14ac:dyDescent="0.2">
      <c r="A477" t="s">
        <v>145</v>
      </c>
    </row>
    <row r="478" spans="1:26" x14ac:dyDescent="0.2">
      <c r="A478" t="s">
        <v>15</v>
      </c>
      <c r="B478" t="s">
        <v>16</v>
      </c>
      <c r="C478" t="s">
        <v>17</v>
      </c>
      <c r="D478" t="s">
        <v>18</v>
      </c>
      <c r="E478" t="s">
        <v>19</v>
      </c>
      <c r="F478" t="s">
        <v>20</v>
      </c>
      <c r="G478" t="s">
        <v>21</v>
      </c>
      <c r="H478" t="s">
        <v>22</v>
      </c>
      <c r="I478" t="s">
        <v>23</v>
      </c>
      <c r="J478" t="s">
        <v>24</v>
      </c>
      <c r="K478" t="s">
        <v>25</v>
      </c>
      <c r="L478" t="s">
        <v>26</v>
      </c>
      <c r="M478" t="s">
        <v>27</v>
      </c>
      <c r="N478" t="s">
        <v>28</v>
      </c>
      <c r="O478" t="s">
        <v>29</v>
      </c>
      <c r="P478" t="s">
        <v>30</v>
      </c>
      <c r="Q478" t="s">
        <v>31</v>
      </c>
      <c r="R478" t="s">
        <v>32</v>
      </c>
      <c r="S478" t="s">
        <v>33</v>
      </c>
      <c r="T478" t="s">
        <v>34</v>
      </c>
      <c r="U478" t="s">
        <v>35</v>
      </c>
      <c r="V478" t="s">
        <v>36</v>
      </c>
      <c r="W478" t="s">
        <v>37</v>
      </c>
      <c r="X478" t="s">
        <v>38</v>
      </c>
      <c r="Y478" t="s">
        <v>39</v>
      </c>
      <c r="Z478" t="s">
        <v>40</v>
      </c>
    </row>
    <row r="479" spans="1:26" x14ac:dyDescent="0.2">
      <c r="A479">
        <v>1</v>
      </c>
      <c r="B479">
        <v>215.15</v>
      </c>
      <c r="C479">
        <v>4.8899999999999997</v>
      </c>
      <c r="D479">
        <v>0.31900000000000001</v>
      </c>
      <c r="E479">
        <v>316</v>
      </c>
      <c r="F479">
        <v>2.7</v>
      </c>
      <c r="G479">
        <v>0.94599999999999995</v>
      </c>
      <c r="H479">
        <v>6</v>
      </c>
      <c r="I479">
        <v>0</v>
      </c>
      <c r="J479">
        <v>1.42</v>
      </c>
      <c r="K479">
        <v>23.53</v>
      </c>
      <c r="L479">
        <v>23.33</v>
      </c>
      <c r="M479">
        <v>22.37</v>
      </c>
      <c r="N479">
        <v>357.1</v>
      </c>
      <c r="O479">
        <v>350.1</v>
      </c>
      <c r="P479">
        <v>17.420000000000002</v>
      </c>
      <c r="Q479">
        <v>20.59</v>
      </c>
      <c r="R479">
        <v>56.1</v>
      </c>
      <c r="S479">
        <v>66.31</v>
      </c>
      <c r="T479">
        <v>500.4</v>
      </c>
      <c r="U479">
        <v>49.4</v>
      </c>
      <c r="V479">
        <v>0.26169999999999999</v>
      </c>
      <c r="W479">
        <v>93.75</v>
      </c>
      <c r="X479">
        <v>-0.1</v>
      </c>
      <c r="Y479">
        <v>0.02</v>
      </c>
      <c r="Z479">
        <v>111115</v>
      </c>
    </row>
    <row r="480" spans="1:26" x14ac:dyDescent="0.2">
      <c r="A480">
        <v>2</v>
      </c>
      <c r="B480">
        <v>229.4</v>
      </c>
      <c r="C480">
        <v>4.71</v>
      </c>
      <c r="D480">
        <v>0.31900000000000001</v>
      </c>
      <c r="E480">
        <v>317</v>
      </c>
      <c r="F480">
        <v>2.66</v>
      </c>
      <c r="G480">
        <v>0.93200000000000005</v>
      </c>
      <c r="H480">
        <v>6</v>
      </c>
      <c r="I480">
        <v>0</v>
      </c>
      <c r="J480">
        <v>1.42</v>
      </c>
      <c r="K480">
        <v>23.47</v>
      </c>
      <c r="L480">
        <v>23.28</v>
      </c>
      <c r="M480">
        <v>22.2</v>
      </c>
      <c r="N480">
        <v>356.9</v>
      </c>
      <c r="O480">
        <v>350.1</v>
      </c>
      <c r="P480">
        <v>17.53</v>
      </c>
      <c r="Q480">
        <v>20.65</v>
      </c>
      <c r="R480">
        <v>56.65</v>
      </c>
      <c r="S480">
        <v>66.73</v>
      </c>
      <c r="T480">
        <v>500.6</v>
      </c>
      <c r="U480">
        <v>49.44</v>
      </c>
      <c r="V480">
        <v>8.2659999999999997E-2</v>
      </c>
      <c r="W480">
        <v>93.75</v>
      </c>
      <c r="X480">
        <v>-0.1</v>
      </c>
      <c r="Y480">
        <v>0.02</v>
      </c>
      <c r="Z480">
        <v>111115</v>
      </c>
    </row>
    <row r="481" spans="1:26" x14ac:dyDescent="0.2">
      <c r="A481" t="s">
        <v>4</v>
      </c>
    </row>
    <row r="482" spans="1:26" x14ac:dyDescent="0.2">
      <c r="A482" t="s">
        <v>146</v>
      </c>
    </row>
    <row r="483" spans="1:26" x14ac:dyDescent="0.2">
      <c r="A483" t="s">
        <v>6</v>
      </c>
      <c r="B483" t="s">
        <v>7</v>
      </c>
    </row>
    <row r="484" spans="1:26" x14ac:dyDescent="0.2">
      <c r="A484" t="s">
        <v>8</v>
      </c>
      <c r="B484" t="s">
        <v>9</v>
      </c>
    </row>
    <row r="485" spans="1:26" x14ac:dyDescent="0.2">
      <c r="A485" t="s">
        <v>10</v>
      </c>
      <c r="B485" t="s">
        <v>11</v>
      </c>
      <c r="C485">
        <v>1</v>
      </c>
      <c r="D485">
        <v>0.16</v>
      </c>
    </row>
    <row r="486" spans="1:26" x14ac:dyDescent="0.2">
      <c r="A486" t="s">
        <v>12</v>
      </c>
      <c r="B486" t="s">
        <v>13</v>
      </c>
    </row>
    <row r="487" spans="1:26" x14ac:dyDescent="0.2">
      <c r="A487" t="s">
        <v>147</v>
      </c>
    </row>
    <row r="488" spans="1:26" x14ac:dyDescent="0.2">
      <c r="A488" t="s">
        <v>15</v>
      </c>
      <c r="B488" t="s">
        <v>16</v>
      </c>
      <c r="C488" t="s">
        <v>17</v>
      </c>
      <c r="D488" t="s">
        <v>18</v>
      </c>
      <c r="E488" t="s">
        <v>19</v>
      </c>
      <c r="F488" t="s">
        <v>20</v>
      </c>
      <c r="G488" t="s">
        <v>21</v>
      </c>
      <c r="H488" t="s">
        <v>22</v>
      </c>
      <c r="I488" t="s">
        <v>23</v>
      </c>
      <c r="J488" t="s">
        <v>24</v>
      </c>
      <c r="K488" t="s">
        <v>25</v>
      </c>
      <c r="L488" t="s">
        <v>26</v>
      </c>
      <c r="M488" t="s">
        <v>27</v>
      </c>
      <c r="N488" t="s">
        <v>28</v>
      </c>
      <c r="O488" t="s">
        <v>29</v>
      </c>
      <c r="P488" t="s">
        <v>30</v>
      </c>
      <c r="Q488" t="s">
        <v>31</v>
      </c>
      <c r="R488" t="s">
        <v>32</v>
      </c>
      <c r="S488" t="s">
        <v>33</v>
      </c>
      <c r="T488" t="s">
        <v>34</v>
      </c>
      <c r="U488" t="s">
        <v>35</v>
      </c>
      <c r="V488" t="s">
        <v>36</v>
      </c>
      <c r="W488" t="s">
        <v>37</v>
      </c>
      <c r="X488" t="s">
        <v>38</v>
      </c>
      <c r="Y488" t="s">
        <v>39</v>
      </c>
      <c r="Z488" t="s">
        <v>40</v>
      </c>
    </row>
    <row r="489" spans="1:26" x14ac:dyDescent="0.2">
      <c r="A489">
        <v>1</v>
      </c>
      <c r="B489">
        <v>16.399999999999999</v>
      </c>
      <c r="C489">
        <v>4.16</v>
      </c>
      <c r="D489">
        <v>0.33100000000000002</v>
      </c>
      <c r="E489">
        <v>323</v>
      </c>
      <c r="F489">
        <v>2.39</v>
      </c>
      <c r="G489">
        <v>0.81100000000000005</v>
      </c>
      <c r="H489">
        <v>6</v>
      </c>
      <c r="I489">
        <v>0</v>
      </c>
      <c r="J489">
        <v>1.42</v>
      </c>
      <c r="K489">
        <v>23.82</v>
      </c>
      <c r="L489">
        <v>23.26</v>
      </c>
      <c r="M489">
        <v>23</v>
      </c>
      <c r="N489">
        <v>357.4</v>
      </c>
      <c r="O489">
        <v>351.4</v>
      </c>
      <c r="P489">
        <v>19.11</v>
      </c>
      <c r="Q489">
        <v>21.91</v>
      </c>
      <c r="R489">
        <v>60.49</v>
      </c>
      <c r="S489">
        <v>69.34</v>
      </c>
      <c r="T489">
        <v>500.5</v>
      </c>
      <c r="U489">
        <v>48.49</v>
      </c>
      <c r="V489">
        <v>0.27550000000000002</v>
      </c>
      <c r="W489">
        <v>93.74</v>
      </c>
      <c r="X489">
        <v>-0.1</v>
      </c>
      <c r="Y489">
        <v>0.02</v>
      </c>
      <c r="Z489">
        <v>111115</v>
      </c>
    </row>
    <row r="490" spans="1:26" x14ac:dyDescent="0.2">
      <c r="A490">
        <v>2</v>
      </c>
      <c r="B490">
        <v>101.9</v>
      </c>
      <c r="C490">
        <v>4.71</v>
      </c>
      <c r="D490">
        <v>0.33</v>
      </c>
      <c r="E490">
        <v>318</v>
      </c>
      <c r="F490">
        <v>2.27</v>
      </c>
      <c r="G490">
        <v>0.77400000000000002</v>
      </c>
      <c r="H490">
        <v>6</v>
      </c>
      <c r="I490">
        <v>0</v>
      </c>
      <c r="J490">
        <v>1.42</v>
      </c>
      <c r="K490">
        <v>23.44</v>
      </c>
      <c r="L490">
        <v>23.15</v>
      </c>
      <c r="M490">
        <v>22.37</v>
      </c>
      <c r="N490">
        <v>356.9</v>
      </c>
      <c r="O490">
        <v>350.3</v>
      </c>
      <c r="P490">
        <v>19.420000000000002</v>
      </c>
      <c r="Q490">
        <v>22.09</v>
      </c>
      <c r="R490">
        <v>62.89</v>
      </c>
      <c r="S490">
        <v>71.510000000000005</v>
      </c>
      <c r="T490">
        <v>500.5</v>
      </c>
      <c r="U490">
        <v>50.73</v>
      </c>
      <c r="V490">
        <v>0.124</v>
      </c>
      <c r="W490">
        <v>93.74</v>
      </c>
      <c r="X490">
        <v>-0.1</v>
      </c>
      <c r="Y490">
        <v>0.02</v>
      </c>
      <c r="Z490">
        <v>111115</v>
      </c>
    </row>
    <row r="491" spans="1:26" x14ac:dyDescent="0.2">
      <c r="A491" t="s">
        <v>4</v>
      </c>
    </row>
    <row r="492" spans="1:26" x14ac:dyDescent="0.2">
      <c r="A492" t="s">
        <v>148</v>
      </c>
    </row>
    <row r="493" spans="1:26" x14ac:dyDescent="0.2">
      <c r="A493" t="s">
        <v>6</v>
      </c>
      <c r="B493" t="s">
        <v>7</v>
      </c>
    </row>
    <row r="494" spans="1:26" x14ac:dyDescent="0.2">
      <c r="A494" t="s">
        <v>8</v>
      </c>
      <c r="B494" t="s">
        <v>9</v>
      </c>
    </row>
    <row r="495" spans="1:26" x14ac:dyDescent="0.2">
      <c r="A495" t="s">
        <v>10</v>
      </c>
      <c r="B495" t="s">
        <v>11</v>
      </c>
      <c r="C495">
        <v>1</v>
      </c>
      <c r="D495">
        <v>0.16</v>
      </c>
    </row>
    <row r="496" spans="1:26" x14ac:dyDescent="0.2">
      <c r="A496" t="s">
        <v>12</v>
      </c>
      <c r="B496" t="s">
        <v>13</v>
      </c>
    </row>
    <row r="497" spans="1:26" x14ac:dyDescent="0.2">
      <c r="A497" t="s">
        <v>149</v>
      </c>
    </row>
    <row r="498" spans="1:26" x14ac:dyDescent="0.2">
      <c r="A498" t="s">
        <v>15</v>
      </c>
      <c r="B498" t="s">
        <v>16</v>
      </c>
      <c r="C498" t="s">
        <v>17</v>
      </c>
      <c r="D498" t="s">
        <v>18</v>
      </c>
      <c r="E498" t="s">
        <v>19</v>
      </c>
      <c r="F498" t="s">
        <v>20</v>
      </c>
      <c r="G498" t="s">
        <v>21</v>
      </c>
      <c r="H498" t="s">
        <v>22</v>
      </c>
      <c r="I498" t="s">
        <v>23</v>
      </c>
      <c r="J498" t="s">
        <v>24</v>
      </c>
      <c r="K498" t="s">
        <v>25</v>
      </c>
      <c r="L498" t="s">
        <v>26</v>
      </c>
      <c r="M498" t="s">
        <v>27</v>
      </c>
      <c r="N498" t="s">
        <v>28</v>
      </c>
      <c r="O498" t="s">
        <v>29</v>
      </c>
      <c r="P498" t="s">
        <v>30</v>
      </c>
      <c r="Q498" t="s">
        <v>31</v>
      </c>
      <c r="R498" t="s">
        <v>32</v>
      </c>
      <c r="S498" t="s">
        <v>33</v>
      </c>
      <c r="T498" t="s">
        <v>34</v>
      </c>
      <c r="U498" t="s">
        <v>35</v>
      </c>
      <c r="V498" t="s">
        <v>36</v>
      </c>
      <c r="W498" t="s">
        <v>37</v>
      </c>
      <c r="X498" t="s">
        <v>38</v>
      </c>
      <c r="Y498" t="s">
        <v>39</v>
      </c>
      <c r="Z498" t="s">
        <v>40</v>
      </c>
    </row>
    <row r="499" spans="1:26" x14ac:dyDescent="0.2">
      <c r="A499">
        <v>1</v>
      </c>
      <c r="B499">
        <v>131.63999999999999</v>
      </c>
      <c r="C499">
        <v>3.47</v>
      </c>
      <c r="D499">
        <v>0.30199999999999999</v>
      </c>
      <c r="E499">
        <v>323</v>
      </c>
      <c r="F499">
        <v>2.16</v>
      </c>
      <c r="G499">
        <v>0.79200000000000004</v>
      </c>
      <c r="H499">
        <v>6</v>
      </c>
      <c r="I499">
        <v>0</v>
      </c>
      <c r="J499">
        <v>1.42</v>
      </c>
      <c r="K499">
        <v>24.18</v>
      </c>
      <c r="L499">
        <v>22.88</v>
      </c>
      <c r="M499">
        <v>24.16</v>
      </c>
      <c r="N499">
        <v>354.7</v>
      </c>
      <c r="O499">
        <v>349.6</v>
      </c>
      <c r="P499">
        <v>18.87</v>
      </c>
      <c r="Q499">
        <v>21.41</v>
      </c>
      <c r="R499">
        <v>58.42</v>
      </c>
      <c r="S499">
        <v>66.27</v>
      </c>
      <c r="T499">
        <v>500.5</v>
      </c>
      <c r="U499">
        <v>50.68</v>
      </c>
      <c r="V499">
        <v>1.4330000000000001</v>
      </c>
      <c r="W499">
        <v>93.74</v>
      </c>
      <c r="X499">
        <v>-0.1</v>
      </c>
      <c r="Y499">
        <v>0.02</v>
      </c>
      <c r="Z499">
        <v>111115</v>
      </c>
    </row>
    <row r="500" spans="1:26" x14ac:dyDescent="0.2">
      <c r="A500">
        <v>2</v>
      </c>
      <c r="B500">
        <v>150.38999999999999</v>
      </c>
      <c r="C500">
        <v>4.12</v>
      </c>
      <c r="D500">
        <v>0.30299999999999999</v>
      </c>
      <c r="E500">
        <v>318</v>
      </c>
      <c r="F500">
        <v>2.19</v>
      </c>
      <c r="G500">
        <v>0.8</v>
      </c>
      <c r="H500">
        <v>6</v>
      </c>
      <c r="I500">
        <v>0</v>
      </c>
      <c r="J500">
        <v>1.42</v>
      </c>
      <c r="K500">
        <v>24.21</v>
      </c>
      <c r="L500">
        <v>22.9</v>
      </c>
      <c r="M500">
        <v>24.15</v>
      </c>
      <c r="N500">
        <v>354.4</v>
      </c>
      <c r="O500">
        <v>348.6</v>
      </c>
      <c r="P500">
        <v>18.8</v>
      </c>
      <c r="Q500">
        <v>21.36</v>
      </c>
      <c r="R500">
        <v>58.12</v>
      </c>
      <c r="S500">
        <v>66.05</v>
      </c>
      <c r="T500">
        <v>500.4</v>
      </c>
      <c r="U500">
        <v>51.14</v>
      </c>
      <c r="V500">
        <v>0</v>
      </c>
      <c r="W500">
        <v>93.74</v>
      </c>
      <c r="X500">
        <v>-0.1</v>
      </c>
      <c r="Y500">
        <v>0.02</v>
      </c>
      <c r="Z500">
        <v>111115</v>
      </c>
    </row>
    <row r="501" spans="1:26" x14ac:dyDescent="0.2">
      <c r="A501" t="s">
        <v>4</v>
      </c>
    </row>
    <row r="502" spans="1:26" x14ac:dyDescent="0.2">
      <c r="A502" t="s">
        <v>150</v>
      </c>
    </row>
    <row r="503" spans="1:26" x14ac:dyDescent="0.2">
      <c r="A503" t="s">
        <v>6</v>
      </c>
      <c r="B503" t="s">
        <v>7</v>
      </c>
    </row>
    <row r="504" spans="1:26" x14ac:dyDescent="0.2">
      <c r="A504" t="s">
        <v>8</v>
      </c>
      <c r="B504" t="s">
        <v>9</v>
      </c>
    </row>
    <row r="505" spans="1:26" x14ac:dyDescent="0.2">
      <c r="A505" t="s">
        <v>10</v>
      </c>
      <c r="B505" t="s">
        <v>11</v>
      </c>
      <c r="C505">
        <v>1</v>
      </c>
      <c r="D505">
        <v>0.16</v>
      </c>
    </row>
    <row r="506" spans="1:26" x14ac:dyDescent="0.2">
      <c r="A506" t="s">
        <v>12</v>
      </c>
      <c r="B506" t="s">
        <v>13</v>
      </c>
    </row>
    <row r="507" spans="1:26" x14ac:dyDescent="0.2">
      <c r="A507" t="s">
        <v>151</v>
      </c>
    </row>
    <row r="508" spans="1:26" x14ac:dyDescent="0.2">
      <c r="A508" t="s">
        <v>15</v>
      </c>
      <c r="B508" t="s">
        <v>16</v>
      </c>
      <c r="C508" t="s">
        <v>17</v>
      </c>
      <c r="D508" t="s">
        <v>18</v>
      </c>
      <c r="E508" t="s">
        <v>19</v>
      </c>
      <c r="F508" t="s">
        <v>20</v>
      </c>
      <c r="G508" t="s">
        <v>21</v>
      </c>
      <c r="H508" t="s">
        <v>22</v>
      </c>
      <c r="I508" t="s">
        <v>23</v>
      </c>
      <c r="J508" t="s">
        <v>24</v>
      </c>
      <c r="K508" t="s">
        <v>25</v>
      </c>
      <c r="L508" t="s">
        <v>26</v>
      </c>
      <c r="M508" t="s">
        <v>27</v>
      </c>
      <c r="N508" t="s">
        <v>28</v>
      </c>
      <c r="O508" t="s">
        <v>29</v>
      </c>
      <c r="P508" t="s">
        <v>30</v>
      </c>
      <c r="Q508" t="s">
        <v>31</v>
      </c>
      <c r="R508" t="s">
        <v>32</v>
      </c>
      <c r="S508" t="s">
        <v>33</v>
      </c>
      <c r="T508" t="s">
        <v>34</v>
      </c>
      <c r="U508" t="s">
        <v>35</v>
      </c>
      <c r="V508" t="s">
        <v>36</v>
      </c>
      <c r="W508" t="s">
        <v>37</v>
      </c>
      <c r="X508" t="s">
        <v>38</v>
      </c>
      <c r="Y508" t="s">
        <v>39</v>
      </c>
      <c r="Z508" t="s">
        <v>40</v>
      </c>
    </row>
    <row r="509" spans="1:26" x14ac:dyDescent="0.2">
      <c r="A509">
        <v>1</v>
      </c>
      <c r="B509">
        <v>124.14</v>
      </c>
      <c r="C509">
        <v>4.1100000000000003</v>
      </c>
      <c r="D509">
        <v>0.27900000000000003</v>
      </c>
      <c r="E509">
        <v>319</v>
      </c>
      <c r="F509">
        <v>2.1800000000000002</v>
      </c>
      <c r="G509">
        <v>0.85399999999999998</v>
      </c>
      <c r="H509">
        <v>6</v>
      </c>
      <c r="I509">
        <v>0</v>
      </c>
      <c r="J509">
        <v>1.42</v>
      </c>
      <c r="K509">
        <v>23.64</v>
      </c>
      <c r="L509">
        <v>22.98</v>
      </c>
      <c r="M509">
        <v>22.93</v>
      </c>
      <c r="N509">
        <v>357.2</v>
      </c>
      <c r="O509">
        <v>351.4</v>
      </c>
      <c r="P509">
        <v>18.36</v>
      </c>
      <c r="Q509">
        <v>20.92</v>
      </c>
      <c r="R509">
        <v>58.72</v>
      </c>
      <c r="S509">
        <v>66.92</v>
      </c>
      <c r="T509">
        <v>500.6</v>
      </c>
      <c r="U509">
        <v>48.88</v>
      </c>
      <c r="V509">
        <v>0.46839999999999998</v>
      </c>
      <c r="W509">
        <v>93.74</v>
      </c>
      <c r="X509">
        <v>-0.1</v>
      </c>
      <c r="Y509">
        <v>0.02</v>
      </c>
      <c r="Z509">
        <v>111115</v>
      </c>
    </row>
    <row r="510" spans="1:26" x14ac:dyDescent="0.2">
      <c r="A510">
        <v>2</v>
      </c>
      <c r="B510">
        <v>145.13999999999999</v>
      </c>
      <c r="C510">
        <v>4.0999999999999996</v>
      </c>
      <c r="D510">
        <v>0.28199999999999997</v>
      </c>
      <c r="E510">
        <v>319</v>
      </c>
      <c r="F510">
        <v>2.2200000000000002</v>
      </c>
      <c r="G510">
        <v>0.86199999999999999</v>
      </c>
      <c r="H510">
        <v>6</v>
      </c>
      <c r="I510">
        <v>0</v>
      </c>
      <c r="J510">
        <v>1.42</v>
      </c>
      <c r="K510">
        <v>23.62</v>
      </c>
      <c r="L510">
        <v>23.02</v>
      </c>
      <c r="M510">
        <v>22.98</v>
      </c>
      <c r="N510">
        <v>357.1</v>
      </c>
      <c r="O510">
        <v>351.3</v>
      </c>
      <c r="P510">
        <v>18.309999999999999</v>
      </c>
      <c r="Q510">
        <v>20.92</v>
      </c>
      <c r="R510">
        <v>58.62</v>
      </c>
      <c r="S510">
        <v>66.97</v>
      </c>
      <c r="T510">
        <v>500.3</v>
      </c>
      <c r="U510">
        <v>48.78</v>
      </c>
      <c r="V510">
        <v>0.39950000000000002</v>
      </c>
      <c r="W510">
        <v>93.74</v>
      </c>
      <c r="X510">
        <v>-0.1</v>
      </c>
      <c r="Y510">
        <v>0.02</v>
      </c>
      <c r="Z510">
        <v>111115</v>
      </c>
    </row>
    <row r="511" spans="1:26" x14ac:dyDescent="0.2">
      <c r="A511" t="s">
        <v>4</v>
      </c>
    </row>
    <row r="512" spans="1:26" x14ac:dyDescent="0.2">
      <c r="A512" t="s">
        <v>152</v>
      </c>
    </row>
    <row r="513" spans="1:26" x14ac:dyDescent="0.2">
      <c r="A513" t="s">
        <v>6</v>
      </c>
      <c r="B513" t="s">
        <v>7</v>
      </c>
    </row>
    <row r="514" spans="1:26" x14ac:dyDescent="0.2">
      <c r="A514" t="s">
        <v>8</v>
      </c>
      <c r="B514" t="s">
        <v>9</v>
      </c>
    </row>
    <row r="515" spans="1:26" x14ac:dyDescent="0.2">
      <c r="A515" t="s">
        <v>10</v>
      </c>
      <c r="B515" t="s">
        <v>11</v>
      </c>
      <c r="C515">
        <v>1</v>
      </c>
      <c r="D515">
        <v>0.16</v>
      </c>
    </row>
    <row r="516" spans="1:26" x14ac:dyDescent="0.2">
      <c r="A516" t="s">
        <v>12</v>
      </c>
      <c r="B516" t="s">
        <v>13</v>
      </c>
    </row>
    <row r="517" spans="1:26" x14ac:dyDescent="0.2">
      <c r="A517" t="s">
        <v>153</v>
      </c>
    </row>
    <row r="518" spans="1:26" x14ac:dyDescent="0.2">
      <c r="A518" t="s">
        <v>15</v>
      </c>
      <c r="B518" t="s">
        <v>16</v>
      </c>
      <c r="C518" t="s">
        <v>17</v>
      </c>
      <c r="D518" t="s">
        <v>18</v>
      </c>
      <c r="E518" t="s">
        <v>19</v>
      </c>
      <c r="F518" t="s">
        <v>20</v>
      </c>
      <c r="G518" t="s">
        <v>21</v>
      </c>
      <c r="H518" t="s">
        <v>22</v>
      </c>
      <c r="I518" t="s">
        <v>23</v>
      </c>
      <c r="J518" t="s">
        <v>24</v>
      </c>
      <c r="K518" t="s">
        <v>25</v>
      </c>
      <c r="L518" t="s">
        <v>26</v>
      </c>
      <c r="M518" t="s">
        <v>27</v>
      </c>
      <c r="N518" t="s">
        <v>28</v>
      </c>
      <c r="O518" t="s">
        <v>29</v>
      </c>
      <c r="P518" t="s">
        <v>30</v>
      </c>
      <c r="Q518" t="s">
        <v>31</v>
      </c>
      <c r="R518" t="s">
        <v>32</v>
      </c>
      <c r="S518" t="s">
        <v>33</v>
      </c>
      <c r="T518" t="s">
        <v>34</v>
      </c>
      <c r="U518" t="s">
        <v>35</v>
      </c>
      <c r="V518" t="s">
        <v>36</v>
      </c>
      <c r="W518" t="s">
        <v>37</v>
      </c>
      <c r="X518" t="s">
        <v>38</v>
      </c>
      <c r="Y518" t="s">
        <v>39</v>
      </c>
      <c r="Z518" t="s">
        <v>40</v>
      </c>
    </row>
    <row r="519" spans="1:26" x14ac:dyDescent="0.2">
      <c r="A519">
        <v>1</v>
      </c>
      <c r="B519">
        <v>228.14</v>
      </c>
      <c r="C519">
        <v>4.38</v>
      </c>
      <c r="D519">
        <v>0.26100000000000001</v>
      </c>
      <c r="E519">
        <v>314</v>
      </c>
      <c r="F519">
        <v>2.23</v>
      </c>
      <c r="G519">
        <v>0.92500000000000004</v>
      </c>
      <c r="H519">
        <v>6</v>
      </c>
      <c r="I519">
        <v>0</v>
      </c>
      <c r="J519">
        <v>1.42</v>
      </c>
      <c r="K519">
        <v>23.83</v>
      </c>
      <c r="L519">
        <v>22.99</v>
      </c>
      <c r="M519">
        <v>23.56</v>
      </c>
      <c r="N519">
        <v>356.4</v>
      </c>
      <c r="O519">
        <v>350.2</v>
      </c>
      <c r="P519">
        <v>17.57</v>
      </c>
      <c r="Q519">
        <v>20.190000000000001</v>
      </c>
      <c r="R519">
        <v>55.55</v>
      </c>
      <c r="S519">
        <v>63.83</v>
      </c>
      <c r="T519">
        <v>500.4</v>
      </c>
      <c r="U519">
        <v>50.32</v>
      </c>
      <c r="V519">
        <v>0.44080000000000003</v>
      </c>
      <c r="W519">
        <v>93.74</v>
      </c>
      <c r="X519">
        <v>-0.1</v>
      </c>
      <c r="Y519">
        <v>0.02</v>
      </c>
      <c r="Z519">
        <v>111115</v>
      </c>
    </row>
    <row r="520" spans="1:26" x14ac:dyDescent="0.2">
      <c r="A520">
        <v>2</v>
      </c>
      <c r="B520">
        <v>249.88</v>
      </c>
      <c r="C520">
        <v>4.4800000000000004</v>
      </c>
      <c r="D520">
        <v>0.26200000000000001</v>
      </c>
      <c r="E520">
        <v>313</v>
      </c>
      <c r="F520">
        <v>2.2400000000000002</v>
      </c>
      <c r="G520">
        <v>0.92500000000000004</v>
      </c>
      <c r="H520">
        <v>6</v>
      </c>
      <c r="I520">
        <v>0</v>
      </c>
      <c r="J520">
        <v>1.42</v>
      </c>
      <c r="K520">
        <v>23.82</v>
      </c>
      <c r="L520">
        <v>22.96</v>
      </c>
      <c r="M520">
        <v>23.55</v>
      </c>
      <c r="N520">
        <v>356.5</v>
      </c>
      <c r="O520">
        <v>350.2</v>
      </c>
      <c r="P520">
        <v>17.510000000000002</v>
      </c>
      <c r="Q520">
        <v>20.14</v>
      </c>
      <c r="R520">
        <v>55.39</v>
      </c>
      <c r="S520">
        <v>63.72</v>
      </c>
      <c r="T520">
        <v>500.5</v>
      </c>
      <c r="U520">
        <v>50.47</v>
      </c>
      <c r="V520">
        <v>0.50970000000000004</v>
      </c>
      <c r="W520">
        <v>93.74</v>
      </c>
      <c r="X520">
        <v>-0.1</v>
      </c>
      <c r="Y520">
        <v>0.02</v>
      </c>
      <c r="Z520">
        <v>111115</v>
      </c>
    </row>
    <row r="521" spans="1:26" x14ac:dyDescent="0.2">
      <c r="A521" t="s">
        <v>4</v>
      </c>
    </row>
    <row r="522" spans="1:26" x14ac:dyDescent="0.2">
      <c r="A522" t="s">
        <v>154</v>
      </c>
    </row>
    <row r="523" spans="1:26" x14ac:dyDescent="0.2">
      <c r="A523" t="s">
        <v>6</v>
      </c>
      <c r="B523" t="s">
        <v>7</v>
      </c>
    </row>
    <row r="524" spans="1:26" x14ac:dyDescent="0.2">
      <c r="A524" t="s">
        <v>8</v>
      </c>
      <c r="B524" t="s">
        <v>9</v>
      </c>
    </row>
    <row r="525" spans="1:26" x14ac:dyDescent="0.2">
      <c r="A525" t="s">
        <v>10</v>
      </c>
      <c r="B525" t="s">
        <v>11</v>
      </c>
      <c r="C525">
        <v>1</v>
      </c>
      <c r="D525">
        <v>0.16</v>
      </c>
    </row>
    <row r="526" spans="1:26" x14ac:dyDescent="0.2">
      <c r="A526" t="s">
        <v>12</v>
      </c>
      <c r="B526" t="s">
        <v>13</v>
      </c>
    </row>
    <row r="527" spans="1:26" x14ac:dyDescent="0.2">
      <c r="A527" t="s">
        <v>155</v>
      </c>
    </row>
    <row r="528" spans="1:26" x14ac:dyDescent="0.2">
      <c r="A528" t="s">
        <v>15</v>
      </c>
      <c r="B528" t="s">
        <v>16</v>
      </c>
      <c r="C528" t="s">
        <v>17</v>
      </c>
      <c r="D528" t="s">
        <v>18</v>
      </c>
      <c r="E528" t="s">
        <v>19</v>
      </c>
      <c r="F528" t="s">
        <v>20</v>
      </c>
      <c r="G528" t="s">
        <v>21</v>
      </c>
      <c r="H528" t="s">
        <v>22</v>
      </c>
      <c r="I528" t="s">
        <v>23</v>
      </c>
      <c r="J528" t="s">
        <v>24</v>
      </c>
      <c r="K528" t="s">
        <v>25</v>
      </c>
      <c r="L528" t="s">
        <v>26</v>
      </c>
      <c r="M528" t="s">
        <v>27</v>
      </c>
      <c r="N528" t="s">
        <v>28</v>
      </c>
      <c r="O528" t="s">
        <v>29</v>
      </c>
      <c r="P528" t="s">
        <v>30</v>
      </c>
      <c r="Q528" t="s">
        <v>31</v>
      </c>
      <c r="R528" t="s">
        <v>32</v>
      </c>
      <c r="S528" t="s">
        <v>33</v>
      </c>
      <c r="T528" t="s">
        <v>34</v>
      </c>
      <c r="U528" t="s">
        <v>35</v>
      </c>
      <c r="V528" t="s">
        <v>36</v>
      </c>
      <c r="W528" t="s">
        <v>37</v>
      </c>
      <c r="X528" t="s">
        <v>38</v>
      </c>
      <c r="Y528" t="s">
        <v>39</v>
      </c>
      <c r="Z528" t="s">
        <v>40</v>
      </c>
    </row>
    <row r="529" spans="1:26" x14ac:dyDescent="0.2">
      <c r="A529">
        <v>1</v>
      </c>
      <c r="B529">
        <v>113.63</v>
      </c>
      <c r="C529">
        <v>4.43</v>
      </c>
      <c r="D529">
        <v>0.24099999999999999</v>
      </c>
      <c r="E529">
        <v>311</v>
      </c>
      <c r="F529">
        <v>2.2400000000000002</v>
      </c>
      <c r="G529">
        <v>0.99299999999999999</v>
      </c>
      <c r="H529">
        <v>6</v>
      </c>
      <c r="I529">
        <v>0</v>
      </c>
      <c r="J529">
        <v>1.42</v>
      </c>
      <c r="K529">
        <v>23.61</v>
      </c>
      <c r="L529">
        <v>22.83</v>
      </c>
      <c r="M529">
        <v>23.55</v>
      </c>
      <c r="N529">
        <v>356.3</v>
      </c>
      <c r="O529">
        <v>350.1</v>
      </c>
      <c r="P529">
        <v>16.55</v>
      </c>
      <c r="Q529">
        <v>19.18</v>
      </c>
      <c r="R529">
        <v>53.02</v>
      </c>
      <c r="S529">
        <v>61.45</v>
      </c>
      <c r="T529">
        <v>500.2</v>
      </c>
      <c r="U529">
        <v>50.09</v>
      </c>
      <c r="V529">
        <v>0.23419999999999999</v>
      </c>
      <c r="W529">
        <v>93.74</v>
      </c>
      <c r="X529">
        <v>-0.1</v>
      </c>
      <c r="Y529">
        <v>0.02</v>
      </c>
      <c r="Z529">
        <v>111115</v>
      </c>
    </row>
    <row r="530" spans="1:26" x14ac:dyDescent="0.2">
      <c r="A530">
        <v>2</v>
      </c>
      <c r="B530">
        <v>157.88</v>
      </c>
      <c r="C530">
        <v>4.43</v>
      </c>
      <c r="D530">
        <v>0.24299999999999999</v>
      </c>
      <c r="E530">
        <v>311</v>
      </c>
      <c r="F530">
        <v>2.2799999999999998</v>
      </c>
      <c r="G530">
        <v>1.01</v>
      </c>
      <c r="H530">
        <v>6</v>
      </c>
      <c r="I530">
        <v>0</v>
      </c>
      <c r="J530">
        <v>1.42</v>
      </c>
      <c r="K530">
        <v>23.71</v>
      </c>
      <c r="L530">
        <v>22.85</v>
      </c>
      <c r="M530">
        <v>23.77</v>
      </c>
      <c r="N530">
        <v>356.4</v>
      </c>
      <c r="O530">
        <v>350.1</v>
      </c>
      <c r="P530">
        <v>16.39</v>
      </c>
      <c r="Q530">
        <v>19.07</v>
      </c>
      <c r="R530">
        <v>52.17</v>
      </c>
      <c r="S530">
        <v>60.73</v>
      </c>
      <c r="T530">
        <v>500.6</v>
      </c>
      <c r="U530">
        <v>50.09</v>
      </c>
      <c r="V530">
        <v>0.4546</v>
      </c>
      <c r="W530">
        <v>93.73</v>
      </c>
      <c r="X530">
        <v>-0.1</v>
      </c>
      <c r="Y530">
        <v>0.02</v>
      </c>
      <c r="Z530">
        <v>111115</v>
      </c>
    </row>
    <row r="532" spans="1:26" x14ac:dyDescent="0.2">
      <c r="A532" t="s">
        <v>156</v>
      </c>
    </row>
    <row r="533" spans="1:26" x14ac:dyDescent="0.2">
      <c r="A533" t="s">
        <v>157</v>
      </c>
    </row>
    <row r="534" spans="1:26" x14ac:dyDescent="0.2">
      <c r="A534" t="s">
        <v>158</v>
      </c>
    </row>
    <row r="535" spans="1:26" x14ac:dyDescent="0.2">
      <c r="A535" t="s">
        <v>3</v>
      </c>
    </row>
    <row r="537" spans="1:26" x14ac:dyDescent="0.2">
      <c r="A537" t="s">
        <v>4</v>
      </c>
    </row>
    <row r="538" spans="1:26" x14ac:dyDescent="0.2">
      <c r="A538" t="s">
        <v>159</v>
      </c>
    </row>
    <row r="539" spans="1:26" x14ac:dyDescent="0.2">
      <c r="A539" t="s">
        <v>6</v>
      </c>
      <c r="B539" t="s">
        <v>7</v>
      </c>
    </row>
    <row r="540" spans="1:26" x14ac:dyDescent="0.2">
      <c r="A540" t="s">
        <v>8</v>
      </c>
      <c r="B540" t="s">
        <v>9</v>
      </c>
    </row>
    <row r="541" spans="1:26" x14ac:dyDescent="0.2">
      <c r="A541" t="s">
        <v>10</v>
      </c>
      <c r="B541" t="s">
        <v>11</v>
      </c>
      <c r="C541">
        <v>1</v>
      </c>
      <c r="D541">
        <v>0.16</v>
      </c>
    </row>
    <row r="542" spans="1:26" x14ac:dyDescent="0.2">
      <c r="A542" t="s">
        <v>12</v>
      </c>
      <c r="B542" t="s">
        <v>13</v>
      </c>
    </row>
    <row r="543" spans="1:26" x14ac:dyDescent="0.2">
      <c r="A543" t="s">
        <v>160</v>
      </c>
    </row>
    <row r="544" spans="1:26" x14ac:dyDescent="0.2">
      <c r="A544" t="s">
        <v>15</v>
      </c>
      <c r="B544" t="s">
        <v>16</v>
      </c>
      <c r="C544" t="s">
        <v>17</v>
      </c>
      <c r="D544" t="s">
        <v>18</v>
      </c>
      <c r="E544" t="s">
        <v>19</v>
      </c>
      <c r="F544" t="s">
        <v>20</v>
      </c>
      <c r="G544" t="s">
        <v>21</v>
      </c>
      <c r="H544" t="s">
        <v>22</v>
      </c>
      <c r="I544" t="s">
        <v>23</v>
      </c>
      <c r="J544" t="s">
        <v>24</v>
      </c>
      <c r="K544" t="s">
        <v>25</v>
      </c>
      <c r="L544" t="s">
        <v>26</v>
      </c>
      <c r="M544" t="s">
        <v>27</v>
      </c>
      <c r="N544" t="s">
        <v>28</v>
      </c>
      <c r="O544" t="s">
        <v>29</v>
      </c>
      <c r="P544" t="s">
        <v>30</v>
      </c>
      <c r="Q544" t="s">
        <v>31</v>
      </c>
      <c r="R544" t="s">
        <v>32</v>
      </c>
      <c r="S544" t="s">
        <v>33</v>
      </c>
      <c r="T544" t="s">
        <v>34</v>
      </c>
      <c r="U544" t="s">
        <v>35</v>
      </c>
      <c r="V544" t="s">
        <v>36</v>
      </c>
      <c r="W544" t="s">
        <v>37</v>
      </c>
      <c r="X544" t="s">
        <v>38</v>
      </c>
      <c r="Y544" t="s">
        <v>39</v>
      </c>
      <c r="Z544" t="s">
        <v>40</v>
      </c>
    </row>
    <row r="545" spans="1:26" x14ac:dyDescent="0.2">
      <c r="A545">
        <v>1</v>
      </c>
      <c r="B545">
        <v>167.07</v>
      </c>
      <c r="C545">
        <v>19.3</v>
      </c>
      <c r="D545">
        <v>0.25</v>
      </c>
      <c r="E545">
        <v>201</v>
      </c>
      <c r="F545">
        <v>3.12</v>
      </c>
      <c r="G545">
        <v>1.34</v>
      </c>
      <c r="H545">
        <v>6</v>
      </c>
      <c r="I545">
        <v>0</v>
      </c>
      <c r="J545">
        <v>1.42</v>
      </c>
      <c r="K545">
        <v>22.27</v>
      </c>
      <c r="L545">
        <v>23.86</v>
      </c>
      <c r="M545">
        <v>20.94</v>
      </c>
      <c r="N545">
        <v>374.6</v>
      </c>
      <c r="O545">
        <v>350.1</v>
      </c>
      <c r="P545">
        <v>13.7</v>
      </c>
      <c r="Q545">
        <v>17.38</v>
      </c>
      <c r="R545">
        <v>47.61</v>
      </c>
      <c r="S545">
        <v>60.39</v>
      </c>
      <c r="T545">
        <v>500.5</v>
      </c>
      <c r="U545">
        <v>1199</v>
      </c>
      <c r="V545">
        <v>8.2659999999999997E-2</v>
      </c>
      <c r="W545">
        <v>93.74</v>
      </c>
      <c r="X545">
        <v>-0.1</v>
      </c>
      <c r="Y545">
        <v>0.02</v>
      </c>
      <c r="Z545">
        <v>111115</v>
      </c>
    </row>
    <row r="546" spans="1:26" x14ac:dyDescent="0.2">
      <c r="A546">
        <v>2</v>
      </c>
      <c r="B546">
        <v>185.07</v>
      </c>
      <c r="C546">
        <v>19</v>
      </c>
      <c r="D546">
        <v>0.25</v>
      </c>
      <c r="E546">
        <v>205</v>
      </c>
      <c r="F546">
        <v>3.05</v>
      </c>
      <c r="G546">
        <v>1.31</v>
      </c>
      <c r="H546">
        <v>6</v>
      </c>
      <c r="I546">
        <v>0</v>
      </c>
      <c r="J546">
        <v>1.42</v>
      </c>
      <c r="K546">
        <v>21.99</v>
      </c>
      <c r="L546">
        <v>23.66</v>
      </c>
      <c r="M546">
        <v>20.52</v>
      </c>
      <c r="N546">
        <v>374.7</v>
      </c>
      <c r="O546">
        <v>350.7</v>
      </c>
      <c r="P546">
        <v>13.69</v>
      </c>
      <c r="Q546">
        <v>17.29</v>
      </c>
      <c r="R546">
        <v>48.4</v>
      </c>
      <c r="S546">
        <v>61.11</v>
      </c>
      <c r="T546">
        <v>500.4</v>
      </c>
      <c r="U546">
        <v>1199</v>
      </c>
      <c r="V546">
        <v>0.20660000000000001</v>
      </c>
      <c r="W546">
        <v>93.73</v>
      </c>
      <c r="X546">
        <v>-0.1</v>
      </c>
      <c r="Y546">
        <v>0.02</v>
      </c>
      <c r="Z546">
        <v>111115</v>
      </c>
    </row>
    <row r="547" spans="1:26" x14ac:dyDescent="0.2">
      <c r="A547" t="s">
        <v>4</v>
      </c>
    </row>
    <row r="548" spans="1:26" x14ac:dyDescent="0.2">
      <c r="A548" t="s">
        <v>161</v>
      </c>
    </row>
    <row r="549" spans="1:26" x14ac:dyDescent="0.2">
      <c r="A549" t="s">
        <v>6</v>
      </c>
      <c r="B549" t="s">
        <v>7</v>
      </c>
    </row>
    <row r="550" spans="1:26" x14ac:dyDescent="0.2">
      <c r="A550" t="s">
        <v>8</v>
      </c>
      <c r="B550" t="s">
        <v>9</v>
      </c>
    </row>
    <row r="551" spans="1:26" x14ac:dyDescent="0.2">
      <c r="A551" t="s">
        <v>10</v>
      </c>
      <c r="B551" t="s">
        <v>11</v>
      </c>
      <c r="C551">
        <v>1</v>
      </c>
      <c r="D551">
        <v>0.16</v>
      </c>
    </row>
    <row r="552" spans="1:26" x14ac:dyDescent="0.2">
      <c r="A552" t="s">
        <v>12</v>
      </c>
      <c r="B552" t="s">
        <v>13</v>
      </c>
    </row>
    <row r="553" spans="1:26" x14ac:dyDescent="0.2">
      <c r="A553" t="s">
        <v>162</v>
      </c>
    </row>
    <row r="554" spans="1:26" x14ac:dyDescent="0.2">
      <c r="A554" t="s">
        <v>15</v>
      </c>
      <c r="B554" t="s">
        <v>16</v>
      </c>
      <c r="C554" t="s">
        <v>17</v>
      </c>
      <c r="D554" t="s">
        <v>18</v>
      </c>
      <c r="E554" t="s">
        <v>19</v>
      </c>
      <c r="F554" t="s">
        <v>20</v>
      </c>
      <c r="G554" t="s">
        <v>21</v>
      </c>
      <c r="H554" t="s">
        <v>22</v>
      </c>
      <c r="I554" t="s">
        <v>23</v>
      </c>
      <c r="J554" t="s">
        <v>24</v>
      </c>
      <c r="K554" t="s">
        <v>25</v>
      </c>
      <c r="L554" t="s">
        <v>26</v>
      </c>
      <c r="M554" t="s">
        <v>27</v>
      </c>
      <c r="N554" t="s">
        <v>28</v>
      </c>
      <c r="O554" t="s">
        <v>29</v>
      </c>
      <c r="P554" t="s">
        <v>30</v>
      </c>
      <c r="Q554" t="s">
        <v>31</v>
      </c>
      <c r="R554" t="s">
        <v>32</v>
      </c>
      <c r="S554" t="s">
        <v>33</v>
      </c>
      <c r="T554" t="s">
        <v>34</v>
      </c>
      <c r="U554" t="s">
        <v>35</v>
      </c>
      <c r="V554" t="s">
        <v>36</v>
      </c>
      <c r="W554" t="s">
        <v>37</v>
      </c>
      <c r="X554" t="s">
        <v>38</v>
      </c>
      <c r="Y554" t="s">
        <v>39</v>
      </c>
      <c r="Z554" t="s">
        <v>40</v>
      </c>
    </row>
    <row r="555" spans="1:26" x14ac:dyDescent="0.2">
      <c r="A555">
        <v>1</v>
      </c>
      <c r="B555">
        <v>82.57</v>
      </c>
      <c r="C555">
        <v>17.7</v>
      </c>
      <c r="D555">
        <v>0.32200000000000001</v>
      </c>
      <c r="E555">
        <v>239</v>
      </c>
      <c r="F555">
        <v>3.44</v>
      </c>
      <c r="G555">
        <v>1.2</v>
      </c>
      <c r="H555">
        <v>6</v>
      </c>
      <c r="I555">
        <v>0</v>
      </c>
      <c r="J555">
        <v>1.42</v>
      </c>
      <c r="K555">
        <v>22.58</v>
      </c>
      <c r="L555">
        <v>23.17</v>
      </c>
      <c r="M555">
        <v>22</v>
      </c>
      <c r="N555">
        <v>372.9</v>
      </c>
      <c r="O555">
        <v>350.3</v>
      </c>
      <c r="P555">
        <v>13.57</v>
      </c>
      <c r="Q555">
        <v>17.62</v>
      </c>
      <c r="R555">
        <v>46.27</v>
      </c>
      <c r="S555">
        <v>60.07</v>
      </c>
      <c r="T555">
        <v>500.5</v>
      </c>
      <c r="U555">
        <v>1199</v>
      </c>
      <c r="V555">
        <v>2.7550000000000002E-2</v>
      </c>
      <c r="W555">
        <v>93.73</v>
      </c>
      <c r="X555">
        <v>-0.1</v>
      </c>
      <c r="Y555">
        <v>0.02</v>
      </c>
      <c r="Z555">
        <v>111115</v>
      </c>
    </row>
    <row r="556" spans="1:26" x14ac:dyDescent="0.2">
      <c r="A556">
        <v>2</v>
      </c>
      <c r="B556">
        <v>155.32</v>
      </c>
      <c r="C556">
        <v>18.7</v>
      </c>
      <c r="D556">
        <v>0.32500000000000001</v>
      </c>
      <c r="E556">
        <v>233</v>
      </c>
      <c r="F556">
        <v>3.46</v>
      </c>
      <c r="G556">
        <v>1.2</v>
      </c>
      <c r="H556">
        <v>6</v>
      </c>
      <c r="I556">
        <v>0</v>
      </c>
      <c r="J556">
        <v>1.42</v>
      </c>
      <c r="K556">
        <v>22.52</v>
      </c>
      <c r="L556">
        <v>23.14</v>
      </c>
      <c r="M556">
        <v>21.75</v>
      </c>
      <c r="N556">
        <v>372.9</v>
      </c>
      <c r="O556">
        <v>349.1</v>
      </c>
      <c r="P556">
        <v>13.51</v>
      </c>
      <c r="Q556">
        <v>17.579999999999998</v>
      </c>
      <c r="R556">
        <v>46.24</v>
      </c>
      <c r="S556">
        <v>60.17</v>
      </c>
      <c r="T556">
        <v>500.4</v>
      </c>
      <c r="U556">
        <v>1199</v>
      </c>
      <c r="V556">
        <v>0.1515</v>
      </c>
      <c r="W556">
        <v>93.73</v>
      </c>
      <c r="X556">
        <v>-0.1</v>
      </c>
      <c r="Y556">
        <v>0.02</v>
      </c>
      <c r="Z556">
        <v>111115</v>
      </c>
    </row>
    <row r="557" spans="1:26" x14ac:dyDescent="0.2">
      <c r="A557" t="s">
        <v>4</v>
      </c>
    </row>
    <row r="558" spans="1:26" x14ac:dyDescent="0.2">
      <c r="A558" t="s">
        <v>163</v>
      </c>
    </row>
    <row r="559" spans="1:26" x14ac:dyDescent="0.2">
      <c r="A559" t="s">
        <v>6</v>
      </c>
      <c r="B559" t="s">
        <v>7</v>
      </c>
    </row>
    <row r="560" spans="1:26" x14ac:dyDescent="0.2">
      <c r="A560" t="s">
        <v>8</v>
      </c>
      <c r="B560" t="s">
        <v>9</v>
      </c>
    </row>
    <row r="561" spans="1:26" x14ac:dyDescent="0.2">
      <c r="A561" t="s">
        <v>10</v>
      </c>
      <c r="B561" t="s">
        <v>11</v>
      </c>
      <c r="C561">
        <v>1</v>
      </c>
      <c r="D561">
        <v>0.16</v>
      </c>
    </row>
    <row r="562" spans="1:26" x14ac:dyDescent="0.2">
      <c r="A562" t="s">
        <v>12</v>
      </c>
      <c r="B562" t="s">
        <v>13</v>
      </c>
    </row>
    <row r="563" spans="1:26" x14ac:dyDescent="0.2">
      <c r="A563" t="s">
        <v>164</v>
      </c>
    </row>
    <row r="564" spans="1:26" x14ac:dyDescent="0.2">
      <c r="A564" t="s">
        <v>15</v>
      </c>
      <c r="B564" t="s">
        <v>16</v>
      </c>
      <c r="C564" t="s">
        <v>17</v>
      </c>
      <c r="D564" t="s">
        <v>18</v>
      </c>
      <c r="E564" t="s">
        <v>19</v>
      </c>
      <c r="F564" t="s">
        <v>20</v>
      </c>
      <c r="G564" t="s">
        <v>21</v>
      </c>
      <c r="H564" t="s">
        <v>22</v>
      </c>
      <c r="I564" t="s">
        <v>23</v>
      </c>
      <c r="J564" t="s">
        <v>24</v>
      </c>
      <c r="K564" t="s">
        <v>25</v>
      </c>
      <c r="L564" t="s">
        <v>26</v>
      </c>
      <c r="M564" t="s">
        <v>27</v>
      </c>
      <c r="N564" t="s">
        <v>28</v>
      </c>
      <c r="O564" t="s">
        <v>29</v>
      </c>
      <c r="P564" t="s">
        <v>30</v>
      </c>
      <c r="Q564" t="s">
        <v>31</v>
      </c>
      <c r="R564" t="s">
        <v>32</v>
      </c>
      <c r="S564" t="s">
        <v>33</v>
      </c>
      <c r="T564" t="s">
        <v>34</v>
      </c>
      <c r="U564" t="s">
        <v>35</v>
      </c>
      <c r="V564" t="s">
        <v>36</v>
      </c>
      <c r="W564" t="s">
        <v>37</v>
      </c>
      <c r="X564" t="s">
        <v>38</v>
      </c>
      <c r="Y564" t="s">
        <v>39</v>
      </c>
      <c r="Z564" t="s">
        <v>40</v>
      </c>
    </row>
    <row r="565" spans="1:26" x14ac:dyDescent="0.2">
      <c r="A565">
        <v>1</v>
      </c>
      <c r="B565">
        <v>151.31</v>
      </c>
      <c r="C565">
        <v>21.4</v>
      </c>
      <c r="D565">
        <v>0.30199999999999999</v>
      </c>
      <c r="E565">
        <v>210</v>
      </c>
      <c r="F565">
        <v>3.42</v>
      </c>
      <c r="G565">
        <v>1.26</v>
      </c>
      <c r="H565">
        <v>6</v>
      </c>
      <c r="I565">
        <v>0</v>
      </c>
      <c r="J565">
        <v>1.42</v>
      </c>
      <c r="K565">
        <v>22.6</v>
      </c>
      <c r="L565">
        <v>23.42</v>
      </c>
      <c r="M565">
        <v>21.8</v>
      </c>
      <c r="N565">
        <v>376.8</v>
      </c>
      <c r="O565">
        <v>349.7</v>
      </c>
      <c r="P565">
        <v>13.41</v>
      </c>
      <c r="Q565">
        <v>17.440000000000001</v>
      </c>
      <c r="R565">
        <v>45.68</v>
      </c>
      <c r="S565">
        <v>59.41</v>
      </c>
      <c r="T565">
        <v>500.4</v>
      </c>
      <c r="U565">
        <v>1200</v>
      </c>
      <c r="V565">
        <v>0.68879999999999997</v>
      </c>
      <c r="W565">
        <v>93.72</v>
      </c>
      <c r="X565">
        <v>-0.1</v>
      </c>
      <c r="Y565">
        <v>0.02</v>
      </c>
      <c r="Z565">
        <v>111115</v>
      </c>
    </row>
    <row r="566" spans="1:26" x14ac:dyDescent="0.2">
      <c r="A566">
        <v>2</v>
      </c>
      <c r="B566">
        <v>203.81</v>
      </c>
      <c r="C566">
        <v>21.7</v>
      </c>
      <c r="D566">
        <v>0.30099999999999999</v>
      </c>
      <c r="E566">
        <v>207</v>
      </c>
      <c r="F566">
        <v>3.37</v>
      </c>
      <c r="G566">
        <v>1.24</v>
      </c>
      <c r="H566">
        <v>6</v>
      </c>
      <c r="I566">
        <v>0</v>
      </c>
      <c r="J566">
        <v>1.42</v>
      </c>
      <c r="K566">
        <v>22.33</v>
      </c>
      <c r="L566">
        <v>23.28</v>
      </c>
      <c r="M566">
        <v>21.36</v>
      </c>
      <c r="N566">
        <v>376.9</v>
      </c>
      <c r="O566">
        <v>349.5</v>
      </c>
      <c r="P566">
        <v>13.41</v>
      </c>
      <c r="Q566">
        <v>17.37</v>
      </c>
      <c r="R566">
        <v>46.41</v>
      </c>
      <c r="S566">
        <v>60.13</v>
      </c>
      <c r="T566">
        <v>500.4</v>
      </c>
      <c r="U566">
        <v>1200</v>
      </c>
      <c r="V566">
        <v>6.8879999999999997E-2</v>
      </c>
      <c r="W566">
        <v>93.72</v>
      </c>
      <c r="X566">
        <v>-0.1</v>
      </c>
      <c r="Y566">
        <v>0.02</v>
      </c>
      <c r="Z566">
        <v>111115</v>
      </c>
    </row>
    <row r="567" spans="1:26" x14ac:dyDescent="0.2">
      <c r="A567" t="s">
        <v>4</v>
      </c>
    </row>
    <row r="568" spans="1:26" x14ac:dyDescent="0.2">
      <c r="A568" t="s">
        <v>165</v>
      </c>
    </row>
    <row r="569" spans="1:26" x14ac:dyDescent="0.2">
      <c r="A569" t="s">
        <v>6</v>
      </c>
      <c r="B569" t="s">
        <v>7</v>
      </c>
    </row>
    <row r="570" spans="1:26" x14ac:dyDescent="0.2">
      <c r="A570" t="s">
        <v>8</v>
      </c>
      <c r="B570" t="s">
        <v>9</v>
      </c>
    </row>
    <row r="571" spans="1:26" x14ac:dyDescent="0.2">
      <c r="A571" t="s">
        <v>10</v>
      </c>
      <c r="B571" t="s">
        <v>11</v>
      </c>
      <c r="C571">
        <v>1</v>
      </c>
      <c r="D571">
        <v>0.16</v>
      </c>
    </row>
    <row r="572" spans="1:26" x14ac:dyDescent="0.2">
      <c r="A572" t="s">
        <v>12</v>
      </c>
      <c r="B572" t="s">
        <v>13</v>
      </c>
    </row>
    <row r="573" spans="1:26" x14ac:dyDescent="0.2">
      <c r="A573" t="s">
        <v>166</v>
      </c>
    </row>
    <row r="574" spans="1:26" x14ac:dyDescent="0.2">
      <c r="A574" t="s">
        <v>15</v>
      </c>
      <c r="B574" t="s">
        <v>16</v>
      </c>
      <c r="C574" t="s">
        <v>17</v>
      </c>
      <c r="D574" t="s">
        <v>18</v>
      </c>
      <c r="E574" t="s">
        <v>19</v>
      </c>
      <c r="F574" t="s">
        <v>20</v>
      </c>
      <c r="G574" t="s">
        <v>21</v>
      </c>
      <c r="H574" t="s">
        <v>22</v>
      </c>
      <c r="I574" t="s">
        <v>23</v>
      </c>
      <c r="J574" t="s">
        <v>24</v>
      </c>
      <c r="K574" t="s">
        <v>25</v>
      </c>
      <c r="L574" t="s">
        <v>26</v>
      </c>
      <c r="M574" t="s">
        <v>27</v>
      </c>
      <c r="N574" t="s">
        <v>28</v>
      </c>
      <c r="O574" t="s">
        <v>29</v>
      </c>
      <c r="P574" t="s">
        <v>30</v>
      </c>
      <c r="Q574" t="s">
        <v>31</v>
      </c>
      <c r="R574" t="s">
        <v>32</v>
      </c>
      <c r="S574" t="s">
        <v>33</v>
      </c>
      <c r="T574" t="s">
        <v>34</v>
      </c>
      <c r="U574" t="s">
        <v>35</v>
      </c>
      <c r="V574" t="s">
        <v>36</v>
      </c>
      <c r="W574" t="s">
        <v>37</v>
      </c>
      <c r="X574" t="s">
        <v>38</v>
      </c>
      <c r="Y574" t="s">
        <v>39</v>
      </c>
      <c r="Z574" t="s">
        <v>40</v>
      </c>
    </row>
    <row r="575" spans="1:26" x14ac:dyDescent="0.2">
      <c r="A575">
        <v>1</v>
      </c>
      <c r="B575">
        <v>105.81</v>
      </c>
      <c r="C575">
        <v>16.2</v>
      </c>
      <c r="D575">
        <v>0.28399999999999997</v>
      </c>
      <c r="E575">
        <v>239</v>
      </c>
      <c r="F575">
        <v>3.07</v>
      </c>
      <c r="G575">
        <v>1.19</v>
      </c>
      <c r="H575">
        <v>6</v>
      </c>
      <c r="I575">
        <v>0</v>
      </c>
      <c r="J575">
        <v>1.42</v>
      </c>
      <c r="K575">
        <v>22.09</v>
      </c>
      <c r="L575">
        <v>22.77</v>
      </c>
      <c r="M575">
        <v>21.62</v>
      </c>
      <c r="N575">
        <v>372.3</v>
      </c>
      <c r="O575">
        <v>351.6</v>
      </c>
      <c r="P575">
        <v>13.4</v>
      </c>
      <c r="Q575">
        <v>17.02</v>
      </c>
      <c r="R575">
        <v>47.06</v>
      </c>
      <c r="S575">
        <v>59.76</v>
      </c>
      <c r="T575">
        <v>500.2</v>
      </c>
      <c r="U575">
        <v>1200</v>
      </c>
      <c r="V575">
        <v>0.19289999999999999</v>
      </c>
      <c r="W575">
        <v>93.72</v>
      </c>
      <c r="X575">
        <v>-0.1</v>
      </c>
      <c r="Y575">
        <v>0.02</v>
      </c>
      <c r="Z575">
        <v>111115</v>
      </c>
    </row>
    <row r="576" spans="1:26" x14ac:dyDescent="0.2">
      <c r="A576">
        <v>2</v>
      </c>
      <c r="B576">
        <v>140.31</v>
      </c>
      <c r="C576">
        <v>16.399999999999999</v>
      </c>
      <c r="D576">
        <v>0.28699999999999998</v>
      </c>
      <c r="E576">
        <v>237</v>
      </c>
      <c r="F576">
        <v>3.11</v>
      </c>
      <c r="G576">
        <v>1.19</v>
      </c>
      <c r="H576">
        <v>6</v>
      </c>
      <c r="I576">
        <v>0</v>
      </c>
      <c r="J576">
        <v>1.42</v>
      </c>
      <c r="K576">
        <v>22.35</v>
      </c>
      <c r="L576">
        <v>22.83</v>
      </c>
      <c r="M576">
        <v>22.01</v>
      </c>
      <c r="N576">
        <v>370.6</v>
      </c>
      <c r="O576">
        <v>349.7</v>
      </c>
      <c r="P576">
        <v>13.4</v>
      </c>
      <c r="Q576">
        <v>17.07</v>
      </c>
      <c r="R576">
        <v>46.35</v>
      </c>
      <c r="S576">
        <v>59.02</v>
      </c>
      <c r="T576">
        <v>500.6</v>
      </c>
      <c r="U576">
        <v>1200</v>
      </c>
      <c r="V576">
        <v>0.26169999999999999</v>
      </c>
      <c r="W576">
        <v>93.72</v>
      </c>
      <c r="X576">
        <v>-0.1</v>
      </c>
      <c r="Y576">
        <v>0.02</v>
      </c>
      <c r="Z576">
        <v>111115</v>
      </c>
    </row>
    <row r="577" spans="1:26" x14ac:dyDescent="0.2">
      <c r="A577" t="s">
        <v>4</v>
      </c>
    </row>
    <row r="578" spans="1:26" x14ac:dyDescent="0.2">
      <c r="A578" t="s">
        <v>167</v>
      </c>
    </row>
    <row r="579" spans="1:26" x14ac:dyDescent="0.2">
      <c r="A579" t="s">
        <v>6</v>
      </c>
      <c r="B579" t="s">
        <v>7</v>
      </c>
    </row>
    <row r="580" spans="1:26" x14ac:dyDescent="0.2">
      <c r="A580" t="s">
        <v>8</v>
      </c>
      <c r="B580" t="s">
        <v>9</v>
      </c>
    </row>
    <row r="581" spans="1:26" x14ac:dyDescent="0.2">
      <c r="A581" t="s">
        <v>10</v>
      </c>
      <c r="B581" t="s">
        <v>11</v>
      </c>
      <c r="C581">
        <v>1</v>
      </c>
      <c r="D581">
        <v>0.16</v>
      </c>
    </row>
    <row r="582" spans="1:26" x14ac:dyDescent="0.2">
      <c r="A582" t="s">
        <v>12</v>
      </c>
      <c r="B582" t="s">
        <v>13</v>
      </c>
    </row>
    <row r="583" spans="1:26" x14ac:dyDescent="0.2">
      <c r="A583" t="s">
        <v>168</v>
      </c>
    </row>
    <row r="584" spans="1:26" x14ac:dyDescent="0.2">
      <c r="A584" t="s">
        <v>15</v>
      </c>
      <c r="B584" t="s">
        <v>16</v>
      </c>
      <c r="C584" t="s">
        <v>17</v>
      </c>
      <c r="D584" t="s">
        <v>18</v>
      </c>
      <c r="E584" t="s">
        <v>19</v>
      </c>
      <c r="F584" t="s">
        <v>20</v>
      </c>
      <c r="G584" t="s">
        <v>21</v>
      </c>
      <c r="H584" t="s">
        <v>22</v>
      </c>
      <c r="I584" t="s">
        <v>23</v>
      </c>
      <c r="J584" t="s">
        <v>24</v>
      </c>
      <c r="K584" t="s">
        <v>25</v>
      </c>
      <c r="L584" t="s">
        <v>26</v>
      </c>
      <c r="M584" t="s">
        <v>27</v>
      </c>
      <c r="N584" t="s">
        <v>28</v>
      </c>
      <c r="O584" t="s">
        <v>29</v>
      </c>
      <c r="P584" t="s">
        <v>30</v>
      </c>
      <c r="Q584" t="s">
        <v>31</v>
      </c>
      <c r="R584" t="s">
        <v>32</v>
      </c>
      <c r="S584" t="s">
        <v>33</v>
      </c>
      <c r="T584" t="s">
        <v>34</v>
      </c>
      <c r="U584" t="s">
        <v>35</v>
      </c>
      <c r="V584" t="s">
        <v>36</v>
      </c>
      <c r="W584" t="s">
        <v>37</v>
      </c>
      <c r="X584" t="s">
        <v>38</v>
      </c>
      <c r="Y584" t="s">
        <v>39</v>
      </c>
      <c r="Z584" t="s">
        <v>40</v>
      </c>
    </row>
    <row r="585" spans="1:26" x14ac:dyDescent="0.2">
      <c r="A585">
        <v>1</v>
      </c>
      <c r="B585">
        <v>156.30000000000001</v>
      </c>
      <c r="C585">
        <v>15.4</v>
      </c>
      <c r="D585">
        <v>0.35</v>
      </c>
      <c r="E585">
        <v>258</v>
      </c>
      <c r="F585">
        <v>3.62</v>
      </c>
      <c r="G585">
        <v>1.18</v>
      </c>
      <c r="H585">
        <v>6</v>
      </c>
      <c r="I585">
        <v>0</v>
      </c>
      <c r="J585">
        <v>1.42</v>
      </c>
      <c r="K585">
        <v>23.13</v>
      </c>
      <c r="L585">
        <v>23.11</v>
      </c>
      <c r="M585">
        <v>22.73</v>
      </c>
      <c r="N585">
        <v>370.1</v>
      </c>
      <c r="O585">
        <v>350.1</v>
      </c>
      <c r="P585">
        <v>13.42</v>
      </c>
      <c r="Q585">
        <v>17.68</v>
      </c>
      <c r="R585">
        <v>44.24</v>
      </c>
      <c r="S585">
        <v>58.3</v>
      </c>
      <c r="T585">
        <v>500.4</v>
      </c>
      <c r="U585">
        <v>1200</v>
      </c>
      <c r="V585">
        <v>2.7550000000000002E-2</v>
      </c>
      <c r="W585">
        <v>93.72</v>
      </c>
      <c r="X585">
        <v>-0.1</v>
      </c>
      <c r="Y585">
        <v>0.02</v>
      </c>
      <c r="Z585">
        <v>111115</v>
      </c>
    </row>
    <row r="586" spans="1:26" x14ac:dyDescent="0.2">
      <c r="A586">
        <v>2</v>
      </c>
      <c r="B586">
        <v>176.55</v>
      </c>
      <c r="C586">
        <v>15.5</v>
      </c>
      <c r="D586">
        <v>0.34599999999999997</v>
      </c>
      <c r="E586">
        <v>257</v>
      </c>
      <c r="F586">
        <v>3.62</v>
      </c>
      <c r="G586">
        <v>1.19</v>
      </c>
      <c r="H586">
        <v>6</v>
      </c>
      <c r="I586">
        <v>0</v>
      </c>
      <c r="J586">
        <v>1.42</v>
      </c>
      <c r="K586">
        <v>23.11</v>
      </c>
      <c r="L586">
        <v>23.16</v>
      </c>
      <c r="M586">
        <v>22.79</v>
      </c>
      <c r="N586">
        <v>370</v>
      </c>
      <c r="O586">
        <v>349.8</v>
      </c>
      <c r="P586">
        <v>13.42</v>
      </c>
      <c r="Q586">
        <v>17.690000000000001</v>
      </c>
      <c r="R586">
        <v>44.3</v>
      </c>
      <c r="S586">
        <v>58.39</v>
      </c>
      <c r="T586">
        <v>500.4</v>
      </c>
      <c r="U586">
        <v>1200</v>
      </c>
      <c r="V586">
        <v>8.2659999999999997E-2</v>
      </c>
      <c r="W586">
        <v>93.72</v>
      </c>
      <c r="X586">
        <v>-0.1</v>
      </c>
      <c r="Y586">
        <v>0.02</v>
      </c>
      <c r="Z586">
        <v>111115</v>
      </c>
    </row>
    <row r="587" spans="1:26" x14ac:dyDescent="0.2">
      <c r="A587" t="s">
        <v>4</v>
      </c>
    </row>
    <row r="588" spans="1:26" x14ac:dyDescent="0.2">
      <c r="A588" t="s">
        <v>169</v>
      </c>
    </row>
    <row r="589" spans="1:26" x14ac:dyDescent="0.2">
      <c r="A589" t="s">
        <v>6</v>
      </c>
      <c r="B589" t="s">
        <v>7</v>
      </c>
    </row>
    <row r="590" spans="1:26" x14ac:dyDescent="0.2">
      <c r="A590" t="s">
        <v>8</v>
      </c>
      <c r="B590" t="s">
        <v>9</v>
      </c>
    </row>
    <row r="591" spans="1:26" x14ac:dyDescent="0.2">
      <c r="A591" t="s">
        <v>10</v>
      </c>
      <c r="B591" t="s">
        <v>11</v>
      </c>
      <c r="C591">
        <v>1</v>
      </c>
      <c r="D591">
        <v>0.16</v>
      </c>
    </row>
    <row r="592" spans="1:26" x14ac:dyDescent="0.2">
      <c r="A592" t="s">
        <v>12</v>
      </c>
      <c r="B592" t="s">
        <v>13</v>
      </c>
    </row>
    <row r="593" spans="1:26" x14ac:dyDescent="0.2">
      <c r="A593" t="s">
        <v>170</v>
      </c>
    </row>
    <row r="594" spans="1:26" x14ac:dyDescent="0.2">
      <c r="A594" t="s">
        <v>15</v>
      </c>
      <c r="B594" t="s">
        <v>16</v>
      </c>
      <c r="C594" t="s">
        <v>17</v>
      </c>
      <c r="D594" t="s">
        <v>18</v>
      </c>
      <c r="E594" t="s">
        <v>19</v>
      </c>
      <c r="F594" t="s">
        <v>20</v>
      </c>
      <c r="G594" t="s">
        <v>21</v>
      </c>
      <c r="H594" t="s">
        <v>22</v>
      </c>
      <c r="I594" t="s">
        <v>23</v>
      </c>
      <c r="J594" t="s">
        <v>24</v>
      </c>
      <c r="K594" t="s">
        <v>25</v>
      </c>
      <c r="L594" t="s">
        <v>26</v>
      </c>
      <c r="M594" t="s">
        <v>27</v>
      </c>
      <c r="N594" t="s">
        <v>28</v>
      </c>
      <c r="O594" t="s">
        <v>29</v>
      </c>
      <c r="P594" t="s">
        <v>30</v>
      </c>
      <c r="Q594" t="s">
        <v>31</v>
      </c>
      <c r="R594" t="s">
        <v>32</v>
      </c>
      <c r="S594" t="s">
        <v>33</v>
      </c>
      <c r="T594" t="s">
        <v>34</v>
      </c>
      <c r="U594" t="s">
        <v>35</v>
      </c>
      <c r="V594" t="s">
        <v>36</v>
      </c>
      <c r="W594" t="s">
        <v>37</v>
      </c>
      <c r="X594" t="s">
        <v>38</v>
      </c>
      <c r="Y594" t="s">
        <v>39</v>
      </c>
      <c r="Z594" t="s">
        <v>40</v>
      </c>
    </row>
    <row r="595" spans="1:26" x14ac:dyDescent="0.2">
      <c r="A595">
        <v>1</v>
      </c>
      <c r="B595">
        <v>68.05</v>
      </c>
      <c r="C595">
        <v>15.5</v>
      </c>
      <c r="D595">
        <v>0.39800000000000002</v>
      </c>
      <c r="E595">
        <v>261</v>
      </c>
      <c r="F595">
        <v>3.97</v>
      </c>
      <c r="G595">
        <v>1.17</v>
      </c>
      <c r="H595">
        <v>6</v>
      </c>
      <c r="I595">
        <v>0</v>
      </c>
      <c r="J595">
        <v>1.42</v>
      </c>
      <c r="K595">
        <v>22.75</v>
      </c>
      <c r="L595">
        <v>23.25</v>
      </c>
      <c r="M595">
        <v>21.17</v>
      </c>
      <c r="N595">
        <v>364.3</v>
      </c>
      <c r="O595">
        <v>344.2</v>
      </c>
      <c r="P595">
        <v>13.42</v>
      </c>
      <c r="Q595">
        <v>18.100000000000001</v>
      </c>
      <c r="R595">
        <v>45.3</v>
      </c>
      <c r="S595">
        <v>61.06</v>
      </c>
      <c r="T595">
        <v>500.5</v>
      </c>
      <c r="U595">
        <v>1200</v>
      </c>
      <c r="V595">
        <v>1.006</v>
      </c>
      <c r="W595">
        <v>93.71</v>
      </c>
      <c r="X595">
        <v>-0.1</v>
      </c>
      <c r="Y595">
        <v>0.02</v>
      </c>
      <c r="Z595">
        <v>111115</v>
      </c>
    </row>
    <row r="596" spans="1:26" x14ac:dyDescent="0.2">
      <c r="A596">
        <v>2</v>
      </c>
      <c r="B596">
        <v>102.55</v>
      </c>
      <c r="C596">
        <v>16.7</v>
      </c>
      <c r="D596">
        <v>0.39400000000000002</v>
      </c>
      <c r="E596">
        <v>263</v>
      </c>
      <c r="F596">
        <v>3.88</v>
      </c>
      <c r="G596">
        <v>1.1499999999999999</v>
      </c>
      <c r="H596">
        <v>6</v>
      </c>
      <c r="I596">
        <v>0</v>
      </c>
      <c r="J596">
        <v>1.42</v>
      </c>
      <c r="K596">
        <v>22.38</v>
      </c>
      <c r="L596">
        <v>23.11</v>
      </c>
      <c r="M596">
        <v>21.38</v>
      </c>
      <c r="N596">
        <v>374.4</v>
      </c>
      <c r="O596">
        <v>352.8</v>
      </c>
      <c r="P596">
        <v>13.44</v>
      </c>
      <c r="Q596">
        <v>18.010000000000002</v>
      </c>
      <c r="R596">
        <v>46.39</v>
      </c>
      <c r="S596">
        <v>62.15</v>
      </c>
      <c r="T596">
        <v>500.4</v>
      </c>
      <c r="U596">
        <v>1199</v>
      </c>
      <c r="V596">
        <v>0.2893</v>
      </c>
      <c r="W596">
        <v>93.72</v>
      </c>
      <c r="X596">
        <v>-0.1</v>
      </c>
      <c r="Y596">
        <v>0.02</v>
      </c>
      <c r="Z596">
        <v>111115</v>
      </c>
    </row>
    <row r="598" spans="1:26" x14ac:dyDescent="0.2">
      <c r="A598" t="s">
        <v>171</v>
      </c>
    </row>
    <row r="599" spans="1:26" x14ac:dyDescent="0.2">
      <c r="A599" t="s">
        <v>172</v>
      </c>
    </row>
    <row r="600" spans="1:26" x14ac:dyDescent="0.2">
      <c r="A600" t="s">
        <v>173</v>
      </c>
    </row>
    <row r="601" spans="1:26" x14ac:dyDescent="0.2">
      <c r="A601" t="s">
        <v>3</v>
      </c>
    </row>
    <row r="603" spans="1:26" x14ac:dyDescent="0.2">
      <c r="A603" t="s">
        <v>4</v>
      </c>
    </row>
    <row r="604" spans="1:26" x14ac:dyDescent="0.2">
      <c r="A604" t="s">
        <v>174</v>
      </c>
    </row>
    <row r="605" spans="1:26" x14ac:dyDescent="0.2">
      <c r="A605" t="s">
        <v>6</v>
      </c>
      <c r="B605" t="s">
        <v>7</v>
      </c>
    </row>
    <row r="606" spans="1:26" x14ac:dyDescent="0.2">
      <c r="A606" t="s">
        <v>8</v>
      </c>
      <c r="B606" t="s">
        <v>9</v>
      </c>
    </row>
    <row r="607" spans="1:26" x14ac:dyDescent="0.2">
      <c r="A607" t="s">
        <v>10</v>
      </c>
      <c r="B607" t="s">
        <v>11</v>
      </c>
      <c r="C607">
        <v>1</v>
      </c>
      <c r="D607">
        <v>0.16</v>
      </c>
    </row>
    <row r="608" spans="1:26" x14ac:dyDescent="0.2">
      <c r="A608" t="s">
        <v>12</v>
      </c>
      <c r="B608" t="s">
        <v>13</v>
      </c>
    </row>
    <row r="609" spans="1:26" x14ac:dyDescent="0.2">
      <c r="A609" t="s">
        <v>175</v>
      </c>
    </row>
    <row r="610" spans="1:26" x14ac:dyDescent="0.2">
      <c r="A610" t="s">
        <v>15</v>
      </c>
      <c r="B610" t="s">
        <v>16</v>
      </c>
      <c r="C610" t="s">
        <v>17</v>
      </c>
      <c r="D610" t="s">
        <v>18</v>
      </c>
      <c r="E610" t="s">
        <v>19</v>
      </c>
      <c r="F610" t="s">
        <v>20</v>
      </c>
      <c r="G610" t="s">
        <v>21</v>
      </c>
      <c r="H610" t="s">
        <v>22</v>
      </c>
      <c r="I610" t="s">
        <v>23</v>
      </c>
      <c r="J610" t="s">
        <v>24</v>
      </c>
      <c r="K610" t="s">
        <v>25</v>
      </c>
      <c r="L610" t="s">
        <v>26</v>
      </c>
      <c r="M610" t="s">
        <v>27</v>
      </c>
      <c r="N610" t="s">
        <v>28</v>
      </c>
      <c r="O610" t="s">
        <v>29</v>
      </c>
      <c r="P610" t="s">
        <v>30</v>
      </c>
      <c r="Q610" t="s">
        <v>31</v>
      </c>
      <c r="R610" t="s">
        <v>32</v>
      </c>
      <c r="S610" t="s">
        <v>33</v>
      </c>
      <c r="T610" t="s">
        <v>34</v>
      </c>
      <c r="U610" t="s">
        <v>35</v>
      </c>
      <c r="V610" t="s">
        <v>36</v>
      </c>
      <c r="W610" t="s">
        <v>37</v>
      </c>
      <c r="X610" t="s">
        <v>38</v>
      </c>
      <c r="Y610" t="s">
        <v>39</v>
      </c>
      <c r="Z610" t="s">
        <v>40</v>
      </c>
    </row>
    <row r="611" spans="1:26" x14ac:dyDescent="0.2">
      <c r="A611">
        <v>1</v>
      </c>
      <c r="B611">
        <v>284.10000000000002</v>
      </c>
      <c r="C611">
        <v>4.5599999999999996</v>
      </c>
      <c r="D611">
        <v>0.33600000000000002</v>
      </c>
      <c r="E611">
        <v>319</v>
      </c>
      <c r="F611">
        <v>3.14</v>
      </c>
      <c r="G611">
        <v>1.05</v>
      </c>
      <c r="H611">
        <v>6</v>
      </c>
      <c r="I611">
        <v>0</v>
      </c>
      <c r="J611">
        <v>1.42</v>
      </c>
      <c r="K611">
        <v>24.98</v>
      </c>
      <c r="L611">
        <v>22.96</v>
      </c>
      <c r="M611">
        <v>25.34</v>
      </c>
      <c r="N611">
        <v>357.9</v>
      </c>
      <c r="O611">
        <v>351.1</v>
      </c>
      <c r="P611">
        <v>15.08</v>
      </c>
      <c r="Q611">
        <v>18.77</v>
      </c>
      <c r="R611">
        <v>44.49</v>
      </c>
      <c r="S611">
        <v>55.38</v>
      </c>
      <c r="T611">
        <v>500.6</v>
      </c>
      <c r="U611">
        <v>49.84</v>
      </c>
      <c r="V611">
        <v>0.31690000000000002</v>
      </c>
      <c r="W611">
        <v>93.71</v>
      </c>
      <c r="X611">
        <v>-0.1</v>
      </c>
      <c r="Y611">
        <v>0.02</v>
      </c>
      <c r="Z611">
        <v>111115</v>
      </c>
    </row>
    <row r="612" spans="1:26" x14ac:dyDescent="0.2">
      <c r="A612">
        <v>2</v>
      </c>
      <c r="B612">
        <v>293.10000000000002</v>
      </c>
      <c r="C612">
        <v>4.62</v>
      </c>
      <c r="D612">
        <v>0.33800000000000002</v>
      </c>
      <c r="E612">
        <v>319</v>
      </c>
      <c r="F612">
        <v>3.15</v>
      </c>
      <c r="G612">
        <v>1.06</v>
      </c>
      <c r="H612">
        <v>6</v>
      </c>
      <c r="I612">
        <v>0</v>
      </c>
      <c r="J612">
        <v>1.42</v>
      </c>
      <c r="K612">
        <v>24.99</v>
      </c>
      <c r="L612">
        <v>22.98</v>
      </c>
      <c r="M612">
        <v>25.26</v>
      </c>
      <c r="N612">
        <v>358.2</v>
      </c>
      <c r="O612">
        <v>351.3</v>
      </c>
      <c r="P612">
        <v>15.09</v>
      </c>
      <c r="Q612">
        <v>18.8</v>
      </c>
      <c r="R612">
        <v>44.5</v>
      </c>
      <c r="S612">
        <v>55.44</v>
      </c>
      <c r="T612">
        <v>500.3</v>
      </c>
      <c r="U612">
        <v>50.14</v>
      </c>
      <c r="V612">
        <v>0.1653</v>
      </c>
      <c r="W612">
        <v>93.71</v>
      </c>
      <c r="X612">
        <v>-0.1</v>
      </c>
      <c r="Y612">
        <v>0.02</v>
      </c>
      <c r="Z612">
        <v>111115</v>
      </c>
    </row>
    <row r="613" spans="1:26" x14ac:dyDescent="0.2">
      <c r="A613" t="s">
        <v>4</v>
      </c>
    </row>
    <row r="614" spans="1:26" x14ac:dyDescent="0.2">
      <c r="A614" t="s">
        <v>176</v>
      </c>
    </row>
    <row r="615" spans="1:26" x14ac:dyDescent="0.2">
      <c r="A615" t="s">
        <v>6</v>
      </c>
      <c r="B615" t="s">
        <v>7</v>
      </c>
    </row>
    <row r="616" spans="1:26" x14ac:dyDescent="0.2">
      <c r="A616" t="s">
        <v>8</v>
      </c>
      <c r="B616" t="s">
        <v>9</v>
      </c>
    </row>
    <row r="617" spans="1:26" x14ac:dyDescent="0.2">
      <c r="A617" t="s">
        <v>10</v>
      </c>
      <c r="B617" t="s">
        <v>11</v>
      </c>
      <c r="C617">
        <v>1</v>
      </c>
      <c r="D617">
        <v>0.16</v>
      </c>
    </row>
    <row r="618" spans="1:26" x14ac:dyDescent="0.2">
      <c r="A618" t="s">
        <v>12</v>
      </c>
      <c r="B618" t="s">
        <v>13</v>
      </c>
    </row>
    <row r="619" spans="1:26" x14ac:dyDescent="0.2">
      <c r="A619" t="s">
        <v>177</v>
      </c>
    </row>
    <row r="620" spans="1:26" x14ac:dyDescent="0.2">
      <c r="A620" t="s">
        <v>15</v>
      </c>
      <c r="B620" t="s">
        <v>16</v>
      </c>
      <c r="C620" t="s">
        <v>17</v>
      </c>
      <c r="D620" t="s">
        <v>18</v>
      </c>
      <c r="E620" t="s">
        <v>19</v>
      </c>
      <c r="F620" t="s">
        <v>20</v>
      </c>
      <c r="G620" t="s">
        <v>21</v>
      </c>
      <c r="H620" t="s">
        <v>22</v>
      </c>
      <c r="I620" t="s">
        <v>23</v>
      </c>
      <c r="J620" t="s">
        <v>24</v>
      </c>
      <c r="K620" t="s">
        <v>25</v>
      </c>
      <c r="L620" t="s">
        <v>26</v>
      </c>
      <c r="M620" t="s">
        <v>27</v>
      </c>
      <c r="N620" t="s">
        <v>28</v>
      </c>
      <c r="O620" t="s">
        <v>29</v>
      </c>
      <c r="P620" t="s">
        <v>30</v>
      </c>
      <c r="Q620" t="s">
        <v>31</v>
      </c>
      <c r="R620" t="s">
        <v>32</v>
      </c>
      <c r="S620" t="s">
        <v>33</v>
      </c>
      <c r="T620" t="s">
        <v>34</v>
      </c>
      <c r="U620" t="s">
        <v>35</v>
      </c>
      <c r="V620" t="s">
        <v>36</v>
      </c>
      <c r="W620" t="s">
        <v>37</v>
      </c>
      <c r="X620" t="s">
        <v>38</v>
      </c>
      <c r="Y620" t="s">
        <v>39</v>
      </c>
      <c r="Z620" t="s">
        <v>40</v>
      </c>
    </row>
    <row r="621" spans="1:26" x14ac:dyDescent="0.2">
      <c r="A621">
        <v>1</v>
      </c>
      <c r="B621">
        <v>102.84</v>
      </c>
      <c r="C621">
        <v>4.67</v>
      </c>
      <c r="D621">
        <v>0.307</v>
      </c>
      <c r="E621">
        <v>316</v>
      </c>
      <c r="F621">
        <v>3.07</v>
      </c>
      <c r="G621">
        <v>1.1100000000000001</v>
      </c>
      <c r="H621">
        <v>6</v>
      </c>
      <c r="I621">
        <v>0</v>
      </c>
      <c r="J621">
        <v>1.42</v>
      </c>
      <c r="K621">
        <v>24.49</v>
      </c>
      <c r="L621">
        <v>23.25</v>
      </c>
      <c r="M621">
        <v>24.15</v>
      </c>
      <c r="N621">
        <v>357.6</v>
      </c>
      <c r="O621">
        <v>350.7</v>
      </c>
      <c r="P621">
        <v>15.06</v>
      </c>
      <c r="Q621">
        <v>18.670000000000002</v>
      </c>
      <c r="R621">
        <v>45.74</v>
      </c>
      <c r="S621">
        <v>56.73</v>
      </c>
      <c r="T621">
        <v>500.4</v>
      </c>
      <c r="U621">
        <v>48.8</v>
      </c>
      <c r="V621">
        <v>0.24790000000000001</v>
      </c>
      <c r="W621">
        <v>93.71</v>
      </c>
      <c r="X621">
        <v>-0.1</v>
      </c>
      <c r="Y621">
        <v>0.02</v>
      </c>
      <c r="Z621">
        <v>111115</v>
      </c>
    </row>
    <row r="622" spans="1:26" x14ac:dyDescent="0.2">
      <c r="A622">
        <v>2</v>
      </c>
      <c r="B622">
        <v>149.34</v>
      </c>
      <c r="C622">
        <v>4.84</v>
      </c>
      <c r="D622">
        <v>0.308</v>
      </c>
      <c r="E622">
        <v>314</v>
      </c>
      <c r="F622">
        <v>3.06</v>
      </c>
      <c r="G622">
        <v>1.1000000000000001</v>
      </c>
      <c r="H622">
        <v>6</v>
      </c>
      <c r="I622">
        <v>0</v>
      </c>
      <c r="J622">
        <v>1.42</v>
      </c>
      <c r="K622">
        <v>24.25</v>
      </c>
      <c r="L622">
        <v>23.16</v>
      </c>
      <c r="M622">
        <v>23.69</v>
      </c>
      <c r="N622">
        <v>357.4</v>
      </c>
      <c r="O622">
        <v>350.3</v>
      </c>
      <c r="P622">
        <v>15.02</v>
      </c>
      <c r="Q622">
        <v>18.61</v>
      </c>
      <c r="R622">
        <v>46.29</v>
      </c>
      <c r="S622">
        <v>57.37</v>
      </c>
      <c r="T622">
        <v>500.5</v>
      </c>
      <c r="U622">
        <v>50</v>
      </c>
      <c r="V622">
        <v>0.44080000000000003</v>
      </c>
      <c r="W622">
        <v>93.71</v>
      </c>
      <c r="X622">
        <v>-0.1</v>
      </c>
      <c r="Y622">
        <v>0.02</v>
      </c>
      <c r="Z622">
        <v>111115</v>
      </c>
    </row>
    <row r="623" spans="1:26" x14ac:dyDescent="0.2">
      <c r="A623" t="s">
        <v>4</v>
      </c>
    </row>
    <row r="624" spans="1:26" x14ac:dyDescent="0.2">
      <c r="A624" t="s">
        <v>178</v>
      </c>
    </row>
    <row r="625" spans="1:26" x14ac:dyDescent="0.2">
      <c r="A625" t="s">
        <v>6</v>
      </c>
      <c r="B625" t="s">
        <v>7</v>
      </c>
    </row>
    <row r="626" spans="1:26" x14ac:dyDescent="0.2">
      <c r="A626" t="s">
        <v>8</v>
      </c>
      <c r="B626" t="s">
        <v>9</v>
      </c>
    </row>
    <row r="627" spans="1:26" x14ac:dyDescent="0.2">
      <c r="A627" t="s">
        <v>10</v>
      </c>
      <c r="B627" t="s">
        <v>11</v>
      </c>
      <c r="C627">
        <v>1</v>
      </c>
      <c r="D627">
        <v>0.16</v>
      </c>
    </row>
    <row r="628" spans="1:26" x14ac:dyDescent="0.2">
      <c r="A628" t="s">
        <v>12</v>
      </c>
      <c r="B628" t="s">
        <v>13</v>
      </c>
    </row>
    <row r="629" spans="1:26" x14ac:dyDescent="0.2">
      <c r="A629" t="s">
        <v>179</v>
      </c>
    </row>
    <row r="630" spans="1:26" x14ac:dyDescent="0.2">
      <c r="A630" t="s">
        <v>15</v>
      </c>
      <c r="B630" t="s">
        <v>16</v>
      </c>
      <c r="C630" t="s">
        <v>17</v>
      </c>
      <c r="D630" t="s">
        <v>18</v>
      </c>
      <c r="E630" t="s">
        <v>19</v>
      </c>
      <c r="F630" t="s">
        <v>20</v>
      </c>
      <c r="G630" t="s">
        <v>21</v>
      </c>
      <c r="H630" t="s">
        <v>22</v>
      </c>
      <c r="I630" t="s">
        <v>23</v>
      </c>
      <c r="J630" t="s">
        <v>24</v>
      </c>
      <c r="K630" t="s">
        <v>25</v>
      </c>
      <c r="L630" t="s">
        <v>26</v>
      </c>
      <c r="M630" t="s">
        <v>27</v>
      </c>
      <c r="N630" t="s">
        <v>28</v>
      </c>
      <c r="O630" t="s">
        <v>29</v>
      </c>
      <c r="P630" t="s">
        <v>30</v>
      </c>
      <c r="Q630" t="s">
        <v>31</v>
      </c>
      <c r="R630" t="s">
        <v>32</v>
      </c>
      <c r="S630" t="s">
        <v>33</v>
      </c>
      <c r="T630" t="s">
        <v>34</v>
      </c>
      <c r="U630" t="s">
        <v>35</v>
      </c>
      <c r="V630" t="s">
        <v>36</v>
      </c>
      <c r="W630" t="s">
        <v>37</v>
      </c>
      <c r="X630" t="s">
        <v>38</v>
      </c>
      <c r="Y630" t="s">
        <v>39</v>
      </c>
      <c r="Z630" t="s">
        <v>40</v>
      </c>
    </row>
    <row r="631" spans="1:26" x14ac:dyDescent="0.2">
      <c r="A631">
        <v>1</v>
      </c>
      <c r="B631">
        <v>191.59</v>
      </c>
      <c r="C631">
        <v>4.26</v>
      </c>
      <c r="D631">
        <v>0.26800000000000002</v>
      </c>
      <c r="E631">
        <v>313</v>
      </c>
      <c r="F631">
        <v>2.78</v>
      </c>
      <c r="G631">
        <v>1.1299999999999999</v>
      </c>
      <c r="H631">
        <v>6</v>
      </c>
      <c r="I631">
        <v>0</v>
      </c>
      <c r="J631">
        <v>1.42</v>
      </c>
      <c r="K631">
        <v>24.28</v>
      </c>
      <c r="L631">
        <v>23.08</v>
      </c>
      <c r="M631">
        <v>24.17</v>
      </c>
      <c r="N631">
        <v>355.2</v>
      </c>
      <c r="O631">
        <v>348.9</v>
      </c>
      <c r="P631">
        <v>14.93</v>
      </c>
      <c r="Q631">
        <v>18.2</v>
      </c>
      <c r="R631">
        <v>45.92</v>
      </c>
      <c r="S631">
        <v>55.98</v>
      </c>
      <c r="T631">
        <v>500.4</v>
      </c>
      <c r="U631">
        <v>49.52</v>
      </c>
      <c r="V631">
        <v>0.372</v>
      </c>
      <c r="W631">
        <v>93.72</v>
      </c>
      <c r="X631">
        <v>-0.1</v>
      </c>
      <c r="Y631">
        <v>0.02</v>
      </c>
      <c r="Z631">
        <v>111115</v>
      </c>
    </row>
    <row r="632" spans="1:26" x14ac:dyDescent="0.2">
      <c r="A632">
        <v>2</v>
      </c>
      <c r="B632">
        <v>202.84</v>
      </c>
      <c r="C632">
        <v>4.34</v>
      </c>
      <c r="D632">
        <v>0.26900000000000002</v>
      </c>
      <c r="E632">
        <v>313</v>
      </c>
      <c r="F632">
        <v>2.79</v>
      </c>
      <c r="G632">
        <v>1.1299999999999999</v>
      </c>
      <c r="H632">
        <v>6</v>
      </c>
      <c r="I632">
        <v>0</v>
      </c>
      <c r="J632">
        <v>1.42</v>
      </c>
      <c r="K632">
        <v>24.3</v>
      </c>
      <c r="L632">
        <v>23.06</v>
      </c>
      <c r="M632">
        <v>24.16</v>
      </c>
      <c r="N632">
        <v>355.3</v>
      </c>
      <c r="O632">
        <v>348.9</v>
      </c>
      <c r="P632">
        <v>14.92</v>
      </c>
      <c r="Q632">
        <v>18.2</v>
      </c>
      <c r="R632">
        <v>45.86</v>
      </c>
      <c r="S632">
        <v>55.94</v>
      </c>
      <c r="T632">
        <v>500.7</v>
      </c>
      <c r="U632">
        <v>49.62</v>
      </c>
      <c r="V632">
        <v>0.50970000000000004</v>
      </c>
      <c r="W632">
        <v>93.72</v>
      </c>
      <c r="X632">
        <v>-0.1</v>
      </c>
      <c r="Y632">
        <v>0.02</v>
      </c>
      <c r="Z632">
        <v>111115</v>
      </c>
    </row>
    <row r="633" spans="1:26" x14ac:dyDescent="0.2">
      <c r="A633" t="s">
        <v>4</v>
      </c>
    </row>
    <row r="634" spans="1:26" x14ac:dyDescent="0.2">
      <c r="A634" t="s">
        <v>180</v>
      </c>
    </row>
    <row r="635" spans="1:26" x14ac:dyDescent="0.2">
      <c r="A635" t="s">
        <v>6</v>
      </c>
      <c r="B635" t="s">
        <v>7</v>
      </c>
    </row>
    <row r="636" spans="1:26" x14ac:dyDescent="0.2">
      <c r="A636" t="s">
        <v>8</v>
      </c>
      <c r="B636" t="s">
        <v>9</v>
      </c>
    </row>
    <row r="637" spans="1:26" x14ac:dyDescent="0.2">
      <c r="A637" t="s">
        <v>10</v>
      </c>
      <c r="B637" t="s">
        <v>11</v>
      </c>
      <c r="C637">
        <v>1</v>
      </c>
      <c r="D637">
        <v>0.16</v>
      </c>
    </row>
    <row r="638" spans="1:26" x14ac:dyDescent="0.2">
      <c r="A638" t="s">
        <v>12</v>
      </c>
      <c r="B638" t="s">
        <v>13</v>
      </c>
    </row>
    <row r="639" spans="1:26" x14ac:dyDescent="0.2">
      <c r="A639" t="s">
        <v>181</v>
      </c>
    </row>
    <row r="640" spans="1:26" x14ac:dyDescent="0.2">
      <c r="A640" t="s">
        <v>15</v>
      </c>
      <c r="B640" t="s">
        <v>16</v>
      </c>
      <c r="C640" t="s">
        <v>17</v>
      </c>
      <c r="D640" t="s">
        <v>18</v>
      </c>
      <c r="E640" t="s">
        <v>19</v>
      </c>
      <c r="F640" t="s">
        <v>20</v>
      </c>
      <c r="G640" t="s">
        <v>21</v>
      </c>
      <c r="H640" t="s">
        <v>22</v>
      </c>
      <c r="I640" t="s">
        <v>23</v>
      </c>
      <c r="J640" t="s">
        <v>24</v>
      </c>
      <c r="K640" t="s">
        <v>25</v>
      </c>
      <c r="L640" t="s">
        <v>26</v>
      </c>
      <c r="M640" t="s">
        <v>27</v>
      </c>
      <c r="N640" t="s">
        <v>28</v>
      </c>
      <c r="O640" t="s">
        <v>29</v>
      </c>
      <c r="P640" t="s">
        <v>30</v>
      </c>
      <c r="Q640" t="s">
        <v>31</v>
      </c>
      <c r="R640" t="s">
        <v>32</v>
      </c>
      <c r="S640" t="s">
        <v>33</v>
      </c>
      <c r="T640" t="s">
        <v>34</v>
      </c>
      <c r="U640" t="s">
        <v>35</v>
      </c>
      <c r="V640" t="s">
        <v>36</v>
      </c>
      <c r="W640" t="s">
        <v>37</v>
      </c>
      <c r="X640" t="s">
        <v>38</v>
      </c>
      <c r="Y640" t="s">
        <v>39</v>
      </c>
      <c r="Z640" t="s">
        <v>40</v>
      </c>
    </row>
    <row r="641" spans="1:26" x14ac:dyDescent="0.2">
      <c r="A641">
        <v>1</v>
      </c>
      <c r="B641">
        <v>114.83</v>
      </c>
      <c r="C641">
        <v>4.7</v>
      </c>
      <c r="D641">
        <v>0.28100000000000003</v>
      </c>
      <c r="E641">
        <v>312</v>
      </c>
      <c r="F641">
        <v>2.92</v>
      </c>
      <c r="G641">
        <v>1.1399999999999999</v>
      </c>
      <c r="H641">
        <v>6</v>
      </c>
      <c r="I641">
        <v>0</v>
      </c>
      <c r="J641">
        <v>1.42</v>
      </c>
      <c r="K641">
        <v>24.53</v>
      </c>
      <c r="L641">
        <v>23.15</v>
      </c>
      <c r="M641">
        <v>24.34</v>
      </c>
      <c r="N641">
        <v>357.1</v>
      </c>
      <c r="O641">
        <v>350.2</v>
      </c>
      <c r="P641">
        <v>14.77</v>
      </c>
      <c r="Q641">
        <v>18.2</v>
      </c>
      <c r="R641">
        <v>44.77</v>
      </c>
      <c r="S641">
        <v>55.19</v>
      </c>
      <c r="T641">
        <v>500.5</v>
      </c>
      <c r="U641">
        <v>50.56</v>
      </c>
      <c r="V641">
        <v>0.1515</v>
      </c>
      <c r="W641">
        <v>93.72</v>
      </c>
      <c r="X641">
        <v>-0.1</v>
      </c>
      <c r="Y641">
        <v>0.02</v>
      </c>
      <c r="Z641">
        <v>111115</v>
      </c>
    </row>
    <row r="642" spans="1:26" x14ac:dyDescent="0.2">
      <c r="A642">
        <v>2</v>
      </c>
      <c r="B642">
        <v>150.83000000000001</v>
      </c>
      <c r="C642">
        <v>4.6399999999999997</v>
      </c>
      <c r="D642">
        <v>0.27900000000000003</v>
      </c>
      <c r="E642">
        <v>313</v>
      </c>
      <c r="F642">
        <v>2.92</v>
      </c>
      <c r="G642">
        <v>1.1499999999999999</v>
      </c>
      <c r="H642">
        <v>6</v>
      </c>
      <c r="I642">
        <v>0</v>
      </c>
      <c r="J642">
        <v>1.42</v>
      </c>
      <c r="K642">
        <v>24.42</v>
      </c>
      <c r="L642">
        <v>23.16</v>
      </c>
      <c r="M642">
        <v>24.15</v>
      </c>
      <c r="N642">
        <v>357.1</v>
      </c>
      <c r="O642">
        <v>350.3</v>
      </c>
      <c r="P642">
        <v>14.73</v>
      </c>
      <c r="Q642">
        <v>18.170000000000002</v>
      </c>
      <c r="R642">
        <v>44.94</v>
      </c>
      <c r="S642">
        <v>55.43</v>
      </c>
      <c r="T642">
        <v>500.5</v>
      </c>
      <c r="U642">
        <v>50.58</v>
      </c>
      <c r="V642">
        <v>0.35820000000000002</v>
      </c>
      <c r="W642">
        <v>93.71</v>
      </c>
      <c r="X642">
        <v>-0.1</v>
      </c>
      <c r="Y642">
        <v>0.02</v>
      </c>
      <c r="Z642">
        <v>111115</v>
      </c>
    </row>
    <row r="643" spans="1:26" x14ac:dyDescent="0.2">
      <c r="A643" t="s">
        <v>4</v>
      </c>
    </row>
    <row r="644" spans="1:26" x14ac:dyDescent="0.2">
      <c r="A644" t="s">
        <v>182</v>
      </c>
    </row>
    <row r="645" spans="1:26" x14ac:dyDescent="0.2">
      <c r="A645" t="s">
        <v>6</v>
      </c>
      <c r="B645" t="s">
        <v>7</v>
      </c>
    </row>
    <row r="646" spans="1:26" x14ac:dyDescent="0.2">
      <c r="A646" t="s">
        <v>8</v>
      </c>
      <c r="B646" t="s">
        <v>9</v>
      </c>
    </row>
    <row r="647" spans="1:26" x14ac:dyDescent="0.2">
      <c r="A647" t="s">
        <v>10</v>
      </c>
      <c r="B647" t="s">
        <v>11</v>
      </c>
      <c r="C647">
        <v>1</v>
      </c>
      <c r="D647">
        <v>0.16</v>
      </c>
    </row>
    <row r="648" spans="1:26" x14ac:dyDescent="0.2">
      <c r="A648" t="s">
        <v>12</v>
      </c>
      <c r="B648" t="s">
        <v>13</v>
      </c>
    </row>
    <row r="649" spans="1:26" x14ac:dyDescent="0.2">
      <c r="A649" t="s">
        <v>183</v>
      </c>
    </row>
    <row r="650" spans="1:26" x14ac:dyDescent="0.2">
      <c r="A650" t="s">
        <v>15</v>
      </c>
      <c r="B650" t="s">
        <v>16</v>
      </c>
      <c r="C650" t="s">
        <v>17</v>
      </c>
      <c r="D650" t="s">
        <v>18</v>
      </c>
      <c r="E650" t="s">
        <v>19</v>
      </c>
      <c r="F650" t="s">
        <v>20</v>
      </c>
      <c r="G650" t="s">
        <v>21</v>
      </c>
      <c r="H650" t="s">
        <v>22</v>
      </c>
      <c r="I650" t="s">
        <v>23</v>
      </c>
      <c r="J650" t="s">
        <v>24</v>
      </c>
      <c r="K650" t="s">
        <v>25</v>
      </c>
      <c r="L650" t="s">
        <v>26</v>
      </c>
      <c r="M650" t="s">
        <v>27</v>
      </c>
      <c r="N650" t="s">
        <v>28</v>
      </c>
      <c r="O650" t="s">
        <v>29</v>
      </c>
      <c r="P650" t="s">
        <v>30</v>
      </c>
      <c r="Q650" t="s">
        <v>31</v>
      </c>
      <c r="R650" t="s">
        <v>32</v>
      </c>
      <c r="S650" t="s">
        <v>33</v>
      </c>
      <c r="T650" t="s">
        <v>34</v>
      </c>
      <c r="U650" t="s">
        <v>35</v>
      </c>
      <c r="V650" t="s">
        <v>36</v>
      </c>
      <c r="W650" t="s">
        <v>37</v>
      </c>
      <c r="X650" t="s">
        <v>38</v>
      </c>
      <c r="Y650" t="s">
        <v>39</v>
      </c>
      <c r="Z650" t="s">
        <v>40</v>
      </c>
    </row>
    <row r="651" spans="1:26" x14ac:dyDescent="0.2">
      <c r="A651">
        <v>1</v>
      </c>
      <c r="B651">
        <v>112.58</v>
      </c>
      <c r="C651">
        <v>4.63</v>
      </c>
      <c r="D651">
        <v>0.32200000000000001</v>
      </c>
      <c r="E651">
        <v>318</v>
      </c>
      <c r="F651">
        <v>3.21</v>
      </c>
      <c r="G651">
        <v>1.1200000000000001</v>
      </c>
      <c r="H651">
        <v>6</v>
      </c>
      <c r="I651">
        <v>0</v>
      </c>
      <c r="J651">
        <v>1.42</v>
      </c>
      <c r="K651">
        <v>25.12</v>
      </c>
      <c r="L651">
        <v>22.86</v>
      </c>
      <c r="M651">
        <v>25.72</v>
      </c>
      <c r="N651">
        <v>358.3</v>
      </c>
      <c r="O651">
        <v>351.4</v>
      </c>
      <c r="P651">
        <v>14.13</v>
      </c>
      <c r="Q651">
        <v>17.91</v>
      </c>
      <c r="R651">
        <v>41.34</v>
      </c>
      <c r="S651">
        <v>52.4</v>
      </c>
      <c r="T651">
        <v>500.4</v>
      </c>
      <c r="U651">
        <v>49.95</v>
      </c>
      <c r="V651">
        <v>5.5100000000000003E-2</v>
      </c>
      <c r="W651">
        <v>93.72</v>
      </c>
      <c r="X651">
        <v>-0.1</v>
      </c>
      <c r="Y651">
        <v>0.02</v>
      </c>
      <c r="Z651">
        <v>111115</v>
      </c>
    </row>
    <row r="652" spans="1:26" x14ac:dyDescent="0.2">
      <c r="A652">
        <v>2</v>
      </c>
      <c r="B652">
        <v>126.08</v>
      </c>
      <c r="C652">
        <v>4.46</v>
      </c>
      <c r="D652">
        <v>0.32400000000000001</v>
      </c>
      <c r="E652">
        <v>319</v>
      </c>
      <c r="F652">
        <v>3.23</v>
      </c>
      <c r="G652">
        <v>1.1200000000000001</v>
      </c>
      <c r="H652">
        <v>6</v>
      </c>
      <c r="I652">
        <v>0</v>
      </c>
      <c r="J652">
        <v>1.42</v>
      </c>
      <c r="K652">
        <v>25.08</v>
      </c>
      <c r="L652">
        <v>22.87</v>
      </c>
      <c r="M652">
        <v>25.46</v>
      </c>
      <c r="N652">
        <v>358.2</v>
      </c>
      <c r="O652">
        <v>351.5</v>
      </c>
      <c r="P652">
        <v>14.1</v>
      </c>
      <c r="Q652">
        <v>17.899999999999999</v>
      </c>
      <c r="R652">
        <v>41.36</v>
      </c>
      <c r="S652">
        <v>52.51</v>
      </c>
      <c r="T652">
        <v>500.6</v>
      </c>
      <c r="U652">
        <v>49.9</v>
      </c>
      <c r="V652">
        <v>0.11020000000000001</v>
      </c>
      <c r="W652">
        <v>93.72</v>
      </c>
      <c r="X652">
        <v>-0.1</v>
      </c>
      <c r="Y652">
        <v>0.02</v>
      </c>
      <c r="Z652">
        <v>111115</v>
      </c>
    </row>
    <row r="653" spans="1:26" x14ac:dyDescent="0.2">
      <c r="A653" t="s">
        <v>4</v>
      </c>
    </row>
    <row r="654" spans="1:26" x14ac:dyDescent="0.2">
      <c r="A654" t="s">
        <v>184</v>
      </c>
    </row>
    <row r="655" spans="1:26" x14ac:dyDescent="0.2">
      <c r="A655" t="s">
        <v>6</v>
      </c>
      <c r="B655" t="s">
        <v>7</v>
      </c>
    </row>
    <row r="656" spans="1:26" x14ac:dyDescent="0.2">
      <c r="A656" t="s">
        <v>8</v>
      </c>
      <c r="B656" t="s">
        <v>9</v>
      </c>
    </row>
    <row r="657" spans="1:26" x14ac:dyDescent="0.2">
      <c r="A657" t="s">
        <v>10</v>
      </c>
      <c r="B657" t="s">
        <v>11</v>
      </c>
      <c r="C657">
        <v>1</v>
      </c>
      <c r="D657">
        <v>0.16</v>
      </c>
    </row>
    <row r="658" spans="1:26" x14ac:dyDescent="0.2">
      <c r="A658" t="s">
        <v>12</v>
      </c>
      <c r="B658" t="s">
        <v>13</v>
      </c>
    </row>
    <row r="659" spans="1:26" x14ac:dyDescent="0.2">
      <c r="A659" t="s">
        <v>185</v>
      </c>
    </row>
    <row r="660" spans="1:26" x14ac:dyDescent="0.2">
      <c r="A660" t="s">
        <v>15</v>
      </c>
      <c r="B660" t="s">
        <v>16</v>
      </c>
      <c r="C660" t="s">
        <v>17</v>
      </c>
      <c r="D660" t="s">
        <v>18</v>
      </c>
      <c r="E660" t="s">
        <v>19</v>
      </c>
      <c r="F660" t="s">
        <v>20</v>
      </c>
      <c r="G660" t="s">
        <v>21</v>
      </c>
      <c r="H660" t="s">
        <v>22</v>
      </c>
      <c r="I660" t="s">
        <v>23</v>
      </c>
      <c r="J660" t="s">
        <v>24</v>
      </c>
      <c r="K660" t="s">
        <v>25</v>
      </c>
      <c r="L660" t="s">
        <v>26</v>
      </c>
      <c r="M660" t="s">
        <v>27</v>
      </c>
      <c r="N660" t="s">
        <v>28</v>
      </c>
      <c r="O660" t="s">
        <v>29</v>
      </c>
      <c r="P660" t="s">
        <v>30</v>
      </c>
      <c r="Q660" t="s">
        <v>31</v>
      </c>
      <c r="R660" t="s">
        <v>32</v>
      </c>
      <c r="S660" t="s">
        <v>33</v>
      </c>
      <c r="T660" t="s">
        <v>34</v>
      </c>
      <c r="U660" t="s">
        <v>35</v>
      </c>
      <c r="V660" t="s">
        <v>36</v>
      </c>
      <c r="W660" t="s">
        <v>37</v>
      </c>
      <c r="X660" t="s">
        <v>38</v>
      </c>
      <c r="Y660" t="s">
        <v>39</v>
      </c>
      <c r="Z660" t="s">
        <v>40</v>
      </c>
    </row>
    <row r="661" spans="1:26" x14ac:dyDescent="0.2">
      <c r="A661">
        <v>1</v>
      </c>
      <c r="B661">
        <v>64.069999999999993</v>
      </c>
      <c r="C661">
        <v>4.42</v>
      </c>
      <c r="D661">
        <v>0.24099999999999999</v>
      </c>
      <c r="E661">
        <v>307</v>
      </c>
      <c r="F661">
        <v>2.9</v>
      </c>
      <c r="G661">
        <v>1.29</v>
      </c>
      <c r="H661">
        <v>6</v>
      </c>
      <c r="I661">
        <v>0</v>
      </c>
      <c r="J661">
        <v>1.42</v>
      </c>
      <c r="K661">
        <v>25.87</v>
      </c>
      <c r="L661">
        <v>23.53</v>
      </c>
      <c r="M661">
        <v>26.01</v>
      </c>
      <c r="N661">
        <v>354.5</v>
      </c>
      <c r="O661">
        <v>348</v>
      </c>
      <c r="P661">
        <v>13.91</v>
      </c>
      <c r="Q661">
        <v>17.32</v>
      </c>
      <c r="R661">
        <v>38.93</v>
      </c>
      <c r="S661">
        <v>48.49</v>
      </c>
      <c r="T661">
        <v>500.5</v>
      </c>
      <c r="U661">
        <v>49.96</v>
      </c>
      <c r="V661">
        <v>0.31680000000000003</v>
      </c>
      <c r="W661">
        <v>93.73</v>
      </c>
      <c r="X661">
        <v>-0.1</v>
      </c>
      <c r="Y661">
        <v>0.02</v>
      </c>
      <c r="Z661">
        <v>111115</v>
      </c>
    </row>
    <row r="662" spans="1:26" x14ac:dyDescent="0.2">
      <c r="A662">
        <v>2</v>
      </c>
      <c r="B662">
        <v>83.57</v>
      </c>
      <c r="C662">
        <v>4.66</v>
      </c>
      <c r="D662">
        <v>0.23899999999999999</v>
      </c>
      <c r="E662">
        <v>306</v>
      </c>
      <c r="F662">
        <v>2.88</v>
      </c>
      <c r="G662">
        <v>1.29</v>
      </c>
      <c r="H662">
        <v>6</v>
      </c>
      <c r="I662">
        <v>0</v>
      </c>
      <c r="J662">
        <v>1.42</v>
      </c>
      <c r="K662">
        <v>25.74</v>
      </c>
      <c r="L662">
        <v>23.51</v>
      </c>
      <c r="M662">
        <v>26.3</v>
      </c>
      <c r="N662">
        <v>355.9</v>
      </c>
      <c r="O662">
        <v>349.1</v>
      </c>
      <c r="P662">
        <v>13.89</v>
      </c>
      <c r="Q662">
        <v>17.28</v>
      </c>
      <c r="R662">
        <v>39.17</v>
      </c>
      <c r="S662">
        <v>48.75</v>
      </c>
      <c r="T662">
        <v>500.5</v>
      </c>
      <c r="U662">
        <v>49.83</v>
      </c>
      <c r="V662">
        <v>0.124</v>
      </c>
      <c r="W662">
        <v>93.73</v>
      </c>
      <c r="X662">
        <v>-0.1</v>
      </c>
      <c r="Y662">
        <v>0.02</v>
      </c>
      <c r="Z662">
        <v>111115</v>
      </c>
    </row>
    <row r="664" spans="1:26" x14ac:dyDescent="0.2">
      <c r="A664" t="s">
        <v>186</v>
      </c>
    </row>
    <row r="665" spans="1:26" x14ac:dyDescent="0.2">
      <c r="A665" t="s">
        <v>187</v>
      </c>
    </row>
    <row r="666" spans="1:26" x14ac:dyDescent="0.2">
      <c r="A666" t="s">
        <v>188</v>
      </c>
    </row>
    <row r="667" spans="1:26" x14ac:dyDescent="0.2">
      <c r="A667" t="s">
        <v>3</v>
      </c>
    </row>
    <row r="669" spans="1:26" x14ac:dyDescent="0.2">
      <c r="A669" t="s">
        <v>4</v>
      </c>
    </row>
    <row r="670" spans="1:26" x14ac:dyDescent="0.2">
      <c r="A670" t="s">
        <v>189</v>
      </c>
    </row>
    <row r="671" spans="1:26" x14ac:dyDescent="0.2">
      <c r="A671" t="s">
        <v>6</v>
      </c>
      <c r="B671" t="s">
        <v>7</v>
      </c>
    </row>
    <row r="672" spans="1:26" x14ac:dyDescent="0.2">
      <c r="A672" t="s">
        <v>8</v>
      </c>
      <c r="B672" t="s">
        <v>9</v>
      </c>
    </row>
    <row r="673" spans="1:26" x14ac:dyDescent="0.2">
      <c r="A673" t="s">
        <v>10</v>
      </c>
      <c r="B673" t="s">
        <v>11</v>
      </c>
      <c r="C673">
        <v>1</v>
      </c>
      <c r="D673">
        <v>0.16</v>
      </c>
    </row>
    <row r="674" spans="1:26" x14ac:dyDescent="0.2">
      <c r="A674" t="s">
        <v>12</v>
      </c>
      <c r="B674" t="s">
        <v>13</v>
      </c>
    </row>
    <row r="675" spans="1:26" x14ac:dyDescent="0.2">
      <c r="A675" t="s">
        <v>190</v>
      </c>
    </row>
    <row r="676" spans="1:26" x14ac:dyDescent="0.2">
      <c r="A676" t="s">
        <v>15</v>
      </c>
      <c r="B676" t="s">
        <v>16</v>
      </c>
      <c r="C676" t="s">
        <v>17</v>
      </c>
      <c r="D676" t="s">
        <v>18</v>
      </c>
      <c r="E676" t="s">
        <v>19</v>
      </c>
      <c r="F676" t="s">
        <v>20</v>
      </c>
      <c r="G676" t="s">
        <v>21</v>
      </c>
      <c r="H676" t="s">
        <v>22</v>
      </c>
      <c r="I676" t="s">
        <v>23</v>
      </c>
      <c r="J676" t="s">
        <v>24</v>
      </c>
      <c r="K676" t="s">
        <v>25</v>
      </c>
      <c r="L676" t="s">
        <v>26</v>
      </c>
      <c r="M676" t="s">
        <v>27</v>
      </c>
      <c r="N676" t="s">
        <v>28</v>
      </c>
      <c r="O676" t="s">
        <v>29</v>
      </c>
      <c r="P676" t="s">
        <v>30</v>
      </c>
      <c r="Q676" t="s">
        <v>31</v>
      </c>
      <c r="R676" t="s">
        <v>32</v>
      </c>
      <c r="S676" t="s">
        <v>33</v>
      </c>
      <c r="T676" t="s">
        <v>34</v>
      </c>
      <c r="U676" t="s">
        <v>35</v>
      </c>
      <c r="V676" t="s">
        <v>36</v>
      </c>
      <c r="W676" t="s">
        <v>37</v>
      </c>
      <c r="X676" t="s">
        <v>38</v>
      </c>
      <c r="Y676" t="s">
        <v>39</v>
      </c>
      <c r="Z676" t="s">
        <v>40</v>
      </c>
    </row>
    <row r="677" spans="1:26" x14ac:dyDescent="0.2">
      <c r="A677">
        <v>1</v>
      </c>
      <c r="B677">
        <v>199.71</v>
      </c>
      <c r="C677">
        <v>18.3</v>
      </c>
      <c r="D677">
        <v>0.378</v>
      </c>
      <c r="E677">
        <v>251</v>
      </c>
      <c r="F677">
        <v>2.2000000000000002</v>
      </c>
      <c r="G677">
        <v>0.67400000000000004</v>
      </c>
      <c r="H677">
        <v>6</v>
      </c>
      <c r="I677">
        <v>0</v>
      </c>
      <c r="J677">
        <v>1.42</v>
      </c>
      <c r="K677">
        <v>20.48</v>
      </c>
      <c r="L677">
        <v>22.15</v>
      </c>
      <c r="M677">
        <v>19.07</v>
      </c>
      <c r="N677">
        <v>372.3</v>
      </c>
      <c r="O677">
        <v>349.4</v>
      </c>
      <c r="P677">
        <v>18.78</v>
      </c>
      <c r="Q677">
        <v>21.36</v>
      </c>
      <c r="R677">
        <v>72.87</v>
      </c>
      <c r="S677">
        <v>82.89</v>
      </c>
      <c r="T677">
        <v>500.4</v>
      </c>
      <c r="U677">
        <v>1200</v>
      </c>
      <c r="V677">
        <v>9.6430000000000002E-2</v>
      </c>
      <c r="W677">
        <v>93.78</v>
      </c>
      <c r="X677">
        <v>3.2</v>
      </c>
      <c r="Y677">
        <v>0.19</v>
      </c>
      <c r="Z677">
        <v>111115</v>
      </c>
    </row>
    <row r="678" spans="1:26" x14ac:dyDescent="0.2">
      <c r="A678">
        <v>2</v>
      </c>
      <c r="B678">
        <v>459.95</v>
      </c>
      <c r="C678">
        <v>18.600000000000001</v>
      </c>
      <c r="D678">
        <v>0.38300000000000001</v>
      </c>
      <c r="E678">
        <v>252</v>
      </c>
      <c r="F678">
        <v>2.11</v>
      </c>
      <c r="G678">
        <v>0.63800000000000001</v>
      </c>
      <c r="H678">
        <v>6</v>
      </c>
      <c r="I678">
        <v>0</v>
      </c>
      <c r="J678">
        <v>1.42</v>
      </c>
      <c r="K678">
        <v>20.39</v>
      </c>
      <c r="L678">
        <v>22.07</v>
      </c>
      <c r="M678">
        <v>19.079999999999998</v>
      </c>
      <c r="N678">
        <v>373.9</v>
      </c>
      <c r="O678">
        <v>350.7</v>
      </c>
      <c r="P678">
        <v>19.14</v>
      </c>
      <c r="Q678">
        <v>21.61</v>
      </c>
      <c r="R678">
        <v>74.67</v>
      </c>
      <c r="S678">
        <v>84.31</v>
      </c>
      <c r="T678">
        <v>500.3</v>
      </c>
      <c r="U678">
        <v>1199</v>
      </c>
      <c r="V678">
        <v>8.2659999999999997E-2</v>
      </c>
      <c r="W678">
        <v>93.78</v>
      </c>
      <c r="X678">
        <v>3.2</v>
      </c>
      <c r="Y678">
        <v>0.19</v>
      </c>
      <c r="Z678">
        <v>111115</v>
      </c>
    </row>
    <row r="679" spans="1:26" x14ac:dyDescent="0.2">
      <c r="A679" t="s">
        <v>4</v>
      </c>
    </row>
    <row r="680" spans="1:26" x14ac:dyDescent="0.2">
      <c r="A680" t="s">
        <v>191</v>
      </c>
    </row>
    <row r="681" spans="1:26" x14ac:dyDescent="0.2">
      <c r="A681" t="s">
        <v>6</v>
      </c>
      <c r="B681" t="s">
        <v>7</v>
      </c>
    </row>
    <row r="682" spans="1:26" x14ac:dyDescent="0.2">
      <c r="A682" t="s">
        <v>8</v>
      </c>
      <c r="B682" t="s">
        <v>9</v>
      </c>
    </row>
    <row r="683" spans="1:26" x14ac:dyDescent="0.2">
      <c r="A683" t="s">
        <v>10</v>
      </c>
      <c r="B683" t="s">
        <v>11</v>
      </c>
      <c r="C683">
        <v>1</v>
      </c>
      <c r="D683">
        <v>0.16</v>
      </c>
    </row>
    <row r="684" spans="1:26" x14ac:dyDescent="0.2">
      <c r="A684" t="s">
        <v>12</v>
      </c>
      <c r="B684" t="s">
        <v>13</v>
      </c>
    </row>
    <row r="685" spans="1:26" x14ac:dyDescent="0.2">
      <c r="A685" t="s">
        <v>192</v>
      </c>
    </row>
    <row r="686" spans="1:26" x14ac:dyDescent="0.2">
      <c r="A686" t="s">
        <v>15</v>
      </c>
      <c r="B686" t="s">
        <v>16</v>
      </c>
      <c r="C686" t="s">
        <v>17</v>
      </c>
      <c r="D686" t="s">
        <v>18</v>
      </c>
      <c r="E686" t="s">
        <v>19</v>
      </c>
      <c r="F686" t="s">
        <v>20</v>
      </c>
      <c r="G686" t="s">
        <v>21</v>
      </c>
      <c r="H686" t="s">
        <v>22</v>
      </c>
      <c r="I686" t="s">
        <v>23</v>
      </c>
      <c r="J686" t="s">
        <v>24</v>
      </c>
      <c r="K686" t="s">
        <v>25</v>
      </c>
      <c r="L686" t="s">
        <v>26</v>
      </c>
      <c r="M686" t="s">
        <v>27</v>
      </c>
      <c r="N686" t="s">
        <v>28</v>
      </c>
      <c r="O686" t="s">
        <v>29</v>
      </c>
      <c r="P686" t="s">
        <v>30</v>
      </c>
      <c r="Q686" t="s">
        <v>31</v>
      </c>
      <c r="R686" t="s">
        <v>32</v>
      </c>
      <c r="S686" t="s">
        <v>33</v>
      </c>
      <c r="T686" t="s">
        <v>34</v>
      </c>
      <c r="U686" t="s">
        <v>35</v>
      </c>
      <c r="V686" t="s">
        <v>36</v>
      </c>
      <c r="W686" t="s">
        <v>37</v>
      </c>
      <c r="X686" t="s">
        <v>38</v>
      </c>
      <c r="Y686" t="s">
        <v>39</v>
      </c>
      <c r="Z686" t="s">
        <v>40</v>
      </c>
    </row>
    <row r="687" spans="1:26" x14ac:dyDescent="0.2">
      <c r="A687">
        <v>1</v>
      </c>
      <c r="B687">
        <v>112.2</v>
      </c>
      <c r="C687">
        <v>19.5</v>
      </c>
      <c r="D687">
        <v>0.51800000000000002</v>
      </c>
      <c r="E687">
        <v>268</v>
      </c>
      <c r="F687">
        <v>2.4900000000000002</v>
      </c>
      <c r="G687">
        <v>0.59899999999999998</v>
      </c>
      <c r="H687">
        <v>6</v>
      </c>
      <c r="I687">
        <v>0</v>
      </c>
      <c r="J687">
        <v>1.42</v>
      </c>
      <c r="K687">
        <v>21.13</v>
      </c>
      <c r="L687">
        <v>22.3</v>
      </c>
      <c r="M687">
        <v>19.64</v>
      </c>
      <c r="N687">
        <v>374.3</v>
      </c>
      <c r="O687">
        <v>349.9</v>
      </c>
      <c r="P687">
        <v>19.52</v>
      </c>
      <c r="Q687">
        <v>22.44</v>
      </c>
      <c r="R687">
        <v>72.760000000000005</v>
      </c>
      <c r="S687">
        <v>83.62</v>
      </c>
      <c r="T687">
        <v>500.4</v>
      </c>
      <c r="U687">
        <v>1200</v>
      </c>
      <c r="V687">
        <v>0.23419999999999999</v>
      </c>
      <c r="W687">
        <v>93.78</v>
      </c>
      <c r="X687">
        <v>3.2</v>
      </c>
      <c r="Y687">
        <v>0.19</v>
      </c>
      <c r="Z687">
        <v>111115</v>
      </c>
    </row>
    <row r="688" spans="1:26" x14ac:dyDescent="0.2">
      <c r="A688">
        <v>2</v>
      </c>
      <c r="B688">
        <v>181.95</v>
      </c>
      <c r="C688">
        <v>19.7</v>
      </c>
      <c r="D688">
        <v>0.53700000000000003</v>
      </c>
      <c r="E688">
        <v>269</v>
      </c>
      <c r="F688">
        <v>2.42</v>
      </c>
      <c r="G688">
        <v>0.56899999999999995</v>
      </c>
      <c r="H688">
        <v>6</v>
      </c>
      <c r="I688">
        <v>0</v>
      </c>
      <c r="J688">
        <v>1.42</v>
      </c>
      <c r="K688">
        <v>20.99</v>
      </c>
      <c r="L688">
        <v>22.12</v>
      </c>
      <c r="M688">
        <v>19.649999999999999</v>
      </c>
      <c r="N688">
        <v>373.9</v>
      </c>
      <c r="O688">
        <v>349.3</v>
      </c>
      <c r="P688">
        <v>19.600000000000001</v>
      </c>
      <c r="Q688">
        <v>22.44</v>
      </c>
      <c r="R688">
        <v>73.680000000000007</v>
      </c>
      <c r="S688">
        <v>84.36</v>
      </c>
      <c r="T688">
        <v>500.5</v>
      </c>
      <c r="U688">
        <v>1199</v>
      </c>
      <c r="V688">
        <v>0.31690000000000002</v>
      </c>
      <c r="W688">
        <v>93.77</v>
      </c>
      <c r="X688">
        <v>3.2</v>
      </c>
      <c r="Y688">
        <v>0.19</v>
      </c>
      <c r="Z688">
        <v>111115</v>
      </c>
    </row>
    <row r="689" spans="1:26" x14ac:dyDescent="0.2">
      <c r="A689" t="s">
        <v>4</v>
      </c>
    </row>
    <row r="690" spans="1:26" x14ac:dyDescent="0.2">
      <c r="A690" t="s">
        <v>193</v>
      </c>
    </row>
    <row r="691" spans="1:26" x14ac:dyDescent="0.2">
      <c r="A691" t="s">
        <v>6</v>
      </c>
      <c r="B691" t="s">
        <v>7</v>
      </c>
    </row>
    <row r="692" spans="1:26" x14ac:dyDescent="0.2">
      <c r="A692" t="s">
        <v>8</v>
      </c>
      <c r="B692" t="s">
        <v>9</v>
      </c>
    </row>
    <row r="693" spans="1:26" x14ac:dyDescent="0.2">
      <c r="A693" t="s">
        <v>10</v>
      </c>
      <c r="B693" t="s">
        <v>11</v>
      </c>
      <c r="C693">
        <v>1</v>
      </c>
      <c r="D693">
        <v>0.16</v>
      </c>
    </row>
    <row r="694" spans="1:26" x14ac:dyDescent="0.2">
      <c r="A694" t="s">
        <v>12</v>
      </c>
      <c r="B694" t="s">
        <v>13</v>
      </c>
    </row>
    <row r="695" spans="1:26" x14ac:dyDescent="0.2">
      <c r="A695" t="s">
        <v>194</v>
      </c>
    </row>
    <row r="696" spans="1:26" x14ac:dyDescent="0.2">
      <c r="A696" t="s">
        <v>15</v>
      </c>
      <c r="B696" t="s">
        <v>16</v>
      </c>
      <c r="C696" t="s">
        <v>17</v>
      </c>
      <c r="D696" t="s">
        <v>18</v>
      </c>
      <c r="E696" t="s">
        <v>19</v>
      </c>
      <c r="F696" t="s">
        <v>20</v>
      </c>
      <c r="G696" t="s">
        <v>21</v>
      </c>
      <c r="H696" t="s">
        <v>22</v>
      </c>
      <c r="I696" t="s">
        <v>23</v>
      </c>
      <c r="J696" t="s">
        <v>24</v>
      </c>
      <c r="K696" t="s">
        <v>25</v>
      </c>
      <c r="L696" t="s">
        <v>26</v>
      </c>
      <c r="M696" t="s">
        <v>27</v>
      </c>
      <c r="N696" t="s">
        <v>28</v>
      </c>
      <c r="O696" t="s">
        <v>29</v>
      </c>
      <c r="P696" t="s">
        <v>30</v>
      </c>
      <c r="Q696" t="s">
        <v>31</v>
      </c>
      <c r="R696" t="s">
        <v>32</v>
      </c>
      <c r="S696" t="s">
        <v>33</v>
      </c>
      <c r="T696" t="s">
        <v>34</v>
      </c>
      <c r="U696" t="s">
        <v>35</v>
      </c>
      <c r="V696" t="s">
        <v>36</v>
      </c>
      <c r="W696" t="s">
        <v>37</v>
      </c>
      <c r="X696" t="s">
        <v>38</v>
      </c>
      <c r="Y696" t="s">
        <v>39</v>
      </c>
      <c r="Z696" t="s">
        <v>40</v>
      </c>
    </row>
    <row r="697" spans="1:26" x14ac:dyDescent="0.2">
      <c r="A697">
        <v>1</v>
      </c>
      <c r="B697">
        <v>260.44</v>
      </c>
      <c r="C697">
        <v>18.2</v>
      </c>
      <c r="D697">
        <v>0.375</v>
      </c>
      <c r="E697">
        <v>251</v>
      </c>
      <c r="F697">
        <v>2.69</v>
      </c>
      <c r="G697">
        <v>0.82899999999999996</v>
      </c>
      <c r="H697">
        <v>6</v>
      </c>
      <c r="I697">
        <v>0</v>
      </c>
      <c r="J697">
        <v>1.42</v>
      </c>
      <c r="K697">
        <v>20.37</v>
      </c>
      <c r="L697">
        <v>22.09</v>
      </c>
      <c r="M697">
        <v>19.190000000000001</v>
      </c>
      <c r="N697">
        <v>373.3</v>
      </c>
      <c r="O697">
        <v>350.4</v>
      </c>
      <c r="P697">
        <v>16.45</v>
      </c>
      <c r="Q697">
        <v>19.61</v>
      </c>
      <c r="R697">
        <v>64.22</v>
      </c>
      <c r="S697">
        <v>76.56</v>
      </c>
      <c r="T697">
        <v>500.6</v>
      </c>
      <c r="U697">
        <v>1200</v>
      </c>
      <c r="V697">
        <v>0.11020000000000001</v>
      </c>
      <c r="W697">
        <v>93.77</v>
      </c>
      <c r="X697">
        <v>3.2</v>
      </c>
      <c r="Y697">
        <v>0.19</v>
      </c>
      <c r="Z697">
        <v>111115</v>
      </c>
    </row>
    <row r="698" spans="1:26" x14ac:dyDescent="0.2">
      <c r="A698">
        <v>2</v>
      </c>
      <c r="B698">
        <v>285.19</v>
      </c>
      <c r="C698">
        <v>15.9</v>
      </c>
      <c r="D698">
        <v>0.373</v>
      </c>
      <c r="E698">
        <v>263</v>
      </c>
      <c r="F698">
        <v>2.66</v>
      </c>
      <c r="G698">
        <v>0.82499999999999996</v>
      </c>
      <c r="H698">
        <v>6</v>
      </c>
      <c r="I698">
        <v>0</v>
      </c>
      <c r="J698">
        <v>1.42</v>
      </c>
      <c r="K698">
        <v>20.23</v>
      </c>
      <c r="L698">
        <v>22.05</v>
      </c>
      <c r="M698">
        <v>18.86</v>
      </c>
      <c r="N698">
        <v>371.1</v>
      </c>
      <c r="O698">
        <v>350.9</v>
      </c>
      <c r="P698">
        <v>16.46</v>
      </c>
      <c r="Q698">
        <v>19.59</v>
      </c>
      <c r="R698">
        <v>64.86</v>
      </c>
      <c r="S698">
        <v>77.19</v>
      </c>
      <c r="T698">
        <v>500.6</v>
      </c>
      <c r="U698">
        <v>1201</v>
      </c>
      <c r="V698">
        <v>0.124</v>
      </c>
      <c r="W698">
        <v>93.77</v>
      </c>
      <c r="X698">
        <v>3.2</v>
      </c>
      <c r="Y698">
        <v>0.19</v>
      </c>
      <c r="Z698">
        <v>111115</v>
      </c>
    </row>
    <row r="700" spans="1:26" x14ac:dyDescent="0.2">
      <c r="A700" t="s">
        <v>195</v>
      </c>
    </row>
    <row r="701" spans="1:26" x14ac:dyDescent="0.2">
      <c r="A701" t="s">
        <v>196</v>
      </c>
    </row>
    <row r="702" spans="1:26" x14ac:dyDescent="0.2">
      <c r="A702" t="s">
        <v>197</v>
      </c>
    </row>
    <row r="703" spans="1:26" x14ac:dyDescent="0.2">
      <c r="A703" t="s">
        <v>3</v>
      </c>
    </row>
    <row r="705" spans="1:26" x14ac:dyDescent="0.2">
      <c r="A705" t="s">
        <v>4</v>
      </c>
    </row>
    <row r="706" spans="1:26" x14ac:dyDescent="0.2">
      <c r="A706" t="s">
        <v>198</v>
      </c>
    </row>
    <row r="707" spans="1:26" x14ac:dyDescent="0.2">
      <c r="A707" t="s">
        <v>6</v>
      </c>
      <c r="B707" t="s">
        <v>7</v>
      </c>
    </row>
    <row r="708" spans="1:26" x14ac:dyDescent="0.2">
      <c r="A708" t="s">
        <v>8</v>
      </c>
      <c r="B708" t="s">
        <v>9</v>
      </c>
    </row>
    <row r="709" spans="1:26" x14ac:dyDescent="0.2">
      <c r="A709" t="s">
        <v>10</v>
      </c>
      <c r="B709" t="s">
        <v>11</v>
      </c>
      <c r="C709">
        <v>1</v>
      </c>
      <c r="D709">
        <v>0.16</v>
      </c>
    </row>
    <row r="710" spans="1:26" x14ac:dyDescent="0.2">
      <c r="A710" t="s">
        <v>12</v>
      </c>
      <c r="B710" t="s">
        <v>13</v>
      </c>
    </row>
    <row r="711" spans="1:26" x14ac:dyDescent="0.2">
      <c r="A711" t="s">
        <v>199</v>
      </c>
    </row>
    <row r="712" spans="1:26" x14ac:dyDescent="0.2">
      <c r="A712" t="s">
        <v>15</v>
      </c>
      <c r="B712" t="s">
        <v>16</v>
      </c>
      <c r="C712" t="s">
        <v>17</v>
      </c>
      <c r="D712" t="s">
        <v>18</v>
      </c>
      <c r="E712" t="s">
        <v>19</v>
      </c>
      <c r="F712" t="s">
        <v>20</v>
      </c>
      <c r="G712" t="s">
        <v>21</v>
      </c>
      <c r="H712" t="s">
        <v>22</v>
      </c>
      <c r="I712" t="s">
        <v>23</v>
      </c>
      <c r="J712" t="s">
        <v>24</v>
      </c>
      <c r="K712" t="s">
        <v>25</v>
      </c>
      <c r="L712" t="s">
        <v>26</v>
      </c>
      <c r="M712" t="s">
        <v>27</v>
      </c>
      <c r="N712" t="s">
        <v>28</v>
      </c>
      <c r="O712" t="s">
        <v>29</v>
      </c>
      <c r="P712" t="s">
        <v>30</v>
      </c>
      <c r="Q712" t="s">
        <v>31</v>
      </c>
      <c r="R712" t="s">
        <v>32</v>
      </c>
      <c r="S712" t="s">
        <v>33</v>
      </c>
      <c r="T712" t="s">
        <v>34</v>
      </c>
      <c r="U712" t="s">
        <v>35</v>
      </c>
      <c r="V712" t="s">
        <v>36</v>
      </c>
      <c r="W712" t="s">
        <v>37</v>
      </c>
      <c r="X712" t="s">
        <v>38</v>
      </c>
      <c r="Y712" t="s">
        <v>39</v>
      </c>
      <c r="Z712" t="s">
        <v>40</v>
      </c>
    </row>
    <row r="713" spans="1:26" x14ac:dyDescent="0.2">
      <c r="A713">
        <v>1</v>
      </c>
      <c r="B713">
        <v>98.19</v>
      </c>
      <c r="C713">
        <v>18.600000000000001</v>
      </c>
      <c r="D713">
        <v>0.435</v>
      </c>
      <c r="E713">
        <v>260</v>
      </c>
      <c r="F713">
        <v>3.01</v>
      </c>
      <c r="G713">
        <v>0.82599999999999996</v>
      </c>
      <c r="H713">
        <v>6</v>
      </c>
      <c r="I713">
        <v>0</v>
      </c>
      <c r="J713">
        <v>1.42</v>
      </c>
      <c r="K713">
        <v>21.14</v>
      </c>
      <c r="L713">
        <v>22.85</v>
      </c>
      <c r="M713">
        <v>19.420000000000002</v>
      </c>
      <c r="N713">
        <v>374.4</v>
      </c>
      <c r="O713">
        <v>350.8</v>
      </c>
      <c r="P713">
        <v>17.440000000000001</v>
      </c>
      <c r="Q713">
        <v>20.98</v>
      </c>
      <c r="R713">
        <v>64.98</v>
      </c>
      <c r="S713">
        <v>78.150000000000006</v>
      </c>
      <c r="T713">
        <v>500.6</v>
      </c>
      <c r="U713">
        <v>1199</v>
      </c>
      <c r="V713">
        <v>1.5149999999999999</v>
      </c>
      <c r="W713">
        <v>93.8</v>
      </c>
      <c r="X713">
        <v>3.2</v>
      </c>
      <c r="Y713">
        <v>0.19</v>
      </c>
      <c r="Z713">
        <v>111115</v>
      </c>
    </row>
    <row r="714" spans="1:26" x14ac:dyDescent="0.2">
      <c r="A714">
        <v>2</v>
      </c>
      <c r="B714">
        <v>113.19</v>
      </c>
      <c r="C714">
        <v>19.399999999999999</v>
      </c>
      <c r="D714">
        <v>0.437</v>
      </c>
      <c r="E714">
        <v>255</v>
      </c>
      <c r="F714">
        <v>2.96</v>
      </c>
      <c r="G714">
        <v>0.81</v>
      </c>
      <c r="H714">
        <v>6</v>
      </c>
      <c r="I714">
        <v>0</v>
      </c>
      <c r="J714">
        <v>1.42</v>
      </c>
      <c r="K714">
        <v>20.91</v>
      </c>
      <c r="L714">
        <v>22.73</v>
      </c>
      <c r="M714">
        <v>19.16</v>
      </c>
      <c r="N714">
        <v>374</v>
      </c>
      <c r="O714">
        <v>349.5</v>
      </c>
      <c r="P714">
        <v>17.47</v>
      </c>
      <c r="Q714">
        <v>20.94</v>
      </c>
      <c r="R714">
        <v>66</v>
      </c>
      <c r="S714">
        <v>79.12</v>
      </c>
      <c r="T714">
        <v>500.7</v>
      </c>
      <c r="U714">
        <v>1200</v>
      </c>
      <c r="V714">
        <v>0.372</v>
      </c>
      <c r="W714">
        <v>93.8</v>
      </c>
      <c r="X714">
        <v>3.2</v>
      </c>
      <c r="Y714">
        <v>0.19</v>
      </c>
      <c r="Z714">
        <v>111115</v>
      </c>
    </row>
    <row r="715" spans="1:26" x14ac:dyDescent="0.2">
      <c r="A715" t="s">
        <v>4</v>
      </c>
    </row>
    <row r="716" spans="1:26" x14ac:dyDescent="0.2">
      <c r="A716" t="s">
        <v>200</v>
      </c>
    </row>
    <row r="717" spans="1:26" x14ac:dyDescent="0.2">
      <c r="A717" t="s">
        <v>6</v>
      </c>
      <c r="B717" t="s">
        <v>7</v>
      </c>
    </row>
    <row r="718" spans="1:26" x14ac:dyDescent="0.2">
      <c r="A718" t="s">
        <v>8</v>
      </c>
      <c r="B718" t="s">
        <v>9</v>
      </c>
    </row>
    <row r="719" spans="1:26" x14ac:dyDescent="0.2">
      <c r="A719" t="s">
        <v>10</v>
      </c>
      <c r="B719" t="s">
        <v>11</v>
      </c>
      <c r="C719">
        <v>1</v>
      </c>
      <c r="D719">
        <v>0.16</v>
      </c>
    </row>
    <row r="720" spans="1:26" x14ac:dyDescent="0.2">
      <c r="A720" t="s">
        <v>12</v>
      </c>
      <c r="B720" t="s">
        <v>13</v>
      </c>
    </row>
    <row r="721" spans="1:26" x14ac:dyDescent="0.2">
      <c r="A721" t="s">
        <v>201</v>
      </c>
    </row>
    <row r="722" spans="1:26" x14ac:dyDescent="0.2">
      <c r="A722" t="s">
        <v>15</v>
      </c>
      <c r="B722" t="s">
        <v>16</v>
      </c>
      <c r="C722" t="s">
        <v>17</v>
      </c>
      <c r="D722" t="s">
        <v>18</v>
      </c>
      <c r="E722" t="s">
        <v>19</v>
      </c>
      <c r="F722" t="s">
        <v>20</v>
      </c>
      <c r="G722" t="s">
        <v>21</v>
      </c>
      <c r="H722" t="s">
        <v>22</v>
      </c>
      <c r="I722" t="s">
        <v>23</v>
      </c>
      <c r="J722" t="s">
        <v>24</v>
      </c>
      <c r="K722" t="s">
        <v>25</v>
      </c>
      <c r="L722" t="s">
        <v>26</v>
      </c>
      <c r="M722" t="s">
        <v>27</v>
      </c>
      <c r="N722" t="s">
        <v>28</v>
      </c>
      <c r="O722" t="s">
        <v>29</v>
      </c>
      <c r="P722" t="s">
        <v>30</v>
      </c>
      <c r="Q722" t="s">
        <v>31</v>
      </c>
      <c r="R722" t="s">
        <v>32</v>
      </c>
      <c r="S722" t="s">
        <v>33</v>
      </c>
      <c r="T722" t="s">
        <v>34</v>
      </c>
      <c r="U722" t="s">
        <v>35</v>
      </c>
      <c r="V722" t="s">
        <v>36</v>
      </c>
      <c r="W722" t="s">
        <v>37</v>
      </c>
      <c r="X722" t="s">
        <v>38</v>
      </c>
      <c r="Y722" t="s">
        <v>39</v>
      </c>
      <c r="Z722" t="s">
        <v>40</v>
      </c>
    </row>
    <row r="723" spans="1:26" x14ac:dyDescent="0.2">
      <c r="A723">
        <v>1</v>
      </c>
      <c r="B723">
        <v>37.19</v>
      </c>
      <c r="C723">
        <v>20.100000000000001</v>
      </c>
      <c r="D723">
        <v>0.47299999999999998</v>
      </c>
      <c r="E723">
        <v>276</v>
      </c>
      <c r="F723">
        <v>2.97</v>
      </c>
      <c r="G723">
        <v>0.76400000000000001</v>
      </c>
      <c r="H723">
        <v>6</v>
      </c>
      <c r="I723">
        <v>0</v>
      </c>
      <c r="J723">
        <v>1.42</v>
      </c>
      <c r="K723">
        <v>21.71</v>
      </c>
      <c r="L723">
        <v>22.5</v>
      </c>
      <c r="M723">
        <v>20.99</v>
      </c>
      <c r="N723">
        <v>393.5</v>
      </c>
      <c r="O723">
        <v>368.1</v>
      </c>
      <c r="P723">
        <v>17.54</v>
      </c>
      <c r="Q723">
        <v>21.02</v>
      </c>
      <c r="R723">
        <v>63.12</v>
      </c>
      <c r="S723">
        <v>75.650000000000006</v>
      </c>
      <c r="T723">
        <v>500.3</v>
      </c>
      <c r="U723">
        <v>1199</v>
      </c>
      <c r="V723">
        <v>0.20660000000000001</v>
      </c>
      <c r="W723">
        <v>93.8</v>
      </c>
      <c r="X723">
        <v>3.2</v>
      </c>
      <c r="Y723">
        <v>0.19</v>
      </c>
      <c r="Z723">
        <v>111115</v>
      </c>
    </row>
    <row r="724" spans="1:26" x14ac:dyDescent="0.2">
      <c r="A724">
        <v>2</v>
      </c>
      <c r="B724">
        <v>85.94</v>
      </c>
      <c r="C724">
        <v>20.7</v>
      </c>
      <c r="D724">
        <v>0.47899999999999998</v>
      </c>
      <c r="E724">
        <v>253</v>
      </c>
      <c r="F724">
        <v>2.93</v>
      </c>
      <c r="G724">
        <v>0.748</v>
      </c>
      <c r="H724">
        <v>6</v>
      </c>
      <c r="I724">
        <v>0</v>
      </c>
      <c r="J724">
        <v>1.42</v>
      </c>
      <c r="K724">
        <v>21.36</v>
      </c>
      <c r="L724">
        <v>22.43</v>
      </c>
      <c r="M724">
        <v>20.39</v>
      </c>
      <c r="N724">
        <v>371.2</v>
      </c>
      <c r="O724">
        <v>345.2</v>
      </c>
      <c r="P724">
        <v>17.61</v>
      </c>
      <c r="Q724">
        <v>21.05</v>
      </c>
      <c r="R724">
        <v>64.760000000000005</v>
      </c>
      <c r="S724">
        <v>77.400000000000006</v>
      </c>
      <c r="T724">
        <v>500.6</v>
      </c>
      <c r="U724">
        <v>1200</v>
      </c>
      <c r="V724">
        <v>4.1329999999999999E-2</v>
      </c>
      <c r="W724">
        <v>93.8</v>
      </c>
      <c r="X724">
        <v>3.2</v>
      </c>
      <c r="Y724">
        <v>0.19</v>
      </c>
      <c r="Z724">
        <v>111115</v>
      </c>
    </row>
    <row r="725" spans="1:26" x14ac:dyDescent="0.2">
      <c r="A725" t="s">
        <v>4</v>
      </c>
    </row>
    <row r="726" spans="1:26" x14ac:dyDescent="0.2">
      <c r="A726" t="s">
        <v>202</v>
      </c>
    </row>
    <row r="727" spans="1:26" x14ac:dyDescent="0.2">
      <c r="A727" t="s">
        <v>6</v>
      </c>
      <c r="B727" t="s">
        <v>7</v>
      </c>
    </row>
    <row r="728" spans="1:26" x14ac:dyDescent="0.2">
      <c r="A728" t="s">
        <v>8</v>
      </c>
      <c r="B728" t="s">
        <v>9</v>
      </c>
    </row>
    <row r="729" spans="1:26" x14ac:dyDescent="0.2">
      <c r="A729" t="s">
        <v>10</v>
      </c>
      <c r="B729" t="s">
        <v>11</v>
      </c>
      <c r="C729">
        <v>1</v>
      </c>
      <c r="D729">
        <v>0.16</v>
      </c>
    </row>
    <row r="730" spans="1:26" x14ac:dyDescent="0.2">
      <c r="A730" t="s">
        <v>12</v>
      </c>
      <c r="B730" t="s">
        <v>13</v>
      </c>
    </row>
    <row r="731" spans="1:26" x14ac:dyDescent="0.2">
      <c r="A731" t="s">
        <v>203</v>
      </c>
    </row>
    <row r="732" spans="1:26" x14ac:dyDescent="0.2">
      <c r="A732" t="s">
        <v>15</v>
      </c>
      <c r="B732" t="s">
        <v>16</v>
      </c>
      <c r="C732" t="s">
        <v>17</v>
      </c>
      <c r="D732" t="s">
        <v>18</v>
      </c>
      <c r="E732" t="s">
        <v>19</v>
      </c>
      <c r="F732" t="s">
        <v>20</v>
      </c>
      <c r="G732" t="s">
        <v>21</v>
      </c>
      <c r="H732" t="s">
        <v>22</v>
      </c>
      <c r="I732" t="s">
        <v>23</v>
      </c>
      <c r="J732" t="s">
        <v>24</v>
      </c>
      <c r="K732" t="s">
        <v>25</v>
      </c>
      <c r="L732" t="s">
        <v>26</v>
      </c>
      <c r="M732" t="s">
        <v>27</v>
      </c>
      <c r="N732" t="s">
        <v>28</v>
      </c>
      <c r="O732" t="s">
        <v>29</v>
      </c>
      <c r="P732" t="s">
        <v>30</v>
      </c>
      <c r="Q732" t="s">
        <v>31</v>
      </c>
      <c r="R732" t="s">
        <v>32</v>
      </c>
      <c r="S732" t="s">
        <v>33</v>
      </c>
      <c r="T732" t="s">
        <v>34</v>
      </c>
      <c r="U732" t="s">
        <v>35</v>
      </c>
      <c r="V732" t="s">
        <v>36</v>
      </c>
      <c r="W732" t="s">
        <v>37</v>
      </c>
      <c r="X732" t="s">
        <v>38</v>
      </c>
      <c r="Y732" t="s">
        <v>39</v>
      </c>
      <c r="Z732" t="s">
        <v>40</v>
      </c>
    </row>
    <row r="733" spans="1:26" x14ac:dyDescent="0.2">
      <c r="A733">
        <v>1</v>
      </c>
      <c r="B733">
        <v>79.94</v>
      </c>
      <c r="C733">
        <v>20.399999999999999</v>
      </c>
      <c r="D733">
        <v>0.439</v>
      </c>
      <c r="E733">
        <v>251</v>
      </c>
      <c r="F733">
        <v>2.74</v>
      </c>
      <c r="G733">
        <v>0.746</v>
      </c>
      <c r="H733">
        <v>6</v>
      </c>
      <c r="I733">
        <v>0</v>
      </c>
      <c r="J733">
        <v>1.42</v>
      </c>
      <c r="K733">
        <v>21.2</v>
      </c>
      <c r="L733">
        <v>22.38</v>
      </c>
      <c r="M733">
        <v>20.239999999999998</v>
      </c>
      <c r="N733">
        <v>374.2</v>
      </c>
      <c r="O733">
        <v>348.6</v>
      </c>
      <c r="P733">
        <v>17.79</v>
      </c>
      <c r="Q733">
        <v>21</v>
      </c>
      <c r="R733">
        <v>66.03</v>
      </c>
      <c r="S733">
        <v>77.959999999999994</v>
      </c>
      <c r="T733">
        <v>500.5</v>
      </c>
      <c r="U733">
        <v>1201</v>
      </c>
      <c r="V733">
        <v>1.35</v>
      </c>
      <c r="W733">
        <v>93.8</v>
      </c>
      <c r="X733">
        <v>3.2</v>
      </c>
      <c r="Y733">
        <v>0.19</v>
      </c>
      <c r="Z733">
        <v>111115</v>
      </c>
    </row>
    <row r="734" spans="1:26" x14ac:dyDescent="0.2">
      <c r="A734">
        <v>2</v>
      </c>
      <c r="B734">
        <v>94.19</v>
      </c>
      <c r="C734">
        <v>20.100000000000001</v>
      </c>
      <c r="D734">
        <v>0.437</v>
      </c>
      <c r="E734">
        <v>254</v>
      </c>
      <c r="F734">
        <v>2.71</v>
      </c>
      <c r="G734">
        <v>0.74299999999999999</v>
      </c>
      <c r="H734">
        <v>6</v>
      </c>
      <c r="I734">
        <v>0</v>
      </c>
      <c r="J734">
        <v>1.42</v>
      </c>
      <c r="K734">
        <v>21.11</v>
      </c>
      <c r="L734">
        <v>22.34</v>
      </c>
      <c r="M734">
        <v>19.989999999999998</v>
      </c>
      <c r="N734">
        <v>376.2</v>
      </c>
      <c r="O734">
        <v>351</v>
      </c>
      <c r="P734">
        <v>17.79</v>
      </c>
      <c r="Q734">
        <v>20.97</v>
      </c>
      <c r="R734">
        <v>66.400000000000006</v>
      </c>
      <c r="S734">
        <v>78.28</v>
      </c>
      <c r="T734">
        <v>500.4</v>
      </c>
      <c r="U734">
        <v>1201</v>
      </c>
      <c r="V734">
        <v>0.22040000000000001</v>
      </c>
      <c r="W734">
        <v>93.8</v>
      </c>
      <c r="X734">
        <v>3.2</v>
      </c>
      <c r="Y734">
        <v>0.19</v>
      </c>
      <c r="Z734">
        <v>111115</v>
      </c>
    </row>
    <row r="735" spans="1:26" x14ac:dyDescent="0.2">
      <c r="A735" t="s">
        <v>4</v>
      </c>
    </row>
    <row r="736" spans="1:26" x14ac:dyDescent="0.2">
      <c r="A736" t="s">
        <v>204</v>
      </c>
    </row>
    <row r="737" spans="1:26" x14ac:dyDescent="0.2">
      <c r="A737" t="s">
        <v>6</v>
      </c>
      <c r="B737" t="s">
        <v>7</v>
      </c>
    </row>
    <row r="738" spans="1:26" x14ac:dyDescent="0.2">
      <c r="A738" t="s">
        <v>8</v>
      </c>
      <c r="B738" t="s">
        <v>9</v>
      </c>
    </row>
    <row r="739" spans="1:26" x14ac:dyDescent="0.2">
      <c r="A739" t="s">
        <v>10</v>
      </c>
      <c r="B739" t="s">
        <v>11</v>
      </c>
      <c r="C739">
        <v>1</v>
      </c>
      <c r="D739">
        <v>0.16</v>
      </c>
    </row>
    <row r="740" spans="1:26" x14ac:dyDescent="0.2">
      <c r="A740" t="s">
        <v>12</v>
      </c>
      <c r="B740" t="s">
        <v>13</v>
      </c>
    </row>
    <row r="741" spans="1:26" x14ac:dyDescent="0.2">
      <c r="A741" t="s">
        <v>205</v>
      </c>
    </row>
    <row r="742" spans="1:26" x14ac:dyDescent="0.2">
      <c r="A742" t="s">
        <v>15</v>
      </c>
      <c r="B742" t="s">
        <v>16</v>
      </c>
      <c r="C742" t="s">
        <v>17</v>
      </c>
      <c r="D742" t="s">
        <v>18</v>
      </c>
      <c r="E742" t="s">
        <v>19</v>
      </c>
      <c r="F742" t="s">
        <v>20</v>
      </c>
      <c r="G742" t="s">
        <v>21</v>
      </c>
      <c r="H742" t="s">
        <v>22</v>
      </c>
      <c r="I742" t="s">
        <v>23</v>
      </c>
      <c r="J742" t="s">
        <v>24</v>
      </c>
      <c r="K742" t="s">
        <v>25</v>
      </c>
      <c r="L742" t="s">
        <v>26</v>
      </c>
      <c r="M742" t="s">
        <v>27</v>
      </c>
      <c r="N742" t="s">
        <v>28</v>
      </c>
      <c r="O742" t="s">
        <v>29</v>
      </c>
      <c r="P742" t="s">
        <v>30</v>
      </c>
      <c r="Q742" t="s">
        <v>31</v>
      </c>
      <c r="R742" t="s">
        <v>32</v>
      </c>
      <c r="S742" t="s">
        <v>33</v>
      </c>
      <c r="T742" t="s">
        <v>34</v>
      </c>
      <c r="U742" t="s">
        <v>35</v>
      </c>
      <c r="V742" t="s">
        <v>36</v>
      </c>
      <c r="W742" t="s">
        <v>37</v>
      </c>
      <c r="X742" t="s">
        <v>38</v>
      </c>
      <c r="Y742" t="s">
        <v>39</v>
      </c>
      <c r="Z742" t="s">
        <v>40</v>
      </c>
    </row>
    <row r="743" spans="1:26" x14ac:dyDescent="0.2">
      <c r="A743">
        <v>1</v>
      </c>
      <c r="B743">
        <v>114.43</v>
      </c>
      <c r="C743">
        <v>18</v>
      </c>
      <c r="D743">
        <v>0.28499999999999998</v>
      </c>
      <c r="E743">
        <v>227</v>
      </c>
      <c r="F743">
        <v>2.16</v>
      </c>
      <c r="G743">
        <v>0.83199999999999996</v>
      </c>
      <c r="H743">
        <v>6</v>
      </c>
      <c r="I743">
        <v>0</v>
      </c>
      <c r="J743">
        <v>1.42</v>
      </c>
      <c r="K743">
        <v>20.6</v>
      </c>
      <c r="L743">
        <v>22.56</v>
      </c>
      <c r="M743">
        <v>18.829999999999998</v>
      </c>
      <c r="N743">
        <v>371.4</v>
      </c>
      <c r="O743">
        <v>348.9</v>
      </c>
      <c r="P743">
        <v>17.86</v>
      </c>
      <c r="Q743">
        <v>20.39</v>
      </c>
      <c r="R743">
        <v>68.8</v>
      </c>
      <c r="S743">
        <v>78.56</v>
      </c>
      <c r="T743">
        <v>500.6</v>
      </c>
      <c r="U743">
        <v>1198</v>
      </c>
      <c r="V743">
        <v>0.60619999999999996</v>
      </c>
      <c r="W743">
        <v>93.79</v>
      </c>
      <c r="X743">
        <v>3.2</v>
      </c>
      <c r="Y743">
        <v>0.19</v>
      </c>
      <c r="Z743">
        <v>111115</v>
      </c>
    </row>
    <row r="744" spans="1:26" x14ac:dyDescent="0.2">
      <c r="A744">
        <v>2</v>
      </c>
      <c r="B744">
        <v>136.18</v>
      </c>
      <c r="C744">
        <v>18.100000000000001</v>
      </c>
      <c r="D744">
        <v>0.28699999999999998</v>
      </c>
      <c r="E744">
        <v>226</v>
      </c>
      <c r="F744">
        <v>2.12</v>
      </c>
      <c r="G744">
        <v>0.81399999999999995</v>
      </c>
      <c r="H744">
        <v>6</v>
      </c>
      <c r="I744">
        <v>0</v>
      </c>
      <c r="J744">
        <v>1.42</v>
      </c>
      <c r="K744">
        <v>20.37</v>
      </c>
      <c r="L744">
        <v>22.45</v>
      </c>
      <c r="M744">
        <v>18.809999999999999</v>
      </c>
      <c r="N744">
        <v>371.4</v>
      </c>
      <c r="O744">
        <v>348.8</v>
      </c>
      <c r="P744">
        <v>17.899999999999999</v>
      </c>
      <c r="Q744">
        <v>20.39</v>
      </c>
      <c r="R744">
        <v>69.900000000000006</v>
      </c>
      <c r="S744">
        <v>79.64</v>
      </c>
      <c r="T744">
        <v>500.6</v>
      </c>
      <c r="U744">
        <v>1199</v>
      </c>
      <c r="V744">
        <v>0.20669999999999999</v>
      </c>
      <c r="W744">
        <v>93.79</v>
      </c>
      <c r="X744">
        <v>3.2</v>
      </c>
      <c r="Y744">
        <v>0.19</v>
      </c>
      <c r="Z744">
        <v>111115</v>
      </c>
    </row>
    <row r="745" spans="1:26" x14ac:dyDescent="0.2">
      <c r="A745" t="s">
        <v>4</v>
      </c>
    </row>
    <row r="746" spans="1:26" x14ac:dyDescent="0.2">
      <c r="A746" t="s">
        <v>206</v>
      </c>
    </row>
    <row r="747" spans="1:26" x14ac:dyDescent="0.2">
      <c r="A747" t="s">
        <v>6</v>
      </c>
      <c r="B747" t="s">
        <v>7</v>
      </c>
    </row>
    <row r="748" spans="1:26" x14ac:dyDescent="0.2">
      <c r="A748" t="s">
        <v>8</v>
      </c>
      <c r="B748" t="s">
        <v>9</v>
      </c>
    </row>
    <row r="749" spans="1:26" x14ac:dyDescent="0.2">
      <c r="A749" t="s">
        <v>10</v>
      </c>
      <c r="B749" t="s">
        <v>11</v>
      </c>
      <c r="C749">
        <v>1</v>
      </c>
      <c r="D749">
        <v>0.16</v>
      </c>
    </row>
    <row r="750" spans="1:26" x14ac:dyDescent="0.2">
      <c r="A750" t="s">
        <v>12</v>
      </c>
      <c r="B750" t="s">
        <v>13</v>
      </c>
    </row>
    <row r="751" spans="1:26" x14ac:dyDescent="0.2">
      <c r="A751" t="s">
        <v>207</v>
      </c>
    </row>
    <row r="752" spans="1:26" x14ac:dyDescent="0.2">
      <c r="A752" t="s">
        <v>15</v>
      </c>
      <c r="B752" t="s">
        <v>16</v>
      </c>
      <c r="C752" t="s">
        <v>17</v>
      </c>
      <c r="D752" t="s">
        <v>18</v>
      </c>
      <c r="E752" t="s">
        <v>19</v>
      </c>
      <c r="F752" t="s">
        <v>20</v>
      </c>
      <c r="G752" t="s">
        <v>21</v>
      </c>
      <c r="H752" t="s">
        <v>22</v>
      </c>
      <c r="I752" t="s">
        <v>23</v>
      </c>
      <c r="J752" t="s">
        <v>24</v>
      </c>
      <c r="K752" t="s">
        <v>25</v>
      </c>
      <c r="L752" t="s">
        <v>26</v>
      </c>
      <c r="M752" t="s">
        <v>27</v>
      </c>
      <c r="N752" t="s">
        <v>28</v>
      </c>
      <c r="O752" t="s">
        <v>29</v>
      </c>
      <c r="P752" t="s">
        <v>30</v>
      </c>
      <c r="Q752" t="s">
        <v>31</v>
      </c>
      <c r="R752" t="s">
        <v>32</v>
      </c>
      <c r="S752" t="s">
        <v>33</v>
      </c>
      <c r="T752" t="s">
        <v>34</v>
      </c>
      <c r="U752" t="s">
        <v>35</v>
      </c>
      <c r="V752" t="s">
        <v>36</v>
      </c>
      <c r="W752" t="s">
        <v>37</v>
      </c>
      <c r="X752" t="s">
        <v>38</v>
      </c>
      <c r="Y752" t="s">
        <v>39</v>
      </c>
      <c r="Z752" t="s">
        <v>40</v>
      </c>
    </row>
    <row r="753" spans="1:26" x14ac:dyDescent="0.2">
      <c r="A753">
        <v>1</v>
      </c>
      <c r="B753">
        <v>164.18</v>
      </c>
      <c r="C753">
        <v>24.3</v>
      </c>
      <c r="D753">
        <v>0.71199999999999997</v>
      </c>
      <c r="E753">
        <v>267</v>
      </c>
      <c r="F753">
        <v>3.13</v>
      </c>
      <c r="G753">
        <v>0.60499999999999998</v>
      </c>
      <c r="H753">
        <v>6</v>
      </c>
      <c r="I753">
        <v>0</v>
      </c>
      <c r="J753">
        <v>1.42</v>
      </c>
      <c r="K753">
        <v>20.96</v>
      </c>
      <c r="L753">
        <v>21.9</v>
      </c>
      <c r="M753">
        <v>20.25</v>
      </c>
      <c r="N753">
        <v>378.7</v>
      </c>
      <c r="O753">
        <v>348.2</v>
      </c>
      <c r="P753">
        <v>18</v>
      </c>
      <c r="Q753">
        <v>21.67</v>
      </c>
      <c r="R753">
        <v>67.790000000000006</v>
      </c>
      <c r="S753">
        <v>81.64</v>
      </c>
      <c r="T753">
        <v>500.4</v>
      </c>
      <c r="U753">
        <v>1200</v>
      </c>
      <c r="V753">
        <v>0.372</v>
      </c>
      <c r="W753">
        <v>93.79</v>
      </c>
      <c r="X753">
        <v>3.2</v>
      </c>
      <c r="Y753">
        <v>0.19</v>
      </c>
      <c r="Z753">
        <v>111115</v>
      </c>
    </row>
    <row r="754" spans="1:26" x14ac:dyDescent="0.2">
      <c r="A754">
        <v>2</v>
      </c>
      <c r="B754">
        <v>187.43</v>
      </c>
      <c r="C754">
        <v>24.3</v>
      </c>
      <c r="D754">
        <v>0.70899999999999996</v>
      </c>
      <c r="E754">
        <v>270</v>
      </c>
      <c r="F754">
        <v>3.14</v>
      </c>
      <c r="G754">
        <v>0.60599999999999998</v>
      </c>
      <c r="H754">
        <v>6</v>
      </c>
      <c r="I754">
        <v>0</v>
      </c>
      <c r="J754">
        <v>1.42</v>
      </c>
      <c r="K754">
        <v>20.99</v>
      </c>
      <c r="L754">
        <v>21.92</v>
      </c>
      <c r="M754">
        <v>20.260000000000002</v>
      </c>
      <c r="N754">
        <v>381.5</v>
      </c>
      <c r="O754">
        <v>351.1</v>
      </c>
      <c r="P754">
        <v>18.010000000000002</v>
      </c>
      <c r="Q754">
        <v>21.69</v>
      </c>
      <c r="R754">
        <v>67.739999999999995</v>
      </c>
      <c r="S754">
        <v>81.569999999999993</v>
      </c>
      <c r="T754">
        <v>500.5</v>
      </c>
      <c r="U754">
        <v>1200</v>
      </c>
      <c r="V754">
        <v>0.73019999999999996</v>
      </c>
      <c r="W754">
        <v>93.79</v>
      </c>
      <c r="X754">
        <v>3.2</v>
      </c>
      <c r="Y754">
        <v>0.19</v>
      </c>
      <c r="Z754">
        <v>111115</v>
      </c>
    </row>
    <row r="755" spans="1:26" x14ac:dyDescent="0.2">
      <c r="A755" t="s">
        <v>4</v>
      </c>
    </row>
    <row r="756" spans="1:26" x14ac:dyDescent="0.2">
      <c r="A756" t="s">
        <v>208</v>
      </c>
    </row>
    <row r="757" spans="1:26" x14ac:dyDescent="0.2">
      <c r="A757" t="s">
        <v>6</v>
      </c>
      <c r="B757" t="s">
        <v>7</v>
      </c>
    </row>
    <row r="758" spans="1:26" x14ac:dyDescent="0.2">
      <c r="A758" t="s">
        <v>8</v>
      </c>
      <c r="B758" t="s">
        <v>9</v>
      </c>
    </row>
    <row r="759" spans="1:26" x14ac:dyDescent="0.2">
      <c r="A759" t="s">
        <v>10</v>
      </c>
      <c r="B759" t="s">
        <v>11</v>
      </c>
      <c r="C759">
        <v>1</v>
      </c>
      <c r="D759">
        <v>0.16</v>
      </c>
    </row>
    <row r="760" spans="1:26" x14ac:dyDescent="0.2">
      <c r="A760" t="s">
        <v>12</v>
      </c>
      <c r="B760" t="s">
        <v>13</v>
      </c>
    </row>
    <row r="761" spans="1:26" x14ac:dyDescent="0.2">
      <c r="A761" t="s">
        <v>209</v>
      </c>
    </row>
    <row r="762" spans="1:26" x14ac:dyDescent="0.2">
      <c r="A762" t="s">
        <v>15</v>
      </c>
      <c r="B762" t="s">
        <v>16</v>
      </c>
      <c r="C762" t="s">
        <v>17</v>
      </c>
      <c r="D762" t="s">
        <v>18</v>
      </c>
      <c r="E762" t="s">
        <v>19</v>
      </c>
      <c r="F762" t="s">
        <v>20</v>
      </c>
      <c r="G762" t="s">
        <v>21</v>
      </c>
      <c r="H762" t="s">
        <v>22</v>
      </c>
      <c r="I762" t="s">
        <v>23</v>
      </c>
      <c r="J762" t="s">
        <v>24</v>
      </c>
      <c r="K762" t="s">
        <v>25</v>
      </c>
      <c r="L762" t="s">
        <v>26</v>
      </c>
      <c r="M762" t="s">
        <v>27</v>
      </c>
      <c r="N762" t="s">
        <v>28</v>
      </c>
      <c r="O762" t="s">
        <v>29</v>
      </c>
      <c r="P762" t="s">
        <v>30</v>
      </c>
      <c r="Q762" t="s">
        <v>31</v>
      </c>
      <c r="R762" t="s">
        <v>32</v>
      </c>
      <c r="S762" t="s">
        <v>33</v>
      </c>
      <c r="T762" t="s">
        <v>34</v>
      </c>
      <c r="U762" t="s">
        <v>35</v>
      </c>
      <c r="V762" t="s">
        <v>36</v>
      </c>
      <c r="W762" t="s">
        <v>37</v>
      </c>
      <c r="X762" t="s">
        <v>38</v>
      </c>
      <c r="Y762" t="s">
        <v>39</v>
      </c>
      <c r="Z762" t="s">
        <v>40</v>
      </c>
    </row>
    <row r="763" spans="1:26" x14ac:dyDescent="0.2">
      <c r="A763">
        <v>1</v>
      </c>
      <c r="B763">
        <v>163.97</v>
      </c>
      <c r="C763">
        <v>22.5</v>
      </c>
      <c r="D763">
        <v>0.63800000000000001</v>
      </c>
      <c r="E763">
        <v>268</v>
      </c>
      <c r="F763">
        <v>3.22</v>
      </c>
      <c r="G763">
        <v>0.66900000000000004</v>
      </c>
      <c r="H763">
        <v>6</v>
      </c>
      <c r="I763">
        <v>0</v>
      </c>
      <c r="J763">
        <v>1.42</v>
      </c>
      <c r="K763">
        <v>20.97</v>
      </c>
      <c r="L763">
        <v>22.5</v>
      </c>
      <c r="M763">
        <v>19.63</v>
      </c>
      <c r="N763">
        <v>378.2</v>
      </c>
      <c r="O763">
        <v>349.9</v>
      </c>
      <c r="P763">
        <v>18.260000000000002</v>
      </c>
      <c r="Q763">
        <v>22.04</v>
      </c>
      <c r="R763">
        <v>68.72</v>
      </c>
      <c r="S763">
        <v>82.92</v>
      </c>
      <c r="T763">
        <v>500.6</v>
      </c>
      <c r="U763">
        <v>1200</v>
      </c>
      <c r="V763">
        <v>9.6430000000000002E-2</v>
      </c>
      <c r="W763">
        <v>93.78</v>
      </c>
      <c r="X763">
        <v>3.2</v>
      </c>
      <c r="Y763">
        <v>0.19</v>
      </c>
      <c r="Z763">
        <v>111115</v>
      </c>
    </row>
    <row r="764" spans="1:26" x14ac:dyDescent="0.2">
      <c r="A764">
        <v>2</v>
      </c>
      <c r="B764">
        <v>187.22</v>
      </c>
      <c r="C764">
        <v>22.8</v>
      </c>
      <c r="D764">
        <v>0.64900000000000002</v>
      </c>
      <c r="E764">
        <v>268</v>
      </c>
      <c r="F764">
        <v>3.17</v>
      </c>
      <c r="G764">
        <v>0.65</v>
      </c>
      <c r="H764">
        <v>6</v>
      </c>
      <c r="I764">
        <v>0</v>
      </c>
      <c r="J764">
        <v>1.42</v>
      </c>
      <c r="K764">
        <v>20.81</v>
      </c>
      <c r="L764">
        <v>22.35</v>
      </c>
      <c r="M764">
        <v>19.420000000000002</v>
      </c>
      <c r="N764">
        <v>378.3</v>
      </c>
      <c r="O764">
        <v>349.7</v>
      </c>
      <c r="P764">
        <v>18.260000000000002</v>
      </c>
      <c r="Q764">
        <v>21.97</v>
      </c>
      <c r="R764">
        <v>69.400000000000006</v>
      </c>
      <c r="S764">
        <v>83.52</v>
      </c>
      <c r="T764">
        <v>500.5</v>
      </c>
      <c r="U764">
        <v>1199</v>
      </c>
      <c r="V764">
        <v>0.5373</v>
      </c>
      <c r="W764">
        <v>93.78</v>
      </c>
      <c r="X764">
        <v>3.2</v>
      </c>
      <c r="Y764">
        <v>0.19</v>
      </c>
      <c r="Z764">
        <v>111115</v>
      </c>
    </row>
    <row r="766" spans="1:26" x14ac:dyDescent="0.2">
      <c r="A766" t="s">
        <v>210</v>
      </c>
    </row>
    <row r="767" spans="1:26" x14ac:dyDescent="0.2">
      <c r="A767" t="s">
        <v>211</v>
      </c>
    </row>
    <row r="768" spans="1:26" x14ac:dyDescent="0.2">
      <c r="A768" t="s">
        <v>212</v>
      </c>
    </row>
    <row r="769" spans="1:26" x14ac:dyDescent="0.2">
      <c r="A769" t="s">
        <v>3</v>
      </c>
    </row>
    <row r="771" spans="1:26" x14ac:dyDescent="0.2">
      <c r="A771" t="s">
        <v>4</v>
      </c>
    </row>
    <row r="772" spans="1:26" x14ac:dyDescent="0.2">
      <c r="A772" t="s">
        <v>213</v>
      </c>
    </row>
    <row r="773" spans="1:26" x14ac:dyDescent="0.2">
      <c r="A773" t="s">
        <v>6</v>
      </c>
      <c r="B773" t="s">
        <v>7</v>
      </c>
    </row>
    <row r="774" spans="1:26" x14ac:dyDescent="0.2">
      <c r="A774" t="s">
        <v>8</v>
      </c>
      <c r="B774" t="s">
        <v>9</v>
      </c>
    </row>
    <row r="775" spans="1:26" x14ac:dyDescent="0.2">
      <c r="A775" t="s">
        <v>10</v>
      </c>
      <c r="B775" t="s">
        <v>11</v>
      </c>
      <c r="C775">
        <v>1</v>
      </c>
      <c r="D775">
        <v>0.16</v>
      </c>
    </row>
    <row r="776" spans="1:26" x14ac:dyDescent="0.2">
      <c r="A776" t="s">
        <v>12</v>
      </c>
      <c r="B776" t="s">
        <v>13</v>
      </c>
    </row>
    <row r="777" spans="1:26" x14ac:dyDescent="0.2">
      <c r="A777" t="s">
        <v>214</v>
      </c>
    </row>
    <row r="778" spans="1:26" x14ac:dyDescent="0.2">
      <c r="A778" t="s">
        <v>15</v>
      </c>
      <c r="B778" t="s">
        <v>16</v>
      </c>
      <c r="C778" t="s">
        <v>17</v>
      </c>
      <c r="D778" t="s">
        <v>18</v>
      </c>
      <c r="E778" t="s">
        <v>19</v>
      </c>
      <c r="F778" t="s">
        <v>20</v>
      </c>
      <c r="G778" t="s">
        <v>21</v>
      </c>
      <c r="H778" t="s">
        <v>22</v>
      </c>
      <c r="I778" t="s">
        <v>23</v>
      </c>
      <c r="J778" t="s">
        <v>24</v>
      </c>
      <c r="K778" t="s">
        <v>25</v>
      </c>
      <c r="L778" t="s">
        <v>26</v>
      </c>
      <c r="M778" t="s">
        <v>27</v>
      </c>
      <c r="N778" t="s">
        <v>28</v>
      </c>
      <c r="O778" t="s">
        <v>29</v>
      </c>
      <c r="P778" t="s">
        <v>30</v>
      </c>
      <c r="Q778" t="s">
        <v>31</v>
      </c>
      <c r="R778" t="s">
        <v>32</v>
      </c>
      <c r="S778" t="s">
        <v>33</v>
      </c>
      <c r="T778" t="s">
        <v>34</v>
      </c>
      <c r="U778" t="s">
        <v>35</v>
      </c>
      <c r="V778" t="s">
        <v>36</v>
      </c>
      <c r="W778" t="s">
        <v>37</v>
      </c>
      <c r="X778" t="s">
        <v>38</v>
      </c>
      <c r="Y778" t="s">
        <v>39</v>
      </c>
      <c r="Z778" t="s">
        <v>40</v>
      </c>
    </row>
    <row r="779" spans="1:26" x14ac:dyDescent="0.2">
      <c r="A779">
        <v>1</v>
      </c>
      <c r="B779">
        <v>224.19</v>
      </c>
      <c r="C779">
        <v>1.32</v>
      </c>
      <c r="D779">
        <v>0.30199999999999999</v>
      </c>
      <c r="E779">
        <v>336</v>
      </c>
      <c r="F779">
        <v>3.03</v>
      </c>
      <c r="G779">
        <v>1.1200000000000001</v>
      </c>
      <c r="H779">
        <v>6</v>
      </c>
      <c r="I779">
        <v>0</v>
      </c>
      <c r="J779">
        <v>1.42</v>
      </c>
      <c r="K779">
        <v>23.36</v>
      </c>
      <c r="L779">
        <v>22.01</v>
      </c>
      <c r="M779">
        <v>23.36</v>
      </c>
      <c r="N779">
        <v>354.1</v>
      </c>
      <c r="O779">
        <v>351.3</v>
      </c>
      <c r="P779">
        <v>12.84</v>
      </c>
      <c r="Q779">
        <v>16.41</v>
      </c>
      <c r="R779">
        <v>41.77</v>
      </c>
      <c r="S779">
        <v>53.39</v>
      </c>
      <c r="T779">
        <v>500.5</v>
      </c>
      <c r="U779">
        <v>50.41</v>
      </c>
      <c r="V779">
        <v>0.39950000000000002</v>
      </c>
      <c r="W779">
        <v>93.77</v>
      </c>
      <c r="X779">
        <v>3.2</v>
      </c>
      <c r="Y779">
        <v>0.19</v>
      </c>
      <c r="Z779">
        <v>111115</v>
      </c>
    </row>
    <row r="780" spans="1:26" x14ac:dyDescent="0.2">
      <c r="A780">
        <v>2</v>
      </c>
      <c r="B780">
        <v>238.44</v>
      </c>
      <c r="C780">
        <v>1.36</v>
      </c>
      <c r="D780">
        <v>0.3</v>
      </c>
      <c r="E780">
        <v>336</v>
      </c>
      <c r="F780">
        <v>3.03</v>
      </c>
      <c r="G780">
        <v>1.1200000000000001</v>
      </c>
      <c r="H780">
        <v>6</v>
      </c>
      <c r="I780">
        <v>0</v>
      </c>
      <c r="J780">
        <v>1.42</v>
      </c>
      <c r="K780">
        <v>23.38</v>
      </c>
      <c r="L780">
        <v>22.05</v>
      </c>
      <c r="M780">
        <v>23.29</v>
      </c>
      <c r="N780">
        <v>354.2</v>
      </c>
      <c r="O780">
        <v>351.3</v>
      </c>
      <c r="P780">
        <v>12.83</v>
      </c>
      <c r="Q780">
        <v>16.399999999999999</v>
      </c>
      <c r="R780">
        <v>41.7</v>
      </c>
      <c r="S780">
        <v>53.31</v>
      </c>
      <c r="T780">
        <v>500.4</v>
      </c>
      <c r="U780">
        <v>50.55</v>
      </c>
      <c r="V780">
        <v>0.89549999999999996</v>
      </c>
      <c r="W780">
        <v>93.77</v>
      </c>
      <c r="X780">
        <v>3.2</v>
      </c>
      <c r="Y780">
        <v>0.19</v>
      </c>
      <c r="Z780">
        <v>111115</v>
      </c>
    </row>
    <row r="781" spans="1:26" x14ac:dyDescent="0.2">
      <c r="A781" t="s">
        <v>4</v>
      </c>
    </row>
    <row r="782" spans="1:26" x14ac:dyDescent="0.2">
      <c r="A782" t="s">
        <v>215</v>
      </c>
    </row>
    <row r="783" spans="1:26" x14ac:dyDescent="0.2">
      <c r="A783" t="s">
        <v>6</v>
      </c>
      <c r="B783" t="s">
        <v>7</v>
      </c>
    </row>
    <row r="784" spans="1:26" x14ac:dyDescent="0.2">
      <c r="A784" t="s">
        <v>8</v>
      </c>
      <c r="B784" t="s">
        <v>9</v>
      </c>
    </row>
    <row r="785" spans="1:26" x14ac:dyDescent="0.2">
      <c r="A785" t="s">
        <v>10</v>
      </c>
      <c r="B785" t="s">
        <v>11</v>
      </c>
      <c r="C785">
        <v>1</v>
      </c>
      <c r="D785">
        <v>0.16</v>
      </c>
    </row>
    <row r="786" spans="1:26" x14ac:dyDescent="0.2">
      <c r="A786" t="s">
        <v>12</v>
      </c>
      <c r="B786" t="s">
        <v>13</v>
      </c>
    </row>
    <row r="787" spans="1:26" x14ac:dyDescent="0.2">
      <c r="A787" t="s">
        <v>216</v>
      </c>
    </row>
    <row r="788" spans="1:26" x14ac:dyDescent="0.2">
      <c r="A788" t="s">
        <v>15</v>
      </c>
      <c r="B788" t="s">
        <v>16</v>
      </c>
      <c r="C788" t="s">
        <v>17</v>
      </c>
      <c r="D788" t="s">
        <v>18</v>
      </c>
      <c r="E788" t="s">
        <v>19</v>
      </c>
      <c r="F788" t="s">
        <v>20</v>
      </c>
      <c r="G788" t="s">
        <v>21</v>
      </c>
      <c r="H788" t="s">
        <v>22</v>
      </c>
      <c r="I788" t="s">
        <v>23</v>
      </c>
      <c r="J788" t="s">
        <v>24</v>
      </c>
      <c r="K788" t="s">
        <v>25</v>
      </c>
      <c r="L788" t="s">
        <v>26</v>
      </c>
      <c r="M788" t="s">
        <v>27</v>
      </c>
      <c r="N788" t="s">
        <v>28</v>
      </c>
      <c r="O788" t="s">
        <v>29</v>
      </c>
      <c r="P788" t="s">
        <v>30</v>
      </c>
      <c r="Q788" t="s">
        <v>31</v>
      </c>
      <c r="R788" t="s">
        <v>32</v>
      </c>
      <c r="S788" t="s">
        <v>33</v>
      </c>
      <c r="T788" t="s">
        <v>34</v>
      </c>
      <c r="U788" t="s">
        <v>35</v>
      </c>
      <c r="V788" t="s">
        <v>36</v>
      </c>
      <c r="W788" t="s">
        <v>37</v>
      </c>
      <c r="X788" t="s">
        <v>38</v>
      </c>
      <c r="Y788" t="s">
        <v>39</v>
      </c>
      <c r="Z788" t="s">
        <v>40</v>
      </c>
    </row>
    <row r="789" spans="1:26" x14ac:dyDescent="0.2">
      <c r="A789">
        <v>1</v>
      </c>
      <c r="B789">
        <v>146.18</v>
      </c>
      <c r="C789">
        <v>1.35</v>
      </c>
      <c r="D789">
        <v>0.34200000000000003</v>
      </c>
      <c r="E789">
        <v>338</v>
      </c>
      <c r="F789">
        <v>3.32</v>
      </c>
      <c r="G789">
        <v>1.1000000000000001</v>
      </c>
      <c r="H789">
        <v>6</v>
      </c>
      <c r="I789">
        <v>0</v>
      </c>
      <c r="J789">
        <v>1.42</v>
      </c>
      <c r="K789">
        <v>23.13</v>
      </c>
      <c r="L789">
        <v>22.09</v>
      </c>
      <c r="M789">
        <v>22.98</v>
      </c>
      <c r="N789">
        <v>354.6</v>
      </c>
      <c r="O789">
        <v>351.6</v>
      </c>
      <c r="P789">
        <v>12.76</v>
      </c>
      <c r="Q789">
        <v>16.670000000000002</v>
      </c>
      <c r="R789">
        <v>42.09</v>
      </c>
      <c r="S789">
        <v>55</v>
      </c>
      <c r="T789">
        <v>500.5</v>
      </c>
      <c r="U789">
        <v>50.4</v>
      </c>
      <c r="V789">
        <v>0.74390000000000001</v>
      </c>
      <c r="W789">
        <v>93.77</v>
      </c>
      <c r="X789">
        <v>3.2</v>
      </c>
      <c r="Y789">
        <v>0.19</v>
      </c>
      <c r="Z789">
        <v>111115</v>
      </c>
    </row>
    <row r="790" spans="1:26" x14ac:dyDescent="0.2">
      <c r="A790">
        <v>2</v>
      </c>
      <c r="B790">
        <v>158.18</v>
      </c>
      <c r="C790">
        <v>1.17</v>
      </c>
      <c r="D790">
        <v>0.34100000000000003</v>
      </c>
      <c r="E790">
        <v>338</v>
      </c>
      <c r="F790">
        <v>3.31</v>
      </c>
      <c r="G790">
        <v>1.1100000000000001</v>
      </c>
      <c r="H790">
        <v>6</v>
      </c>
      <c r="I790">
        <v>0</v>
      </c>
      <c r="J790">
        <v>1.42</v>
      </c>
      <c r="K790">
        <v>23.13</v>
      </c>
      <c r="L790">
        <v>22.09</v>
      </c>
      <c r="M790">
        <v>22.98</v>
      </c>
      <c r="N790">
        <v>354.4</v>
      </c>
      <c r="O790">
        <v>351.6</v>
      </c>
      <c r="P790">
        <v>12.75</v>
      </c>
      <c r="Q790">
        <v>16.66</v>
      </c>
      <c r="R790">
        <v>42.08</v>
      </c>
      <c r="S790">
        <v>54.97</v>
      </c>
      <c r="T790">
        <v>500.4</v>
      </c>
      <c r="U790">
        <v>50.63</v>
      </c>
      <c r="V790">
        <v>0.42709999999999998</v>
      </c>
      <c r="W790">
        <v>93.77</v>
      </c>
      <c r="X790">
        <v>3.2</v>
      </c>
      <c r="Y790">
        <v>0.19</v>
      </c>
      <c r="Z790">
        <v>111115</v>
      </c>
    </row>
    <row r="791" spans="1:26" x14ac:dyDescent="0.2">
      <c r="A791" t="s">
        <v>4</v>
      </c>
    </row>
    <row r="792" spans="1:26" x14ac:dyDescent="0.2">
      <c r="A792" t="s">
        <v>217</v>
      </c>
    </row>
    <row r="793" spans="1:26" x14ac:dyDescent="0.2">
      <c r="A793" t="s">
        <v>6</v>
      </c>
      <c r="B793" t="s">
        <v>7</v>
      </c>
    </row>
    <row r="794" spans="1:26" x14ac:dyDescent="0.2">
      <c r="A794" t="s">
        <v>8</v>
      </c>
      <c r="B794" t="s">
        <v>9</v>
      </c>
    </row>
    <row r="795" spans="1:26" x14ac:dyDescent="0.2">
      <c r="A795" t="s">
        <v>10</v>
      </c>
      <c r="B795" t="s">
        <v>11</v>
      </c>
      <c r="C795">
        <v>1</v>
      </c>
      <c r="D795">
        <v>0.16</v>
      </c>
    </row>
    <row r="796" spans="1:26" x14ac:dyDescent="0.2">
      <c r="A796" t="s">
        <v>12</v>
      </c>
      <c r="B796" t="s">
        <v>13</v>
      </c>
    </row>
    <row r="797" spans="1:26" x14ac:dyDescent="0.2">
      <c r="A797" t="s">
        <v>218</v>
      </c>
    </row>
    <row r="798" spans="1:26" x14ac:dyDescent="0.2">
      <c r="A798" t="s">
        <v>15</v>
      </c>
      <c r="B798" t="s">
        <v>16</v>
      </c>
      <c r="C798" t="s">
        <v>17</v>
      </c>
      <c r="D798" t="s">
        <v>18</v>
      </c>
      <c r="E798" t="s">
        <v>19</v>
      </c>
      <c r="F798" t="s">
        <v>20</v>
      </c>
      <c r="G798" t="s">
        <v>21</v>
      </c>
      <c r="H798" t="s">
        <v>22</v>
      </c>
      <c r="I798" t="s">
        <v>23</v>
      </c>
      <c r="J798" t="s">
        <v>24</v>
      </c>
      <c r="K798" t="s">
        <v>25</v>
      </c>
      <c r="L798" t="s">
        <v>26</v>
      </c>
      <c r="M798" t="s">
        <v>27</v>
      </c>
      <c r="N798" t="s">
        <v>28</v>
      </c>
      <c r="O798" t="s">
        <v>29</v>
      </c>
      <c r="P798" t="s">
        <v>30</v>
      </c>
      <c r="Q798" t="s">
        <v>31</v>
      </c>
      <c r="R798" t="s">
        <v>32</v>
      </c>
      <c r="S798" t="s">
        <v>33</v>
      </c>
      <c r="T798" t="s">
        <v>34</v>
      </c>
      <c r="U798" t="s">
        <v>35</v>
      </c>
      <c r="V798" t="s">
        <v>36</v>
      </c>
      <c r="W798" t="s">
        <v>37</v>
      </c>
      <c r="X798" t="s">
        <v>38</v>
      </c>
      <c r="Y798" t="s">
        <v>39</v>
      </c>
      <c r="Z798" t="s">
        <v>40</v>
      </c>
    </row>
    <row r="799" spans="1:26" x14ac:dyDescent="0.2">
      <c r="A799">
        <v>1</v>
      </c>
      <c r="B799">
        <v>162.68</v>
      </c>
      <c r="C799">
        <v>1.1000000000000001</v>
      </c>
      <c r="D799">
        <v>0.30599999999999999</v>
      </c>
      <c r="E799">
        <v>335</v>
      </c>
      <c r="F799">
        <v>3.15</v>
      </c>
      <c r="G799">
        <v>1.1499999999999999</v>
      </c>
      <c r="H799">
        <v>6</v>
      </c>
      <c r="I799">
        <v>0</v>
      </c>
      <c r="J799">
        <v>1.42</v>
      </c>
      <c r="K799">
        <v>23.55</v>
      </c>
      <c r="L799">
        <v>22.16</v>
      </c>
      <c r="M799">
        <v>23.57</v>
      </c>
      <c r="N799">
        <v>351.6</v>
      </c>
      <c r="O799">
        <v>348.9</v>
      </c>
      <c r="P799">
        <v>12.65</v>
      </c>
      <c r="Q799">
        <v>16.36</v>
      </c>
      <c r="R799">
        <v>40.68</v>
      </c>
      <c r="S799">
        <v>52.62</v>
      </c>
      <c r="T799">
        <v>500.4</v>
      </c>
      <c r="U799">
        <v>49.39</v>
      </c>
      <c r="V799">
        <v>0.17910000000000001</v>
      </c>
      <c r="W799">
        <v>93.76</v>
      </c>
      <c r="X799">
        <v>3.2</v>
      </c>
      <c r="Y799">
        <v>0.19</v>
      </c>
      <c r="Z799">
        <v>111115</v>
      </c>
    </row>
    <row r="800" spans="1:26" x14ac:dyDescent="0.2">
      <c r="A800">
        <v>2</v>
      </c>
      <c r="B800">
        <v>173.18</v>
      </c>
      <c r="C800">
        <v>1.1399999999999999</v>
      </c>
      <c r="D800">
        <v>0.308</v>
      </c>
      <c r="E800">
        <v>335</v>
      </c>
      <c r="F800">
        <v>3.15</v>
      </c>
      <c r="G800">
        <v>1.1399999999999999</v>
      </c>
      <c r="H800">
        <v>6</v>
      </c>
      <c r="I800">
        <v>0</v>
      </c>
      <c r="J800">
        <v>1.42</v>
      </c>
      <c r="K800">
        <v>23.56</v>
      </c>
      <c r="L800">
        <v>22.14</v>
      </c>
      <c r="M800">
        <v>23.56</v>
      </c>
      <c r="N800">
        <v>351.6</v>
      </c>
      <c r="O800">
        <v>348.9</v>
      </c>
      <c r="P800">
        <v>12.64</v>
      </c>
      <c r="Q800">
        <v>16.36</v>
      </c>
      <c r="R800">
        <v>40.64</v>
      </c>
      <c r="S800">
        <v>52.6</v>
      </c>
      <c r="T800">
        <v>500.6</v>
      </c>
      <c r="U800">
        <v>49.57</v>
      </c>
      <c r="V800">
        <v>0.67500000000000004</v>
      </c>
      <c r="W800">
        <v>93.76</v>
      </c>
      <c r="X800">
        <v>3.2</v>
      </c>
      <c r="Y800">
        <v>0.19</v>
      </c>
      <c r="Z800">
        <v>111115</v>
      </c>
    </row>
    <row r="802" spans="1:26" x14ac:dyDescent="0.2">
      <c r="A802" t="s">
        <v>219</v>
      </c>
    </row>
    <row r="803" spans="1:26" x14ac:dyDescent="0.2">
      <c r="A803" t="s">
        <v>220</v>
      </c>
    </row>
    <row r="804" spans="1:26" x14ac:dyDescent="0.2">
      <c r="A804" t="s">
        <v>221</v>
      </c>
    </row>
    <row r="805" spans="1:26" x14ac:dyDescent="0.2">
      <c r="A805" t="s">
        <v>3</v>
      </c>
    </row>
    <row r="807" spans="1:26" x14ac:dyDescent="0.2">
      <c r="A807" t="s">
        <v>4</v>
      </c>
    </row>
    <row r="808" spans="1:26" x14ac:dyDescent="0.2">
      <c r="A808" t="s">
        <v>222</v>
      </c>
    </row>
    <row r="809" spans="1:26" x14ac:dyDescent="0.2">
      <c r="A809" t="s">
        <v>6</v>
      </c>
      <c r="B809" t="s">
        <v>7</v>
      </c>
    </row>
    <row r="810" spans="1:26" x14ac:dyDescent="0.2">
      <c r="A810" t="s">
        <v>8</v>
      </c>
      <c r="B810" t="s">
        <v>9</v>
      </c>
    </row>
    <row r="811" spans="1:26" x14ac:dyDescent="0.2">
      <c r="A811" t="s">
        <v>10</v>
      </c>
      <c r="B811" t="s">
        <v>11</v>
      </c>
      <c r="C811">
        <v>1</v>
      </c>
      <c r="D811">
        <v>0.16</v>
      </c>
    </row>
    <row r="812" spans="1:26" x14ac:dyDescent="0.2">
      <c r="A812" t="s">
        <v>12</v>
      </c>
      <c r="B812" t="s">
        <v>13</v>
      </c>
    </row>
    <row r="813" spans="1:26" x14ac:dyDescent="0.2">
      <c r="A813" t="s">
        <v>223</v>
      </c>
    </row>
    <row r="814" spans="1:26" x14ac:dyDescent="0.2">
      <c r="A814" t="s">
        <v>15</v>
      </c>
      <c r="B814" t="s">
        <v>16</v>
      </c>
      <c r="C814" t="s">
        <v>17</v>
      </c>
      <c r="D814" t="s">
        <v>18</v>
      </c>
      <c r="E814" t="s">
        <v>19</v>
      </c>
      <c r="F814" t="s">
        <v>20</v>
      </c>
      <c r="G814" t="s">
        <v>21</v>
      </c>
      <c r="H814" t="s">
        <v>22</v>
      </c>
      <c r="I814" t="s">
        <v>23</v>
      </c>
      <c r="J814" t="s">
        <v>24</v>
      </c>
      <c r="K814" t="s">
        <v>25</v>
      </c>
      <c r="L814" t="s">
        <v>26</v>
      </c>
      <c r="M814" t="s">
        <v>27</v>
      </c>
      <c r="N814" t="s">
        <v>28</v>
      </c>
      <c r="O814" t="s">
        <v>29</v>
      </c>
      <c r="P814" t="s">
        <v>30</v>
      </c>
      <c r="Q814" t="s">
        <v>31</v>
      </c>
      <c r="R814" t="s">
        <v>32</v>
      </c>
      <c r="S814" t="s">
        <v>33</v>
      </c>
      <c r="T814" t="s">
        <v>34</v>
      </c>
      <c r="U814" t="s">
        <v>35</v>
      </c>
      <c r="V814" t="s">
        <v>36</v>
      </c>
      <c r="W814" t="s">
        <v>37</v>
      </c>
      <c r="X814" t="s">
        <v>38</v>
      </c>
      <c r="Y814" t="s">
        <v>39</v>
      </c>
      <c r="Z814" t="s">
        <v>40</v>
      </c>
    </row>
    <row r="815" spans="1:26" x14ac:dyDescent="0.2">
      <c r="A815">
        <v>1</v>
      </c>
      <c r="B815">
        <v>188.72</v>
      </c>
      <c r="C815">
        <v>1.18</v>
      </c>
      <c r="D815">
        <v>0.49299999999999999</v>
      </c>
      <c r="E815">
        <v>340</v>
      </c>
      <c r="F815">
        <v>3.64</v>
      </c>
      <c r="G815">
        <v>0.91200000000000003</v>
      </c>
      <c r="H815">
        <v>6</v>
      </c>
      <c r="I815">
        <v>0</v>
      </c>
      <c r="J815">
        <v>1.42</v>
      </c>
      <c r="K815">
        <v>24.51</v>
      </c>
      <c r="L815">
        <v>22.06</v>
      </c>
      <c r="M815">
        <v>25.35</v>
      </c>
      <c r="N815">
        <v>352.7</v>
      </c>
      <c r="O815">
        <v>349.8</v>
      </c>
      <c r="P815">
        <v>14.37</v>
      </c>
      <c r="Q815">
        <v>18.66</v>
      </c>
      <c r="R815">
        <v>43.65</v>
      </c>
      <c r="S815">
        <v>56.67</v>
      </c>
      <c r="T815">
        <v>500.8</v>
      </c>
      <c r="U815">
        <v>50.31</v>
      </c>
      <c r="V815">
        <v>0.71640000000000004</v>
      </c>
      <c r="W815">
        <v>93.83</v>
      </c>
      <c r="X815">
        <v>3.2</v>
      </c>
      <c r="Y815">
        <v>0.19</v>
      </c>
      <c r="Z815">
        <v>111115</v>
      </c>
    </row>
    <row r="816" spans="1:26" x14ac:dyDescent="0.2">
      <c r="A816">
        <v>2</v>
      </c>
      <c r="B816">
        <v>201.47</v>
      </c>
      <c r="C816">
        <v>1</v>
      </c>
      <c r="D816">
        <v>0.49399999999999999</v>
      </c>
      <c r="E816">
        <v>341</v>
      </c>
      <c r="F816">
        <v>3.67</v>
      </c>
      <c r="G816">
        <v>0.91800000000000004</v>
      </c>
      <c r="H816">
        <v>6</v>
      </c>
      <c r="I816">
        <v>0</v>
      </c>
      <c r="J816">
        <v>1.42</v>
      </c>
      <c r="K816">
        <v>24.52</v>
      </c>
      <c r="L816">
        <v>22.12</v>
      </c>
      <c r="M816">
        <v>25.17</v>
      </c>
      <c r="N816">
        <v>352.9</v>
      </c>
      <c r="O816">
        <v>350.2</v>
      </c>
      <c r="P816">
        <v>14.38</v>
      </c>
      <c r="Q816">
        <v>18.7</v>
      </c>
      <c r="R816">
        <v>43.68</v>
      </c>
      <c r="S816">
        <v>56.8</v>
      </c>
      <c r="T816">
        <v>500.6</v>
      </c>
      <c r="U816">
        <v>50.23</v>
      </c>
      <c r="V816">
        <v>1.3780000000000001E-2</v>
      </c>
      <c r="W816">
        <v>93.83</v>
      </c>
      <c r="X816">
        <v>3.2</v>
      </c>
      <c r="Y816">
        <v>0.19</v>
      </c>
      <c r="Z816">
        <v>111115</v>
      </c>
    </row>
    <row r="817" spans="1:26" x14ac:dyDescent="0.2">
      <c r="A817" t="s">
        <v>4</v>
      </c>
    </row>
    <row r="818" spans="1:26" x14ac:dyDescent="0.2">
      <c r="A818" t="s">
        <v>224</v>
      </c>
    </row>
    <row r="819" spans="1:26" x14ac:dyDescent="0.2">
      <c r="A819" t="s">
        <v>6</v>
      </c>
      <c r="B819" t="s">
        <v>7</v>
      </c>
    </row>
    <row r="820" spans="1:26" x14ac:dyDescent="0.2">
      <c r="A820" t="s">
        <v>8</v>
      </c>
      <c r="B820" t="s">
        <v>9</v>
      </c>
    </row>
    <row r="821" spans="1:26" x14ac:dyDescent="0.2">
      <c r="A821" t="s">
        <v>10</v>
      </c>
      <c r="B821" t="s">
        <v>11</v>
      </c>
      <c r="C821">
        <v>1</v>
      </c>
      <c r="D821">
        <v>0.16</v>
      </c>
    </row>
    <row r="822" spans="1:26" x14ac:dyDescent="0.2">
      <c r="A822" t="s">
        <v>12</v>
      </c>
      <c r="B822" t="s">
        <v>13</v>
      </c>
    </row>
    <row r="823" spans="1:26" x14ac:dyDescent="0.2">
      <c r="A823" t="s">
        <v>225</v>
      </c>
    </row>
    <row r="824" spans="1:26" x14ac:dyDescent="0.2">
      <c r="A824" t="s">
        <v>15</v>
      </c>
      <c r="B824" t="s">
        <v>16</v>
      </c>
      <c r="C824" t="s">
        <v>17</v>
      </c>
      <c r="D824" t="s">
        <v>18</v>
      </c>
      <c r="E824" t="s">
        <v>19</v>
      </c>
      <c r="F824" t="s">
        <v>20</v>
      </c>
      <c r="G824" t="s">
        <v>21</v>
      </c>
      <c r="H824" t="s">
        <v>22</v>
      </c>
      <c r="I824" t="s">
        <v>23</v>
      </c>
      <c r="J824" t="s">
        <v>24</v>
      </c>
      <c r="K824" t="s">
        <v>25</v>
      </c>
      <c r="L824" t="s">
        <v>26</v>
      </c>
      <c r="M824" t="s">
        <v>27</v>
      </c>
      <c r="N824" t="s">
        <v>28</v>
      </c>
      <c r="O824" t="s">
        <v>29</v>
      </c>
      <c r="P824" t="s">
        <v>30</v>
      </c>
      <c r="Q824" t="s">
        <v>31</v>
      </c>
      <c r="R824" t="s">
        <v>32</v>
      </c>
      <c r="S824" t="s">
        <v>33</v>
      </c>
      <c r="T824" t="s">
        <v>34</v>
      </c>
      <c r="U824" t="s">
        <v>35</v>
      </c>
      <c r="V824" t="s">
        <v>36</v>
      </c>
      <c r="W824" t="s">
        <v>37</v>
      </c>
      <c r="X824" t="s">
        <v>38</v>
      </c>
      <c r="Y824" t="s">
        <v>39</v>
      </c>
      <c r="Z824" t="s">
        <v>40</v>
      </c>
    </row>
    <row r="825" spans="1:26" x14ac:dyDescent="0.2">
      <c r="A825">
        <v>1</v>
      </c>
      <c r="B825">
        <v>123.46</v>
      </c>
      <c r="C825">
        <v>0.63200000000000001</v>
      </c>
      <c r="D825">
        <v>0.47399999999999998</v>
      </c>
      <c r="E825">
        <v>342</v>
      </c>
      <c r="F825">
        <v>3.5</v>
      </c>
      <c r="G825">
        <v>0.90400000000000003</v>
      </c>
      <c r="H825">
        <v>6</v>
      </c>
      <c r="I825">
        <v>0</v>
      </c>
      <c r="J825">
        <v>1.42</v>
      </c>
      <c r="K825">
        <v>24.03</v>
      </c>
      <c r="L825">
        <v>21.98</v>
      </c>
      <c r="M825">
        <v>24.36</v>
      </c>
      <c r="N825">
        <v>352.6</v>
      </c>
      <c r="O825">
        <v>350.4</v>
      </c>
      <c r="P825">
        <v>14.49</v>
      </c>
      <c r="Q825">
        <v>18.61</v>
      </c>
      <c r="R825">
        <v>45.31</v>
      </c>
      <c r="S825">
        <v>58.19</v>
      </c>
      <c r="T825">
        <v>500.7</v>
      </c>
      <c r="U825">
        <v>49.99</v>
      </c>
      <c r="V825">
        <v>0.31690000000000002</v>
      </c>
      <c r="W825">
        <v>93.82</v>
      </c>
      <c r="X825">
        <v>3.2</v>
      </c>
      <c r="Y825">
        <v>0.19</v>
      </c>
      <c r="Z825">
        <v>111115</v>
      </c>
    </row>
    <row r="826" spans="1:26" x14ac:dyDescent="0.2">
      <c r="A826">
        <v>2</v>
      </c>
      <c r="B826">
        <v>141.46</v>
      </c>
      <c r="C826">
        <v>0.85599999999999998</v>
      </c>
      <c r="D826">
        <v>0.46899999999999997</v>
      </c>
      <c r="E826">
        <v>341</v>
      </c>
      <c r="F826">
        <v>3.51</v>
      </c>
      <c r="G826">
        <v>0.91300000000000003</v>
      </c>
      <c r="H826">
        <v>6</v>
      </c>
      <c r="I826">
        <v>0</v>
      </c>
      <c r="J826">
        <v>1.42</v>
      </c>
      <c r="K826">
        <v>24.05</v>
      </c>
      <c r="L826">
        <v>22.04</v>
      </c>
      <c r="M826">
        <v>24.36</v>
      </c>
      <c r="N826">
        <v>352.7</v>
      </c>
      <c r="O826">
        <v>350.2</v>
      </c>
      <c r="P826">
        <v>14.5</v>
      </c>
      <c r="Q826">
        <v>18.63</v>
      </c>
      <c r="R826">
        <v>45.28</v>
      </c>
      <c r="S826">
        <v>58.18</v>
      </c>
      <c r="T826">
        <v>500.8</v>
      </c>
      <c r="U826">
        <v>50.06</v>
      </c>
      <c r="V826">
        <v>0.63370000000000004</v>
      </c>
      <c r="W826">
        <v>93.82</v>
      </c>
      <c r="X826">
        <v>3.2</v>
      </c>
      <c r="Y826">
        <v>0.19</v>
      </c>
      <c r="Z826">
        <v>111115</v>
      </c>
    </row>
    <row r="827" spans="1:26" x14ac:dyDescent="0.2">
      <c r="A827" t="s">
        <v>4</v>
      </c>
    </row>
    <row r="828" spans="1:26" x14ac:dyDescent="0.2">
      <c r="A828" t="s">
        <v>226</v>
      </c>
    </row>
    <row r="829" spans="1:26" x14ac:dyDescent="0.2">
      <c r="A829" t="s">
        <v>6</v>
      </c>
      <c r="B829" t="s">
        <v>7</v>
      </c>
    </row>
    <row r="830" spans="1:26" x14ac:dyDescent="0.2">
      <c r="A830" t="s">
        <v>8</v>
      </c>
      <c r="B830" t="s">
        <v>9</v>
      </c>
    </row>
    <row r="831" spans="1:26" x14ac:dyDescent="0.2">
      <c r="A831" t="s">
        <v>10</v>
      </c>
      <c r="B831" t="s">
        <v>11</v>
      </c>
      <c r="C831">
        <v>1</v>
      </c>
      <c r="D831">
        <v>0.16</v>
      </c>
    </row>
    <row r="832" spans="1:26" x14ac:dyDescent="0.2">
      <c r="A832" t="s">
        <v>12</v>
      </c>
      <c r="B832" t="s">
        <v>13</v>
      </c>
    </row>
    <row r="833" spans="1:26" x14ac:dyDescent="0.2">
      <c r="A833" t="s">
        <v>227</v>
      </c>
    </row>
    <row r="834" spans="1:26" x14ac:dyDescent="0.2">
      <c r="A834" t="s">
        <v>15</v>
      </c>
      <c r="B834" t="s">
        <v>16</v>
      </c>
      <c r="C834" t="s">
        <v>17</v>
      </c>
      <c r="D834" t="s">
        <v>18</v>
      </c>
      <c r="E834" t="s">
        <v>19</v>
      </c>
      <c r="F834" t="s">
        <v>20</v>
      </c>
      <c r="G834" t="s">
        <v>21</v>
      </c>
      <c r="H834" t="s">
        <v>22</v>
      </c>
      <c r="I834" t="s">
        <v>23</v>
      </c>
      <c r="J834" t="s">
        <v>24</v>
      </c>
      <c r="K834" t="s">
        <v>25</v>
      </c>
      <c r="L834" t="s">
        <v>26</v>
      </c>
      <c r="M834" t="s">
        <v>27</v>
      </c>
      <c r="N834" t="s">
        <v>28</v>
      </c>
      <c r="O834" t="s">
        <v>29</v>
      </c>
      <c r="P834" t="s">
        <v>30</v>
      </c>
      <c r="Q834" t="s">
        <v>31</v>
      </c>
      <c r="R834" t="s">
        <v>32</v>
      </c>
      <c r="S834" t="s">
        <v>33</v>
      </c>
      <c r="T834" t="s">
        <v>34</v>
      </c>
      <c r="U834" t="s">
        <v>35</v>
      </c>
      <c r="V834" t="s">
        <v>36</v>
      </c>
      <c r="W834" t="s">
        <v>37</v>
      </c>
      <c r="X834" t="s">
        <v>38</v>
      </c>
      <c r="Y834" t="s">
        <v>39</v>
      </c>
      <c r="Z834" t="s">
        <v>40</v>
      </c>
    </row>
    <row r="835" spans="1:26" x14ac:dyDescent="0.2">
      <c r="A835">
        <v>1</v>
      </c>
      <c r="B835">
        <v>157.71</v>
      </c>
      <c r="C835">
        <v>1.37</v>
      </c>
      <c r="D835">
        <v>0.26</v>
      </c>
      <c r="E835">
        <v>334</v>
      </c>
      <c r="F835">
        <v>2.4300000000000002</v>
      </c>
      <c r="G835">
        <v>1.01</v>
      </c>
      <c r="H835">
        <v>6</v>
      </c>
      <c r="I835">
        <v>0</v>
      </c>
      <c r="J835">
        <v>1.42</v>
      </c>
      <c r="K835">
        <v>22.98</v>
      </c>
      <c r="L835">
        <v>21.92</v>
      </c>
      <c r="M835">
        <v>22.99</v>
      </c>
      <c r="N835">
        <v>352.8</v>
      </c>
      <c r="O835">
        <v>350.1</v>
      </c>
      <c r="P835">
        <v>14.5</v>
      </c>
      <c r="Q835">
        <v>17.350000000000001</v>
      </c>
      <c r="R835">
        <v>48.29</v>
      </c>
      <c r="S835">
        <v>57.81</v>
      </c>
      <c r="T835">
        <v>500.6</v>
      </c>
      <c r="U835">
        <v>50.6</v>
      </c>
      <c r="V835">
        <v>0.2893</v>
      </c>
      <c r="W835">
        <v>93.82</v>
      </c>
      <c r="X835">
        <v>3.2</v>
      </c>
      <c r="Y835">
        <v>0.19</v>
      </c>
      <c r="Z835">
        <v>111115</v>
      </c>
    </row>
    <row r="836" spans="1:26" x14ac:dyDescent="0.2">
      <c r="A836">
        <v>2</v>
      </c>
      <c r="B836">
        <v>169.71</v>
      </c>
      <c r="C836">
        <v>1.39</v>
      </c>
      <c r="D836">
        <v>0.25900000000000001</v>
      </c>
      <c r="E836">
        <v>334</v>
      </c>
      <c r="F836">
        <v>2.4300000000000002</v>
      </c>
      <c r="G836">
        <v>1.02</v>
      </c>
      <c r="H836">
        <v>6</v>
      </c>
      <c r="I836">
        <v>0</v>
      </c>
      <c r="J836">
        <v>1.42</v>
      </c>
      <c r="K836">
        <v>23.07</v>
      </c>
      <c r="L836">
        <v>21.95</v>
      </c>
      <c r="M836">
        <v>23.47</v>
      </c>
      <c r="N836">
        <v>352.6</v>
      </c>
      <c r="O836">
        <v>350</v>
      </c>
      <c r="P836">
        <v>14.5</v>
      </c>
      <c r="Q836">
        <v>17.36</v>
      </c>
      <c r="R836">
        <v>48.04</v>
      </c>
      <c r="S836">
        <v>57.53</v>
      </c>
      <c r="T836">
        <v>500.6</v>
      </c>
      <c r="U836">
        <v>50.4</v>
      </c>
      <c r="V836">
        <v>0.45469999999999999</v>
      </c>
      <c r="W836">
        <v>93.82</v>
      </c>
      <c r="X836">
        <v>3.2</v>
      </c>
      <c r="Y836">
        <v>0.19</v>
      </c>
      <c r="Z836">
        <v>111115</v>
      </c>
    </row>
    <row r="837" spans="1:26" x14ac:dyDescent="0.2">
      <c r="A837" t="s">
        <v>4</v>
      </c>
    </row>
    <row r="838" spans="1:26" x14ac:dyDescent="0.2">
      <c r="A838" t="s">
        <v>228</v>
      </c>
    </row>
    <row r="839" spans="1:26" x14ac:dyDescent="0.2">
      <c r="A839" t="s">
        <v>6</v>
      </c>
      <c r="B839" t="s">
        <v>7</v>
      </c>
    </row>
    <row r="840" spans="1:26" x14ac:dyDescent="0.2">
      <c r="A840" t="s">
        <v>8</v>
      </c>
      <c r="B840" t="s">
        <v>9</v>
      </c>
    </row>
    <row r="841" spans="1:26" x14ac:dyDescent="0.2">
      <c r="A841" t="s">
        <v>10</v>
      </c>
      <c r="B841" t="s">
        <v>11</v>
      </c>
      <c r="C841">
        <v>1</v>
      </c>
      <c r="D841">
        <v>0.16</v>
      </c>
    </row>
    <row r="842" spans="1:26" x14ac:dyDescent="0.2">
      <c r="A842" t="s">
        <v>12</v>
      </c>
      <c r="B842" t="s">
        <v>13</v>
      </c>
    </row>
    <row r="843" spans="1:26" x14ac:dyDescent="0.2">
      <c r="A843" t="s">
        <v>229</v>
      </c>
    </row>
    <row r="844" spans="1:26" x14ac:dyDescent="0.2">
      <c r="A844" t="s">
        <v>15</v>
      </c>
      <c r="B844" t="s">
        <v>16</v>
      </c>
      <c r="C844" t="s">
        <v>17</v>
      </c>
      <c r="D844" t="s">
        <v>18</v>
      </c>
      <c r="E844" t="s">
        <v>19</v>
      </c>
      <c r="F844" t="s">
        <v>20</v>
      </c>
      <c r="G844" t="s">
        <v>21</v>
      </c>
      <c r="H844" t="s">
        <v>22</v>
      </c>
      <c r="I844" t="s">
        <v>23</v>
      </c>
      <c r="J844" t="s">
        <v>24</v>
      </c>
      <c r="K844" t="s">
        <v>25</v>
      </c>
      <c r="L844" t="s">
        <v>26</v>
      </c>
      <c r="M844" t="s">
        <v>27</v>
      </c>
      <c r="N844" t="s">
        <v>28</v>
      </c>
      <c r="O844" t="s">
        <v>29</v>
      </c>
      <c r="P844" t="s">
        <v>30</v>
      </c>
      <c r="Q844" t="s">
        <v>31</v>
      </c>
      <c r="R844" t="s">
        <v>32</v>
      </c>
      <c r="S844" t="s">
        <v>33</v>
      </c>
      <c r="T844" t="s">
        <v>34</v>
      </c>
      <c r="U844" t="s">
        <v>35</v>
      </c>
      <c r="V844" t="s">
        <v>36</v>
      </c>
      <c r="W844" t="s">
        <v>37</v>
      </c>
      <c r="X844" t="s">
        <v>38</v>
      </c>
      <c r="Y844" t="s">
        <v>39</v>
      </c>
      <c r="Z844" t="s">
        <v>40</v>
      </c>
    </row>
    <row r="845" spans="1:26" x14ac:dyDescent="0.2">
      <c r="A845">
        <v>1</v>
      </c>
      <c r="B845">
        <v>105.7</v>
      </c>
      <c r="C845">
        <v>0.90500000000000003</v>
      </c>
      <c r="D845">
        <v>0.36299999999999999</v>
      </c>
      <c r="E845">
        <v>340</v>
      </c>
      <c r="F845">
        <v>2.92</v>
      </c>
      <c r="G845">
        <v>0.92700000000000005</v>
      </c>
      <c r="H845">
        <v>6</v>
      </c>
      <c r="I845">
        <v>0</v>
      </c>
      <c r="J845">
        <v>1.42</v>
      </c>
      <c r="K845">
        <v>22.75</v>
      </c>
      <c r="L845">
        <v>21.74</v>
      </c>
      <c r="M845">
        <v>22.96</v>
      </c>
      <c r="N845">
        <v>352.8</v>
      </c>
      <c r="O845">
        <v>350.5</v>
      </c>
      <c r="P845">
        <v>14.52</v>
      </c>
      <c r="Q845">
        <v>17.96</v>
      </c>
      <c r="R845">
        <v>49.05</v>
      </c>
      <c r="S845">
        <v>60.68</v>
      </c>
      <c r="T845">
        <v>500.6</v>
      </c>
      <c r="U845">
        <v>51.26</v>
      </c>
      <c r="V845">
        <v>0.34439999999999998</v>
      </c>
      <c r="W845">
        <v>93.81</v>
      </c>
      <c r="X845">
        <v>3.2</v>
      </c>
      <c r="Y845">
        <v>0.19</v>
      </c>
      <c r="Z845">
        <v>111115</v>
      </c>
    </row>
    <row r="846" spans="1:26" x14ac:dyDescent="0.2">
      <c r="A846">
        <v>2</v>
      </c>
      <c r="B846">
        <v>120.7</v>
      </c>
      <c r="C846">
        <v>0.80600000000000005</v>
      </c>
      <c r="D846">
        <v>0.36899999999999999</v>
      </c>
      <c r="E846">
        <v>341</v>
      </c>
      <c r="F846">
        <v>2.96</v>
      </c>
      <c r="G846">
        <v>0.92400000000000004</v>
      </c>
      <c r="H846">
        <v>6</v>
      </c>
      <c r="I846">
        <v>0</v>
      </c>
      <c r="J846">
        <v>1.42</v>
      </c>
      <c r="K846">
        <v>22.94</v>
      </c>
      <c r="L846">
        <v>21.74</v>
      </c>
      <c r="M846">
        <v>23.21</v>
      </c>
      <c r="N846">
        <v>352.8</v>
      </c>
      <c r="O846">
        <v>350.6</v>
      </c>
      <c r="P846">
        <v>14.51</v>
      </c>
      <c r="Q846">
        <v>17.989999999999998</v>
      </c>
      <c r="R846">
        <v>48.46</v>
      </c>
      <c r="S846">
        <v>60.08</v>
      </c>
      <c r="T846">
        <v>500.5</v>
      </c>
      <c r="U846">
        <v>50.98</v>
      </c>
      <c r="V846">
        <v>1.1850000000000001</v>
      </c>
      <c r="W846">
        <v>93.81</v>
      </c>
      <c r="X846">
        <v>3.2</v>
      </c>
      <c r="Y846">
        <v>0.19</v>
      </c>
      <c r="Z846">
        <v>111115</v>
      </c>
    </row>
    <row r="847" spans="1:26" x14ac:dyDescent="0.2">
      <c r="A847" t="s">
        <v>4</v>
      </c>
    </row>
    <row r="848" spans="1:26" x14ac:dyDescent="0.2">
      <c r="A848" t="s">
        <v>230</v>
      </c>
    </row>
    <row r="849" spans="1:26" x14ac:dyDescent="0.2">
      <c r="A849" t="s">
        <v>6</v>
      </c>
      <c r="B849" t="s">
        <v>7</v>
      </c>
    </row>
    <row r="850" spans="1:26" x14ac:dyDescent="0.2">
      <c r="A850" t="s">
        <v>8</v>
      </c>
      <c r="B850" t="s">
        <v>9</v>
      </c>
    </row>
    <row r="851" spans="1:26" x14ac:dyDescent="0.2">
      <c r="A851" t="s">
        <v>10</v>
      </c>
      <c r="B851" t="s">
        <v>11</v>
      </c>
      <c r="C851">
        <v>1</v>
      </c>
      <c r="D851">
        <v>0.16</v>
      </c>
    </row>
    <row r="852" spans="1:26" x14ac:dyDescent="0.2">
      <c r="A852" t="s">
        <v>12</v>
      </c>
      <c r="B852" t="s">
        <v>13</v>
      </c>
    </row>
    <row r="853" spans="1:26" x14ac:dyDescent="0.2">
      <c r="A853" t="s">
        <v>231</v>
      </c>
    </row>
    <row r="854" spans="1:26" x14ac:dyDescent="0.2">
      <c r="A854" t="s">
        <v>15</v>
      </c>
      <c r="B854" t="s">
        <v>16</v>
      </c>
      <c r="C854" t="s">
        <v>17</v>
      </c>
      <c r="D854" t="s">
        <v>18</v>
      </c>
      <c r="E854" t="s">
        <v>19</v>
      </c>
      <c r="F854" t="s">
        <v>20</v>
      </c>
      <c r="G854" t="s">
        <v>21</v>
      </c>
      <c r="H854" t="s">
        <v>22</v>
      </c>
      <c r="I854" t="s">
        <v>23</v>
      </c>
      <c r="J854" t="s">
        <v>24</v>
      </c>
      <c r="K854" t="s">
        <v>25</v>
      </c>
      <c r="L854" t="s">
        <v>26</v>
      </c>
      <c r="M854" t="s">
        <v>27</v>
      </c>
      <c r="N854" t="s">
        <v>28</v>
      </c>
      <c r="O854" t="s">
        <v>29</v>
      </c>
      <c r="P854" t="s">
        <v>30</v>
      </c>
      <c r="Q854" t="s">
        <v>31</v>
      </c>
      <c r="R854" t="s">
        <v>32</v>
      </c>
      <c r="S854" t="s">
        <v>33</v>
      </c>
      <c r="T854" t="s">
        <v>34</v>
      </c>
      <c r="U854" t="s">
        <v>35</v>
      </c>
      <c r="V854" t="s">
        <v>36</v>
      </c>
      <c r="W854" t="s">
        <v>37</v>
      </c>
      <c r="X854" t="s">
        <v>38</v>
      </c>
      <c r="Y854" t="s">
        <v>39</v>
      </c>
      <c r="Z854" t="s">
        <v>40</v>
      </c>
    </row>
    <row r="855" spans="1:26" x14ac:dyDescent="0.2">
      <c r="A855">
        <v>1</v>
      </c>
      <c r="B855">
        <v>132.44999999999999</v>
      </c>
      <c r="C855">
        <v>1.04</v>
      </c>
      <c r="D855">
        <v>0.45600000000000002</v>
      </c>
      <c r="E855">
        <v>339</v>
      </c>
      <c r="F855">
        <v>3.39</v>
      </c>
      <c r="G855">
        <v>0.89900000000000002</v>
      </c>
      <c r="H855">
        <v>6</v>
      </c>
      <c r="I855">
        <v>0</v>
      </c>
      <c r="J855">
        <v>1.42</v>
      </c>
      <c r="K855">
        <v>24.08</v>
      </c>
      <c r="L855">
        <v>21.92</v>
      </c>
      <c r="M855">
        <v>24.55</v>
      </c>
      <c r="N855">
        <v>351.4</v>
      </c>
      <c r="O855">
        <v>348.7</v>
      </c>
      <c r="P855">
        <v>14.59</v>
      </c>
      <c r="Q855">
        <v>18.57</v>
      </c>
      <c r="R855">
        <v>45.47</v>
      </c>
      <c r="S855">
        <v>57.89</v>
      </c>
      <c r="T855">
        <v>500.6</v>
      </c>
      <c r="U855">
        <v>50.05</v>
      </c>
      <c r="V855">
        <v>1.75</v>
      </c>
      <c r="W855">
        <v>93.81</v>
      </c>
      <c r="X855">
        <v>3.2</v>
      </c>
      <c r="Y855">
        <v>0.19</v>
      </c>
      <c r="Z855">
        <v>111115</v>
      </c>
    </row>
    <row r="856" spans="1:26" x14ac:dyDescent="0.2">
      <c r="A856">
        <v>2</v>
      </c>
      <c r="B856">
        <v>144.44999999999999</v>
      </c>
      <c r="C856">
        <v>1.23</v>
      </c>
      <c r="D856">
        <v>0.45600000000000002</v>
      </c>
      <c r="E856">
        <v>338</v>
      </c>
      <c r="F856">
        <v>3.39</v>
      </c>
      <c r="G856">
        <v>0.9</v>
      </c>
      <c r="H856">
        <v>6</v>
      </c>
      <c r="I856">
        <v>0</v>
      </c>
      <c r="J856">
        <v>1.42</v>
      </c>
      <c r="K856">
        <v>24.08</v>
      </c>
      <c r="L856">
        <v>21.93</v>
      </c>
      <c r="M856">
        <v>24.55</v>
      </c>
      <c r="N856">
        <v>351.5</v>
      </c>
      <c r="O856">
        <v>348.6</v>
      </c>
      <c r="P856">
        <v>14.59</v>
      </c>
      <c r="Q856">
        <v>18.579999999999998</v>
      </c>
      <c r="R856">
        <v>45.47</v>
      </c>
      <c r="S856">
        <v>57.9</v>
      </c>
      <c r="T856">
        <v>500.6</v>
      </c>
      <c r="U856">
        <v>50.15</v>
      </c>
      <c r="V856">
        <v>2.7550000000000002E-2</v>
      </c>
      <c r="W856">
        <v>93.8</v>
      </c>
      <c r="X856">
        <v>3.2</v>
      </c>
      <c r="Y856">
        <v>0.19</v>
      </c>
      <c r="Z856">
        <v>111115</v>
      </c>
    </row>
    <row r="857" spans="1:26" x14ac:dyDescent="0.2">
      <c r="A857" t="s">
        <v>4</v>
      </c>
    </row>
    <row r="858" spans="1:26" x14ac:dyDescent="0.2">
      <c r="A858" t="s">
        <v>232</v>
      </c>
    </row>
    <row r="859" spans="1:26" x14ac:dyDescent="0.2">
      <c r="A859" t="s">
        <v>6</v>
      </c>
      <c r="B859" t="s">
        <v>7</v>
      </c>
    </row>
    <row r="860" spans="1:26" x14ac:dyDescent="0.2">
      <c r="A860" t="s">
        <v>8</v>
      </c>
      <c r="B860" t="s">
        <v>9</v>
      </c>
    </row>
    <row r="861" spans="1:26" x14ac:dyDescent="0.2">
      <c r="A861" t="s">
        <v>10</v>
      </c>
      <c r="B861" t="s">
        <v>11</v>
      </c>
      <c r="C861">
        <v>1</v>
      </c>
      <c r="D861">
        <v>0.16</v>
      </c>
    </row>
    <row r="862" spans="1:26" x14ac:dyDescent="0.2">
      <c r="A862" t="s">
        <v>12</v>
      </c>
      <c r="B862" t="s">
        <v>13</v>
      </c>
    </row>
    <row r="863" spans="1:26" x14ac:dyDescent="0.2">
      <c r="A863" t="s">
        <v>233</v>
      </c>
    </row>
    <row r="864" spans="1:26" x14ac:dyDescent="0.2">
      <c r="A864" t="s">
        <v>15</v>
      </c>
      <c r="B864" t="s">
        <v>16</v>
      </c>
      <c r="C864" t="s">
        <v>17</v>
      </c>
      <c r="D864" t="s">
        <v>18</v>
      </c>
      <c r="E864" t="s">
        <v>19</v>
      </c>
      <c r="F864" t="s">
        <v>20</v>
      </c>
      <c r="G864" t="s">
        <v>21</v>
      </c>
      <c r="H864" t="s">
        <v>22</v>
      </c>
      <c r="I864" t="s">
        <v>23</v>
      </c>
      <c r="J864" t="s">
        <v>24</v>
      </c>
      <c r="K864" t="s">
        <v>25</v>
      </c>
      <c r="L864" t="s">
        <v>26</v>
      </c>
      <c r="M864" t="s">
        <v>27</v>
      </c>
      <c r="N864" t="s">
        <v>28</v>
      </c>
      <c r="O864" t="s">
        <v>29</v>
      </c>
      <c r="P864" t="s">
        <v>30</v>
      </c>
      <c r="Q864" t="s">
        <v>31</v>
      </c>
      <c r="R864" t="s">
        <v>32</v>
      </c>
      <c r="S864" t="s">
        <v>33</v>
      </c>
      <c r="T864" t="s">
        <v>34</v>
      </c>
      <c r="U864" t="s">
        <v>35</v>
      </c>
      <c r="V864" t="s">
        <v>36</v>
      </c>
      <c r="W864" t="s">
        <v>37</v>
      </c>
      <c r="X864" t="s">
        <v>38</v>
      </c>
      <c r="Y864" t="s">
        <v>39</v>
      </c>
      <c r="Z864" t="s">
        <v>40</v>
      </c>
    </row>
    <row r="865" spans="1:26" x14ac:dyDescent="0.2">
      <c r="A865">
        <v>1</v>
      </c>
      <c r="B865">
        <v>122.45</v>
      </c>
      <c r="C865">
        <v>1</v>
      </c>
      <c r="D865">
        <v>0.40200000000000002</v>
      </c>
      <c r="E865">
        <v>341</v>
      </c>
      <c r="F865">
        <v>2.6</v>
      </c>
      <c r="G865">
        <v>0.75800000000000001</v>
      </c>
      <c r="H865">
        <v>6</v>
      </c>
      <c r="I865">
        <v>0</v>
      </c>
      <c r="J865">
        <v>1.42</v>
      </c>
      <c r="K865">
        <v>23.44</v>
      </c>
      <c r="L865">
        <v>22.07</v>
      </c>
      <c r="M865">
        <v>23.57</v>
      </c>
      <c r="N865">
        <v>352.4</v>
      </c>
      <c r="O865">
        <v>350.2</v>
      </c>
      <c r="P865">
        <v>17.27</v>
      </c>
      <c r="Q865">
        <v>20.32</v>
      </c>
      <c r="R865">
        <v>55.94</v>
      </c>
      <c r="S865">
        <v>65.819999999999993</v>
      </c>
      <c r="T865">
        <v>500.5</v>
      </c>
      <c r="U865">
        <v>50.13</v>
      </c>
      <c r="V865">
        <v>6.8870000000000001E-2</v>
      </c>
      <c r="W865">
        <v>93.8</v>
      </c>
      <c r="X865">
        <v>3.2</v>
      </c>
      <c r="Y865">
        <v>0.19</v>
      </c>
      <c r="Z865">
        <v>111115</v>
      </c>
    </row>
    <row r="866" spans="1:26" x14ac:dyDescent="0.2">
      <c r="A866">
        <v>2</v>
      </c>
      <c r="B866">
        <v>134.44999999999999</v>
      </c>
      <c r="C866">
        <v>1.05</v>
      </c>
      <c r="D866">
        <v>0.40300000000000002</v>
      </c>
      <c r="E866">
        <v>341</v>
      </c>
      <c r="F866">
        <v>2.6</v>
      </c>
      <c r="G866">
        <v>0.75800000000000001</v>
      </c>
      <c r="H866">
        <v>6</v>
      </c>
      <c r="I866">
        <v>0</v>
      </c>
      <c r="J866">
        <v>1.42</v>
      </c>
      <c r="K866">
        <v>23.45</v>
      </c>
      <c r="L866">
        <v>22.08</v>
      </c>
      <c r="M866">
        <v>23.57</v>
      </c>
      <c r="N866">
        <v>352.7</v>
      </c>
      <c r="O866">
        <v>350.3</v>
      </c>
      <c r="P866">
        <v>17.29</v>
      </c>
      <c r="Q866">
        <v>20.34</v>
      </c>
      <c r="R866">
        <v>55.97</v>
      </c>
      <c r="S866">
        <v>65.86</v>
      </c>
      <c r="T866">
        <v>500.4</v>
      </c>
      <c r="U866">
        <v>49.91</v>
      </c>
      <c r="V866">
        <v>6.8879999999999997E-2</v>
      </c>
      <c r="W866">
        <v>93.8</v>
      </c>
      <c r="X866">
        <v>3.2</v>
      </c>
      <c r="Y866">
        <v>0.19</v>
      </c>
      <c r="Z866">
        <v>111115</v>
      </c>
    </row>
    <row r="868" spans="1:26" x14ac:dyDescent="0.2">
      <c r="A868" t="s">
        <v>234</v>
      </c>
    </row>
    <row r="869" spans="1:26" x14ac:dyDescent="0.2">
      <c r="A869" t="s">
        <v>235</v>
      </c>
    </row>
    <row r="870" spans="1:26" x14ac:dyDescent="0.2">
      <c r="A870" t="s">
        <v>236</v>
      </c>
    </row>
    <row r="871" spans="1:26" x14ac:dyDescent="0.2">
      <c r="A871" t="s">
        <v>3</v>
      </c>
    </row>
    <row r="873" spans="1:26" x14ac:dyDescent="0.2">
      <c r="A873" t="s">
        <v>4</v>
      </c>
    </row>
    <row r="874" spans="1:26" x14ac:dyDescent="0.2">
      <c r="A874" t="s">
        <v>237</v>
      </c>
    </row>
    <row r="875" spans="1:26" x14ac:dyDescent="0.2">
      <c r="A875" t="s">
        <v>6</v>
      </c>
      <c r="B875" t="s">
        <v>7</v>
      </c>
    </row>
    <row r="876" spans="1:26" x14ac:dyDescent="0.2">
      <c r="A876" t="s">
        <v>8</v>
      </c>
      <c r="B876" t="s">
        <v>9</v>
      </c>
    </row>
    <row r="877" spans="1:26" x14ac:dyDescent="0.2">
      <c r="A877" t="s">
        <v>10</v>
      </c>
      <c r="B877" t="s">
        <v>11</v>
      </c>
      <c r="C877">
        <v>1</v>
      </c>
      <c r="D877">
        <v>0.16</v>
      </c>
    </row>
    <row r="878" spans="1:26" x14ac:dyDescent="0.2">
      <c r="A878" t="s">
        <v>12</v>
      </c>
      <c r="B878" t="s">
        <v>13</v>
      </c>
    </row>
    <row r="879" spans="1:26" x14ac:dyDescent="0.2">
      <c r="A879" t="s">
        <v>238</v>
      </c>
    </row>
    <row r="880" spans="1:26" x14ac:dyDescent="0.2">
      <c r="A880" t="s">
        <v>15</v>
      </c>
      <c r="B880" t="s">
        <v>16</v>
      </c>
      <c r="C880" t="s">
        <v>17</v>
      </c>
      <c r="D880" t="s">
        <v>18</v>
      </c>
      <c r="E880" t="s">
        <v>19</v>
      </c>
      <c r="F880" t="s">
        <v>20</v>
      </c>
      <c r="G880" t="s">
        <v>21</v>
      </c>
      <c r="H880" t="s">
        <v>22</v>
      </c>
      <c r="I880" t="s">
        <v>23</v>
      </c>
      <c r="J880" t="s">
        <v>24</v>
      </c>
      <c r="K880" t="s">
        <v>25</v>
      </c>
      <c r="L880" t="s">
        <v>26</v>
      </c>
      <c r="M880" t="s">
        <v>27</v>
      </c>
      <c r="N880" t="s">
        <v>28</v>
      </c>
      <c r="O880" t="s">
        <v>29</v>
      </c>
      <c r="P880" t="s">
        <v>30</v>
      </c>
      <c r="Q880" t="s">
        <v>31</v>
      </c>
      <c r="R880" t="s">
        <v>32</v>
      </c>
      <c r="S880" t="s">
        <v>33</v>
      </c>
      <c r="T880" t="s">
        <v>34</v>
      </c>
      <c r="U880" t="s">
        <v>35</v>
      </c>
      <c r="V880" t="s">
        <v>36</v>
      </c>
      <c r="W880" t="s">
        <v>37</v>
      </c>
      <c r="X880" t="s">
        <v>38</v>
      </c>
      <c r="Y880" t="s">
        <v>39</v>
      </c>
      <c r="Z880" t="s">
        <v>40</v>
      </c>
    </row>
    <row r="881" spans="1:26" x14ac:dyDescent="0.2">
      <c r="A881">
        <v>1</v>
      </c>
      <c r="B881">
        <v>209.69</v>
      </c>
      <c r="C881">
        <v>6.85</v>
      </c>
      <c r="D881">
        <v>0.10299999999999999</v>
      </c>
      <c r="E881">
        <v>229</v>
      </c>
      <c r="F881">
        <v>1.45</v>
      </c>
      <c r="G881">
        <v>1.38</v>
      </c>
      <c r="H881">
        <v>6</v>
      </c>
      <c r="I881">
        <v>0</v>
      </c>
      <c r="J881">
        <v>1.42</v>
      </c>
      <c r="K881">
        <v>24.73</v>
      </c>
      <c r="L881">
        <v>25.97</v>
      </c>
      <c r="M881">
        <v>23.95</v>
      </c>
      <c r="N881">
        <v>358.5</v>
      </c>
      <c r="O881">
        <v>349.7</v>
      </c>
      <c r="P881">
        <v>19.48</v>
      </c>
      <c r="Q881">
        <v>21.18</v>
      </c>
      <c r="R881">
        <v>58.43</v>
      </c>
      <c r="S881">
        <v>63.52</v>
      </c>
      <c r="T881">
        <v>500.5</v>
      </c>
      <c r="U881">
        <v>1199</v>
      </c>
      <c r="V881">
        <v>0.44080000000000003</v>
      </c>
      <c r="W881">
        <v>93.86</v>
      </c>
      <c r="X881">
        <v>3.1</v>
      </c>
      <c r="Y881">
        <v>0.7</v>
      </c>
      <c r="Z881">
        <v>111115</v>
      </c>
    </row>
    <row r="882" spans="1:26" x14ac:dyDescent="0.2">
      <c r="A882">
        <v>2</v>
      </c>
      <c r="B882">
        <v>232.19</v>
      </c>
      <c r="C882">
        <v>6.76</v>
      </c>
      <c r="D882">
        <v>0.10100000000000001</v>
      </c>
      <c r="E882">
        <v>230</v>
      </c>
      <c r="F882">
        <v>1.43</v>
      </c>
      <c r="G882">
        <v>1.38</v>
      </c>
      <c r="H882">
        <v>6</v>
      </c>
      <c r="I882">
        <v>0</v>
      </c>
      <c r="J882">
        <v>1.42</v>
      </c>
      <c r="K882">
        <v>24.73</v>
      </c>
      <c r="L882">
        <v>25.94</v>
      </c>
      <c r="M882">
        <v>23.96</v>
      </c>
      <c r="N882">
        <v>358.4</v>
      </c>
      <c r="O882">
        <v>349.7</v>
      </c>
      <c r="P882">
        <v>19.440000000000001</v>
      </c>
      <c r="Q882">
        <v>21.12</v>
      </c>
      <c r="R882">
        <v>58.33</v>
      </c>
      <c r="S882">
        <v>63.37</v>
      </c>
      <c r="T882">
        <v>500.5</v>
      </c>
      <c r="U882">
        <v>1199</v>
      </c>
      <c r="V882">
        <v>0.59240000000000004</v>
      </c>
      <c r="W882">
        <v>93.86</v>
      </c>
      <c r="X882">
        <v>3.1</v>
      </c>
      <c r="Y882">
        <v>0.7</v>
      </c>
      <c r="Z882">
        <v>111115</v>
      </c>
    </row>
    <row r="883" spans="1:26" x14ac:dyDescent="0.2">
      <c r="A883" t="s">
        <v>4</v>
      </c>
    </row>
    <row r="884" spans="1:26" x14ac:dyDescent="0.2">
      <c r="A884" t="s">
        <v>239</v>
      </c>
    </row>
    <row r="885" spans="1:26" x14ac:dyDescent="0.2">
      <c r="A885" t="s">
        <v>6</v>
      </c>
      <c r="B885" t="s">
        <v>7</v>
      </c>
    </row>
    <row r="886" spans="1:26" x14ac:dyDescent="0.2">
      <c r="A886" t="s">
        <v>8</v>
      </c>
      <c r="B886" t="s">
        <v>9</v>
      </c>
    </row>
    <row r="887" spans="1:26" x14ac:dyDescent="0.2">
      <c r="A887" t="s">
        <v>10</v>
      </c>
      <c r="B887" t="s">
        <v>11</v>
      </c>
      <c r="C887">
        <v>1</v>
      </c>
      <c r="D887">
        <v>0.16</v>
      </c>
    </row>
    <row r="888" spans="1:26" x14ac:dyDescent="0.2">
      <c r="A888" t="s">
        <v>12</v>
      </c>
      <c r="B888" t="s">
        <v>13</v>
      </c>
    </row>
    <row r="889" spans="1:26" x14ac:dyDescent="0.2">
      <c r="A889" t="s">
        <v>240</v>
      </c>
    </row>
    <row r="890" spans="1:26" x14ac:dyDescent="0.2">
      <c r="A890" t="s">
        <v>15</v>
      </c>
      <c r="B890" t="s">
        <v>16</v>
      </c>
      <c r="C890" t="s">
        <v>17</v>
      </c>
      <c r="D890" t="s">
        <v>18</v>
      </c>
      <c r="E890" t="s">
        <v>19</v>
      </c>
      <c r="F890" t="s">
        <v>20</v>
      </c>
      <c r="G890" t="s">
        <v>21</v>
      </c>
      <c r="H890" t="s">
        <v>22</v>
      </c>
      <c r="I890" t="s">
        <v>23</v>
      </c>
      <c r="J890" t="s">
        <v>24</v>
      </c>
      <c r="K890" t="s">
        <v>25</v>
      </c>
      <c r="L890" t="s">
        <v>26</v>
      </c>
      <c r="M890" t="s">
        <v>27</v>
      </c>
      <c r="N890" t="s">
        <v>28</v>
      </c>
      <c r="O890" t="s">
        <v>29</v>
      </c>
      <c r="P890" t="s">
        <v>30</v>
      </c>
      <c r="Q890" t="s">
        <v>31</v>
      </c>
      <c r="R890" t="s">
        <v>32</v>
      </c>
      <c r="S890" t="s">
        <v>33</v>
      </c>
      <c r="T890" t="s">
        <v>34</v>
      </c>
      <c r="U890" t="s">
        <v>35</v>
      </c>
      <c r="V890" t="s">
        <v>36</v>
      </c>
      <c r="W890" t="s">
        <v>37</v>
      </c>
      <c r="X890" t="s">
        <v>38</v>
      </c>
      <c r="Y890" t="s">
        <v>39</v>
      </c>
      <c r="Z890" t="s">
        <v>40</v>
      </c>
    </row>
    <row r="891" spans="1:26" x14ac:dyDescent="0.2">
      <c r="A891">
        <v>1</v>
      </c>
      <c r="B891">
        <v>21.18</v>
      </c>
      <c r="C891">
        <v>17.899999999999999</v>
      </c>
      <c r="D891">
        <v>0.29299999999999998</v>
      </c>
      <c r="E891">
        <v>210</v>
      </c>
      <c r="F891">
        <v>3.15</v>
      </c>
      <c r="G891">
        <v>1.18</v>
      </c>
      <c r="H891">
        <v>6</v>
      </c>
      <c r="I891">
        <v>0</v>
      </c>
      <c r="J891">
        <v>1.42</v>
      </c>
      <c r="K891">
        <v>24.87</v>
      </c>
      <c r="L891">
        <v>26.06</v>
      </c>
      <c r="M891">
        <v>23.99</v>
      </c>
      <c r="N891">
        <v>353.9</v>
      </c>
      <c r="O891">
        <v>331.2</v>
      </c>
      <c r="P891">
        <v>19.79</v>
      </c>
      <c r="Q891">
        <v>23.48</v>
      </c>
      <c r="R891">
        <v>58.88</v>
      </c>
      <c r="S891">
        <v>69.849999999999994</v>
      </c>
      <c r="T891">
        <v>500.5</v>
      </c>
      <c r="U891">
        <v>1200</v>
      </c>
      <c r="V891">
        <v>0.248</v>
      </c>
      <c r="W891">
        <v>93.87</v>
      </c>
      <c r="X891">
        <v>3.1</v>
      </c>
      <c r="Y891">
        <v>0.7</v>
      </c>
      <c r="Z891">
        <v>111115</v>
      </c>
    </row>
    <row r="892" spans="1:26" x14ac:dyDescent="0.2">
      <c r="A892">
        <v>2</v>
      </c>
      <c r="B892">
        <v>44.43</v>
      </c>
      <c r="C892">
        <v>16.100000000000001</v>
      </c>
      <c r="D892">
        <v>0.29499999999999998</v>
      </c>
      <c r="E892">
        <v>241</v>
      </c>
      <c r="F892">
        <v>3.13</v>
      </c>
      <c r="G892">
        <v>1.17</v>
      </c>
      <c r="H892">
        <v>6</v>
      </c>
      <c r="I892">
        <v>0</v>
      </c>
      <c r="J892">
        <v>1.42</v>
      </c>
      <c r="K892">
        <v>24.48</v>
      </c>
      <c r="L892">
        <v>26</v>
      </c>
      <c r="M892">
        <v>23.33</v>
      </c>
      <c r="N892">
        <v>370.5</v>
      </c>
      <c r="O892">
        <v>349.9</v>
      </c>
      <c r="P892">
        <v>19.87</v>
      </c>
      <c r="Q892">
        <v>23.53</v>
      </c>
      <c r="R892">
        <v>60.52</v>
      </c>
      <c r="S892">
        <v>71.680000000000007</v>
      </c>
      <c r="T892">
        <v>500.6</v>
      </c>
      <c r="U892">
        <v>1200</v>
      </c>
      <c r="V892">
        <v>0.9506</v>
      </c>
      <c r="W892">
        <v>93.87</v>
      </c>
      <c r="X892">
        <v>3.1</v>
      </c>
      <c r="Y892">
        <v>0.7</v>
      </c>
      <c r="Z892">
        <v>111115</v>
      </c>
    </row>
    <row r="893" spans="1:26" x14ac:dyDescent="0.2">
      <c r="A893" t="s">
        <v>4</v>
      </c>
    </row>
    <row r="894" spans="1:26" x14ac:dyDescent="0.2">
      <c r="A894" t="s">
        <v>241</v>
      </c>
    </row>
    <row r="895" spans="1:26" x14ac:dyDescent="0.2">
      <c r="A895" t="s">
        <v>6</v>
      </c>
      <c r="B895" t="s">
        <v>7</v>
      </c>
    </row>
    <row r="896" spans="1:26" x14ac:dyDescent="0.2">
      <c r="A896" t="s">
        <v>8</v>
      </c>
      <c r="B896" t="s">
        <v>9</v>
      </c>
    </row>
    <row r="897" spans="1:26" x14ac:dyDescent="0.2">
      <c r="A897" t="s">
        <v>10</v>
      </c>
      <c r="B897" t="s">
        <v>11</v>
      </c>
      <c r="C897">
        <v>1</v>
      </c>
      <c r="D897">
        <v>0.16</v>
      </c>
    </row>
    <row r="898" spans="1:26" x14ac:dyDescent="0.2">
      <c r="A898" t="s">
        <v>12</v>
      </c>
      <c r="B898" t="s">
        <v>13</v>
      </c>
    </row>
    <row r="899" spans="1:26" x14ac:dyDescent="0.2">
      <c r="A899" t="s">
        <v>242</v>
      </c>
    </row>
    <row r="900" spans="1:26" x14ac:dyDescent="0.2">
      <c r="A900" t="s">
        <v>15</v>
      </c>
      <c r="B900" t="s">
        <v>16</v>
      </c>
      <c r="C900" t="s">
        <v>17</v>
      </c>
      <c r="D900" t="s">
        <v>18</v>
      </c>
      <c r="E900" t="s">
        <v>19</v>
      </c>
      <c r="F900" t="s">
        <v>20</v>
      </c>
      <c r="G900" t="s">
        <v>21</v>
      </c>
      <c r="H900" t="s">
        <v>22</v>
      </c>
      <c r="I900" t="s">
        <v>23</v>
      </c>
      <c r="J900" t="s">
        <v>24</v>
      </c>
      <c r="K900" t="s">
        <v>25</v>
      </c>
      <c r="L900" t="s">
        <v>26</v>
      </c>
      <c r="M900" t="s">
        <v>27</v>
      </c>
      <c r="N900" t="s">
        <v>28</v>
      </c>
      <c r="O900" t="s">
        <v>29</v>
      </c>
      <c r="P900" t="s">
        <v>30</v>
      </c>
      <c r="Q900" t="s">
        <v>31</v>
      </c>
      <c r="R900" t="s">
        <v>32</v>
      </c>
      <c r="S900" t="s">
        <v>33</v>
      </c>
      <c r="T900" t="s">
        <v>34</v>
      </c>
      <c r="U900" t="s">
        <v>35</v>
      </c>
      <c r="V900" t="s">
        <v>36</v>
      </c>
      <c r="W900" t="s">
        <v>37</v>
      </c>
      <c r="X900" t="s">
        <v>38</v>
      </c>
      <c r="Y900" t="s">
        <v>39</v>
      </c>
      <c r="Z900" t="s">
        <v>40</v>
      </c>
    </row>
    <row r="901" spans="1:26" x14ac:dyDescent="0.2">
      <c r="A901">
        <v>1</v>
      </c>
      <c r="B901">
        <v>143.68</v>
      </c>
      <c r="C901">
        <v>12.2</v>
      </c>
      <c r="D901">
        <v>0.43099999999999999</v>
      </c>
      <c r="E901">
        <v>287</v>
      </c>
      <c r="F901">
        <v>3.76</v>
      </c>
      <c r="G901">
        <v>1.04</v>
      </c>
      <c r="H901">
        <v>6</v>
      </c>
      <c r="I901">
        <v>0</v>
      </c>
      <c r="J901">
        <v>1.42</v>
      </c>
      <c r="K901">
        <v>25.31</v>
      </c>
      <c r="L901">
        <v>25.85</v>
      </c>
      <c r="M901">
        <v>25.18</v>
      </c>
      <c r="N901">
        <v>366.6</v>
      </c>
      <c r="O901">
        <v>350.4</v>
      </c>
      <c r="P901">
        <v>20.21</v>
      </c>
      <c r="Q901">
        <v>24.61</v>
      </c>
      <c r="R901">
        <v>58.59</v>
      </c>
      <c r="S901">
        <v>71.33</v>
      </c>
      <c r="T901">
        <v>500.5</v>
      </c>
      <c r="U901">
        <v>1200</v>
      </c>
      <c r="V901">
        <v>5.5109999999999999E-2</v>
      </c>
      <c r="W901">
        <v>93.86</v>
      </c>
      <c r="X901">
        <v>3.1</v>
      </c>
      <c r="Y901">
        <v>0.7</v>
      </c>
      <c r="Z901">
        <v>111115</v>
      </c>
    </row>
    <row r="902" spans="1:26" x14ac:dyDescent="0.2">
      <c r="A902">
        <v>2</v>
      </c>
      <c r="B902">
        <v>164.68</v>
      </c>
      <c r="C902">
        <v>12.3</v>
      </c>
      <c r="D902">
        <v>0.43099999999999999</v>
      </c>
      <c r="E902">
        <v>287</v>
      </c>
      <c r="F902">
        <v>3.76</v>
      </c>
      <c r="G902">
        <v>1.04</v>
      </c>
      <c r="H902">
        <v>6</v>
      </c>
      <c r="I902">
        <v>0</v>
      </c>
      <c r="J902">
        <v>1.42</v>
      </c>
      <c r="K902">
        <v>25.36</v>
      </c>
      <c r="L902">
        <v>25.85</v>
      </c>
      <c r="M902">
        <v>25.12</v>
      </c>
      <c r="N902">
        <v>366.6</v>
      </c>
      <c r="O902">
        <v>350.3</v>
      </c>
      <c r="P902">
        <v>20.21</v>
      </c>
      <c r="Q902">
        <v>24.6</v>
      </c>
      <c r="R902">
        <v>58.37</v>
      </c>
      <c r="S902">
        <v>71.069999999999993</v>
      </c>
      <c r="T902">
        <v>500.6</v>
      </c>
      <c r="U902">
        <v>1199</v>
      </c>
      <c r="V902">
        <v>0.50970000000000004</v>
      </c>
      <c r="W902">
        <v>93.85</v>
      </c>
      <c r="X902">
        <v>3.1</v>
      </c>
      <c r="Y902">
        <v>0.7</v>
      </c>
      <c r="Z902">
        <v>111115</v>
      </c>
    </row>
    <row r="903" spans="1:26" x14ac:dyDescent="0.2">
      <c r="A903" t="s">
        <v>4</v>
      </c>
    </row>
    <row r="904" spans="1:26" x14ac:dyDescent="0.2">
      <c r="A904" t="s">
        <v>243</v>
      </c>
    </row>
    <row r="905" spans="1:26" x14ac:dyDescent="0.2">
      <c r="A905" t="s">
        <v>6</v>
      </c>
      <c r="B905" t="s">
        <v>7</v>
      </c>
    </row>
    <row r="906" spans="1:26" x14ac:dyDescent="0.2">
      <c r="A906" t="s">
        <v>8</v>
      </c>
      <c r="B906" t="s">
        <v>9</v>
      </c>
    </row>
    <row r="907" spans="1:26" x14ac:dyDescent="0.2">
      <c r="A907" t="s">
        <v>10</v>
      </c>
      <c r="B907" t="s">
        <v>11</v>
      </c>
      <c r="C907">
        <v>1</v>
      </c>
      <c r="D907">
        <v>0.16</v>
      </c>
    </row>
    <row r="908" spans="1:26" x14ac:dyDescent="0.2">
      <c r="A908" t="s">
        <v>12</v>
      </c>
      <c r="B908" t="s">
        <v>13</v>
      </c>
    </row>
    <row r="909" spans="1:26" x14ac:dyDescent="0.2">
      <c r="A909" t="s">
        <v>244</v>
      </c>
    </row>
    <row r="910" spans="1:26" x14ac:dyDescent="0.2">
      <c r="A910" t="s">
        <v>15</v>
      </c>
      <c r="B910" t="s">
        <v>16</v>
      </c>
      <c r="C910" t="s">
        <v>17</v>
      </c>
      <c r="D910" t="s">
        <v>18</v>
      </c>
      <c r="E910" t="s">
        <v>19</v>
      </c>
      <c r="F910" t="s">
        <v>20</v>
      </c>
      <c r="G910" t="s">
        <v>21</v>
      </c>
      <c r="H910" t="s">
        <v>22</v>
      </c>
      <c r="I910" t="s">
        <v>23</v>
      </c>
      <c r="J910" t="s">
        <v>24</v>
      </c>
      <c r="K910" t="s">
        <v>25</v>
      </c>
      <c r="L910" t="s">
        <v>26</v>
      </c>
      <c r="M910" t="s">
        <v>27</v>
      </c>
      <c r="N910" t="s">
        <v>28</v>
      </c>
      <c r="O910" t="s">
        <v>29</v>
      </c>
      <c r="P910" t="s">
        <v>30</v>
      </c>
      <c r="Q910" t="s">
        <v>31</v>
      </c>
      <c r="R910" t="s">
        <v>32</v>
      </c>
      <c r="S910" t="s">
        <v>33</v>
      </c>
      <c r="T910" t="s">
        <v>34</v>
      </c>
      <c r="U910" t="s">
        <v>35</v>
      </c>
      <c r="V910" t="s">
        <v>36</v>
      </c>
      <c r="W910" t="s">
        <v>37</v>
      </c>
      <c r="X910" t="s">
        <v>38</v>
      </c>
      <c r="Y910" t="s">
        <v>39</v>
      </c>
      <c r="Z910" t="s">
        <v>40</v>
      </c>
    </row>
    <row r="911" spans="1:26" x14ac:dyDescent="0.2">
      <c r="A911">
        <v>1</v>
      </c>
      <c r="B911">
        <v>-10.32</v>
      </c>
      <c r="C911">
        <v>13.9</v>
      </c>
      <c r="D911">
        <v>0.3</v>
      </c>
      <c r="E911">
        <v>256</v>
      </c>
      <c r="F911">
        <v>3.33</v>
      </c>
      <c r="G911">
        <v>1.22</v>
      </c>
      <c r="H911">
        <v>6</v>
      </c>
      <c r="I911">
        <v>0</v>
      </c>
      <c r="J911">
        <v>1.42</v>
      </c>
      <c r="K911">
        <v>25.09</v>
      </c>
      <c r="L911">
        <v>26.53</v>
      </c>
      <c r="M911">
        <v>23.8</v>
      </c>
      <c r="N911">
        <v>368.4</v>
      </c>
      <c r="O911">
        <v>350.3</v>
      </c>
      <c r="P911">
        <v>20.18</v>
      </c>
      <c r="Q911">
        <v>24.07</v>
      </c>
      <c r="R911">
        <v>59.22</v>
      </c>
      <c r="S911">
        <v>70.650000000000006</v>
      </c>
      <c r="T911">
        <v>500.6</v>
      </c>
      <c r="U911">
        <v>1199</v>
      </c>
      <c r="V911">
        <v>0.13780000000000001</v>
      </c>
      <c r="W911">
        <v>93.86</v>
      </c>
      <c r="X911">
        <v>3.1</v>
      </c>
      <c r="Y911">
        <v>0.7</v>
      </c>
      <c r="Z911">
        <v>111115</v>
      </c>
    </row>
    <row r="912" spans="1:26" x14ac:dyDescent="0.2">
      <c r="A912">
        <v>2</v>
      </c>
      <c r="B912">
        <v>39.92</v>
      </c>
      <c r="C912">
        <v>15.2</v>
      </c>
      <c r="D912">
        <v>0.308</v>
      </c>
      <c r="E912">
        <v>249</v>
      </c>
      <c r="F912">
        <v>3.38</v>
      </c>
      <c r="G912">
        <v>1.22</v>
      </c>
      <c r="H912">
        <v>6</v>
      </c>
      <c r="I912">
        <v>0</v>
      </c>
      <c r="J912">
        <v>1.42</v>
      </c>
      <c r="K912">
        <v>24.6</v>
      </c>
      <c r="L912">
        <v>26.52</v>
      </c>
      <c r="M912">
        <v>23.05</v>
      </c>
      <c r="N912">
        <v>368.4</v>
      </c>
      <c r="O912">
        <v>348.7</v>
      </c>
      <c r="P912">
        <v>20.16</v>
      </c>
      <c r="Q912">
        <v>24.12</v>
      </c>
      <c r="R912">
        <v>60.94</v>
      </c>
      <c r="S912">
        <v>72.900000000000006</v>
      </c>
      <c r="T912">
        <v>500.6</v>
      </c>
      <c r="U912">
        <v>1199</v>
      </c>
      <c r="V912">
        <v>0.39950000000000002</v>
      </c>
      <c r="W912">
        <v>93.86</v>
      </c>
      <c r="X912">
        <v>3.1</v>
      </c>
      <c r="Y912">
        <v>0.7</v>
      </c>
      <c r="Z912">
        <v>111115</v>
      </c>
    </row>
    <row r="913" spans="1:26" x14ac:dyDescent="0.2">
      <c r="A913">
        <v>3</v>
      </c>
      <c r="B913">
        <v>72.17</v>
      </c>
      <c r="C913">
        <v>16</v>
      </c>
      <c r="D913">
        <v>0.314</v>
      </c>
      <c r="E913">
        <v>246</v>
      </c>
      <c r="F913">
        <v>3.37</v>
      </c>
      <c r="G913">
        <v>1.19</v>
      </c>
      <c r="H913">
        <v>6</v>
      </c>
      <c r="I913">
        <v>0</v>
      </c>
      <c r="J913">
        <v>1.42</v>
      </c>
      <c r="K913">
        <v>24.34</v>
      </c>
      <c r="L913">
        <v>26.4</v>
      </c>
      <c r="M913">
        <v>22.66</v>
      </c>
      <c r="N913">
        <v>370.2</v>
      </c>
      <c r="O913">
        <v>349.6</v>
      </c>
      <c r="P913">
        <v>20.149999999999999</v>
      </c>
      <c r="Q913">
        <v>24.09</v>
      </c>
      <c r="R913">
        <v>61.86</v>
      </c>
      <c r="S913">
        <v>73.959999999999994</v>
      </c>
      <c r="T913">
        <v>500.6</v>
      </c>
      <c r="U913">
        <v>1200</v>
      </c>
      <c r="V913">
        <v>8.2659999999999997E-2</v>
      </c>
      <c r="W913">
        <v>93.86</v>
      </c>
      <c r="X913">
        <v>3.1</v>
      </c>
      <c r="Y913">
        <v>0.7</v>
      </c>
      <c r="Z913">
        <v>111115</v>
      </c>
    </row>
    <row r="914" spans="1:26" x14ac:dyDescent="0.2">
      <c r="A914" t="s">
        <v>4</v>
      </c>
    </row>
    <row r="915" spans="1:26" x14ac:dyDescent="0.2">
      <c r="A915" t="s">
        <v>245</v>
      </c>
    </row>
    <row r="916" spans="1:26" x14ac:dyDescent="0.2">
      <c r="A916" t="s">
        <v>6</v>
      </c>
      <c r="B916" t="s">
        <v>7</v>
      </c>
    </row>
    <row r="917" spans="1:26" x14ac:dyDescent="0.2">
      <c r="A917" t="s">
        <v>8</v>
      </c>
      <c r="B917" t="s">
        <v>9</v>
      </c>
    </row>
    <row r="918" spans="1:26" x14ac:dyDescent="0.2">
      <c r="A918" t="s">
        <v>10</v>
      </c>
      <c r="B918" t="s">
        <v>11</v>
      </c>
      <c r="C918">
        <v>1</v>
      </c>
      <c r="D918">
        <v>0.16</v>
      </c>
    </row>
    <row r="919" spans="1:26" x14ac:dyDescent="0.2">
      <c r="A919" t="s">
        <v>12</v>
      </c>
      <c r="B919" t="s">
        <v>13</v>
      </c>
    </row>
    <row r="920" spans="1:26" x14ac:dyDescent="0.2">
      <c r="A920" t="s">
        <v>246</v>
      </c>
    </row>
    <row r="921" spans="1:26" x14ac:dyDescent="0.2">
      <c r="A921" t="s">
        <v>15</v>
      </c>
      <c r="B921" t="s">
        <v>16</v>
      </c>
      <c r="C921" t="s">
        <v>17</v>
      </c>
      <c r="D921" t="s">
        <v>18</v>
      </c>
      <c r="E921" t="s">
        <v>19</v>
      </c>
      <c r="F921" t="s">
        <v>20</v>
      </c>
      <c r="G921" t="s">
        <v>21</v>
      </c>
      <c r="H921" t="s">
        <v>22</v>
      </c>
      <c r="I921" t="s">
        <v>23</v>
      </c>
      <c r="J921" t="s">
        <v>24</v>
      </c>
      <c r="K921" t="s">
        <v>25</v>
      </c>
      <c r="L921" t="s">
        <v>26</v>
      </c>
      <c r="M921" t="s">
        <v>27</v>
      </c>
      <c r="N921" t="s">
        <v>28</v>
      </c>
      <c r="O921" t="s">
        <v>29</v>
      </c>
      <c r="P921" t="s">
        <v>30</v>
      </c>
      <c r="Q921" t="s">
        <v>31</v>
      </c>
      <c r="R921" t="s">
        <v>32</v>
      </c>
      <c r="S921" t="s">
        <v>33</v>
      </c>
      <c r="T921" t="s">
        <v>34</v>
      </c>
      <c r="U921" t="s">
        <v>35</v>
      </c>
      <c r="V921" t="s">
        <v>36</v>
      </c>
      <c r="W921" t="s">
        <v>37</v>
      </c>
      <c r="X921" t="s">
        <v>38</v>
      </c>
      <c r="Y921" t="s">
        <v>39</v>
      </c>
      <c r="Z921" t="s">
        <v>40</v>
      </c>
    </row>
    <row r="922" spans="1:26" x14ac:dyDescent="0.2">
      <c r="A922">
        <v>1</v>
      </c>
      <c r="B922">
        <v>116.92</v>
      </c>
      <c r="C922">
        <v>13.4</v>
      </c>
      <c r="D922">
        <v>0.28399999999999997</v>
      </c>
      <c r="E922">
        <v>255</v>
      </c>
      <c r="F922">
        <v>3.12</v>
      </c>
      <c r="G922">
        <v>1.2</v>
      </c>
      <c r="H922">
        <v>6</v>
      </c>
      <c r="I922">
        <v>0</v>
      </c>
      <c r="J922">
        <v>1.42</v>
      </c>
      <c r="K922">
        <v>24.79</v>
      </c>
      <c r="L922">
        <v>26.26</v>
      </c>
      <c r="M922">
        <v>23.74</v>
      </c>
      <c r="N922">
        <v>367.3</v>
      </c>
      <c r="O922">
        <v>349.9</v>
      </c>
      <c r="P922">
        <v>20.05</v>
      </c>
      <c r="Q922">
        <v>23.71</v>
      </c>
      <c r="R922">
        <v>59.93</v>
      </c>
      <c r="S922">
        <v>70.849999999999994</v>
      </c>
      <c r="T922">
        <v>500.3</v>
      </c>
      <c r="U922">
        <v>1200</v>
      </c>
      <c r="V922">
        <v>0.50970000000000004</v>
      </c>
      <c r="W922">
        <v>93.85</v>
      </c>
      <c r="X922">
        <v>3.1</v>
      </c>
      <c r="Y922">
        <v>0.7</v>
      </c>
      <c r="Z922">
        <v>111115</v>
      </c>
    </row>
    <row r="923" spans="1:26" x14ac:dyDescent="0.2">
      <c r="A923">
        <v>2</v>
      </c>
      <c r="B923">
        <v>152.91999999999999</v>
      </c>
      <c r="C923">
        <v>13.8</v>
      </c>
      <c r="D923">
        <v>0.28299999999999997</v>
      </c>
      <c r="E923">
        <v>252</v>
      </c>
      <c r="F923">
        <v>3.08</v>
      </c>
      <c r="G923">
        <v>1.19</v>
      </c>
      <c r="H923">
        <v>6</v>
      </c>
      <c r="I923">
        <v>0</v>
      </c>
      <c r="J923">
        <v>1.42</v>
      </c>
      <c r="K923">
        <v>24.74</v>
      </c>
      <c r="L923">
        <v>26.17</v>
      </c>
      <c r="M923">
        <v>23.75</v>
      </c>
      <c r="N923">
        <v>367.3</v>
      </c>
      <c r="O923">
        <v>349.4</v>
      </c>
      <c r="P923">
        <v>20.03</v>
      </c>
      <c r="Q923">
        <v>23.64</v>
      </c>
      <c r="R923">
        <v>60.07</v>
      </c>
      <c r="S923">
        <v>70.88</v>
      </c>
      <c r="T923">
        <v>500.4</v>
      </c>
      <c r="U923">
        <v>1201</v>
      </c>
      <c r="V923">
        <v>0.1653</v>
      </c>
      <c r="W923">
        <v>93.86</v>
      </c>
      <c r="X923">
        <v>3.1</v>
      </c>
      <c r="Y923">
        <v>0.7</v>
      </c>
      <c r="Z923">
        <v>111115</v>
      </c>
    </row>
    <row r="924" spans="1:26" x14ac:dyDescent="0.2">
      <c r="A924" t="s">
        <v>4</v>
      </c>
    </row>
    <row r="925" spans="1:26" x14ac:dyDescent="0.2">
      <c r="A925" t="s">
        <v>247</v>
      </c>
    </row>
    <row r="926" spans="1:26" x14ac:dyDescent="0.2">
      <c r="A926" t="s">
        <v>6</v>
      </c>
      <c r="B926" t="s">
        <v>7</v>
      </c>
    </row>
    <row r="927" spans="1:26" x14ac:dyDescent="0.2">
      <c r="A927" t="s">
        <v>8</v>
      </c>
      <c r="B927" t="s">
        <v>9</v>
      </c>
    </row>
    <row r="928" spans="1:26" x14ac:dyDescent="0.2">
      <c r="A928" t="s">
        <v>10</v>
      </c>
      <c r="B928" t="s">
        <v>11</v>
      </c>
      <c r="C928">
        <v>1</v>
      </c>
      <c r="D928">
        <v>0.16</v>
      </c>
    </row>
    <row r="929" spans="1:26" x14ac:dyDescent="0.2">
      <c r="A929" t="s">
        <v>12</v>
      </c>
      <c r="B929" t="s">
        <v>13</v>
      </c>
    </row>
    <row r="930" spans="1:26" x14ac:dyDescent="0.2">
      <c r="A930" t="s">
        <v>248</v>
      </c>
    </row>
    <row r="931" spans="1:26" x14ac:dyDescent="0.2">
      <c r="A931" t="s">
        <v>15</v>
      </c>
      <c r="B931" t="s">
        <v>16</v>
      </c>
      <c r="C931" t="s">
        <v>17</v>
      </c>
      <c r="D931" t="s">
        <v>18</v>
      </c>
      <c r="E931" t="s">
        <v>19</v>
      </c>
      <c r="F931" t="s">
        <v>20</v>
      </c>
      <c r="G931" t="s">
        <v>21</v>
      </c>
      <c r="H931" t="s">
        <v>22</v>
      </c>
      <c r="I931" t="s">
        <v>23</v>
      </c>
      <c r="J931" t="s">
        <v>24</v>
      </c>
      <c r="K931" t="s">
        <v>25</v>
      </c>
      <c r="L931" t="s">
        <v>26</v>
      </c>
      <c r="M931" t="s">
        <v>27</v>
      </c>
      <c r="N931" t="s">
        <v>28</v>
      </c>
      <c r="O931" t="s">
        <v>29</v>
      </c>
      <c r="P931" t="s">
        <v>30</v>
      </c>
      <c r="Q931" t="s">
        <v>31</v>
      </c>
      <c r="R931" t="s">
        <v>32</v>
      </c>
      <c r="S931" t="s">
        <v>33</v>
      </c>
      <c r="T931" t="s">
        <v>34</v>
      </c>
      <c r="U931" t="s">
        <v>35</v>
      </c>
      <c r="V931" t="s">
        <v>36</v>
      </c>
      <c r="W931" t="s">
        <v>37</v>
      </c>
      <c r="X931" t="s">
        <v>38</v>
      </c>
      <c r="Y931" t="s">
        <v>39</v>
      </c>
      <c r="Z931" t="s">
        <v>40</v>
      </c>
    </row>
    <row r="932" spans="1:26" x14ac:dyDescent="0.2">
      <c r="A932">
        <v>1</v>
      </c>
      <c r="B932">
        <v>102.42</v>
      </c>
      <c r="C932">
        <v>9.7799999999999994</v>
      </c>
      <c r="D932">
        <v>0.188</v>
      </c>
      <c r="E932">
        <v>249</v>
      </c>
      <c r="F932">
        <v>2.56</v>
      </c>
      <c r="G932">
        <v>1.4</v>
      </c>
      <c r="H932">
        <v>6</v>
      </c>
      <c r="I932">
        <v>0</v>
      </c>
      <c r="J932">
        <v>1.42</v>
      </c>
      <c r="K932">
        <v>24.56</v>
      </c>
      <c r="L932">
        <v>26.79</v>
      </c>
      <c r="M932">
        <v>22.88</v>
      </c>
      <c r="N932">
        <v>361.6</v>
      </c>
      <c r="O932">
        <v>348.8</v>
      </c>
      <c r="P932">
        <v>19.739999999999998</v>
      </c>
      <c r="Q932">
        <v>22.74</v>
      </c>
      <c r="R932">
        <v>59.83</v>
      </c>
      <c r="S932">
        <v>68.900000000000006</v>
      </c>
      <c r="T932">
        <v>500.4</v>
      </c>
      <c r="U932">
        <v>1200</v>
      </c>
      <c r="V932">
        <v>0.35820000000000002</v>
      </c>
      <c r="W932">
        <v>93.85</v>
      </c>
      <c r="X932">
        <v>3.1</v>
      </c>
      <c r="Y932">
        <v>0.7</v>
      </c>
      <c r="Z932">
        <v>111115</v>
      </c>
    </row>
    <row r="933" spans="1:26" x14ac:dyDescent="0.2">
      <c r="A933">
        <v>2</v>
      </c>
      <c r="B933">
        <v>144.41999999999999</v>
      </c>
      <c r="C933">
        <v>10.9</v>
      </c>
      <c r="D933">
        <v>0.187</v>
      </c>
      <c r="E933">
        <v>238</v>
      </c>
      <c r="F933">
        <v>2.44</v>
      </c>
      <c r="G933">
        <v>1.35</v>
      </c>
      <c r="H933">
        <v>6</v>
      </c>
      <c r="I933">
        <v>0</v>
      </c>
      <c r="J933">
        <v>1.42</v>
      </c>
      <c r="K933">
        <v>23.98</v>
      </c>
      <c r="L933">
        <v>26.46</v>
      </c>
      <c r="M933">
        <v>22.31</v>
      </c>
      <c r="N933">
        <v>363.2</v>
      </c>
      <c r="O933">
        <v>349.1</v>
      </c>
      <c r="P933">
        <v>19.7</v>
      </c>
      <c r="Q933">
        <v>22.56</v>
      </c>
      <c r="R933">
        <v>61.79</v>
      </c>
      <c r="S933">
        <v>70.78</v>
      </c>
      <c r="T933">
        <v>500.6</v>
      </c>
      <c r="U933">
        <v>1200</v>
      </c>
      <c r="V933">
        <v>1.3779999999999999</v>
      </c>
      <c r="W933">
        <v>93.85</v>
      </c>
      <c r="X933">
        <v>3.1</v>
      </c>
      <c r="Y933">
        <v>0.7</v>
      </c>
      <c r="Z933">
        <v>111115</v>
      </c>
    </row>
    <row r="934" spans="1:26" x14ac:dyDescent="0.2">
      <c r="A934">
        <v>3</v>
      </c>
      <c r="B934">
        <v>160.16999999999999</v>
      </c>
      <c r="C934">
        <v>11</v>
      </c>
      <c r="D934">
        <v>0.186</v>
      </c>
      <c r="E934">
        <v>237</v>
      </c>
      <c r="F934">
        <v>2.42</v>
      </c>
      <c r="G934">
        <v>1.34</v>
      </c>
      <c r="H934">
        <v>6</v>
      </c>
      <c r="I934">
        <v>0</v>
      </c>
      <c r="J934">
        <v>1.42</v>
      </c>
      <c r="K934">
        <v>23.9</v>
      </c>
      <c r="L934">
        <v>26.4</v>
      </c>
      <c r="M934">
        <v>22.37</v>
      </c>
      <c r="N934">
        <v>363.1</v>
      </c>
      <c r="O934">
        <v>348.9</v>
      </c>
      <c r="P934">
        <v>19.690000000000001</v>
      </c>
      <c r="Q934">
        <v>22.52</v>
      </c>
      <c r="R934">
        <v>62.04</v>
      </c>
      <c r="S934">
        <v>70.97</v>
      </c>
      <c r="T934">
        <v>500.5</v>
      </c>
      <c r="U934">
        <v>1200</v>
      </c>
      <c r="V934">
        <v>0.1653</v>
      </c>
      <c r="W934">
        <v>93.84</v>
      </c>
      <c r="X934">
        <v>3.1</v>
      </c>
      <c r="Y934">
        <v>0.7</v>
      </c>
      <c r="Z934">
        <v>111115</v>
      </c>
    </row>
    <row r="936" spans="1:26" x14ac:dyDescent="0.2">
      <c r="A936" t="s">
        <v>249</v>
      </c>
    </row>
    <row r="937" spans="1:26" x14ac:dyDescent="0.2">
      <c r="A937" t="s">
        <v>250</v>
      </c>
    </row>
    <row r="938" spans="1:26" x14ac:dyDescent="0.2">
      <c r="A938" t="s">
        <v>251</v>
      </c>
    </row>
    <row r="939" spans="1:26" x14ac:dyDescent="0.2">
      <c r="A939" t="s">
        <v>3</v>
      </c>
    </row>
    <row r="941" spans="1:26" x14ac:dyDescent="0.2">
      <c r="A941" t="s">
        <v>4</v>
      </c>
    </row>
    <row r="942" spans="1:26" x14ac:dyDescent="0.2">
      <c r="A942" t="s">
        <v>252</v>
      </c>
    </row>
    <row r="943" spans="1:26" x14ac:dyDescent="0.2">
      <c r="A943" t="s">
        <v>6</v>
      </c>
      <c r="B943" t="s">
        <v>7</v>
      </c>
    </row>
    <row r="944" spans="1:26" x14ac:dyDescent="0.2">
      <c r="A944" t="s">
        <v>8</v>
      </c>
      <c r="B944" t="s">
        <v>9</v>
      </c>
    </row>
    <row r="945" spans="1:26" x14ac:dyDescent="0.2">
      <c r="A945" t="s">
        <v>10</v>
      </c>
      <c r="B945" t="s">
        <v>11</v>
      </c>
      <c r="C945">
        <v>1</v>
      </c>
      <c r="D945">
        <v>0.16</v>
      </c>
    </row>
    <row r="946" spans="1:26" x14ac:dyDescent="0.2">
      <c r="A946" t="s">
        <v>12</v>
      </c>
      <c r="B946" t="s">
        <v>13</v>
      </c>
    </row>
    <row r="947" spans="1:26" x14ac:dyDescent="0.2">
      <c r="A947" t="s">
        <v>253</v>
      </c>
    </row>
    <row r="948" spans="1:26" x14ac:dyDescent="0.2">
      <c r="A948" t="s">
        <v>15</v>
      </c>
      <c r="B948" t="s">
        <v>16</v>
      </c>
      <c r="C948" t="s">
        <v>17</v>
      </c>
      <c r="D948" t="s">
        <v>18</v>
      </c>
      <c r="E948" t="s">
        <v>19</v>
      </c>
      <c r="F948" t="s">
        <v>20</v>
      </c>
      <c r="G948" t="s">
        <v>21</v>
      </c>
      <c r="H948" t="s">
        <v>22</v>
      </c>
      <c r="I948" t="s">
        <v>23</v>
      </c>
      <c r="J948" t="s">
        <v>24</v>
      </c>
      <c r="K948" t="s">
        <v>25</v>
      </c>
      <c r="L948" t="s">
        <v>26</v>
      </c>
      <c r="M948" t="s">
        <v>27</v>
      </c>
      <c r="N948" t="s">
        <v>28</v>
      </c>
      <c r="O948" t="s">
        <v>29</v>
      </c>
      <c r="P948" t="s">
        <v>30</v>
      </c>
      <c r="Q948" t="s">
        <v>31</v>
      </c>
      <c r="R948" t="s">
        <v>32</v>
      </c>
      <c r="S948" t="s">
        <v>33</v>
      </c>
      <c r="T948" t="s">
        <v>34</v>
      </c>
      <c r="U948" t="s">
        <v>35</v>
      </c>
      <c r="V948" t="s">
        <v>36</v>
      </c>
      <c r="W948" t="s">
        <v>37</v>
      </c>
      <c r="X948" t="s">
        <v>38</v>
      </c>
      <c r="Y948" t="s">
        <v>39</v>
      </c>
      <c r="Z948" t="s">
        <v>40</v>
      </c>
    </row>
    <row r="949" spans="1:26" x14ac:dyDescent="0.2">
      <c r="A949">
        <v>1</v>
      </c>
      <c r="B949">
        <v>20.72</v>
      </c>
      <c r="C949">
        <v>2.4300000000000002</v>
      </c>
      <c r="D949">
        <v>0.20899999999999999</v>
      </c>
      <c r="E949">
        <v>323</v>
      </c>
      <c r="F949">
        <v>2.23</v>
      </c>
      <c r="G949">
        <v>1.1100000000000001</v>
      </c>
      <c r="H949">
        <v>6</v>
      </c>
      <c r="I949">
        <v>0</v>
      </c>
      <c r="J949">
        <v>1.42</v>
      </c>
      <c r="K949">
        <v>27.4</v>
      </c>
      <c r="L949">
        <v>25.81</v>
      </c>
      <c r="M949">
        <v>27.95</v>
      </c>
      <c r="N949">
        <v>354.1</v>
      </c>
      <c r="O949">
        <v>350.3</v>
      </c>
      <c r="P949">
        <v>21.06</v>
      </c>
      <c r="Q949">
        <v>23.67</v>
      </c>
      <c r="R949">
        <v>53.96</v>
      </c>
      <c r="S949">
        <v>60.64</v>
      </c>
      <c r="T949">
        <v>500.5</v>
      </c>
      <c r="U949">
        <v>50.34</v>
      </c>
      <c r="V949">
        <v>8.2659999999999997E-2</v>
      </c>
      <c r="W949">
        <v>93.88</v>
      </c>
      <c r="X949">
        <v>3.1</v>
      </c>
      <c r="Y949">
        <v>0.7</v>
      </c>
      <c r="Z949">
        <v>111115</v>
      </c>
    </row>
    <row r="950" spans="1:26" x14ac:dyDescent="0.2">
      <c r="A950">
        <v>2</v>
      </c>
      <c r="B950">
        <v>42.47</v>
      </c>
      <c r="C950">
        <v>2.31</v>
      </c>
      <c r="D950">
        <v>0.20899999999999999</v>
      </c>
      <c r="E950">
        <v>324</v>
      </c>
      <c r="F950">
        <v>2.25</v>
      </c>
      <c r="G950">
        <v>1.1299999999999999</v>
      </c>
      <c r="H950">
        <v>6</v>
      </c>
      <c r="I950">
        <v>0</v>
      </c>
      <c r="J950">
        <v>1.42</v>
      </c>
      <c r="K950">
        <v>27.45</v>
      </c>
      <c r="L950">
        <v>25.85</v>
      </c>
      <c r="M950">
        <v>27.81</v>
      </c>
      <c r="N950">
        <v>354.1</v>
      </c>
      <c r="O950">
        <v>350.4</v>
      </c>
      <c r="P950">
        <v>20.98</v>
      </c>
      <c r="Q950">
        <v>23.62</v>
      </c>
      <c r="R950">
        <v>53.59</v>
      </c>
      <c r="S950">
        <v>60.32</v>
      </c>
      <c r="T950">
        <v>500.7</v>
      </c>
      <c r="U950">
        <v>50.27</v>
      </c>
      <c r="V950">
        <v>9.6439999999999998E-2</v>
      </c>
      <c r="W950">
        <v>93.87</v>
      </c>
      <c r="X950">
        <v>3.1</v>
      </c>
      <c r="Y950">
        <v>0.7</v>
      </c>
      <c r="Z950">
        <v>111115</v>
      </c>
    </row>
    <row r="951" spans="1:26" x14ac:dyDescent="0.2">
      <c r="A951" t="s">
        <v>4</v>
      </c>
    </row>
    <row r="952" spans="1:26" x14ac:dyDescent="0.2">
      <c r="A952" t="s">
        <v>254</v>
      </c>
    </row>
    <row r="953" spans="1:26" x14ac:dyDescent="0.2">
      <c r="A953" t="s">
        <v>6</v>
      </c>
      <c r="B953" t="s">
        <v>7</v>
      </c>
    </row>
    <row r="954" spans="1:26" x14ac:dyDescent="0.2">
      <c r="A954" t="s">
        <v>8</v>
      </c>
      <c r="B954" t="s">
        <v>9</v>
      </c>
    </row>
    <row r="955" spans="1:26" x14ac:dyDescent="0.2">
      <c r="A955" t="s">
        <v>10</v>
      </c>
      <c r="B955" t="s">
        <v>11</v>
      </c>
      <c r="C955">
        <v>1</v>
      </c>
      <c r="D955">
        <v>0.16</v>
      </c>
    </row>
    <row r="956" spans="1:26" x14ac:dyDescent="0.2">
      <c r="A956" t="s">
        <v>12</v>
      </c>
      <c r="B956" t="s">
        <v>13</v>
      </c>
    </row>
    <row r="957" spans="1:26" x14ac:dyDescent="0.2">
      <c r="A957" t="s">
        <v>255</v>
      </c>
    </row>
    <row r="958" spans="1:26" x14ac:dyDescent="0.2">
      <c r="A958" t="s">
        <v>15</v>
      </c>
      <c r="B958" t="s">
        <v>16</v>
      </c>
      <c r="C958" t="s">
        <v>17</v>
      </c>
      <c r="D958" t="s">
        <v>18</v>
      </c>
      <c r="E958" t="s">
        <v>19</v>
      </c>
      <c r="F958" t="s">
        <v>20</v>
      </c>
      <c r="G958" t="s">
        <v>21</v>
      </c>
      <c r="H958" t="s">
        <v>22</v>
      </c>
      <c r="I958" t="s">
        <v>23</v>
      </c>
      <c r="J958" t="s">
        <v>24</v>
      </c>
      <c r="K958" t="s">
        <v>25</v>
      </c>
      <c r="L958" t="s">
        <v>26</v>
      </c>
      <c r="M958" t="s">
        <v>27</v>
      </c>
      <c r="N958" t="s">
        <v>28</v>
      </c>
      <c r="O958" t="s">
        <v>29</v>
      </c>
      <c r="P958" t="s">
        <v>30</v>
      </c>
      <c r="Q958" t="s">
        <v>31</v>
      </c>
      <c r="R958" t="s">
        <v>32</v>
      </c>
      <c r="S958" t="s">
        <v>33</v>
      </c>
      <c r="T958" t="s">
        <v>34</v>
      </c>
      <c r="U958" t="s">
        <v>35</v>
      </c>
      <c r="V958" t="s">
        <v>36</v>
      </c>
      <c r="W958" t="s">
        <v>37</v>
      </c>
      <c r="X958" t="s">
        <v>38</v>
      </c>
      <c r="Y958" t="s">
        <v>39</v>
      </c>
      <c r="Z958" t="s">
        <v>40</v>
      </c>
    </row>
    <row r="959" spans="1:26" x14ac:dyDescent="0.2">
      <c r="A959">
        <v>1</v>
      </c>
      <c r="B959">
        <v>100.96</v>
      </c>
      <c r="C959">
        <v>2.44</v>
      </c>
      <c r="D959">
        <v>0.29399999999999998</v>
      </c>
      <c r="E959">
        <v>329</v>
      </c>
      <c r="F959">
        <v>2.86</v>
      </c>
      <c r="G959">
        <v>1.07</v>
      </c>
      <c r="H959">
        <v>6</v>
      </c>
      <c r="I959">
        <v>0</v>
      </c>
      <c r="J959">
        <v>1.42</v>
      </c>
      <c r="K959">
        <v>27.52</v>
      </c>
      <c r="L959">
        <v>25.58</v>
      </c>
      <c r="M959">
        <v>28.07</v>
      </c>
      <c r="N959">
        <v>355.3</v>
      </c>
      <c r="O959">
        <v>351.2</v>
      </c>
      <c r="P959">
        <v>20.29</v>
      </c>
      <c r="Q959">
        <v>23.65</v>
      </c>
      <c r="R959">
        <v>51.64</v>
      </c>
      <c r="S959">
        <v>60.17</v>
      </c>
      <c r="T959">
        <v>500.5</v>
      </c>
      <c r="U959">
        <v>50.44</v>
      </c>
      <c r="V959">
        <v>0.31690000000000002</v>
      </c>
      <c r="W959">
        <v>93.86</v>
      </c>
      <c r="X959">
        <v>3.1</v>
      </c>
      <c r="Y959">
        <v>0.7</v>
      </c>
      <c r="Z959">
        <v>111115</v>
      </c>
    </row>
    <row r="960" spans="1:26" x14ac:dyDescent="0.2">
      <c r="A960">
        <v>2</v>
      </c>
      <c r="B960">
        <v>149.71</v>
      </c>
      <c r="C960">
        <v>1.88</v>
      </c>
      <c r="D960">
        <v>0.29199999999999998</v>
      </c>
      <c r="E960">
        <v>332</v>
      </c>
      <c r="F960">
        <v>2.93</v>
      </c>
      <c r="G960">
        <v>1.1000000000000001</v>
      </c>
      <c r="H960">
        <v>6</v>
      </c>
      <c r="I960">
        <v>0</v>
      </c>
      <c r="J960">
        <v>1.42</v>
      </c>
      <c r="K960">
        <v>27.85</v>
      </c>
      <c r="L960">
        <v>25.74</v>
      </c>
      <c r="M960">
        <v>28.7</v>
      </c>
      <c r="N960">
        <v>353.6</v>
      </c>
      <c r="O960">
        <v>350.1</v>
      </c>
      <c r="P960">
        <v>20.23</v>
      </c>
      <c r="Q960">
        <v>23.66</v>
      </c>
      <c r="R960">
        <v>50.48</v>
      </c>
      <c r="S960">
        <v>59.03</v>
      </c>
      <c r="T960">
        <v>500.4</v>
      </c>
      <c r="U960">
        <v>50.56</v>
      </c>
      <c r="V960">
        <v>5.5109999999999999E-2</v>
      </c>
      <c r="W960">
        <v>93.87</v>
      </c>
      <c r="X960">
        <v>3.1</v>
      </c>
      <c r="Y960">
        <v>0.7</v>
      </c>
      <c r="Z960">
        <v>111115</v>
      </c>
    </row>
    <row r="961" spans="1:26" x14ac:dyDescent="0.2">
      <c r="A961" t="s">
        <v>4</v>
      </c>
    </row>
    <row r="962" spans="1:26" x14ac:dyDescent="0.2">
      <c r="A962" t="s">
        <v>256</v>
      </c>
    </row>
    <row r="963" spans="1:26" x14ac:dyDescent="0.2">
      <c r="A963" t="s">
        <v>6</v>
      </c>
      <c r="B963" t="s">
        <v>7</v>
      </c>
    </row>
    <row r="964" spans="1:26" x14ac:dyDescent="0.2">
      <c r="A964" t="s">
        <v>8</v>
      </c>
      <c r="B964" t="s">
        <v>9</v>
      </c>
    </row>
    <row r="965" spans="1:26" x14ac:dyDescent="0.2">
      <c r="A965" t="s">
        <v>10</v>
      </c>
      <c r="B965" t="s">
        <v>11</v>
      </c>
      <c r="C965">
        <v>1</v>
      </c>
      <c r="D965">
        <v>0.16</v>
      </c>
    </row>
    <row r="966" spans="1:26" x14ac:dyDescent="0.2">
      <c r="A966" t="s">
        <v>12</v>
      </c>
      <c r="B966" t="s">
        <v>13</v>
      </c>
    </row>
    <row r="967" spans="1:26" x14ac:dyDescent="0.2">
      <c r="A967" t="s">
        <v>257</v>
      </c>
    </row>
    <row r="968" spans="1:26" x14ac:dyDescent="0.2">
      <c r="A968" t="s">
        <v>15</v>
      </c>
      <c r="B968" t="s">
        <v>16</v>
      </c>
      <c r="C968" t="s">
        <v>17</v>
      </c>
      <c r="D968" t="s">
        <v>18</v>
      </c>
      <c r="E968" t="s">
        <v>19</v>
      </c>
      <c r="F968" t="s">
        <v>20</v>
      </c>
      <c r="G968" t="s">
        <v>21</v>
      </c>
      <c r="H968" t="s">
        <v>22</v>
      </c>
      <c r="I968" t="s">
        <v>23</v>
      </c>
      <c r="J968" t="s">
        <v>24</v>
      </c>
      <c r="K968" t="s">
        <v>25</v>
      </c>
      <c r="L968" t="s">
        <v>26</v>
      </c>
      <c r="M968" t="s">
        <v>27</v>
      </c>
      <c r="N968" t="s">
        <v>28</v>
      </c>
      <c r="O968" t="s">
        <v>29</v>
      </c>
      <c r="P968" t="s">
        <v>30</v>
      </c>
      <c r="Q968" t="s">
        <v>31</v>
      </c>
      <c r="R968" t="s">
        <v>32</v>
      </c>
      <c r="S968" t="s">
        <v>33</v>
      </c>
      <c r="T968" t="s">
        <v>34</v>
      </c>
      <c r="U968" t="s">
        <v>35</v>
      </c>
      <c r="V968" t="s">
        <v>36</v>
      </c>
      <c r="W968" t="s">
        <v>37</v>
      </c>
      <c r="X968" t="s">
        <v>38</v>
      </c>
      <c r="Y968" t="s">
        <v>39</v>
      </c>
      <c r="Z968" t="s">
        <v>40</v>
      </c>
    </row>
    <row r="969" spans="1:26" x14ac:dyDescent="0.2">
      <c r="A969">
        <v>1</v>
      </c>
      <c r="B969">
        <v>160.96</v>
      </c>
      <c r="C969">
        <v>1.02</v>
      </c>
      <c r="D969">
        <v>0.29299999999999998</v>
      </c>
      <c r="E969">
        <v>337</v>
      </c>
      <c r="F969">
        <v>3.22</v>
      </c>
      <c r="G969">
        <v>1.21</v>
      </c>
      <c r="H969">
        <v>6</v>
      </c>
      <c r="I969">
        <v>0</v>
      </c>
      <c r="J969">
        <v>1.42</v>
      </c>
      <c r="K969">
        <v>26.85</v>
      </c>
      <c r="L969">
        <v>26.36</v>
      </c>
      <c r="M969">
        <v>26.1</v>
      </c>
      <c r="N969">
        <v>353.2</v>
      </c>
      <c r="O969">
        <v>350.6</v>
      </c>
      <c r="P969">
        <v>20.11</v>
      </c>
      <c r="Q969">
        <v>23.88</v>
      </c>
      <c r="R969">
        <v>53.2</v>
      </c>
      <c r="S969">
        <v>63.17</v>
      </c>
      <c r="T969">
        <v>500.2</v>
      </c>
      <c r="U969">
        <v>50.66</v>
      </c>
      <c r="V969">
        <v>0.372</v>
      </c>
      <c r="W969">
        <v>93.86</v>
      </c>
      <c r="X969">
        <v>3.1</v>
      </c>
      <c r="Y969">
        <v>0.7</v>
      </c>
      <c r="Z969">
        <v>111115</v>
      </c>
    </row>
    <row r="970" spans="1:26" x14ac:dyDescent="0.2">
      <c r="A970">
        <v>2</v>
      </c>
      <c r="B970">
        <v>175.96</v>
      </c>
      <c r="C970">
        <v>1.1299999999999999</v>
      </c>
      <c r="D970">
        <v>0.29599999999999999</v>
      </c>
      <c r="E970">
        <v>336</v>
      </c>
      <c r="F970">
        <v>3.21</v>
      </c>
      <c r="G970">
        <v>1.19</v>
      </c>
      <c r="H970">
        <v>6</v>
      </c>
      <c r="I970">
        <v>0</v>
      </c>
      <c r="J970">
        <v>1.42</v>
      </c>
      <c r="K970">
        <v>26.75</v>
      </c>
      <c r="L970">
        <v>26.3</v>
      </c>
      <c r="M970">
        <v>25.85</v>
      </c>
      <c r="N970">
        <v>353.2</v>
      </c>
      <c r="O970">
        <v>350.5</v>
      </c>
      <c r="P970">
        <v>20.100000000000001</v>
      </c>
      <c r="Q970">
        <v>23.86</v>
      </c>
      <c r="R970">
        <v>53.48</v>
      </c>
      <c r="S970">
        <v>63.49</v>
      </c>
      <c r="T970">
        <v>500.5</v>
      </c>
      <c r="U970">
        <v>50.83</v>
      </c>
      <c r="V970">
        <v>0.20660000000000001</v>
      </c>
      <c r="W970">
        <v>93.86</v>
      </c>
      <c r="X970">
        <v>3.1</v>
      </c>
      <c r="Y970">
        <v>0.7</v>
      </c>
      <c r="Z970">
        <v>111115</v>
      </c>
    </row>
    <row r="971" spans="1:26" x14ac:dyDescent="0.2">
      <c r="A971" t="s">
        <v>4</v>
      </c>
    </row>
    <row r="972" spans="1:26" x14ac:dyDescent="0.2">
      <c r="A972" t="s">
        <v>258</v>
      </c>
    </row>
    <row r="973" spans="1:26" x14ac:dyDescent="0.2">
      <c r="A973" t="s">
        <v>6</v>
      </c>
      <c r="B973" t="s">
        <v>7</v>
      </c>
    </row>
    <row r="974" spans="1:26" x14ac:dyDescent="0.2">
      <c r="A974" t="s">
        <v>8</v>
      </c>
      <c r="B974" t="s">
        <v>9</v>
      </c>
    </row>
    <row r="975" spans="1:26" x14ac:dyDescent="0.2">
      <c r="A975" t="s">
        <v>10</v>
      </c>
      <c r="B975" t="s">
        <v>11</v>
      </c>
      <c r="C975">
        <v>1</v>
      </c>
      <c r="D975">
        <v>0.16</v>
      </c>
    </row>
    <row r="976" spans="1:26" x14ac:dyDescent="0.2">
      <c r="A976" t="s">
        <v>12</v>
      </c>
      <c r="B976" t="s">
        <v>13</v>
      </c>
    </row>
    <row r="977" spans="1:26" x14ac:dyDescent="0.2">
      <c r="A977" t="s">
        <v>259</v>
      </c>
    </row>
    <row r="978" spans="1:26" x14ac:dyDescent="0.2">
      <c r="A978" t="s">
        <v>15</v>
      </c>
      <c r="B978" t="s">
        <v>16</v>
      </c>
      <c r="C978" t="s">
        <v>17</v>
      </c>
      <c r="D978" t="s">
        <v>18</v>
      </c>
      <c r="E978" t="s">
        <v>19</v>
      </c>
      <c r="F978" t="s">
        <v>20</v>
      </c>
      <c r="G978" t="s">
        <v>21</v>
      </c>
      <c r="H978" t="s">
        <v>22</v>
      </c>
      <c r="I978" t="s">
        <v>23</v>
      </c>
      <c r="J978" t="s">
        <v>24</v>
      </c>
      <c r="K978" t="s">
        <v>25</v>
      </c>
      <c r="L978" t="s">
        <v>26</v>
      </c>
      <c r="M978" t="s">
        <v>27</v>
      </c>
      <c r="N978" t="s">
        <v>28</v>
      </c>
      <c r="O978" t="s">
        <v>29</v>
      </c>
      <c r="P978" t="s">
        <v>30</v>
      </c>
      <c r="Q978" t="s">
        <v>31</v>
      </c>
      <c r="R978" t="s">
        <v>32</v>
      </c>
      <c r="S978" t="s">
        <v>33</v>
      </c>
      <c r="T978" t="s">
        <v>34</v>
      </c>
      <c r="U978" t="s">
        <v>35</v>
      </c>
      <c r="V978" t="s">
        <v>36</v>
      </c>
      <c r="W978" t="s">
        <v>37</v>
      </c>
      <c r="X978" t="s">
        <v>38</v>
      </c>
      <c r="Y978" t="s">
        <v>39</v>
      </c>
      <c r="Z978" t="s">
        <v>40</v>
      </c>
    </row>
    <row r="979" spans="1:26" x14ac:dyDescent="0.2">
      <c r="A979">
        <v>1</v>
      </c>
      <c r="B979">
        <v>53.2</v>
      </c>
      <c r="C979">
        <v>0.78</v>
      </c>
      <c r="D979">
        <v>0.40100000000000002</v>
      </c>
      <c r="E979">
        <v>343</v>
      </c>
      <c r="F979">
        <v>3.2</v>
      </c>
      <c r="G979">
        <v>0.93200000000000005</v>
      </c>
      <c r="H979">
        <v>6</v>
      </c>
      <c r="I979">
        <v>0</v>
      </c>
      <c r="J979">
        <v>1.42</v>
      </c>
      <c r="K979">
        <v>25.57</v>
      </c>
      <c r="L979">
        <v>24.9</v>
      </c>
      <c r="M979">
        <v>26.46</v>
      </c>
      <c r="N979">
        <v>354.5</v>
      </c>
      <c r="O979">
        <v>352.2</v>
      </c>
      <c r="P979">
        <v>20</v>
      </c>
      <c r="Q979">
        <v>23.74</v>
      </c>
      <c r="R979">
        <v>57.05</v>
      </c>
      <c r="S979">
        <v>67.72</v>
      </c>
      <c r="T979">
        <v>500.4</v>
      </c>
      <c r="U979">
        <v>49.48</v>
      </c>
      <c r="V979">
        <v>0.46839999999999998</v>
      </c>
      <c r="W979">
        <v>93.87</v>
      </c>
      <c r="X979">
        <v>3.1</v>
      </c>
      <c r="Y979">
        <v>0.7</v>
      </c>
      <c r="Z979">
        <v>111115</v>
      </c>
    </row>
    <row r="980" spans="1:26" x14ac:dyDescent="0.2">
      <c r="A980">
        <v>2</v>
      </c>
      <c r="B980">
        <v>80.2</v>
      </c>
      <c r="C980">
        <v>1.46</v>
      </c>
      <c r="D980">
        <v>0.41099999999999998</v>
      </c>
      <c r="E980">
        <v>336</v>
      </c>
      <c r="F980">
        <v>3.27</v>
      </c>
      <c r="G980">
        <v>0.93400000000000005</v>
      </c>
      <c r="H980">
        <v>6</v>
      </c>
      <c r="I980">
        <v>0</v>
      </c>
      <c r="J980">
        <v>1.42</v>
      </c>
      <c r="K980">
        <v>26.46</v>
      </c>
      <c r="L980">
        <v>24.93</v>
      </c>
      <c r="M980">
        <v>27.48</v>
      </c>
      <c r="N980">
        <v>351.6</v>
      </c>
      <c r="O980">
        <v>348.5</v>
      </c>
      <c r="P980">
        <v>19.96</v>
      </c>
      <c r="Q980">
        <v>23.79</v>
      </c>
      <c r="R980">
        <v>54.04</v>
      </c>
      <c r="S980">
        <v>64.39</v>
      </c>
      <c r="T980">
        <v>500.4</v>
      </c>
      <c r="U980">
        <v>48.97</v>
      </c>
      <c r="V980">
        <v>0.6613</v>
      </c>
      <c r="W980">
        <v>93.86</v>
      </c>
      <c r="X980">
        <v>3.1</v>
      </c>
      <c r="Y980">
        <v>0.7</v>
      </c>
      <c r="Z980">
        <v>111115</v>
      </c>
    </row>
    <row r="981" spans="1:26" x14ac:dyDescent="0.2">
      <c r="A981">
        <v>3</v>
      </c>
      <c r="B981">
        <v>110.2</v>
      </c>
      <c r="C981">
        <v>1.51</v>
      </c>
      <c r="D981">
        <v>0.41199999999999998</v>
      </c>
      <c r="E981">
        <v>335</v>
      </c>
      <c r="F981">
        <v>3.34</v>
      </c>
      <c r="G981">
        <v>0.95399999999999996</v>
      </c>
      <c r="H981">
        <v>6</v>
      </c>
      <c r="I981">
        <v>0</v>
      </c>
      <c r="J981">
        <v>1.42</v>
      </c>
      <c r="K981">
        <v>26.98</v>
      </c>
      <c r="L981">
        <v>25.05</v>
      </c>
      <c r="M981">
        <v>28.21</v>
      </c>
      <c r="N981">
        <v>351.5</v>
      </c>
      <c r="O981">
        <v>348.3</v>
      </c>
      <c r="P981">
        <v>19.91</v>
      </c>
      <c r="Q981">
        <v>23.82</v>
      </c>
      <c r="R981">
        <v>52.25</v>
      </c>
      <c r="S981">
        <v>62.51</v>
      </c>
      <c r="T981">
        <v>500.6</v>
      </c>
      <c r="U981">
        <v>49.53</v>
      </c>
      <c r="V981">
        <v>0.75760000000000005</v>
      </c>
      <c r="W981">
        <v>93.86</v>
      </c>
      <c r="X981">
        <v>3.1</v>
      </c>
      <c r="Y981">
        <v>0.7</v>
      </c>
      <c r="Z981">
        <v>111115</v>
      </c>
    </row>
    <row r="982" spans="1:26" x14ac:dyDescent="0.2">
      <c r="A982" t="s">
        <v>4</v>
      </c>
    </row>
    <row r="983" spans="1:26" x14ac:dyDescent="0.2">
      <c r="A983" t="s">
        <v>260</v>
      </c>
    </row>
    <row r="984" spans="1:26" x14ac:dyDescent="0.2">
      <c r="A984" t="s">
        <v>6</v>
      </c>
      <c r="B984" t="s">
        <v>7</v>
      </c>
    </row>
    <row r="985" spans="1:26" x14ac:dyDescent="0.2">
      <c r="A985" t="s">
        <v>8</v>
      </c>
      <c r="B985" t="s">
        <v>9</v>
      </c>
    </row>
    <row r="986" spans="1:26" x14ac:dyDescent="0.2">
      <c r="A986" t="s">
        <v>10</v>
      </c>
      <c r="B986" t="s">
        <v>11</v>
      </c>
      <c r="C986">
        <v>1</v>
      </c>
      <c r="D986">
        <v>0.16</v>
      </c>
    </row>
    <row r="987" spans="1:26" x14ac:dyDescent="0.2">
      <c r="A987" t="s">
        <v>12</v>
      </c>
      <c r="B987" t="s">
        <v>13</v>
      </c>
    </row>
    <row r="988" spans="1:26" x14ac:dyDescent="0.2">
      <c r="A988" t="s">
        <v>261</v>
      </c>
    </row>
    <row r="989" spans="1:26" x14ac:dyDescent="0.2">
      <c r="A989" t="s">
        <v>15</v>
      </c>
      <c r="B989" t="s">
        <v>16</v>
      </c>
      <c r="C989" t="s">
        <v>17</v>
      </c>
      <c r="D989" t="s">
        <v>18</v>
      </c>
      <c r="E989" t="s">
        <v>19</v>
      </c>
      <c r="F989" t="s">
        <v>20</v>
      </c>
      <c r="G989" t="s">
        <v>21</v>
      </c>
      <c r="H989" t="s">
        <v>22</v>
      </c>
      <c r="I989" t="s">
        <v>23</v>
      </c>
      <c r="J989" t="s">
        <v>24</v>
      </c>
      <c r="K989" t="s">
        <v>25</v>
      </c>
      <c r="L989" t="s">
        <v>26</v>
      </c>
      <c r="M989" t="s">
        <v>27</v>
      </c>
      <c r="N989" t="s">
        <v>28</v>
      </c>
      <c r="O989" t="s">
        <v>29</v>
      </c>
      <c r="P989" t="s">
        <v>30</v>
      </c>
      <c r="Q989" t="s">
        <v>31</v>
      </c>
      <c r="R989" t="s">
        <v>32</v>
      </c>
      <c r="S989" t="s">
        <v>33</v>
      </c>
      <c r="T989" t="s">
        <v>34</v>
      </c>
      <c r="U989" t="s">
        <v>35</v>
      </c>
      <c r="V989" t="s">
        <v>36</v>
      </c>
      <c r="W989" t="s">
        <v>37</v>
      </c>
      <c r="X989" t="s">
        <v>38</v>
      </c>
      <c r="Y989" t="s">
        <v>39</v>
      </c>
      <c r="Z989" t="s">
        <v>40</v>
      </c>
    </row>
    <row r="990" spans="1:26" x14ac:dyDescent="0.2">
      <c r="A990">
        <v>1</v>
      </c>
      <c r="B990">
        <v>153.94999999999999</v>
      </c>
      <c r="C990">
        <v>0.73499999999999999</v>
      </c>
      <c r="D990">
        <v>0.314</v>
      </c>
      <c r="E990">
        <v>338</v>
      </c>
      <c r="F990">
        <v>3.33</v>
      </c>
      <c r="G990">
        <v>1.18</v>
      </c>
      <c r="H990">
        <v>6</v>
      </c>
      <c r="I990">
        <v>0</v>
      </c>
      <c r="J990">
        <v>1.42</v>
      </c>
      <c r="K990">
        <v>27.86</v>
      </c>
      <c r="L990">
        <v>26.11</v>
      </c>
      <c r="M990">
        <v>28.05</v>
      </c>
      <c r="N990">
        <v>351.8</v>
      </c>
      <c r="O990">
        <v>349.6</v>
      </c>
      <c r="P990">
        <v>19.73</v>
      </c>
      <c r="Q990">
        <v>23.63</v>
      </c>
      <c r="R990">
        <v>49.2</v>
      </c>
      <c r="S990">
        <v>58.93</v>
      </c>
      <c r="T990">
        <v>500.5</v>
      </c>
      <c r="U990">
        <v>49.34</v>
      </c>
      <c r="V990">
        <v>0.68879999999999997</v>
      </c>
      <c r="W990">
        <v>93.86</v>
      </c>
      <c r="X990">
        <v>3.1</v>
      </c>
      <c r="Y990">
        <v>0.7</v>
      </c>
      <c r="Z990">
        <v>111115</v>
      </c>
    </row>
    <row r="991" spans="1:26" x14ac:dyDescent="0.2">
      <c r="A991">
        <v>2</v>
      </c>
      <c r="B991">
        <v>173.45</v>
      </c>
      <c r="C991">
        <v>0.82899999999999996</v>
      </c>
      <c r="D991">
        <v>0.313</v>
      </c>
      <c r="E991">
        <v>337</v>
      </c>
      <c r="F991">
        <v>3.33</v>
      </c>
      <c r="G991">
        <v>1.18</v>
      </c>
      <c r="H991">
        <v>6</v>
      </c>
      <c r="I991">
        <v>0</v>
      </c>
      <c r="J991">
        <v>1.42</v>
      </c>
      <c r="K991">
        <v>27.85</v>
      </c>
      <c r="L991">
        <v>26.13</v>
      </c>
      <c r="M991">
        <v>28.06</v>
      </c>
      <c r="N991">
        <v>351.8</v>
      </c>
      <c r="O991">
        <v>349.4</v>
      </c>
      <c r="P991">
        <v>19.739999999999998</v>
      </c>
      <c r="Q991">
        <v>23.63</v>
      </c>
      <c r="R991">
        <v>49.25</v>
      </c>
      <c r="S991">
        <v>58.97</v>
      </c>
      <c r="T991">
        <v>500.5</v>
      </c>
      <c r="U991">
        <v>49.06</v>
      </c>
      <c r="V991">
        <v>0.60619999999999996</v>
      </c>
      <c r="W991">
        <v>93.86</v>
      </c>
      <c r="X991">
        <v>3.1</v>
      </c>
      <c r="Y991">
        <v>0.7</v>
      </c>
      <c r="Z991">
        <v>111115</v>
      </c>
    </row>
    <row r="992" spans="1:26" x14ac:dyDescent="0.2">
      <c r="A992" t="s">
        <v>4</v>
      </c>
    </row>
    <row r="993" spans="1:26" x14ac:dyDescent="0.2">
      <c r="A993" t="s">
        <v>262</v>
      </c>
    </row>
    <row r="994" spans="1:26" x14ac:dyDescent="0.2">
      <c r="A994" t="s">
        <v>6</v>
      </c>
      <c r="B994" t="s">
        <v>7</v>
      </c>
    </row>
    <row r="995" spans="1:26" x14ac:dyDescent="0.2">
      <c r="A995" t="s">
        <v>8</v>
      </c>
      <c r="B995" t="s">
        <v>9</v>
      </c>
    </row>
    <row r="996" spans="1:26" x14ac:dyDescent="0.2">
      <c r="A996" t="s">
        <v>10</v>
      </c>
      <c r="B996" t="s">
        <v>11</v>
      </c>
      <c r="C996">
        <v>1</v>
      </c>
      <c r="D996">
        <v>0.16</v>
      </c>
    </row>
    <row r="997" spans="1:26" x14ac:dyDescent="0.2">
      <c r="A997" t="s">
        <v>12</v>
      </c>
      <c r="B997" t="s">
        <v>13</v>
      </c>
    </row>
    <row r="998" spans="1:26" x14ac:dyDescent="0.2">
      <c r="A998" t="s">
        <v>263</v>
      </c>
    </row>
    <row r="999" spans="1:26" x14ac:dyDescent="0.2">
      <c r="A999" t="s">
        <v>15</v>
      </c>
      <c r="B999" t="s">
        <v>16</v>
      </c>
      <c r="C999" t="s">
        <v>17</v>
      </c>
      <c r="D999" t="s">
        <v>18</v>
      </c>
      <c r="E999" t="s">
        <v>19</v>
      </c>
      <c r="F999" t="s">
        <v>20</v>
      </c>
      <c r="G999" t="s">
        <v>21</v>
      </c>
      <c r="H999" t="s">
        <v>22</v>
      </c>
      <c r="I999" t="s">
        <v>23</v>
      </c>
      <c r="J999" t="s">
        <v>24</v>
      </c>
      <c r="K999" t="s">
        <v>25</v>
      </c>
      <c r="L999" t="s">
        <v>26</v>
      </c>
      <c r="M999" t="s">
        <v>27</v>
      </c>
      <c r="N999" t="s">
        <v>28</v>
      </c>
      <c r="O999" t="s">
        <v>29</v>
      </c>
      <c r="P999" t="s">
        <v>30</v>
      </c>
      <c r="Q999" t="s">
        <v>31</v>
      </c>
      <c r="R999" t="s">
        <v>32</v>
      </c>
      <c r="S999" t="s">
        <v>33</v>
      </c>
      <c r="T999" t="s">
        <v>34</v>
      </c>
      <c r="U999" t="s">
        <v>35</v>
      </c>
      <c r="V999" t="s">
        <v>36</v>
      </c>
      <c r="W999" t="s">
        <v>37</v>
      </c>
      <c r="X999" t="s">
        <v>38</v>
      </c>
      <c r="Y999" t="s">
        <v>39</v>
      </c>
      <c r="Z999" t="s">
        <v>40</v>
      </c>
    </row>
    <row r="1000" spans="1:26" x14ac:dyDescent="0.2">
      <c r="A1000">
        <v>1</v>
      </c>
      <c r="B1000">
        <v>233.94</v>
      </c>
      <c r="C1000">
        <v>1.61</v>
      </c>
      <c r="D1000">
        <v>0.108</v>
      </c>
      <c r="E1000">
        <v>319</v>
      </c>
      <c r="F1000">
        <v>1.44</v>
      </c>
      <c r="G1000">
        <v>1.3</v>
      </c>
      <c r="H1000">
        <v>6</v>
      </c>
      <c r="I1000">
        <v>0</v>
      </c>
      <c r="J1000">
        <v>1.42</v>
      </c>
      <c r="K1000">
        <v>26.28</v>
      </c>
      <c r="L1000">
        <v>25.65</v>
      </c>
      <c r="M1000">
        <v>26.4</v>
      </c>
      <c r="N1000">
        <v>354</v>
      </c>
      <c r="O1000">
        <v>351.5</v>
      </c>
      <c r="P1000">
        <v>19.64</v>
      </c>
      <c r="Q1000">
        <v>21.32</v>
      </c>
      <c r="R1000">
        <v>53.72</v>
      </c>
      <c r="S1000">
        <v>58.32</v>
      </c>
      <c r="T1000">
        <v>500.6</v>
      </c>
      <c r="U1000">
        <v>48.94</v>
      </c>
      <c r="V1000">
        <v>0.4133</v>
      </c>
      <c r="W1000">
        <v>93.85</v>
      </c>
      <c r="X1000">
        <v>3.1</v>
      </c>
      <c r="Y1000">
        <v>0.7</v>
      </c>
      <c r="Z1000">
        <v>111115</v>
      </c>
    </row>
    <row r="1001" spans="1:26" x14ac:dyDescent="0.2">
      <c r="A1001">
        <v>2</v>
      </c>
      <c r="B1001">
        <v>261.69</v>
      </c>
      <c r="C1001">
        <v>1.56</v>
      </c>
      <c r="D1001">
        <v>0.109</v>
      </c>
      <c r="E1001">
        <v>318</v>
      </c>
      <c r="F1001">
        <v>1.46</v>
      </c>
      <c r="G1001">
        <v>1.31</v>
      </c>
      <c r="H1001">
        <v>6</v>
      </c>
      <c r="I1001">
        <v>0</v>
      </c>
      <c r="J1001">
        <v>1.42</v>
      </c>
      <c r="K1001">
        <v>26.44</v>
      </c>
      <c r="L1001">
        <v>25.69</v>
      </c>
      <c r="M1001">
        <v>26.51</v>
      </c>
      <c r="N1001">
        <v>352.5</v>
      </c>
      <c r="O1001">
        <v>350</v>
      </c>
      <c r="P1001">
        <v>19.62</v>
      </c>
      <c r="Q1001">
        <v>21.33</v>
      </c>
      <c r="R1001">
        <v>53.15</v>
      </c>
      <c r="S1001">
        <v>57.79</v>
      </c>
      <c r="T1001">
        <v>500.4</v>
      </c>
      <c r="U1001">
        <v>48.99</v>
      </c>
      <c r="V1001">
        <v>0.34439999999999998</v>
      </c>
      <c r="W1001">
        <v>93.86</v>
      </c>
      <c r="X1001">
        <v>3.1</v>
      </c>
      <c r="Y1001">
        <v>0.7</v>
      </c>
      <c r="Z1001">
        <v>111115</v>
      </c>
    </row>
    <row r="1003" spans="1:26" x14ac:dyDescent="0.2">
      <c r="A1003" t="s">
        <v>264</v>
      </c>
    </row>
    <row r="1004" spans="1:26" x14ac:dyDescent="0.2">
      <c r="A1004" t="s">
        <v>265</v>
      </c>
    </row>
    <row r="1005" spans="1:26" x14ac:dyDescent="0.2">
      <c r="A1005" t="s">
        <v>266</v>
      </c>
    </row>
    <row r="1006" spans="1:26" x14ac:dyDescent="0.2">
      <c r="A1006" t="s">
        <v>3</v>
      </c>
    </row>
    <row r="1008" spans="1:26" x14ac:dyDescent="0.2">
      <c r="A1008" t="s">
        <v>4</v>
      </c>
    </row>
    <row r="1009" spans="1:26" x14ac:dyDescent="0.2">
      <c r="A1009" t="s">
        <v>267</v>
      </c>
    </row>
    <row r="1010" spans="1:26" x14ac:dyDescent="0.2">
      <c r="A1010" t="s">
        <v>6</v>
      </c>
      <c r="B1010" t="s">
        <v>7</v>
      </c>
    </row>
    <row r="1011" spans="1:26" x14ac:dyDescent="0.2">
      <c r="A1011" t="s">
        <v>8</v>
      </c>
      <c r="B1011" t="s">
        <v>9</v>
      </c>
    </row>
    <row r="1012" spans="1:26" x14ac:dyDescent="0.2">
      <c r="A1012" t="s">
        <v>10</v>
      </c>
      <c r="B1012" t="s">
        <v>11</v>
      </c>
      <c r="C1012">
        <v>1</v>
      </c>
      <c r="D1012">
        <v>0.16</v>
      </c>
    </row>
    <row r="1013" spans="1:26" x14ac:dyDescent="0.2">
      <c r="A1013" t="s">
        <v>12</v>
      </c>
      <c r="B1013" t="s">
        <v>13</v>
      </c>
    </row>
    <row r="1014" spans="1:26" x14ac:dyDescent="0.2">
      <c r="A1014" t="s">
        <v>268</v>
      </c>
    </row>
    <row r="1015" spans="1:26" x14ac:dyDescent="0.2">
      <c r="A1015" t="s">
        <v>15</v>
      </c>
      <c r="B1015" t="s">
        <v>16</v>
      </c>
      <c r="C1015" t="s">
        <v>17</v>
      </c>
      <c r="D1015" t="s">
        <v>18</v>
      </c>
      <c r="E1015" t="s">
        <v>19</v>
      </c>
      <c r="F1015" t="s">
        <v>20</v>
      </c>
      <c r="G1015" t="s">
        <v>21</v>
      </c>
      <c r="H1015" t="s">
        <v>22</v>
      </c>
      <c r="I1015" t="s">
        <v>23</v>
      </c>
      <c r="J1015" t="s">
        <v>24</v>
      </c>
      <c r="K1015" t="s">
        <v>25</v>
      </c>
      <c r="L1015" t="s">
        <v>26</v>
      </c>
      <c r="M1015" t="s">
        <v>27</v>
      </c>
      <c r="N1015" t="s">
        <v>28</v>
      </c>
      <c r="O1015" t="s">
        <v>29</v>
      </c>
      <c r="P1015" t="s">
        <v>30</v>
      </c>
      <c r="Q1015" t="s">
        <v>31</v>
      </c>
      <c r="R1015" t="s">
        <v>32</v>
      </c>
      <c r="S1015" t="s">
        <v>33</v>
      </c>
      <c r="T1015" t="s">
        <v>34</v>
      </c>
      <c r="U1015" t="s">
        <v>35</v>
      </c>
      <c r="V1015" t="s">
        <v>36</v>
      </c>
      <c r="W1015" t="s">
        <v>37</v>
      </c>
      <c r="X1015" t="s">
        <v>38</v>
      </c>
      <c r="Y1015" t="s">
        <v>39</v>
      </c>
      <c r="Z1015" t="s">
        <v>40</v>
      </c>
    </row>
    <row r="1016" spans="1:26" x14ac:dyDescent="0.2">
      <c r="A1016">
        <v>1</v>
      </c>
      <c r="B1016">
        <v>12.7</v>
      </c>
      <c r="C1016">
        <v>21.6</v>
      </c>
      <c r="D1016">
        <v>0.36899999999999999</v>
      </c>
      <c r="E1016">
        <v>229</v>
      </c>
      <c r="F1016">
        <v>3.82</v>
      </c>
      <c r="G1016">
        <v>1.2</v>
      </c>
      <c r="H1016">
        <v>6</v>
      </c>
      <c r="I1016">
        <v>0</v>
      </c>
      <c r="J1016">
        <v>1.42</v>
      </c>
      <c r="K1016">
        <v>26.31</v>
      </c>
      <c r="L1016">
        <v>25.92</v>
      </c>
      <c r="M1016">
        <v>26.7</v>
      </c>
      <c r="N1016">
        <v>404.2</v>
      </c>
      <c r="O1016">
        <v>349</v>
      </c>
      <c r="P1016">
        <v>13.89</v>
      </c>
      <c r="Q1016">
        <v>22.86</v>
      </c>
      <c r="R1016">
        <v>38.22</v>
      </c>
      <c r="S1016">
        <v>62.91</v>
      </c>
      <c r="T1016">
        <v>249.8</v>
      </c>
      <c r="U1016">
        <v>1200</v>
      </c>
      <c r="V1016">
        <v>0.60619999999999996</v>
      </c>
      <c r="W1016">
        <v>94.54</v>
      </c>
      <c r="X1016">
        <v>0</v>
      </c>
      <c r="Y1016">
        <v>0.08</v>
      </c>
      <c r="Z1016">
        <v>111115</v>
      </c>
    </row>
    <row r="1017" spans="1:26" x14ac:dyDescent="0.2">
      <c r="A1017">
        <v>2</v>
      </c>
      <c r="B1017">
        <v>32.950000000000003</v>
      </c>
      <c r="C1017">
        <v>21.9</v>
      </c>
      <c r="D1017">
        <v>0.371</v>
      </c>
      <c r="E1017">
        <v>227</v>
      </c>
      <c r="F1017">
        <v>3.83</v>
      </c>
      <c r="G1017">
        <v>1.2</v>
      </c>
      <c r="H1017">
        <v>6</v>
      </c>
      <c r="I1017">
        <v>0</v>
      </c>
      <c r="J1017">
        <v>1.42</v>
      </c>
      <c r="K1017">
        <v>26.3</v>
      </c>
      <c r="L1017">
        <v>25.91</v>
      </c>
      <c r="M1017">
        <v>26.7</v>
      </c>
      <c r="N1017">
        <v>404.1</v>
      </c>
      <c r="O1017">
        <v>348.4</v>
      </c>
      <c r="P1017">
        <v>13.88</v>
      </c>
      <c r="Q1017">
        <v>22.85</v>
      </c>
      <c r="R1017">
        <v>38.200000000000003</v>
      </c>
      <c r="S1017">
        <v>62.91</v>
      </c>
      <c r="T1017">
        <v>250.1</v>
      </c>
      <c r="U1017">
        <v>1199</v>
      </c>
      <c r="V1017">
        <v>0.42709999999999998</v>
      </c>
      <c r="W1017">
        <v>94.55</v>
      </c>
      <c r="X1017">
        <v>0</v>
      </c>
      <c r="Y1017">
        <v>0.08</v>
      </c>
      <c r="Z1017">
        <v>111115</v>
      </c>
    </row>
    <row r="1018" spans="1:26" x14ac:dyDescent="0.2">
      <c r="A1018" t="s">
        <v>4</v>
      </c>
    </row>
    <row r="1019" spans="1:26" x14ac:dyDescent="0.2">
      <c r="A1019" t="s">
        <v>269</v>
      </c>
    </row>
    <row r="1020" spans="1:26" x14ac:dyDescent="0.2">
      <c r="A1020" t="s">
        <v>6</v>
      </c>
      <c r="B1020" t="s">
        <v>7</v>
      </c>
    </row>
    <row r="1021" spans="1:26" x14ac:dyDescent="0.2">
      <c r="A1021" t="s">
        <v>8</v>
      </c>
      <c r="B1021" t="s">
        <v>9</v>
      </c>
    </row>
    <row r="1022" spans="1:26" x14ac:dyDescent="0.2">
      <c r="A1022" t="s">
        <v>10</v>
      </c>
      <c r="B1022" t="s">
        <v>11</v>
      </c>
      <c r="C1022">
        <v>1</v>
      </c>
      <c r="D1022">
        <v>0.16</v>
      </c>
    </row>
    <row r="1023" spans="1:26" x14ac:dyDescent="0.2">
      <c r="A1023" t="s">
        <v>12</v>
      </c>
      <c r="B1023" t="s">
        <v>13</v>
      </c>
    </row>
    <row r="1024" spans="1:26" x14ac:dyDescent="0.2">
      <c r="A1024" t="s">
        <v>270</v>
      </c>
    </row>
    <row r="1025" spans="1:26" x14ac:dyDescent="0.2">
      <c r="A1025" t="s">
        <v>15</v>
      </c>
      <c r="B1025" t="s">
        <v>16</v>
      </c>
      <c r="C1025" t="s">
        <v>17</v>
      </c>
      <c r="D1025" t="s">
        <v>18</v>
      </c>
      <c r="E1025" t="s">
        <v>19</v>
      </c>
      <c r="F1025" t="s">
        <v>20</v>
      </c>
      <c r="G1025" t="s">
        <v>21</v>
      </c>
      <c r="H1025" t="s">
        <v>22</v>
      </c>
      <c r="I1025" t="s">
        <v>23</v>
      </c>
      <c r="J1025" t="s">
        <v>24</v>
      </c>
      <c r="K1025" t="s">
        <v>25</v>
      </c>
      <c r="L1025" t="s">
        <v>26</v>
      </c>
      <c r="M1025" t="s">
        <v>27</v>
      </c>
      <c r="N1025" t="s">
        <v>28</v>
      </c>
      <c r="O1025" t="s">
        <v>29</v>
      </c>
      <c r="P1025" t="s">
        <v>30</v>
      </c>
      <c r="Q1025" t="s">
        <v>31</v>
      </c>
      <c r="R1025" t="s">
        <v>32</v>
      </c>
      <c r="S1025" t="s">
        <v>33</v>
      </c>
      <c r="T1025" t="s">
        <v>34</v>
      </c>
      <c r="U1025" t="s">
        <v>35</v>
      </c>
      <c r="V1025" t="s">
        <v>36</v>
      </c>
      <c r="W1025" t="s">
        <v>37</v>
      </c>
      <c r="X1025" t="s">
        <v>38</v>
      </c>
      <c r="Y1025" t="s">
        <v>39</v>
      </c>
      <c r="Z1025" t="s">
        <v>40</v>
      </c>
    </row>
    <row r="1026" spans="1:26" x14ac:dyDescent="0.2">
      <c r="A1026">
        <v>1</v>
      </c>
      <c r="B1026">
        <v>6.44</v>
      </c>
      <c r="C1026">
        <v>18.3</v>
      </c>
      <c r="D1026">
        <v>0.27300000000000002</v>
      </c>
      <c r="E1026">
        <v>214</v>
      </c>
      <c r="F1026">
        <v>3.41</v>
      </c>
      <c r="G1026">
        <v>1.37</v>
      </c>
      <c r="H1026">
        <v>6</v>
      </c>
      <c r="I1026">
        <v>0</v>
      </c>
      <c r="J1026">
        <v>1.42</v>
      </c>
      <c r="K1026">
        <v>26.18</v>
      </c>
      <c r="L1026">
        <v>26.31</v>
      </c>
      <c r="M1026">
        <v>25.86</v>
      </c>
      <c r="N1026">
        <v>392.2</v>
      </c>
      <c r="O1026">
        <v>345.3</v>
      </c>
      <c r="P1026">
        <v>13.89</v>
      </c>
      <c r="Q1026">
        <v>21.89</v>
      </c>
      <c r="R1026">
        <v>38.51</v>
      </c>
      <c r="S1026">
        <v>60.7</v>
      </c>
      <c r="T1026">
        <v>249.8</v>
      </c>
      <c r="U1026">
        <v>1201</v>
      </c>
      <c r="V1026">
        <v>0.124</v>
      </c>
      <c r="W1026">
        <v>94.55</v>
      </c>
      <c r="X1026">
        <v>0</v>
      </c>
      <c r="Y1026">
        <v>0.08</v>
      </c>
      <c r="Z1026">
        <v>111115</v>
      </c>
    </row>
    <row r="1027" spans="1:26" x14ac:dyDescent="0.2">
      <c r="A1027">
        <v>2</v>
      </c>
      <c r="B1027">
        <v>25.94</v>
      </c>
      <c r="C1027">
        <v>19.3</v>
      </c>
      <c r="D1027">
        <v>0.27600000000000002</v>
      </c>
      <c r="E1027">
        <v>211</v>
      </c>
      <c r="F1027">
        <v>3.38</v>
      </c>
      <c r="G1027">
        <v>1.34</v>
      </c>
      <c r="H1027">
        <v>6</v>
      </c>
      <c r="I1027">
        <v>0</v>
      </c>
      <c r="J1027">
        <v>1.42</v>
      </c>
      <c r="K1027">
        <v>25.97</v>
      </c>
      <c r="L1027">
        <v>26.16</v>
      </c>
      <c r="M1027">
        <v>25.64</v>
      </c>
      <c r="N1027">
        <v>397.3</v>
      </c>
      <c r="O1027">
        <v>348.1</v>
      </c>
      <c r="P1027">
        <v>13.88</v>
      </c>
      <c r="Q1027">
        <v>21.82</v>
      </c>
      <c r="R1027">
        <v>38.950000000000003</v>
      </c>
      <c r="S1027">
        <v>61.22</v>
      </c>
      <c r="T1027">
        <v>250</v>
      </c>
      <c r="U1027">
        <v>1200</v>
      </c>
      <c r="V1027">
        <v>0.124</v>
      </c>
      <c r="W1027">
        <v>94.54</v>
      </c>
      <c r="X1027">
        <v>0</v>
      </c>
      <c r="Y1027">
        <v>0.08</v>
      </c>
      <c r="Z1027">
        <v>111115</v>
      </c>
    </row>
    <row r="1028" spans="1:26" x14ac:dyDescent="0.2">
      <c r="A1028" t="s">
        <v>4</v>
      </c>
    </row>
    <row r="1029" spans="1:26" x14ac:dyDescent="0.2">
      <c r="A1029" t="s">
        <v>271</v>
      </c>
    </row>
    <row r="1030" spans="1:26" x14ac:dyDescent="0.2">
      <c r="A1030" t="s">
        <v>6</v>
      </c>
      <c r="B1030" t="s">
        <v>7</v>
      </c>
    </row>
    <row r="1031" spans="1:26" x14ac:dyDescent="0.2">
      <c r="A1031" t="s">
        <v>8</v>
      </c>
      <c r="B1031" t="s">
        <v>9</v>
      </c>
    </row>
    <row r="1032" spans="1:26" x14ac:dyDescent="0.2">
      <c r="A1032" t="s">
        <v>10</v>
      </c>
      <c r="B1032" t="s">
        <v>11</v>
      </c>
      <c r="C1032">
        <v>1</v>
      </c>
      <c r="D1032">
        <v>0.16</v>
      </c>
    </row>
    <row r="1033" spans="1:26" x14ac:dyDescent="0.2">
      <c r="A1033" t="s">
        <v>12</v>
      </c>
      <c r="B1033" t="s">
        <v>13</v>
      </c>
    </row>
    <row r="1034" spans="1:26" x14ac:dyDescent="0.2">
      <c r="A1034" t="s">
        <v>272</v>
      </c>
    </row>
    <row r="1035" spans="1:26" x14ac:dyDescent="0.2">
      <c r="A1035" t="s">
        <v>15</v>
      </c>
      <c r="B1035" t="s">
        <v>16</v>
      </c>
      <c r="C1035" t="s">
        <v>17</v>
      </c>
      <c r="D1035" t="s">
        <v>18</v>
      </c>
      <c r="E1035" t="s">
        <v>19</v>
      </c>
      <c r="F1035" t="s">
        <v>20</v>
      </c>
      <c r="G1035" t="s">
        <v>21</v>
      </c>
      <c r="H1035" t="s">
        <v>22</v>
      </c>
      <c r="I1035" t="s">
        <v>23</v>
      </c>
      <c r="J1035" t="s">
        <v>24</v>
      </c>
      <c r="K1035" t="s">
        <v>25</v>
      </c>
      <c r="L1035" t="s">
        <v>26</v>
      </c>
      <c r="M1035" t="s">
        <v>27</v>
      </c>
      <c r="N1035" t="s">
        <v>28</v>
      </c>
      <c r="O1035" t="s">
        <v>29</v>
      </c>
      <c r="P1035" t="s">
        <v>30</v>
      </c>
      <c r="Q1035" t="s">
        <v>31</v>
      </c>
      <c r="R1035" t="s">
        <v>32</v>
      </c>
      <c r="S1035" t="s">
        <v>33</v>
      </c>
      <c r="T1035" t="s">
        <v>34</v>
      </c>
      <c r="U1035" t="s">
        <v>35</v>
      </c>
      <c r="V1035" t="s">
        <v>36</v>
      </c>
      <c r="W1035" t="s">
        <v>37</v>
      </c>
      <c r="X1035" t="s">
        <v>38</v>
      </c>
      <c r="Y1035" t="s">
        <v>39</v>
      </c>
      <c r="Z1035" t="s">
        <v>40</v>
      </c>
    </row>
    <row r="1036" spans="1:26" x14ac:dyDescent="0.2">
      <c r="A1036">
        <v>1</v>
      </c>
      <c r="B1036">
        <v>8.69</v>
      </c>
      <c r="C1036">
        <v>18.600000000000001</v>
      </c>
      <c r="D1036">
        <v>0.255</v>
      </c>
      <c r="E1036">
        <v>206</v>
      </c>
      <c r="F1036">
        <v>3.39</v>
      </c>
      <c r="G1036">
        <v>1.44</v>
      </c>
      <c r="H1036">
        <v>6</v>
      </c>
      <c r="I1036">
        <v>0</v>
      </c>
      <c r="J1036">
        <v>1.42</v>
      </c>
      <c r="K1036">
        <v>28.3</v>
      </c>
      <c r="L1036">
        <v>26.59</v>
      </c>
      <c r="M1036">
        <v>30.11</v>
      </c>
      <c r="N1036">
        <v>394.8</v>
      </c>
      <c r="O1036">
        <v>347.5</v>
      </c>
      <c r="P1036">
        <v>13.82</v>
      </c>
      <c r="Q1036">
        <v>21.77</v>
      </c>
      <c r="R1036">
        <v>33.840000000000003</v>
      </c>
      <c r="S1036">
        <v>53.29</v>
      </c>
      <c r="T1036">
        <v>250.1</v>
      </c>
      <c r="U1036">
        <v>1200</v>
      </c>
      <c r="V1036">
        <v>0.17910000000000001</v>
      </c>
      <c r="W1036">
        <v>94.54</v>
      </c>
      <c r="X1036">
        <v>0</v>
      </c>
      <c r="Y1036">
        <v>0.08</v>
      </c>
      <c r="Z1036">
        <v>111115</v>
      </c>
    </row>
    <row r="1037" spans="1:26" x14ac:dyDescent="0.2">
      <c r="A1037">
        <v>2</v>
      </c>
      <c r="B1037">
        <v>32.69</v>
      </c>
      <c r="C1037">
        <v>18.7</v>
      </c>
      <c r="D1037">
        <v>0.27400000000000002</v>
      </c>
      <c r="E1037">
        <v>215</v>
      </c>
      <c r="F1037">
        <v>3.42</v>
      </c>
      <c r="G1037">
        <v>1.37</v>
      </c>
      <c r="H1037">
        <v>6</v>
      </c>
      <c r="I1037">
        <v>0</v>
      </c>
      <c r="J1037">
        <v>1.42</v>
      </c>
      <c r="K1037">
        <v>26.72</v>
      </c>
      <c r="L1037">
        <v>26.27</v>
      </c>
      <c r="M1037">
        <v>25.62</v>
      </c>
      <c r="N1037">
        <v>396.3</v>
      </c>
      <c r="O1037">
        <v>348.5</v>
      </c>
      <c r="P1037">
        <v>13.79</v>
      </c>
      <c r="Q1037">
        <v>21.81</v>
      </c>
      <c r="R1037">
        <v>37.03</v>
      </c>
      <c r="S1037">
        <v>58.57</v>
      </c>
      <c r="T1037">
        <v>249.9</v>
      </c>
      <c r="U1037">
        <v>1199</v>
      </c>
      <c r="V1037">
        <v>0.30309999999999998</v>
      </c>
      <c r="W1037">
        <v>94.55</v>
      </c>
      <c r="X1037">
        <v>0</v>
      </c>
      <c r="Y1037">
        <v>0.08</v>
      </c>
      <c r="Z1037">
        <v>111115</v>
      </c>
    </row>
    <row r="1038" spans="1:26" x14ac:dyDescent="0.2">
      <c r="A1038" t="s">
        <v>4</v>
      </c>
    </row>
    <row r="1039" spans="1:26" x14ac:dyDescent="0.2">
      <c r="A1039" t="s">
        <v>273</v>
      </c>
    </row>
    <row r="1040" spans="1:26" x14ac:dyDescent="0.2">
      <c r="A1040" t="s">
        <v>6</v>
      </c>
      <c r="B1040" t="s">
        <v>7</v>
      </c>
    </row>
    <row r="1041" spans="1:26" x14ac:dyDescent="0.2">
      <c r="A1041" t="s">
        <v>8</v>
      </c>
      <c r="B1041" t="s">
        <v>9</v>
      </c>
    </row>
    <row r="1042" spans="1:26" x14ac:dyDescent="0.2">
      <c r="A1042" t="s">
        <v>10</v>
      </c>
      <c r="B1042" t="s">
        <v>11</v>
      </c>
      <c r="C1042">
        <v>1</v>
      </c>
      <c r="D1042">
        <v>0.16</v>
      </c>
    </row>
    <row r="1043" spans="1:26" x14ac:dyDescent="0.2">
      <c r="A1043" t="s">
        <v>12</v>
      </c>
      <c r="B1043" t="s">
        <v>13</v>
      </c>
    </row>
    <row r="1044" spans="1:26" x14ac:dyDescent="0.2">
      <c r="A1044" t="s">
        <v>274</v>
      </c>
    </row>
    <row r="1045" spans="1:26" x14ac:dyDescent="0.2">
      <c r="A1045" t="s">
        <v>15</v>
      </c>
      <c r="B1045" t="s">
        <v>16</v>
      </c>
      <c r="C1045" t="s">
        <v>17</v>
      </c>
      <c r="D1045" t="s">
        <v>18</v>
      </c>
      <c r="E1045" t="s">
        <v>19</v>
      </c>
      <c r="F1045" t="s">
        <v>20</v>
      </c>
      <c r="G1045" t="s">
        <v>21</v>
      </c>
      <c r="H1045" t="s">
        <v>22</v>
      </c>
      <c r="I1045" t="s">
        <v>23</v>
      </c>
      <c r="J1045" t="s">
        <v>24</v>
      </c>
      <c r="K1045" t="s">
        <v>25</v>
      </c>
      <c r="L1045" t="s">
        <v>26</v>
      </c>
      <c r="M1045" t="s">
        <v>27</v>
      </c>
      <c r="N1045" t="s">
        <v>28</v>
      </c>
      <c r="O1045" t="s">
        <v>29</v>
      </c>
      <c r="P1045" t="s">
        <v>30</v>
      </c>
      <c r="Q1045" t="s">
        <v>31</v>
      </c>
      <c r="R1045" t="s">
        <v>32</v>
      </c>
      <c r="S1045" t="s">
        <v>33</v>
      </c>
      <c r="T1045" t="s">
        <v>34</v>
      </c>
      <c r="U1045" t="s">
        <v>35</v>
      </c>
      <c r="V1045" t="s">
        <v>36</v>
      </c>
      <c r="W1045" t="s">
        <v>37</v>
      </c>
      <c r="X1045" t="s">
        <v>38</v>
      </c>
      <c r="Y1045" t="s">
        <v>39</v>
      </c>
      <c r="Z1045" t="s">
        <v>40</v>
      </c>
    </row>
    <row r="1046" spans="1:26" x14ac:dyDescent="0.2">
      <c r="A1046">
        <v>1</v>
      </c>
      <c r="B1046">
        <v>62.19</v>
      </c>
      <c r="C1046">
        <v>21.1</v>
      </c>
      <c r="D1046">
        <v>0.34899999999999998</v>
      </c>
      <c r="E1046">
        <v>225</v>
      </c>
      <c r="F1046">
        <v>3.45</v>
      </c>
      <c r="G1046">
        <v>1.1299999999999999</v>
      </c>
      <c r="H1046">
        <v>6</v>
      </c>
      <c r="I1046">
        <v>0</v>
      </c>
      <c r="J1046">
        <v>1.42</v>
      </c>
      <c r="K1046">
        <v>25.89</v>
      </c>
      <c r="L1046">
        <v>25.05</v>
      </c>
      <c r="M1046">
        <v>26.89</v>
      </c>
      <c r="N1046">
        <v>400.9</v>
      </c>
      <c r="O1046">
        <v>347.4</v>
      </c>
      <c r="P1046">
        <v>13.65</v>
      </c>
      <c r="Q1046">
        <v>21.75</v>
      </c>
      <c r="R1046">
        <v>38.49</v>
      </c>
      <c r="S1046">
        <v>61.33</v>
      </c>
      <c r="T1046">
        <v>250.1</v>
      </c>
      <c r="U1046">
        <v>1199</v>
      </c>
      <c r="V1046">
        <v>0.30309999999999998</v>
      </c>
      <c r="W1046">
        <v>94.54</v>
      </c>
      <c r="X1046">
        <v>0</v>
      </c>
      <c r="Y1046">
        <v>0.08</v>
      </c>
      <c r="Z1046">
        <v>111115</v>
      </c>
    </row>
    <row r="1047" spans="1:26" x14ac:dyDescent="0.2">
      <c r="A1047">
        <v>2</v>
      </c>
      <c r="B1047">
        <v>84.69</v>
      </c>
      <c r="C1047">
        <v>20.8</v>
      </c>
      <c r="D1047">
        <v>0.35299999999999998</v>
      </c>
      <c r="E1047">
        <v>230</v>
      </c>
      <c r="F1047">
        <v>3.51</v>
      </c>
      <c r="G1047">
        <v>1.1399999999999999</v>
      </c>
      <c r="H1047">
        <v>6</v>
      </c>
      <c r="I1047">
        <v>0</v>
      </c>
      <c r="J1047">
        <v>1.42</v>
      </c>
      <c r="K1047">
        <v>26.29</v>
      </c>
      <c r="L1047">
        <v>25.17</v>
      </c>
      <c r="M1047">
        <v>27.53</v>
      </c>
      <c r="N1047">
        <v>402.7</v>
      </c>
      <c r="O1047">
        <v>349.9</v>
      </c>
      <c r="P1047">
        <v>13.63</v>
      </c>
      <c r="Q1047">
        <v>21.88</v>
      </c>
      <c r="R1047">
        <v>37.549999999999997</v>
      </c>
      <c r="S1047">
        <v>60.26</v>
      </c>
      <c r="T1047">
        <v>250</v>
      </c>
      <c r="U1047">
        <v>1199</v>
      </c>
      <c r="V1047">
        <v>0.77149999999999996</v>
      </c>
      <c r="W1047">
        <v>94.54</v>
      </c>
      <c r="X1047">
        <v>0</v>
      </c>
      <c r="Y1047">
        <v>0.08</v>
      </c>
      <c r="Z1047">
        <v>111115</v>
      </c>
    </row>
    <row r="1048" spans="1:26" x14ac:dyDescent="0.2">
      <c r="A1048" t="s">
        <v>4</v>
      </c>
    </row>
    <row r="1049" spans="1:26" x14ac:dyDescent="0.2">
      <c r="A1049" t="s">
        <v>275</v>
      </c>
    </row>
    <row r="1050" spans="1:26" x14ac:dyDescent="0.2">
      <c r="A1050" t="s">
        <v>6</v>
      </c>
      <c r="B1050" t="s">
        <v>7</v>
      </c>
    </row>
    <row r="1051" spans="1:26" x14ac:dyDescent="0.2">
      <c r="A1051" t="s">
        <v>8</v>
      </c>
      <c r="B1051" t="s">
        <v>9</v>
      </c>
    </row>
    <row r="1052" spans="1:26" x14ac:dyDescent="0.2">
      <c r="A1052" t="s">
        <v>10</v>
      </c>
      <c r="B1052" t="s">
        <v>11</v>
      </c>
      <c r="C1052">
        <v>1</v>
      </c>
      <c r="D1052">
        <v>0.16</v>
      </c>
    </row>
    <row r="1053" spans="1:26" x14ac:dyDescent="0.2">
      <c r="A1053" t="s">
        <v>12</v>
      </c>
      <c r="B1053" t="s">
        <v>13</v>
      </c>
    </row>
    <row r="1054" spans="1:26" x14ac:dyDescent="0.2">
      <c r="A1054" t="s">
        <v>276</v>
      </c>
    </row>
    <row r="1055" spans="1:26" x14ac:dyDescent="0.2">
      <c r="A1055" t="s">
        <v>15</v>
      </c>
      <c r="B1055" t="s">
        <v>16</v>
      </c>
      <c r="C1055" t="s">
        <v>17</v>
      </c>
      <c r="D1055" t="s">
        <v>18</v>
      </c>
      <c r="E1055" t="s">
        <v>19</v>
      </c>
      <c r="F1055" t="s">
        <v>20</v>
      </c>
      <c r="G1055" t="s">
        <v>21</v>
      </c>
      <c r="H1055" t="s">
        <v>22</v>
      </c>
      <c r="I1055" t="s">
        <v>23</v>
      </c>
      <c r="J1055" t="s">
        <v>24</v>
      </c>
      <c r="K1055" t="s">
        <v>25</v>
      </c>
      <c r="L1055" t="s">
        <v>26</v>
      </c>
      <c r="M1055" t="s">
        <v>27</v>
      </c>
      <c r="N1055" t="s">
        <v>28</v>
      </c>
      <c r="O1055" t="s">
        <v>29</v>
      </c>
      <c r="P1055" t="s">
        <v>30</v>
      </c>
      <c r="Q1055" t="s">
        <v>31</v>
      </c>
      <c r="R1055" t="s">
        <v>32</v>
      </c>
      <c r="S1055" t="s">
        <v>33</v>
      </c>
      <c r="T1055" t="s">
        <v>34</v>
      </c>
      <c r="U1055" t="s">
        <v>35</v>
      </c>
      <c r="V1055" t="s">
        <v>36</v>
      </c>
      <c r="W1055" t="s">
        <v>37</v>
      </c>
      <c r="X1055" t="s">
        <v>38</v>
      </c>
      <c r="Y1055" t="s">
        <v>39</v>
      </c>
      <c r="Z1055" t="s">
        <v>40</v>
      </c>
    </row>
    <row r="1056" spans="1:26" x14ac:dyDescent="0.2">
      <c r="A1056">
        <v>1</v>
      </c>
      <c r="B1056">
        <v>134.22</v>
      </c>
      <c r="C1056">
        <v>22.1</v>
      </c>
      <c r="D1056">
        <v>0.32500000000000001</v>
      </c>
      <c r="E1056">
        <v>215</v>
      </c>
      <c r="F1056">
        <v>3.51</v>
      </c>
      <c r="G1056">
        <v>1.22</v>
      </c>
      <c r="H1056">
        <v>6</v>
      </c>
      <c r="I1056">
        <v>0</v>
      </c>
      <c r="J1056">
        <v>1.42</v>
      </c>
      <c r="K1056">
        <v>25.91</v>
      </c>
      <c r="L1056">
        <v>25.55</v>
      </c>
      <c r="M1056">
        <v>26.29</v>
      </c>
      <c r="N1056">
        <v>406.8</v>
      </c>
      <c r="O1056">
        <v>350.9</v>
      </c>
      <c r="P1056">
        <v>13.57</v>
      </c>
      <c r="Q1056">
        <v>21.82</v>
      </c>
      <c r="R1056">
        <v>38.24</v>
      </c>
      <c r="S1056">
        <v>61.47</v>
      </c>
      <c r="T1056">
        <v>250.2</v>
      </c>
      <c r="U1056">
        <v>1200</v>
      </c>
      <c r="V1056">
        <v>0.4546</v>
      </c>
      <c r="W1056">
        <v>94.54</v>
      </c>
      <c r="X1056">
        <v>0</v>
      </c>
      <c r="Y1056">
        <v>0.08</v>
      </c>
      <c r="Z1056">
        <v>111115</v>
      </c>
    </row>
    <row r="1057" spans="1:26" x14ac:dyDescent="0.2">
      <c r="A1057">
        <v>2</v>
      </c>
      <c r="B1057">
        <v>146.22</v>
      </c>
      <c r="C1057">
        <v>22</v>
      </c>
      <c r="D1057">
        <v>0.32200000000000001</v>
      </c>
      <c r="E1057">
        <v>214</v>
      </c>
      <c r="F1057">
        <v>3.53</v>
      </c>
      <c r="G1057">
        <v>1.23</v>
      </c>
      <c r="H1057">
        <v>6</v>
      </c>
      <c r="I1057">
        <v>0</v>
      </c>
      <c r="J1057">
        <v>1.42</v>
      </c>
      <c r="K1057">
        <v>26.17</v>
      </c>
      <c r="L1057">
        <v>25.63</v>
      </c>
      <c r="M1057">
        <v>27.38</v>
      </c>
      <c r="N1057">
        <v>406.8</v>
      </c>
      <c r="O1057">
        <v>350.9</v>
      </c>
      <c r="P1057">
        <v>13.57</v>
      </c>
      <c r="Q1057">
        <v>21.86</v>
      </c>
      <c r="R1057">
        <v>37.659999999999997</v>
      </c>
      <c r="S1057">
        <v>60.64</v>
      </c>
      <c r="T1057">
        <v>250</v>
      </c>
      <c r="U1057">
        <v>1200</v>
      </c>
      <c r="V1057">
        <v>0.64749999999999996</v>
      </c>
      <c r="W1057">
        <v>94.54</v>
      </c>
      <c r="X1057">
        <v>0</v>
      </c>
      <c r="Y1057">
        <v>0.08</v>
      </c>
      <c r="Z1057">
        <v>111115</v>
      </c>
    </row>
    <row r="1058" spans="1:26" x14ac:dyDescent="0.2">
      <c r="A1058" t="s">
        <v>4</v>
      </c>
    </row>
    <row r="1059" spans="1:26" x14ac:dyDescent="0.2">
      <c r="A1059" t="s">
        <v>277</v>
      </c>
    </row>
    <row r="1060" spans="1:26" x14ac:dyDescent="0.2">
      <c r="A1060" t="s">
        <v>6</v>
      </c>
      <c r="B1060" t="s">
        <v>7</v>
      </c>
    </row>
    <row r="1061" spans="1:26" x14ac:dyDescent="0.2">
      <c r="A1061" t="s">
        <v>8</v>
      </c>
      <c r="B1061" t="s">
        <v>9</v>
      </c>
    </row>
    <row r="1062" spans="1:26" x14ac:dyDescent="0.2">
      <c r="A1062" t="s">
        <v>10</v>
      </c>
      <c r="B1062" t="s">
        <v>11</v>
      </c>
      <c r="C1062">
        <v>1</v>
      </c>
      <c r="D1062">
        <v>0.16</v>
      </c>
    </row>
    <row r="1063" spans="1:26" x14ac:dyDescent="0.2">
      <c r="A1063" t="s">
        <v>12</v>
      </c>
      <c r="B1063" t="s">
        <v>13</v>
      </c>
    </row>
    <row r="1064" spans="1:26" x14ac:dyDescent="0.2">
      <c r="A1064" t="s">
        <v>278</v>
      </c>
    </row>
    <row r="1065" spans="1:26" x14ac:dyDescent="0.2">
      <c r="A1065" t="s">
        <v>15</v>
      </c>
      <c r="B1065" t="s">
        <v>16</v>
      </c>
      <c r="C1065" t="s">
        <v>17</v>
      </c>
      <c r="D1065" t="s">
        <v>18</v>
      </c>
      <c r="E1065" t="s">
        <v>19</v>
      </c>
      <c r="F1065" t="s">
        <v>20</v>
      </c>
      <c r="G1065" t="s">
        <v>21</v>
      </c>
      <c r="H1065" t="s">
        <v>22</v>
      </c>
      <c r="I1065" t="s">
        <v>23</v>
      </c>
      <c r="J1065" t="s">
        <v>24</v>
      </c>
      <c r="K1065" t="s">
        <v>25</v>
      </c>
      <c r="L1065" t="s">
        <v>26</v>
      </c>
      <c r="M1065" t="s">
        <v>27</v>
      </c>
      <c r="N1065" t="s">
        <v>28</v>
      </c>
      <c r="O1065" t="s">
        <v>29</v>
      </c>
      <c r="P1065" t="s">
        <v>30</v>
      </c>
      <c r="Q1065" t="s">
        <v>31</v>
      </c>
      <c r="R1065" t="s">
        <v>32</v>
      </c>
      <c r="S1065" t="s">
        <v>33</v>
      </c>
      <c r="T1065" t="s">
        <v>34</v>
      </c>
      <c r="U1065" t="s">
        <v>35</v>
      </c>
      <c r="V1065" t="s">
        <v>36</v>
      </c>
      <c r="W1065" t="s">
        <v>37</v>
      </c>
      <c r="X1065" t="s">
        <v>38</v>
      </c>
      <c r="Y1065" t="s">
        <v>39</v>
      </c>
      <c r="Z1065" t="s">
        <v>40</v>
      </c>
    </row>
    <row r="1066" spans="1:26" x14ac:dyDescent="0.2">
      <c r="A1066">
        <v>1</v>
      </c>
      <c r="B1066">
        <v>19.96</v>
      </c>
      <c r="C1066">
        <v>17.399999999999999</v>
      </c>
      <c r="D1066">
        <v>0.29899999999999999</v>
      </c>
      <c r="E1066">
        <v>233</v>
      </c>
      <c r="F1066">
        <v>3.43</v>
      </c>
      <c r="G1066">
        <v>1.27</v>
      </c>
      <c r="H1066">
        <v>6</v>
      </c>
      <c r="I1066">
        <v>0</v>
      </c>
      <c r="J1066">
        <v>1.42</v>
      </c>
      <c r="K1066">
        <v>27.11</v>
      </c>
      <c r="L1066">
        <v>25.69</v>
      </c>
      <c r="M1066">
        <v>27.44</v>
      </c>
      <c r="N1066">
        <v>393.6</v>
      </c>
      <c r="O1066">
        <v>349</v>
      </c>
      <c r="P1066">
        <v>13.51</v>
      </c>
      <c r="Q1066">
        <v>21.56</v>
      </c>
      <c r="R1066">
        <v>35.450000000000003</v>
      </c>
      <c r="S1066">
        <v>56.57</v>
      </c>
      <c r="T1066">
        <v>250</v>
      </c>
      <c r="U1066">
        <v>1200</v>
      </c>
      <c r="V1066">
        <v>1.8460000000000001</v>
      </c>
      <c r="W1066">
        <v>94.53</v>
      </c>
      <c r="X1066">
        <v>0</v>
      </c>
      <c r="Y1066">
        <v>0.08</v>
      </c>
      <c r="Z1066">
        <v>111115</v>
      </c>
    </row>
    <row r="1067" spans="1:26" x14ac:dyDescent="0.2">
      <c r="A1067">
        <v>2</v>
      </c>
      <c r="B1067">
        <v>35.71</v>
      </c>
      <c r="C1067">
        <v>19</v>
      </c>
      <c r="D1067">
        <v>0.29899999999999999</v>
      </c>
      <c r="E1067">
        <v>218</v>
      </c>
      <c r="F1067">
        <v>3.46</v>
      </c>
      <c r="G1067">
        <v>1.29</v>
      </c>
      <c r="H1067">
        <v>6</v>
      </c>
      <c r="I1067">
        <v>0</v>
      </c>
      <c r="J1067">
        <v>1.42</v>
      </c>
      <c r="K1067">
        <v>26.79</v>
      </c>
      <c r="L1067">
        <v>25.79</v>
      </c>
      <c r="M1067">
        <v>27.72</v>
      </c>
      <c r="N1067">
        <v>393.1</v>
      </c>
      <c r="O1067">
        <v>344.6</v>
      </c>
      <c r="P1067">
        <v>13.52</v>
      </c>
      <c r="Q1067">
        <v>21.64</v>
      </c>
      <c r="R1067">
        <v>36.15</v>
      </c>
      <c r="S1067">
        <v>57.87</v>
      </c>
      <c r="T1067">
        <v>250.2</v>
      </c>
      <c r="U1067">
        <v>1200</v>
      </c>
      <c r="V1067">
        <v>4.1329999999999999E-2</v>
      </c>
      <c r="W1067">
        <v>94.53</v>
      </c>
      <c r="X1067">
        <v>0</v>
      </c>
      <c r="Y1067">
        <v>0.08</v>
      </c>
      <c r="Z1067">
        <v>111115</v>
      </c>
    </row>
    <row r="1069" spans="1:26" x14ac:dyDescent="0.2">
      <c r="A1069" t="s">
        <v>279</v>
      </c>
    </row>
    <row r="1070" spans="1:26" x14ac:dyDescent="0.2">
      <c r="A1070" t="s">
        <v>280</v>
      </c>
    </row>
    <row r="1071" spans="1:26" x14ac:dyDescent="0.2">
      <c r="A1071" t="s">
        <v>281</v>
      </c>
    </row>
    <row r="1072" spans="1:26" x14ac:dyDescent="0.2">
      <c r="A1072" t="s">
        <v>3</v>
      </c>
    </row>
    <row r="1074" spans="1:26" x14ac:dyDescent="0.2">
      <c r="A1074" t="s">
        <v>4</v>
      </c>
    </row>
    <row r="1075" spans="1:26" x14ac:dyDescent="0.2">
      <c r="A1075" t="s">
        <v>282</v>
      </c>
    </row>
    <row r="1076" spans="1:26" x14ac:dyDescent="0.2">
      <c r="A1076" t="s">
        <v>6</v>
      </c>
      <c r="B1076" t="s">
        <v>7</v>
      </c>
    </row>
    <row r="1077" spans="1:26" x14ac:dyDescent="0.2">
      <c r="A1077" t="s">
        <v>8</v>
      </c>
      <c r="B1077" t="s">
        <v>9</v>
      </c>
    </row>
    <row r="1078" spans="1:26" x14ac:dyDescent="0.2">
      <c r="A1078" t="s">
        <v>10</v>
      </c>
      <c r="B1078" t="s">
        <v>11</v>
      </c>
      <c r="C1078">
        <v>1</v>
      </c>
      <c r="D1078">
        <v>0.16</v>
      </c>
    </row>
    <row r="1079" spans="1:26" x14ac:dyDescent="0.2">
      <c r="A1079" t="s">
        <v>12</v>
      </c>
      <c r="B1079" t="s">
        <v>13</v>
      </c>
    </row>
    <row r="1080" spans="1:26" x14ac:dyDescent="0.2">
      <c r="A1080" t="s">
        <v>283</v>
      </c>
    </row>
    <row r="1081" spans="1:26" x14ac:dyDescent="0.2">
      <c r="A1081" t="s">
        <v>15</v>
      </c>
      <c r="B1081" t="s">
        <v>16</v>
      </c>
      <c r="C1081" t="s">
        <v>17</v>
      </c>
      <c r="D1081" t="s">
        <v>18</v>
      </c>
      <c r="E1081" t="s">
        <v>19</v>
      </c>
      <c r="F1081" t="s">
        <v>20</v>
      </c>
      <c r="G1081" t="s">
        <v>21</v>
      </c>
      <c r="H1081" t="s">
        <v>22</v>
      </c>
      <c r="I1081" t="s">
        <v>23</v>
      </c>
      <c r="J1081" t="s">
        <v>24</v>
      </c>
      <c r="K1081" t="s">
        <v>25</v>
      </c>
      <c r="L1081" t="s">
        <v>26</v>
      </c>
      <c r="M1081" t="s">
        <v>27</v>
      </c>
      <c r="N1081" t="s">
        <v>28</v>
      </c>
      <c r="O1081" t="s">
        <v>29</v>
      </c>
      <c r="P1081" t="s">
        <v>30</v>
      </c>
      <c r="Q1081" t="s">
        <v>31</v>
      </c>
      <c r="R1081" t="s">
        <v>32</v>
      </c>
      <c r="S1081" t="s">
        <v>33</v>
      </c>
      <c r="T1081" t="s">
        <v>34</v>
      </c>
      <c r="U1081" t="s">
        <v>35</v>
      </c>
      <c r="V1081" t="s">
        <v>36</v>
      </c>
      <c r="W1081" t="s">
        <v>37</v>
      </c>
      <c r="X1081" t="s">
        <v>38</v>
      </c>
      <c r="Y1081" t="s">
        <v>39</v>
      </c>
      <c r="Z1081" t="s">
        <v>40</v>
      </c>
    </row>
    <row r="1082" spans="1:26" x14ac:dyDescent="0.2">
      <c r="A1082">
        <v>1</v>
      </c>
      <c r="B1082">
        <v>217.46</v>
      </c>
      <c r="C1082">
        <v>2.4700000000000002</v>
      </c>
      <c r="D1082">
        <v>0.25600000000000001</v>
      </c>
      <c r="E1082">
        <v>321</v>
      </c>
      <c r="F1082">
        <v>3.8</v>
      </c>
      <c r="G1082">
        <v>1.62</v>
      </c>
      <c r="H1082">
        <v>6</v>
      </c>
      <c r="I1082">
        <v>0</v>
      </c>
      <c r="J1082">
        <v>1.42</v>
      </c>
      <c r="K1082">
        <v>28.79</v>
      </c>
      <c r="L1082">
        <v>25.96</v>
      </c>
      <c r="M1082">
        <v>30.23</v>
      </c>
      <c r="N1082">
        <v>352.3</v>
      </c>
      <c r="O1082">
        <v>347.8</v>
      </c>
      <c r="P1082">
        <v>14.02</v>
      </c>
      <c r="Q1082">
        <v>18.5</v>
      </c>
      <c r="R1082">
        <v>33.380000000000003</v>
      </c>
      <c r="S1082">
        <v>44.04</v>
      </c>
      <c r="T1082">
        <v>500.5</v>
      </c>
      <c r="U1082">
        <v>50.19</v>
      </c>
      <c r="V1082">
        <v>0.3306</v>
      </c>
      <c r="W1082">
        <v>94.58</v>
      </c>
      <c r="X1082">
        <v>0</v>
      </c>
      <c r="Y1082">
        <v>0.08</v>
      </c>
      <c r="Z1082">
        <v>111115</v>
      </c>
    </row>
    <row r="1083" spans="1:26" x14ac:dyDescent="0.2">
      <c r="A1083">
        <v>2</v>
      </c>
      <c r="B1083">
        <v>239.21</v>
      </c>
      <c r="C1083">
        <v>4.18</v>
      </c>
      <c r="D1083">
        <v>0.28000000000000003</v>
      </c>
      <c r="E1083">
        <v>315</v>
      </c>
      <c r="F1083">
        <v>4.09</v>
      </c>
      <c r="G1083">
        <v>1.61</v>
      </c>
      <c r="H1083">
        <v>6</v>
      </c>
      <c r="I1083">
        <v>0</v>
      </c>
      <c r="J1083">
        <v>1.42</v>
      </c>
      <c r="K1083">
        <v>28.81</v>
      </c>
      <c r="L1083">
        <v>25.96</v>
      </c>
      <c r="M1083">
        <v>30.22</v>
      </c>
      <c r="N1083">
        <v>359.2</v>
      </c>
      <c r="O1083">
        <v>352.5</v>
      </c>
      <c r="P1083">
        <v>13.77</v>
      </c>
      <c r="Q1083">
        <v>18.579999999999998</v>
      </c>
      <c r="R1083">
        <v>32.75</v>
      </c>
      <c r="S1083">
        <v>44.18</v>
      </c>
      <c r="T1083">
        <v>500.5</v>
      </c>
      <c r="U1083">
        <v>50.25</v>
      </c>
      <c r="V1083">
        <v>4.1329999999999999E-2</v>
      </c>
      <c r="W1083">
        <v>94.57</v>
      </c>
      <c r="X1083">
        <v>0</v>
      </c>
      <c r="Y1083">
        <v>0.08</v>
      </c>
      <c r="Z1083">
        <v>111115</v>
      </c>
    </row>
    <row r="1084" spans="1:26" x14ac:dyDescent="0.2">
      <c r="A1084" t="s">
        <v>4</v>
      </c>
    </row>
    <row r="1085" spans="1:26" x14ac:dyDescent="0.2">
      <c r="A1085" t="s">
        <v>284</v>
      </c>
    </row>
    <row r="1086" spans="1:26" x14ac:dyDescent="0.2">
      <c r="A1086" t="s">
        <v>6</v>
      </c>
      <c r="B1086" t="s">
        <v>7</v>
      </c>
    </row>
    <row r="1087" spans="1:26" x14ac:dyDescent="0.2">
      <c r="A1087" t="s">
        <v>8</v>
      </c>
      <c r="B1087" t="s">
        <v>9</v>
      </c>
    </row>
    <row r="1088" spans="1:26" x14ac:dyDescent="0.2">
      <c r="A1088" t="s">
        <v>10</v>
      </c>
      <c r="B1088" t="s">
        <v>11</v>
      </c>
      <c r="C1088">
        <v>1</v>
      </c>
      <c r="D1088">
        <v>0.16</v>
      </c>
    </row>
    <row r="1089" spans="1:26" x14ac:dyDescent="0.2">
      <c r="A1089" t="s">
        <v>12</v>
      </c>
      <c r="B1089" t="s">
        <v>13</v>
      </c>
    </row>
    <row r="1090" spans="1:26" x14ac:dyDescent="0.2">
      <c r="A1090" t="s">
        <v>285</v>
      </c>
    </row>
    <row r="1091" spans="1:26" x14ac:dyDescent="0.2">
      <c r="A1091" t="s">
        <v>15</v>
      </c>
      <c r="B1091" t="s">
        <v>16</v>
      </c>
      <c r="C1091" t="s">
        <v>17</v>
      </c>
      <c r="D1091" t="s">
        <v>18</v>
      </c>
      <c r="E1091" t="s">
        <v>19</v>
      </c>
      <c r="F1091" t="s">
        <v>20</v>
      </c>
      <c r="G1091" t="s">
        <v>21</v>
      </c>
      <c r="H1091" t="s">
        <v>22</v>
      </c>
      <c r="I1091" t="s">
        <v>23</v>
      </c>
      <c r="J1091" t="s">
        <v>24</v>
      </c>
      <c r="K1091" t="s">
        <v>25</v>
      </c>
      <c r="L1091" t="s">
        <v>26</v>
      </c>
      <c r="M1091" t="s">
        <v>27</v>
      </c>
      <c r="N1091" t="s">
        <v>28</v>
      </c>
      <c r="O1091" t="s">
        <v>29</v>
      </c>
      <c r="P1091" t="s">
        <v>30</v>
      </c>
      <c r="Q1091" t="s">
        <v>31</v>
      </c>
      <c r="R1091" t="s">
        <v>32</v>
      </c>
      <c r="S1091" t="s">
        <v>33</v>
      </c>
      <c r="T1091" t="s">
        <v>34</v>
      </c>
      <c r="U1091" t="s">
        <v>35</v>
      </c>
      <c r="V1091" t="s">
        <v>36</v>
      </c>
      <c r="W1091" t="s">
        <v>37</v>
      </c>
      <c r="X1091" t="s">
        <v>38</v>
      </c>
      <c r="Y1091" t="s">
        <v>39</v>
      </c>
      <c r="Z1091" t="s">
        <v>40</v>
      </c>
    </row>
    <row r="1092" spans="1:26" x14ac:dyDescent="0.2">
      <c r="A1092">
        <v>1</v>
      </c>
      <c r="B1092">
        <v>574.22</v>
      </c>
      <c r="C1092">
        <v>2.0099999999999998</v>
      </c>
      <c r="D1092">
        <v>0.23499999999999999</v>
      </c>
      <c r="E1092">
        <v>296</v>
      </c>
      <c r="F1092">
        <v>2.87</v>
      </c>
      <c r="G1092">
        <v>1.31</v>
      </c>
      <c r="H1092">
        <v>6</v>
      </c>
      <c r="I1092">
        <v>0</v>
      </c>
      <c r="J1092">
        <v>1.42</v>
      </c>
      <c r="K1092">
        <v>28.38</v>
      </c>
      <c r="L1092">
        <v>25.65</v>
      </c>
      <c r="M1092">
        <v>28.71</v>
      </c>
      <c r="N1092">
        <v>325.2</v>
      </c>
      <c r="O1092">
        <v>318.10000000000002</v>
      </c>
      <c r="P1092">
        <v>14.39</v>
      </c>
      <c r="Q1092">
        <v>21.13</v>
      </c>
      <c r="R1092">
        <v>35.08</v>
      </c>
      <c r="S1092">
        <v>51.51</v>
      </c>
      <c r="T1092">
        <v>249.8</v>
      </c>
      <c r="U1092">
        <v>51.12</v>
      </c>
      <c r="V1092">
        <v>0.30309999999999998</v>
      </c>
      <c r="W1092">
        <v>94.56</v>
      </c>
      <c r="X1092">
        <v>0</v>
      </c>
      <c r="Y1092">
        <v>0.08</v>
      </c>
      <c r="Z1092">
        <v>111115</v>
      </c>
    </row>
    <row r="1093" spans="1:26" x14ac:dyDescent="0.2">
      <c r="A1093">
        <v>2</v>
      </c>
      <c r="B1093">
        <v>664.22</v>
      </c>
      <c r="C1093">
        <v>2.1</v>
      </c>
      <c r="D1093">
        <v>0.248</v>
      </c>
      <c r="E1093">
        <v>328</v>
      </c>
      <c r="F1093">
        <v>3.02</v>
      </c>
      <c r="G1093">
        <v>1.31</v>
      </c>
      <c r="H1093">
        <v>6</v>
      </c>
      <c r="I1093">
        <v>0</v>
      </c>
      <c r="J1093">
        <v>1.42</v>
      </c>
      <c r="K1093">
        <v>28.2</v>
      </c>
      <c r="L1093">
        <v>26.02</v>
      </c>
      <c r="M1093">
        <v>29.04</v>
      </c>
      <c r="N1093">
        <v>358.4</v>
      </c>
      <c r="O1093">
        <v>350.9</v>
      </c>
      <c r="P1093">
        <v>14.76</v>
      </c>
      <c r="Q1093">
        <v>21.84</v>
      </c>
      <c r="R1093">
        <v>36.369999999999997</v>
      </c>
      <c r="S1093">
        <v>53.81</v>
      </c>
      <c r="T1093">
        <v>250</v>
      </c>
      <c r="U1093">
        <v>51.11</v>
      </c>
      <c r="V1093">
        <v>0.1515</v>
      </c>
      <c r="W1093">
        <v>94.56</v>
      </c>
      <c r="X1093">
        <v>0</v>
      </c>
      <c r="Y1093">
        <v>0.08</v>
      </c>
      <c r="Z1093">
        <v>111115</v>
      </c>
    </row>
    <row r="1094" spans="1:26" x14ac:dyDescent="0.2">
      <c r="A1094">
        <v>3</v>
      </c>
      <c r="B1094">
        <v>674.72</v>
      </c>
      <c r="C1094">
        <v>2.0699999999999998</v>
      </c>
      <c r="D1094">
        <v>0.249</v>
      </c>
      <c r="E1094">
        <v>328</v>
      </c>
      <c r="F1094">
        <v>3.02</v>
      </c>
      <c r="G1094">
        <v>1.31</v>
      </c>
      <c r="H1094">
        <v>6</v>
      </c>
      <c r="I1094">
        <v>0</v>
      </c>
      <c r="J1094">
        <v>1.42</v>
      </c>
      <c r="K1094">
        <v>28.21</v>
      </c>
      <c r="L1094">
        <v>26.03</v>
      </c>
      <c r="M1094">
        <v>29.04</v>
      </c>
      <c r="N1094">
        <v>358.2</v>
      </c>
      <c r="O1094">
        <v>350.7</v>
      </c>
      <c r="P1094">
        <v>14.8</v>
      </c>
      <c r="Q1094">
        <v>21.9</v>
      </c>
      <c r="R1094">
        <v>36.44</v>
      </c>
      <c r="S1094">
        <v>53.91</v>
      </c>
      <c r="T1094">
        <v>249.9</v>
      </c>
      <c r="U1094">
        <v>50.87</v>
      </c>
      <c r="V1094">
        <v>0.38569999999999999</v>
      </c>
      <c r="W1094">
        <v>94.56</v>
      </c>
      <c r="X1094">
        <v>0</v>
      </c>
      <c r="Y1094">
        <v>0.08</v>
      </c>
      <c r="Z1094">
        <v>111115</v>
      </c>
    </row>
    <row r="1095" spans="1:26" x14ac:dyDescent="0.2">
      <c r="A1095" t="s">
        <v>4</v>
      </c>
    </row>
    <row r="1096" spans="1:26" x14ac:dyDescent="0.2">
      <c r="A1096" t="s">
        <v>286</v>
      </c>
    </row>
    <row r="1097" spans="1:26" x14ac:dyDescent="0.2">
      <c r="A1097" t="s">
        <v>6</v>
      </c>
      <c r="B1097" t="s">
        <v>7</v>
      </c>
    </row>
    <row r="1098" spans="1:26" x14ac:dyDescent="0.2">
      <c r="A1098" t="s">
        <v>8</v>
      </c>
      <c r="B1098" t="s">
        <v>9</v>
      </c>
    </row>
    <row r="1099" spans="1:26" x14ac:dyDescent="0.2">
      <c r="A1099" t="s">
        <v>10</v>
      </c>
      <c r="B1099" t="s">
        <v>11</v>
      </c>
      <c r="C1099">
        <v>1</v>
      </c>
      <c r="D1099">
        <v>0.16</v>
      </c>
    </row>
    <row r="1100" spans="1:26" x14ac:dyDescent="0.2">
      <c r="A1100" t="s">
        <v>12</v>
      </c>
      <c r="B1100" t="s">
        <v>13</v>
      </c>
    </row>
    <row r="1101" spans="1:26" x14ac:dyDescent="0.2">
      <c r="A1101" t="s">
        <v>287</v>
      </c>
    </row>
    <row r="1102" spans="1:26" x14ac:dyDescent="0.2">
      <c r="A1102" t="s">
        <v>15</v>
      </c>
      <c r="B1102" t="s">
        <v>16</v>
      </c>
      <c r="C1102" t="s">
        <v>17</v>
      </c>
      <c r="D1102" t="s">
        <v>18</v>
      </c>
      <c r="E1102" t="s">
        <v>19</v>
      </c>
      <c r="F1102" t="s">
        <v>20</v>
      </c>
      <c r="G1102" t="s">
        <v>21</v>
      </c>
      <c r="H1102" t="s">
        <v>22</v>
      </c>
      <c r="I1102" t="s">
        <v>23</v>
      </c>
      <c r="J1102" t="s">
        <v>24</v>
      </c>
      <c r="K1102" t="s">
        <v>25</v>
      </c>
      <c r="L1102" t="s">
        <v>26</v>
      </c>
      <c r="M1102" t="s">
        <v>27</v>
      </c>
      <c r="N1102" t="s">
        <v>28</v>
      </c>
      <c r="O1102" t="s">
        <v>29</v>
      </c>
      <c r="P1102" t="s">
        <v>30</v>
      </c>
      <c r="Q1102" t="s">
        <v>31</v>
      </c>
      <c r="R1102" t="s">
        <v>32</v>
      </c>
      <c r="S1102" t="s">
        <v>33</v>
      </c>
      <c r="T1102" t="s">
        <v>34</v>
      </c>
      <c r="U1102" t="s">
        <v>35</v>
      </c>
      <c r="V1102" t="s">
        <v>36</v>
      </c>
      <c r="W1102" t="s">
        <v>37</v>
      </c>
      <c r="X1102" t="s">
        <v>38</v>
      </c>
      <c r="Y1102" t="s">
        <v>39</v>
      </c>
      <c r="Z1102" t="s">
        <v>40</v>
      </c>
    </row>
    <row r="1103" spans="1:26" x14ac:dyDescent="0.2">
      <c r="A1103">
        <v>1</v>
      </c>
      <c r="B1103">
        <v>42.21</v>
      </c>
      <c r="C1103">
        <v>3</v>
      </c>
      <c r="D1103">
        <v>0.27800000000000002</v>
      </c>
      <c r="E1103">
        <v>324</v>
      </c>
      <c r="F1103">
        <v>3.12</v>
      </c>
      <c r="G1103">
        <v>1.23</v>
      </c>
      <c r="H1103">
        <v>6</v>
      </c>
      <c r="I1103">
        <v>0</v>
      </c>
      <c r="J1103">
        <v>1.42</v>
      </c>
      <c r="K1103">
        <v>29.12</v>
      </c>
      <c r="L1103">
        <v>25.92</v>
      </c>
      <c r="M1103">
        <v>31.4</v>
      </c>
      <c r="N1103">
        <v>361.1</v>
      </c>
      <c r="O1103">
        <v>351.3</v>
      </c>
      <c r="P1103">
        <v>15.16</v>
      </c>
      <c r="Q1103">
        <v>22.48</v>
      </c>
      <c r="R1103">
        <v>35.4</v>
      </c>
      <c r="S1103">
        <v>52.49</v>
      </c>
      <c r="T1103">
        <v>250</v>
      </c>
      <c r="U1103">
        <v>50.31</v>
      </c>
      <c r="V1103">
        <v>0.23419999999999999</v>
      </c>
      <c r="W1103">
        <v>94.56</v>
      </c>
      <c r="X1103">
        <v>0</v>
      </c>
      <c r="Y1103">
        <v>0.08</v>
      </c>
      <c r="Z1103">
        <v>111115</v>
      </c>
    </row>
    <row r="1104" spans="1:26" x14ac:dyDescent="0.2">
      <c r="A1104">
        <v>2</v>
      </c>
      <c r="B1104">
        <v>74.459999999999994</v>
      </c>
      <c r="C1104">
        <v>2.1</v>
      </c>
      <c r="D1104">
        <v>0.29499999999999998</v>
      </c>
      <c r="E1104">
        <v>331</v>
      </c>
      <c r="F1104">
        <v>3.09</v>
      </c>
      <c r="G1104">
        <v>1.1599999999999999</v>
      </c>
      <c r="H1104">
        <v>6</v>
      </c>
      <c r="I1104">
        <v>0</v>
      </c>
      <c r="J1104">
        <v>1.42</v>
      </c>
      <c r="K1104">
        <v>27.55</v>
      </c>
      <c r="L1104">
        <v>25.52</v>
      </c>
      <c r="M1104">
        <v>26.61</v>
      </c>
      <c r="N1104">
        <v>359.3</v>
      </c>
      <c r="O1104">
        <v>351.6</v>
      </c>
      <c r="P1104">
        <v>15.16</v>
      </c>
      <c r="Q1104">
        <v>22.4</v>
      </c>
      <c r="R1104">
        <v>38.76</v>
      </c>
      <c r="S1104">
        <v>57.3</v>
      </c>
      <c r="T1104">
        <v>249.8</v>
      </c>
      <c r="U1104">
        <v>50.21</v>
      </c>
      <c r="V1104">
        <v>0.56489999999999996</v>
      </c>
      <c r="W1104">
        <v>94.56</v>
      </c>
      <c r="X1104">
        <v>0</v>
      </c>
      <c r="Y1104">
        <v>0.08</v>
      </c>
      <c r="Z1104">
        <v>111115</v>
      </c>
    </row>
    <row r="1105" spans="1:26" x14ac:dyDescent="0.2">
      <c r="A1105" t="s">
        <v>4</v>
      </c>
    </row>
    <row r="1106" spans="1:26" x14ac:dyDescent="0.2">
      <c r="A1106" t="s">
        <v>288</v>
      </c>
    </row>
    <row r="1107" spans="1:26" x14ac:dyDescent="0.2">
      <c r="A1107" t="s">
        <v>6</v>
      </c>
      <c r="B1107" t="s">
        <v>7</v>
      </c>
    </row>
    <row r="1108" spans="1:26" x14ac:dyDescent="0.2">
      <c r="A1108" t="s">
        <v>8</v>
      </c>
      <c r="B1108" t="s">
        <v>9</v>
      </c>
    </row>
    <row r="1109" spans="1:26" x14ac:dyDescent="0.2">
      <c r="A1109" t="s">
        <v>10</v>
      </c>
      <c r="B1109" t="s">
        <v>11</v>
      </c>
      <c r="C1109">
        <v>1</v>
      </c>
      <c r="D1109">
        <v>0.16</v>
      </c>
    </row>
    <row r="1110" spans="1:26" x14ac:dyDescent="0.2">
      <c r="A1110" t="s">
        <v>12</v>
      </c>
      <c r="B1110" t="s">
        <v>13</v>
      </c>
    </row>
    <row r="1111" spans="1:26" x14ac:dyDescent="0.2">
      <c r="A1111" t="s">
        <v>289</v>
      </c>
    </row>
    <row r="1112" spans="1:26" x14ac:dyDescent="0.2">
      <c r="A1112" t="s">
        <v>15</v>
      </c>
      <c r="B1112" t="s">
        <v>16</v>
      </c>
      <c r="C1112" t="s">
        <v>17</v>
      </c>
      <c r="D1112" t="s">
        <v>18</v>
      </c>
      <c r="E1112" t="s">
        <v>19</v>
      </c>
      <c r="F1112" t="s">
        <v>20</v>
      </c>
      <c r="G1112" t="s">
        <v>21</v>
      </c>
      <c r="H1112" t="s">
        <v>22</v>
      </c>
      <c r="I1112" t="s">
        <v>23</v>
      </c>
      <c r="J1112" t="s">
        <v>24</v>
      </c>
      <c r="K1112" t="s">
        <v>25</v>
      </c>
      <c r="L1112" t="s">
        <v>26</v>
      </c>
      <c r="M1112" t="s">
        <v>27</v>
      </c>
      <c r="N1112" t="s">
        <v>28</v>
      </c>
      <c r="O1112" t="s">
        <v>29</v>
      </c>
      <c r="P1112" t="s">
        <v>30</v>
      </c>
      <c r="Q1112" t="s">
        <v>31</v>
      </c>
      <c r="R1112" t="s">
        <v>32</v>
      </c>
      <c r="S1112" t="s">
        <v>33</v>
      </c>
      <c r="T1112" t="s">
        <v>34</v>
      </c>
      <c r="U1112" t="s">
        <v>35</v>
      </c>
      <c r="V1112" t="s">
        <v>36</v>
      </c>
      <c r="W1112" t="s">
        <v>37</v>
      </c>
      <c r="X1112" t="s">
        <v>38</v>
      </c>
      <c r="Y1112" t="s">
        <v>39</v>
      </c>
      <c r="Z1112" t="s">
        <v>40</v>
      </c>
    </row>
    <row r="1113" spans="1:26" x14ac:dyDescent="0.2">
      <c r="A1113">
        <v>1</v>
      </c>
      <c r="B1113">
        <v>58.96</v>
      </c>
      <c r="C1113">
        <v>2.56</v>
      </c>
      <c r="D1113">
        <v>0.222</v>
      </c>
      <c r="E1113">
        <v>321</v>
      </c>
      <c r="F1113">
        <v>2.64</v>
      </c>
      <c r="G1113">
        <v>1.26</v>
      </c>
      <c r="H1113">
        <v>6</v>
      </c>
      <c r="I1113">
        <v>0</v>
      </c>
      <c r="J1113">
        <v>1.42</v>
      </c>
      <c r="K1113">
        <v>27.32</v>
      </c>
      <c r="L1113">
        <v>25.57</v>
      </c>
      <c r="M1113">
        <v>28.3</v>
      </c>
      <c r="N1113">
        <v>357.3</v>
      </c>
      <c r="O1113">
        <v>348.9</v>
      </c>
      <c r="P1113">
        <v>15.23</v>
      </c>
      <c r="Q1113">
        <v>21.43</v>
      </c>
      <c r="R1113">
        <v>39.49</v>
      </c>
      <c r="S1113">
        <v>55.57</v>
      </c>
      <c r="T1113">
        <v>250</v>
      </c>
      <c r="U1113">
        <v>49.11</v>
      </c>
      <c r="V1113">
        <v>0</v>
      </c>
      <c r="W1113">
        <v>94.56</v>
      </c>
      <c r="X1113">
        <v>0</v>
      </c>
      <c r="Y1113">
        <v>0.08</v>
      </c>
      <c r="Z1113">
        <v>111115</v>
      </c>
    </row>
    <row r="1114" spans="1:26" x14ac:dyDescent="0.2">
      <c r="A1114">
        <v>2</v>
      </c>
      <c r="B1114">
        <v>80.709999999999994</v>
      </c>
      <c r="C1114">
        <v>2.4</v>
      </c>
      <c r="D1114">
        <v>0.224</v>
      </c>
      <c r="E1114">
        <v>323</v>
      </c>
      <c r="F1114">
        <v>2.66</v>
      </c>
      <c r="G1114">
        <v>1.26</v>
      </c>
      <c r="H1114">
        <v>6</v>
      </c>
      <c r="I1114">
        <v>0</v>
      </c>
      <c r="J1114">
        <v>1.42</v>
      </c>
      <c r="K1114">
        <v>27.41</v>
      </c>
      <c r="L1114">
        <v>25.6</v>
      </c>
      <c r="M1114">
        <v>28.6</v>
      </c>
      <c r="N1114">
        <v>357.3</v>
      </c>
      <c r="O1114">
        <v>349.3</v>
      </c>
      <c r="P1114">
        <v>15.21</v>
      </c>
      <c r="Q1114">
        <v>21.46</v>
      </c>
      <c r="R1114">
        <v>39.229999999999997</v>
      </c>
      <c r="S1114">
        <v>55.37</v>
      </c>
      <c r="T1114">
        <v>249.9</v>
      </c>
      <c r="U1114">
        <v>49.34</v>
      </c>
      <c r="V1114">
        <v>0.26179999999999998</v>
      </c>
      <c r="W1114">
        <v>94.56</v>
      </c>
      <c r="X1114">
        <v>0</v>
      </c>
      <c r="Y1114">
        <v>0.08</v>
      </c>
      <c r="Z1114">
        <v>111115</v>
      </c>
    </row>
    <row r="1115" spans="1:26" x14ac:dyDescent="0.2">
      <c r="A1115" t="s">
        <v>4</v>
      </c>
    </row>
    <row r="1116" spans="1:26" x14ac:dyDescent="0.2">
      <c r="A1116" t="s">
        <v>290</v>
      </c>
    </row>
    <row r="1117" spans="1:26" x14ac:dyDescent="0.2">
      <c r="A1117" t="s">
        <v>6</v>
      </c>
      <c r="B1117" t="s">
        <v>7</v>
      </c>
    </row>
    <row r="1118" spans="1:26" x14ac:dyDescent="0.2">
      <c r="A1118" t="s">
        <v>8</v>
      </c>
      <c r="B1118" t="s">
        <v>9</v>
      </c>
    </row>
    <row r="1119" spans="1:26" x14ac:dyDescent="0.2">
      <c r="A1119" t="s">
        <v>10</v>
      </c>
      <c r="B1119" t="s">
        <v>11</v>
      </c>
      <c r="C1119">
        <v>1</v>
      </c>
      <c r="D1119">
        <v>0.16</v>
      </c>
    </row>
    <row r="1120" spans="1:26" x14ac:dyDescent="0.2">
      <c r="A1120" t="s">
        <v>12</v>
      </c>
      <c r="B1120" t="s">
        <v>13</v>
      </c>
    </row>
    <row r="1121" spans="1:26" x14ac:dyDescent="0.2">
      <c r="A1121" t="s">
        <v>291</v>
      </c>
    </row>
    <row r="1122" spans="1:26" x14ac:dyDescent="0.2">
      <c r="A1122" t="s">
        <v>15</v>
      </c>
      <c r="B1122" t="s">
        <v>16</v>
      </c>
      <c r="C1122" t="s">
        <v>17</v>
      </c>
      <c r="D1122" t="s">
        <v>18</v>
      </c>
      <c r="E1122" t="s">
        <v>19</v>
      </c>
      <c r="F1122" t="s">
        <v>20</v>
      </c>
      <c r="G1122" t="s">
        <v>21</v>
      </c>
      <c r="H1122" t="s">
        <v>22</v>
      </c>
      <c r="I1122" t="s">
        <v>23</v>
      </c>
      <c r="J1122" t="s">
        <v>24</v>
      </c>
      <c r="K1122" t="s">
        <v>25</v>
      </c>
      <c r="L1122" t="s">
        <v>26</v>
      </c>
      <c r="M1122" t="s">
        <v>27</v>
      </c>
      <c r="N1122" t="s">
        <v>28</v>
      </c>
      <c r="O1122" t="s">
        <v>29</v>
      </c>
      <c r="P1122" t="s">
        <v>30</v>
      </c>
      <c r="Q1122" t="s">
        <v>31</v>
      </c>
      <c r="R1122" t="s">
        <v>32</v>
      </c>
      <c r="S1122" t="s">
        <v>33</v>
      </c>
      <c r="T1122" t="s">
        <v>34</v>
      </c>
      <c r="U1122" t="s">
        <v>35</v>
      </c>
      <c r="V1122" t="s">
        <v>36</v>
      </c>
      <c r="W1122" t="s">
        <v>37</v>
      </c>
      <c r="X1122" t="s">
        <v>38</v>
      </c>
      <c r="Y1122" t="s">
        <v>39</v>
      </c>
      <c r="Z1122" t="s">
        <v>40</v>
      </c>
    </row>
    <row r="1123" spans="1:26" x14ac:dyDescent="0.2">
      <c r="A1123">
        <v>1</v>
      </c>
      <c r="B1123">
        <v>59.71</v>
      </c>
      <c r="C1123">
        <v>2.64</v>
      </c>
      <c r="D1123">
        <v>0.23899999999999999</v>
      </c>
      <c r="E1123">
        <v>323</v>
      </c>
      <c r="F1123">
        <v>2.7</v>
      </c>
      <c r="G1123">
        <v>1.21</v>
      </c>
      <c r="H1123">
        <v>6</v>
      </c>
      <c r="I1123">
        <v>0</v>
      </c>
      <c r="J1123">
        <v>1.42</v>
      </c>
      <c r="K1123">
        <v>27.94</v>
      </c>
      <c r="L1123">
        <v>25.18</v>
      </c>
      <c r="M1123">
        <v>29.22</v>
      </c>
      <c r="N1123">
        <v>358.6</v>
      </c>
      <c r="O1123">
        <v>350</v>
      </c>
      <c r="P1123">
        <v>14.8</v>
      </c>
      <c r="Q1123">
        <v>21.14</v>
      </c>
      <c r="R1123">
        <v>37.01</v>
      </c>
      <c r="S1123">
        <v>52.86</v>
      </c>
      <c r="T1123">
        <v>250</v>
      </c>
      <c r="U1123">
        <v>49.54</v>
      </c>
      <c r="V1123">
        <v>0.30309999999999998</v>
      </c>
      <c r="W1123">
        <v>94.55</v>
      </c>
      <c r="X1123">
        <v>0</v>
      </c>
      <c r="Y1123">
        <v>0.08</v>
      </c>
      <c r="Z1123">
        <v>111115</v>
      </c>
    </row>
    <row r="1124" spans="1:26" x14ac:dyDescent="0.2">
      <c r="A1124">
        <v>2</v>
      </c>
      <c r="B1124">
        <v>82.96</v>
      </c>
      <c r="C1124">
        <v>2.61</v>
      </c>
      <c r="D1124">
        <v>0.24299999999999999</v>
      </c>
      <c r="E1124">
        <v>323</v>
      </c>
      <c r="F1124">
        <v>2.74</v>
      </c>
      <c r="G1124">
        <v>1.22</v>
      </c>
      <c r="H1124">
        <v>6</v>
      </c>
      <c r="I1124">
        <v>0</v>
      </c>
      <c r="J1124">
        <v>1.42</v>
      </c>
      <c r="K1124">
        <v>28.25</v>
      </c>
      <c r="L1124">
        <v>25.21</v>
      </c>
      <c r="M1124">
        <v>30.21</v>
      </c>
      <c r="N1124">
        <v>358.6</v>
      </c>
      <c r="O1124">
        <v>350</v>
      </c>
      <c r="P1124">
        <v>14.74</v>
      </c>
      <c r="Q1124">
        <v>21.19</v>
      </c>
      <c r="R1124">
        <v>36.22</v>
      </c>
      <c r="S1124">
        <v>52.03</v>
      </c>
      <c r="T1124">
        <v>249.9</v>
      </c>
      <c r="U1124">
        <v>49.59</v>
      </c>
      <c r="V1124">
        <v>1.323</v>
      </c>
      <c r="W1124">
        <v>94.56</v>
      </c>
      <c r="X1124">
        <v>0</v>
      </c>
      <c r="Y1124">
        <v>0.08</v>
      </c>
      <c r="Z1124">
        <v>111115</v>
      </c>
    </row>
    <row r="1125" spans="1:26" x14ac:dyDescent="0.2">
      <c r="A1125" t="s">
        <v>4</v>
      </c>
    </row>
    <row r="1126" spans="1:26" x14ac:dyDescent="0.2">
      <c r="A1126" t="s">
        <v>292</v>
      </c>
    </row>
    <row r="1127" spans="1:26" x14ac:dyDescent="0.2">
      <c r="A1127" t="s">
        <v>6</v>
      </c>
      <c r="B1127" t="s">
        <v>7</v>
      </c>
    </row>
    <row r="1128" spans="1:26" x14ac:dyDescent="0.2">
      <c r="A1128" t="s">
        <v>8</v>
      </c>
      <c r="B1128" t="s">
        <v>9</v>
      </c>
    </row>
    <row r="1129" spans="1:26" x14ac:dyDescent="0.2">
      <c r="A1129" t="s">
        <v>10</v>
      </c>
      <c r="B1129" t="s">
        <v>11</v>
      </c>
      <c r="C1129">
        <v>1</v>
      </c>
      <c r="D1129">
        <v>0.16</v>
      </c>
    </row>
    <row r="1130" spans="1:26" x14ac:dyDescent="0.2">
      <c r="A1130" t="s">
        <v>12</v>
      </c>
      <c r="B1130" t="s">
        <v>13</v>
      </c>
    </row>
    <row r="1131" spans="1:26" x14ac:dyDescent="0.2">
      <c r="A1131" t="s">
        <v>293</v>
      </c>
    </row>
    <row r="1132" spans="1:26" x14ac:dyDescent="0.2">
      <c r="A1132" t="s">
        <v>15</v>
      </c>
      <c r="B1132" t="s">
        <v>16</v>
      </c>
      <c r="C1132" t="s">
        <v>17</v>
      </c>
      <c r="D1132" t="s">
        <v>18</v>
      </c>
      <c r="E1132" t="s">
        <v>19</v>
      </c>
      <c r="F1132" t="s">
        <v>20</v>
      </c>
      <c r="G1132" t="s">
        <v>21</v>
      </c>
      <c r="H1132" t="s">
        <v>22</v>
      </c>
      <c r="I1132" t="s">
        <v>23</v>
      </c>
      <c r="J1132" t="s">
        <v>24</v>
      </c>
      <c r="K1132" t="s">
        <v>25</v>
      </c>
      <c r="L1132" t="s">
        <v>26</v>
      </c>
      <c r="M1132" t="s">
        <v>27</v>
      </c>
      <c r="N1132" t="s">
        <v>28</v>
      </c>
      <c r="O1132" t="s">
        <v>29</v>
      </c>
      <c r="P1132" t="s">
        <v>30</v>
      </c>
      <c r="Q1132" t="s">
        <v>31</v>
      </c>
      <c r="R1132" t="s">
        <v>32</v>
      </c>
      <c r="S1132" t="s">
        <v>33</v>
      </c>
      <c r="T1132" t="s">
        <v>34</v>
      </c>
      <c r="U1132" t="s">
        <v>35</v>
      </c>
      <c r="V1132" t="s">
        <v>36</v>
      </c>
      <c r="W1132" t="s">
        <v>37</v>
      </c>
      <c r="X1132" t="s">
        <v>38</v>
      </c>
      <c r="Y1132" t="s">
        <v>39</v>
      </c>
      <c r="Z1132" t="s">
        <v>40</v>
      </c>
    </row>
    <row r="1133" spans="1:26" x14ac:dyDescent="0.2">
      <c r="A1133">
        <v>1</v>
      </c>
      <c r="B1133">
        <v>23.45</v>
      </c>
      <c r="C1133">
        <v>2.36</v>
      </c>
      <c r="D1133">
        <v>0.28299999999999997</v>
      </c>
      <c r="E1133">
        <v>326</v>
      </c>
      <c r="F1133">
        <v>3.09</v>
      </c>
      <c r="G1133">
        <v>1.2</v>
      </c>
      <c r="H1133">
        <v>6</v>
      </c>
      <c r="I1133">
        <v>0</v>
      </c>
      <c r="J1133">
        <v>1.42</v>
      </c>
      <c r="K1133">
        <v>27.16</v>
      </c>
      <c r="L1133">
        <v>25.23</v>
      </c>
      <c r="M1133">
        <v>28.58</v>
      </c>
      <c r="N1133">
        <v>356.6</v>
      </c>
      <c r="O1133">
        <v>348.3</v>
      </c>
      <c r="P1133">
        <v>14.12</v>
      </c>
      <c r="Q1133">
        <v>21.38</v>
      </c>
      <c r="R1133">
        <v>36.950000000000003</v>
      </c>
      <c r="S1133">
        <v>55.94</v>
      </c>
      <c r="T1133">
        <v>250</v>
      </c>
      <c r="U1133">
        <v>50.6</v>
      </c>
      <c r="V1133">
        <v>0.19289999999999999</v>
      </c>
      <c r="W1133">
        <v>94.55</v>
      </c>
      <c r="X1133">
        <v>0</v>
      </c>
      <c r="Y1133">
        <v>0.08</v>
      </c>
      <c r="Z1133">
        <v>111115</v>
      </c>
    </row>
    <row r="1134" spans="1:26" x14ac:dyDescent="0.2">
      <c r="A1134">
        <v>2</v>
      </c>
      <c r="B1134">
        <v>42.2</v>
      </c>
      <c r="C1134">
        <v>2.67</v>
      </c>
      <c r="D1134">
        <v>0.28899999999999998</v>
      </c>
      <c r="E1134">
        <v>325</v>
      </c>
      <c r="F1134">
        <v>3.13</v>
      </c>
      <c r="G1134">
        <v>1.2</v>
      </c>
      <c r="H1134">
        <v>6</v>
      </c>
      <c r="I1134">
        <v>0</v>
      </c>
      <c r="J1134">
        <v>1.42</v>
      </c>
      <c r="K1134">
        <v>27.41</v>
      </c>
      <c r="L1134">
        <v>25.23</v>
      </c>
      <c r="M1134">
        <v>28.65</v>
      </c>
      <c r="N1134">
        <v>358.3</v>
      </c>
      <c r="O1134">
        <v>349.3</v>
      </c>
      <c r="P1134">
        <v>14.09</v>
      </c>
      <c r="Q1134">
        <v>21.43</v>
      </c>
      <c r="R1134">
        <v>36.33</v>
      </c>
      <c r="S1134">
        <v>55.26</v>
      </c>
      <c r="T1134">
        <v>250</v>
      </c>
      <c r="U1134">
        <v>50.26</v>
      </c>
      <c r="V1134">
        <v>0.4133</v>
      </c>
      <c r="W1134">
        <v>94.56</v>
      </c>
      <c r="X1134">
        <v>0</v>
      </c>
      <c r="Y1134">
        <v>0.08</v>
      </c>
      <c r="Z1134">
        <v>111115</v>
      </c>
    </row>
    <row r="1136" spans="1:26" x14ac:dyDescent="0.2">
      <c r="A1136" t="s">
        <v>294</v>
      </c>
    </row>
    <row r="1137" spans="1:26" x14ac:dyDescent="0.2">
      <c r="A1137" t="s">
        <v>295</v>
      </c>
    </row>
    <row r="1138" spans="1:26" x14ac:dyDescent="0.2">
      <c r="A1138" t="s">
        <v>296</v>
      </c>
    </row>
    <row r="1139" spans="1:26" x14ac:dyDescent="0.2">
      <c r="A1139" t="s">
        <v>3</v>
      </c>
    </row>
    <row r="1141" spans="1:26" x14ac:dyDescent="0.2">
      <c r="A1141" t="s">
        <v>4</v>
      </c>
    </row>
    <row r="1142" spans="1:26" x14ac:dyDescent="0.2">
      <c r="A1142" t="s">
        <v>297</v>
      </c>
    </row>
    <row r="1143" spans="1:26" x14ac:dyDescent="0.2">
      <c r="A1143" t="s">
        <v>6</v>
      </c>
      <c r="B1143" t="s">
        <v>7</v>
      </c>
    </row>
    <row r="1144" spans="1:26" x14ac:dyDescent="0.2">
      <c r="A1144" t="s">
        <v>8</v>
      </c>
      <c r="B1144" t="s">
        <v>9</v>
      </c>
    </row>
    <row r="1145" spans="1:26" x14ac:dyDescent="0.2">
      <c r="A1145" t="s">
        <v>10</v>
      </c>
      <c r="B1145" t="s">
        <v>11</v>
      </c>
      <c r="C1145">
        <v>1</v>
      </c>
      <c r="D1145">
        <v>0.16</v>
      </c>
    </row>
    <row r="1146" spans="1:26" x14ac:dyDescent="0.2">
      <c r="A1146" t="s">
        <v>12</v>
      </c>
      <c r="B1146" t="s">
        <v>13</v>
      </c>
    </row>
    <row r="1147" spans="1:26" x14ac:dyDescent="0.2">
      <c r="A1147" t="s">
        <v>298</v>
      </c>
    </row>
    <row r="1148" spans="1:26" x14ac:dyDescent="0.2">
      <c r="A1148" t="s">
        <v>15</v>
      </c>
      <c r="B1148" t="s">
        <v>16</v>
      </c>
      <c r="C1148" t="s">
        <v>17</v>
      </c>
      <c r="D1148" t="s">
        <v>18</v>
      </c>
      <c r="E1148" t="s">
        <v>19</v>
      </c>
      <c r="F1148" t="s">
        <v>20</v>
      </c>
      <c r="G1148" t="s">
        <v>21</v>
      </c>
      <c r="H1148" t="s">
        <v>22</v>
      </c>
      <c r="I1148" t="s">
        <v>23</v>
      </c>
      <c r="J1148" t="s">
        <v>24</v>
      </c>
      <c r="K1148" t="s">
        <v>25</v>
      </c>
      <c r="L1148" t="s">
        <v>26</v>
      </c>
      <c r="M1148" t="s">
        <v>27</v>
      </c>
      <c r="N1148" t="s">
        <v>28</v>
      </c>
      <c r="O1148" t="s">
        <v>29</v>
      </c>
      <c r="P1148" t="s">
        <v>30</v>
      </c>
      <c r="Q1148" t="s">
        <v>31</v>
      </c>
      <c r="R1148" t="s">
        <v>32</v>
      </c>
      <c r="S1148" t="s">
        <v>33</v>
      </c>
      <c r="T1148" t="s">
        <v>34</v>
      </c>
      <c r="U1148" t="s">
        <v>35</v>
      </c>
      <c r="V1148" t="s">
        <v>36</v>
      </c>
      <c r="W1148" t="s">
        <v>37</v>
      </c>
      <c r="X1148" t="s">
        <v>38</v>
      </c>
      <c r="Y1148" t="s">
        <v>39</v>
      </c>
      <c r="Z1148" t="s">
        <v>40</v>
      </c>
    </row>
    <row r="1149" spans="1:26" x14ac:dyDescent="0.2">
      <c r="A1149">
        <v>1</v>
      </c>
      <c r="B1149">
        <v>4.1900000000000004</v>
      </c>
      <c r="C1149">
        <v>11.6</v>
      </c>
      <c r="D1149">
        <v>0.26200000000000001</v>
      </c>
      <c r="E1149">
        <v>263</v>
      </c>
      <c r="F1149">
        <v>2.27</v>
      </c>
      <c r="G1149">
        <v>0.95199999999999996</v>
      </c>
      <c r="H1149">
        <v>6</v>
      </c>
      <c r="I1149">
        <v>0</v>
      </c>
      <c r="J1149">
        <v>1.42</v>
      </c>
      <c r="K1149">
        <v>18.059999999999999</v>
      </c>
      <c r="L1149">
        <v>19.66</v>
      </c>
      <c r="M1149">
        <v>17.13</v>
      </c>
      <c r="N1149">
        <v>364.3</v>
      </c>
      <c r="O1149">
        <v>349.5</v>
      </c>
      <c r="P1149">
        <v>11.57</v>
      </c>
      <c r="Q1149">
        <v>14.26</v>
      </c>
      <c r="R1149">
        <v>52.52</v>
      </c>
      <c r="S1149">
        <v>64.73</v>
      </c>
      <c r="T1149">
        <v>500.2</v>
      </c>
      <c r="U1149">
        <v>1201</v>
      </c>
      <c r="V1149">
        <v>0.19289999999999999</v>
      </c>
      <c r="W1149">
        <v>94.4</v>
      </c>
      <c r="X1149">
        <v>2.5</v>
      </c>
      <c r="Y1149">
        <v>0.55000000000000004</v>
      </c>
      <c r="Z1149">
        <v>111115</v>
      </c>
    </row>
    <row r="1150" spans="1:26" x14ac:dyDescent="0.2">
      <c r="A1150">
        <v>2</v>
      </c>
      <c r="B1150">
        <v>34.19</v>
      </c>
      <c r="C1150">
        <v>11.7</v>
      </c>
      <c r="D1150">
        <v>0.26200000000000001</v>
      </c>
      <c r="E1150">
        <v>262</v>
      </c>
      <c r="F1150">
        <v>2.27</v>
      </c>
      <c r="G1150">
        <v>0.95099999999999996</v>
      </c>
      <c r="H1150">
        <v>6</v>
      </c>
      <c r="I1150">
        <v>0</v>
      </c>
      <c r="J1150">
        <v>1.42</v>
      </c>
      <c r="K1150">
        <v>18.100000000000001</v>
      </c>
      <c r="L1150">
        <v>19.68</v>
      </c>
      <c r="M1150">
        <v>17.13</v>
      </c>
      <c r="N1150">
        <v>364.3</v>
      </c>
      <c r="O1150">
        <v>349.3</v>
      </c>
      <c r="P1150">
        <v>11.61</v>
      </c>
      <c r="Q1150">
        <v>14.29</v>
      </c>
      <c r="R1150">
        <v>52.57</v>
      </c>
      <c r="S1150">
        <v>64.75</v>
      </c>
      <c r="T1150">
        <v>500.4</v>
      </c>
      <c r="U1150">
        <v>1201</v>
      </c>
      <c r="V1150">
        <v>0.30309999999999998</v>
      </c>
      <c r="W1150">
        <v>94.4</v>
      </c>
      <c r="X1150">
        <v>2.5</v>
      </c>
      <c r="Y1150">
        <v>0.55000000000000004</v>
      </c>
      <c r="Z1150">
        <v>111115</v>
      </c>
    </row>
    <row r="1151" spans="1:26" x14ac:dyDescent="0.2">
      <c r="A1151" t="s">
        <v>4</v>
      </c>
    </row>
    <row r="1152" spans="1:26" x14ac:dyDescent="0.2">
      <c r="A1152" t="s">
        <v>299</v>
      </c>
    </row>
    <row r="1153" spans="1:26" x14ac:dyDescent="0.2">
      <c r="A1153" t="s">
        <v>6</v>
      </c>
      <c r="B1153" t="s">
        <v>7</v>
      </c>
    </row>
    <row r="1154" spans="1:26" x14ac:dyDescent="0.2">
      <c r="A1154" t="s">
        <v>8</v>
      </c>
      <c r="B1154" t="s">
        <v>9</v>
      </c>
    </row>
    <row r="1155" spans="1:26" x14ac:dyDescent="0.2">
      <c r="A1155" t="s">
        <v>10</v>
      </c>
      <c r="B1155" t="s">
        <v>11</v>
      </c>
      <c r="C1155">
        <v>1</v>
      </c>
      <c r="D1155">
        <v>0.16</v>
      </c>
    </row>
    <row r="1156" spans="1:26" x14ac:dyDescent="0.2">
      <c r="A1156" t="s">
        <v>12</v>
      </c>
      <c r="B1156" t="s">
        <v>13</v>
      </c>
    </row>
    <row r="1157" spans="1:26" x14ac:dyDescent="0.2">
      <c r="A1157" t="s">
        <v>300</v>
      </c>
    </row>
    <row r="1158" spans="1:26" x14ac:dyDescent="0.2">
      <c r="A1158" t="s">
        <v>15</v>
      </c>
      <c r="B1158" t="s">
        <v>16</v>
      </c>
      <c r="C1158" t="s">
        <v>17</v>
      </c>
      <c r="D1158" t="s">
        <v>18</v>
      </c>
      <c r="E1158" t="s">
        <v>19</v>
      </c>
      <c r="F1158" t="s">
        <v>20</v>
      </c>
      <c r="G1158" t="s">
        <v>21</v>
      </c>
      <c r="H1158" t="s">
        <v>22</v>
      </c>
      <c r="I1158" t="s">
        <v>23</v>
      </c>
      <c r="J1158" t="s">
        <v>24</v>
      </c>
      <c r="K1158" t="s">
        <v>25</v>
      </c>
      <c r="L1158" t="s">
        <v>26</v>
      </c>
      <c r="M1158" t="s">
        <v>27</v>
      </c>
      <c r="N1158" t="s">
        <v>28</v>
      </c>
      <c r="O1158" t="s">
        <v>29</v>
      </c>
      <c r="P1158" t="s">
        <v>30</v>
      </c>
      <c r="Q1158" t="s">
        <v>31</v>
      </c>
      <c r="R1158" t="s">
        <v>32</v>
      </c>
      <c r="S1158" t="s">
        <v>33</v>
      </c>
      <c r="T1158" t="s">
        <v>34</v>
      </c>
      <c r="U1158" t="s">
        <v>35</v>
      </c>
      <c r="V1158" t="s">
        <v>36</v>
      </c>
      <c r="W1158" t="s">
        <v>37</v>
      </c>
      <c r="X1158" t="s">
        <v>38</v>
      </c>
      <c r="Y1158" t="s">
        <v>39</v>
      </c>
      <c r="Z1158" t="s">
        <v>40</v>
      </c>
    </row>
    <row r="1159" spans="1:26" x14ac:dyDescent="0.2">
      <c r="A1159">
        <v>1</v>
      </c>
      <c r="B1159">
        <v>98.94</v>
      </c>
      <c r="C1159">
        <v>16.5</v>
      </c>
      <c r="D1159">
        <v>0.26100000000000001</v>
      </c>
      <c r="E1159">
        <v>228</v>
      </c>
      <c r="F1159">
        <v>2.4300000000000002</v>
      </c>
      <c r="G1159">
        <v>1.02</v>
      </c>
      <c r="H1159">
        <v>6</v>
      </c>
      <c r="I1159">
        <v>0</v>
      </c>
      <c r="J1159">
        <v>1.42</v>
      </c>
      <c r="K1159">
        <v>18.649999999999999</v>
      </c>
      <c r="L1159">
        <v>20.39</v>
      </c>
      <c r="M1159">
        <v>17.29</v>
      </c>
      <c r="N1159">
        <v>371.4</v>
      </c>
      <c r="O1159">
        <v>350.6</v>
      </c>
      <c r="P1159">
        <v>11.8</v>
      </c>
      <c r="Q1159">
        <v>14.67</v>
      </c>
      <c r="R1159">
        <v>51.64</v>
      </c>
      <c r="S1159">
        <v>64.19</v>
      </c>
      <c r="T1159">
        <v>500.5</v>
      </c>
      <c r="U1159">
        <v>1201</v>
      </c>
      <c r="V1159">
        <v>0.44080000000000003</v>
      </c>
      <c r="W1159">
        <v>94.4</v>
      </c>
      <c r="X1159">
        <v>2.5</v>
      </c>
      <c r="Y1159">
        <v>0.55000000000000004</v>
      </c>
      <c r="Z1159">
        <v>111115</v>
      </c>
    </row>
    <row r="1160" spans="1:26" x14ac:dyDescent="0.2">
      <c r="A1160">
        <v>2</v>
      </c>
      <c r="B1160">
        <v>132.69</v>
      </c>
      <c r="C1160">
        <v>15.9</v>
      </c>
      <c r="D1160">
        <v>0.25700000000000001</v>
      </c>
      <c r="E1160">
        <v>232</v>
      </c>
      <c r="F1160">
        <v>2.38</v>
      </c>
      <c r="G1160">
        <v>1.01</v>
      </c>
      <c r="H1160">
        <v>6</v>
      </c>
      <c r="I1160">
        <v>0</v>
      </c>
      <c r="J1160">
        <v>1.42</v>
      </c>
      <c r="K1160">
        <v>18.54</v>
      </c>
      <c r="L1160">
        <v>20.28</v>
      </c>
      <c r="M1160">
        <v>17.29</v>
      </c>
      <c r="N1160">
        <v>371.3</v>
      </c>
      <c r="O1160">
        <v>351.2</v>
      </c>
      <c r="P1160">
        <v>11.78</v>
      </c>
      <c r="Q1160">
        <v>14.59</v>
      </c>
      <c r="R1160">
        <v>51.9</v>
      </c>
      <c r="S1160">
        <v>64.28</v>
      </c>
      <c r="T1160">
        <v>500.2</v>
      </c>
      <c r="U1160">
        <v>1201</v>
      </c>
      <c r="V1160">
        <v>0.34439999999999998</v>
      </c>
      <c r="W1160">
        <v>94.4</v>
      </c>
      <c r="X1160">
        <v>2.5</v>
      </c>
      <c r="Y1160">
        <v>0.55000000000000004</v>
      </c>
      <c r="Z1160">
        <v>111115</v>
      </c>
    </row>
    <row r="1161" spans="1:26" x14ac:dyDescent="0.2">
      <c r="A1161" t="s">
        <v>4</v>
      </c>
    </row>
    <row r="1162" spans="1:26" x14ac:dyDescent="0.2">
      <c r="A1162" t="s">
        <v>301</v>
      </c>
    </row>
    <row r="1163" spans="1:26" x14ac:dyDescent="0.2">
      <c r="A1163" t="s">
        <v>6</v>
      </c>
      <c r="B1163" t="s">
        <v>7</v>
      </c>
    </row>
    <row r="1164" spans="1:26" x14ac:dyDescent="0.2">
      <c r="A1164" t="s">
        <v>8</v>
      </c>
      <c r="B1164" t="s">
        <v>9</v>
      </c>
    </row>
    <row r="1165" spans="1:26" x14ac:dyDescent="0.2">
      <c r="A1165" t="s">
        <v>10</v>
      </c>
      <c r="B1165" t="s">
        <v>11</v>
      </c>
      <c r="C1165">
        <v>1</v>
      </c>
      <c r="D1165">
        <v>0.16</v>
      </c>
    </row>
    <row r="1166" spans="1:26" x14ac:dyDescent="0.2">
      <c r="A1166" t="s">
        <v>12</v>
      </c>
      <c r="B1166" t="s">
        <v>13</v>
      </c>
    </row>
    <row r="1167" spans="1:26" x14ac:dyDescent="0.2">
      <c r="A1167" t="s">
        <v>302</v>
      </c>
    </row>
    <row r="1168" spans="1:26" x14ac:dyDescent="0.2">
      <c r="A1168" t="s">
        <v>15</v>
      </c>
      <c r="B1168" t="s">
        <v>16</v>
      </c>
      <c r="C1168" t="s">
        <v>17</v>
      </c>
      <c r="D1168" t="s">
        <v>18</v>
      </c>
      <c r="E1168" t="s">
        <v>19</v>
      </c>
      <c r="F1168" t="s">
        <v>20</v>
      </c>
      <c r="G1168" t="s">
        <v>21</v>
      </c>
      <c r="H1168" t="s">
        <v>22</v>
      </c>
      <c r="I1168" t="s">
        <v>23</v>
      </c>
      <c r="J1168" t="s">
        <v>24</v>
      </c>
      <c r="K1168" t="s">
        <v>25</v>
      </c>
      <c r="L1168" t="s">
        <v>26</v>
      </c>
      <c r="M1168" t="s">
        <v>27</v>
      </c>
      <c r="N1168" t="s">
        <v>28</v>
      </c>
      <c r="O1168" t="s">
        <v>29</v>
      </c>
      <c r="P1168" t="s">
        <v>30</v>
      </c>
      <c r="Q1168" t="s">
        <v>31</v>
      </c>
      <c r="R1168" t="s">
        <v>32</v>
      </c>
      <c r="S1168" t="s">
        <v>33</v>
      </c>
      <c r="T1168" t="s">
        <v>34</v>
      </c>
      <c r="U1168" t="s">
        <v>35</v>
      </c>
      <c r="V1168" t="s">
        <v>36</v>
      </c>
      <c r="W1168" t="s">
        <v>37</v>
      </c>
      <c r="X1168" t="s">
        <v>38</v>
      </c>
      <c r="Y1168" t="s">
        <v>39</v>
      </c>
      <c r="Z1168" t="s">
        <v>40</v>
      </c>
    </row>
    <row r="1169" spans="1:26" x14ac:dyDescent="0.2">
      <c r="A1169">
        <v>1</v>
      </c>
      <c r="B1169">
        <v>39.44</v>
      </c>
      <c r="C1169">
        <v>16.399999999999999</v>
      </c>
      <c r="D1169">
        <v>0.24399999999999999</v>
      </c>
      <c r="E1169">
        <v>220</v>
      </c>
      <c r="F1169">
        <v>2.39</v>
      </c>
      <c r="G1169">
        <v>1.06</v>
      </c>
      <c r="H1169">
        <v>6</v>
      </c>
      <c r="I1169">
        <v>0</v>
      </c>
      <c r="J1169">
        <v>1.42</v>
      </c>
      <c r="K1169">
        <v>19.32</v>
      </c>
      <c r="L1169">
        <v>20.58</v>
      </c>
      <c r="M1169">
        <v>18.45</v>
      </c>
      <c r="N1169">
        <v>370.1</v>
      </c>
      <c r="O1169">
        <v>349.4</v>
      </c>
      <c r="P1169">
        <v>11.68</v>
      </c>
      <c r="Q1169">
        <v>14.5</v>
      </c>
      <c r="R1169">
        <v>49.01</v>
      </c>
      <c r="S1169">
        <v>60.85</v>
      </c>
      <c r="T1169">
        <v>500.4</v>
      </c>
      <c r="U1169">
        <v>1201</v>
      </c>
      <c r="V1169">
        <v>6.8879999999999997E-2</v>
      </c>
      <c r="W1169">
        <v>94.4</v>
      </c>
      <c r="X1169">
        <v>2.5</v>
      </c>
      <c r="Y1169">
        <v>0.55000000000000004</v>
      </c>
      <c r="Z1169">
        <v>111115</v>
      </c>
    </row>
    <row r="1170" spans="1:26" x14ac:dyDescent="0.2">
      <c r="A1170">
        <v>2</v>
      </c>
      <c r="B1170">
        <v>62.69</v>
      </c>
      <c r="C1170">
        <v>16.7</v>
      </c>
      <c r="D1170">
        <v>0.246</v>
      </c>
      <c r="E1170">
        <v>219</v>
      </c>
      <c r="F1170">
        <v>2.37</v>
      </c>
      <c r="G1170">
        <v>1.05</v>
      </c>
      <c r="H1170">
        <v>6</v>
      </c>
      <c r="I1170">
        <v>0</v>
      </c>
      <c r="J1170">
        <v>1.42</v>
      </c>
      <c r="K1170">
        <v>19.239999999999998</v>
      </c>
      <c r="L1170">
        <v>20.46</v>
      </c>
      <c r="M1170">
        <v>18.47</v>
      </c>
      <c r="N1170">
        <v>370.3</v>
      </c>
      <c r="O1170">
        <v>349.3</v>
      </c>
      <c r="P1170">
        <v>11.65</v>
      </c>
      <c r="Q1170">
        <v>14.45</v>
      </c>
      <c r="R1170">
        <v>49.11</v>
      </c>
      <c r="S1170">
        <v>60.95</v>
      </c>
      <c r="T1170">
        <v>500.4</v>
      </c>
      <c r="U1170">
        <v>1200</v>
      </c>
      <c r="V1170">
        <v>0.38569999999999999</v>
      </c>
      <c r="W1170">
        <v>94.41</v>
      </c>
      <c r="X1170">
        <v>2.5</v>
      </c>
      <c r="Y1170">
        <v>0.55000000000000004</v>
      </c>
      <c r="Z1170">
        <v>111115</v>
      </c>
    </row>
    <row r="1171" spans="1:26" x14ac:dyDescent="0.2">
      <c r="A1171" t="s">
        <v>4</v>
      </c>
    </row>
    <row r="1172" spans="1:26" x14ac:dyDescent="0.2">
      <c r="A1172" t="s">
        <v>303</v>
      </c>
    </row>
    <row r="1173" spans="1:26" x14ac:dyDescent="0.2">
      <c r="A1173" t="s">
        <v>6</v>
      </c>
      <c r="B1173" t="s">
        <v>7</v>
      </c>
    </row>
    <row r="1174" spans="1:26" x14ac:dyDescent="0.2">
      <c r="A1174" t="s">
        <v>8</v>
      </c>
      <c r="B1174" t="s">
        <v>9</v>
      </c>
    </row>
    <row r="1175" spans="1:26" x14ac:dyDescent="0.2">
      <c r="A1175" t="s">
        <v>10</v>
      </c>
      <c r="B1175" t="s">
        <v>11</v>
      </c>
      <c r="C1175">
        <v>1</v>
      </c>
      <c r="D1175">
        <v>0.16</v>
      </c>
    </row>
    <row r="1176" spans="1:26" x14ac:dyDescent="0.2">
      <c r="A1176" t="s">
        <v>12</v>
      </c>
      <c r="B1176" t="s">
        <v>13</v>
      </c>
    </row>
    <row r="1177" spans="1:26" x14ac:dyDescent="0.2">
      <c r="A1177" t="s">
        <v>304</v>
      </c>
    </row>
    <row r="1178" spans="1:26" x14ac:dyDescent="0.2">
      <c r="A1178" t="s">
        <v>15</v>
      </c>
      <c r="B1178" t="s">
        <v>16</v>
      </c>
      <c r="C1178" t="s">
        <v>17</v>
      </c>
      <c r="D1178" t="s">
        <v>18</v>
      </c>
      <c r="E1178" t="s">
        <v>19</v>
      </c>
      <c r="F1178" t="s">
        <v>20</v>
      </c>
      <c r="G1178" t="s">
        <v>21</v>
      </c>
      <c r="H1178" t="s">
        <v>22</v>
      </c>
      <c r="I1178" t="s">
        <v>23</v>
      </c>
      <c r="J1178" t="s">
        <v>24</v>
      </c>
      <c r="K1178" t="s">
        <v>25</v>
      </c>
      <c r="L1178" t="s">
        <v>26</v>
      </c>
      <c r="M1178" t="s">
        <v>27</v>
      </c>
      <c r="N1178" t="s">
        <v>28</v>
      </c>
      <c r="O1178" t="s">
        <v>29</v>
      </c>
      <c r="P1178" t="s">
        <v>30</v>
      </c>
      <c r="Q1178" t="s">
        <v>31</v>
      </c>
      <c r="R1178" t="s">
        <v>32</v>
      </c>
      <c r="S1178" t="s">
        <v>33</v>
      </c>
      <c r="T1178" t="s">
        <v>34</v>
      </c>
      <c r="U1178" t="s">
        <v>35</v>
      </c>
      <c r="V1178" t="s">
        <v>36</v>
      </c>
      <c r="W1178" t="s">
        <v>37</v>
      </c>
      <c r="X1178" t="s">
        <v>38</v>
      </c>
      <c r="Y1178" t="s">
        <v>39</v>
      </c>
      <c r="Z1178" t="s">
        <v>40</v>
      </c>
    </row>
    <row r="1179" spans="1:26" x14ac:dyDescent="0.2">
      <c r="A1179">
        <v>1</v>
      </c>
      <c r="B1179">
        <v>128.93</v>
      </c>
      <c r="C1179">
        <v>12.2</v>
      </c>
      <c r="D1179">
        <v>0.14699999999999999</v>
      </c>
      <c r="E1179">
        <v>200</v>
      </c>
      <c r="F1179">
        <v>1.69</v>
      </c>
      <c r="G1179">
        <v>1.17</v>
      </c>
      <c r="H1179">
        <v>6</v>
      </c>
      <c r="I1179">
        <v>0</v>
      </c>
      <c r="J1179">
        <v>1.42</v>
      </c>
      <c r="K1179">
        <v>19.03</v>
      </c>
      <c r="L1179">
        <v>20.56</v>
      </c>
      <c r="M1179">
        <v>18.05</v>
      </c>
      <c r="N1179">
        <v>365.5</v>
      </c>
      <c r="O1179">
        <v>350.1</v>
      </c>
      <c r="P1179">
        <v>11.31</v>
      </c>
      <c r="Q1179">
        <v>13.32</v>
      </c>
      <c r="R1179">
        <v>48.34</v>
      </c>
      <c r="S1179">
        <v>56.89</v>
      </c>
      <c r="T1179">
        <v>500.4</v>
      </c>
      <c r="U1179">
        <v>1200</v>
      </c>
      <c r="V1179">
        <v>0.4546</v>
      </c>
      <c r="W1179">
        <v>94.41</v>
      </c>
      <c r="X1179">
        <v>2.5</v>
      </c>
      <c r="Y1179">
        <v>0.55000000000000004</v>
      </c>
      <c r="Z1179">
        <v>111115</v>
      </c>
    </row>
    <row r="1180" spans="1:26" x14ac:dyDescent="0.2">
      <c r="A1180">
        <v>2</v>
      </c>
      <c r="B1180">
        <v>158.93</v>
      </c>
      <c r="C1180">
        <v>12.3</v>
      </c>
      <c r="D1180">
        <v>0.14699999999999999</v>
      </c>
      <c r="E1180">
        <v>199</v>
      </c>
      <c r="F1180">
        <v>1.67</v>
      </c>
      <c r="G1180">
        <v>1.1599999999999999</v>
      </c>
      <c r="H1180">
        <v>6</v>
      </c>
      <c r="I1180">
        <v>0</v>
      </c>
      <c r="J1180">
        <v>1.42</v>
      </c>
      <c r="K1180">
        <v>18.93</v>
      </c>
      <c r="L1180">
        <v>20.43</v>
      </c>
      <c r="M1180">
        <v>18.079999999999998</v>
      </c>
      <c r="N1180">
        <v>365.5</v>
      </c>
      <c r="O1180">
        <v>350.1</v>
      </c>
      <c r="P1180">
        <v>11.27</v>
      </c>
      <c r="Q1180">
        <v>13.24</v>
      </c>
      <c r="R1180">
        <v>48.45</v>
      </c>
      <c r="S1180">
        <v>56.94</v>
      </c>
      <c r="T1180">
        <v>500.4</v>
      </c>
      <c r="U1180">
        <v>1200</v>
      </c>
      <c r="V1180">
        <v>1.391</v>
      </c>
      <c r="W1180">
        <v>94.41</v>
      </c>
      <c r="X1180">
        <v>2.5</v>
      </c>
      <c r="Y1180">
        <v>0.55000000000000004</v>
      </c>
      <c r="Z1180">
        <v>111115</v>
      </c>
    </row>
    <row r="1181" spans="1:26" x14ac:dyDescent="0.2">
      <c r="A1181" t="s">
        <v>4</v>
      </c>
    </row>
    <row r="1182" spans="1:26" x14ac:dyDescent="0.2">
      <c r="A1182" t="s">
        <v>305</v>
      </c>
    </row>
    <row r="1183" spans="1:26" x14ac:dyDescent="0.2">
      <c r="A1183" t="s">
        <v>6</v>
      </c>
      <c r="B1183" t="s">
        <v>7</v>
      </c>
    </row>
    <row r="1184" spans="1:26" x14ac:dyDescent="0.2">
      <c r="A1184" t="s">
        <v>8</v>
      </c>
      <c r="B1184" t="s">
        <v>9</v>
      </c>
    </row>
    <row r="1185" spans="1:26" x14ac:dyDescent="0.2">
      <c r="A1185" t="s">
        <v>10</v>
      </c>
      <c r="B1185" t="s">
        <v>11</v>
      </c>
      <c r="C1185">
        <v>1</v>
      </c>
      <c r="D1185">
        <v>0.16</v>
      </c>
    </row>
    <row r="1186" spans="1:26" x14ac:dyDescent="0.2">
      <c r="A1186" t="s">
        <v>12</v>
      </c>
      <c r="B1186" t="s">
        <v>13</v>
      </c>
    </row>
    <row r="1187" spans="1:26" x14ac:dyDescent="0.2">
      <c r="A1187" t="s">
        <v>306</v>
      </c>
    </row>
    <row r="1188" spans="1:26" x14ac:dyDescent="0.2">
      <c r="A1188" t="s">
        <v>15</v>
      </c>
      <c r="B1188" t="s">
        <v>16</v>
      </c>
      <c r="C1188" t="s">
        <v>17</v>
      </c>
      <c r="D1188" t="s">
        <v>18</v>
      </c>
      <c r="E1188" t="s">
        <v>19</v>
      </c>
      <c r="F1188" t="s">
        <v>20</v>
      </c>
      <c r="G1188" t="s">
        <v>21</v>
      </c>
      <c r="H1188" t="s">
        <v>22</v>
      </c>
      <c r="I1188" t="s">
        <v>23</v>
      </c>
      <c r="J1188" t="s">
        <v>24</v>
      </c>
      <c r="K1188" t="s">
        <v>25</v>
      </c>
      <c r="L1188" t="s">
        <v>26</v>
      </c>
      <c r="M1188" t="s">
        <v>27</v>
      </c>
      <c r="N1188" t="s">
        <v>28</v>
      </c>
      <c r="O1188" t="s">
        <v>29</v>
      </c>
      <c r="P1188" t="s">
        <v>30</v>
      </c>
      <c r="Q1188" t="s">
        <v>31</v>
      </c>
      <c r="R1188" t="s">
        <v>32</v>
      </c>
      <c r="S1188" t="s">
        <v>33</v>
      </c>
      <c r="T1188" t="s">
        <v>34</v>
      </c>
      <c r="U1188" t="s">
        <v>35</v>
      </c>
      <c r="V1188" t="s">
        <v>36</v>
      </c>
      <c r="W1188" t="s">
        <v>37</v>
      </c>
      <c r="X1188" t="s">
        <v>38</v>
      </c>
      <c r="Y1188" t="s">
        <v>39</v>
      </c>
      <c r="Z1188" t="s">
        <v>40</v>
      </c>
    </row>
    <row r="1189" spans="1:26" x14ac:dyDescent="0.2">
      <c r="A1189">
        <v>1</v>
      </c>
      <c r="B1189">
        <v>92.68</v>
      </c>
      <c r="C1189">
        <v>15.2</v>
      </c>
      <c r="D1189">
        <v>0.28299999999999997</v>
      </c>
      <c r="E1189">
        <v>243</v>
      </c>
      <c r="F1189">
        <v>2.63</v>
      </c>
      <c r="G1189">
        <v>1.03</v>
      </c>
      <c r="H1189">
        <v>6</v>
      </c>
      <c r="I1189">
        <v>0</v>
      </c>
      <c r="J1189">
        <v>1.42</v>
      </c>
      <c r="K1189">
        <v>18.559999999999999</v>
      </c>
      <c r="L1189">
        <v>20.27</v>
      </c>
      <c r="M1189">
        <v>17.25</v>
      </c>
      <c r="N1189">
        <v>367.9</v>
      </c>
      <c r="O1189">
        <v>348.5</v>
      </c>
      <c r="P1189">
        <v>11.26</v>
      </c>
      <c r="Q1189">
        <v>14.37</v>
      </c>
      <c r="R1189">
        <v>49.54</v>
      </c>
      <c r="S1189">
        <v>63.22</v>
      </c>
      <c r="T1189">
        <v>500.3</v>
      </c>
      <c r="U1189">
        <v>1200</v>
      </c>
      <c r="V1189">
        <v>0.23419999999999999</v>
      </c>
      <c r="W1189">
        <v>94.41</v>
      </c>
      <c r="X1189">
        <v>2.5</v>
      </c>
      <c r="Y1189">
        <v>0.55000000000000004</v>
      </c>
      <c r="Z1189">
        <v>111115</v>
      </c>
    </row>
    <row r="1190" spans="1:26" x14ac:dyDescent="0.2">
      <c r="A1190">
        <v>2</v>
      </c>
      <c r="B1190">
        <v>147.43</v>
      </c>
      <c r="C1190">
        <v>15.5</v>
      </c>
      <c r="D1190">
        <v>0.29099999999999998</v>
      </c>
      <c r="E1190">
        <v>245</v>
      </c>
      <c r="F1190">
        <v>2.64</v>
      </c>
      <c r="G1190">
        <v>1.01</v>
      </c>
      <c r="H1190">
        <v>6</v>
      </c>
      <c r="I1190">
        <v>0</v>
      </c>
      <c r="J1190">
        <v>1.42</v>
      </c>
      <c r="K1190">
        <v>18.39</v>
      </c>
      <c r="L1190">
        <v>20.190000000000001</v>
      </c>
      <c r="M1190">
        <v>17.12</v>
      </c>
      <c r="N1190">
        <v>369.7</v>
      </c>
      <c r="O1190">
        <v>350</v>
      </c>
      <c r="P1190">
        <v>11.34</v>
      </c>
      <c r="Q1190">
        <v>14.46</v>
      </c>
      <c r="R1190">
        <v>50.47</v>
      </c>
      <c r="S1190">
        <v>64.33</v>
      </c>
      <c r="T1190">
        <v>500.3</v>
      </c>
      <c r="U1190">
        <v>1200</v>
      </c>
      <c r="V1190">
        <v>0.1653</v>
      </c>
      <c r="W1190">
        <v>94.4</v>
      </c>
      <c r="X1190">
        <v>2.5</v>
      </c>
      <c r="Y1190">
        <v>0.55000000000000004</v>
      </c>
      <c r="Z1190">
        <v>111115</v>
      </c>
    </row>
    <row r="1191" spans="1:26" x14ac:dyDescent="0.2">
      <c r="A1191" t="s">
        <v>4</v>
      </c>
    </row>
    <row r="1192" spans="1:26" x14ac:dyDescent="0.2">
      <c r="A1192" t="s">
        <v>307</v>
      </c>
    </row>
    <row r="1193" spans="1:26" x14ac:dyDescent="0.2">
      <c r="A1193" t="s">
        <v>6</v>
      </c>
      <c r="B1193" t="s">
        <v>7</v>
      </c>
    </row>
    <row r="1194" spans="1:26" x14ac:dyDescent="0.2">
      <c r="A1194" t="s">
        <v>8</v>
      </c>
      <c r="B1194" t="s">
        <v>9</v>
      </c>
    </row>
    <row r="1195" spans="1:26" x14ac:dyDescent="0.2">
      <c r="A1195" t="s">
        <v>10</v>
      </c>
      <c r="B1195" t="s">
        <v>11</v>
      </c>
      <c r="C1195">
        <v>1</v>
      </c>
      <c r="D1195">
        <v>0.16</v>
      </c>
    </row>
    <row r="1196" spans="1:26" x14ac:dyDescent="0.2">
      <c r="A1196" t="s">
        <v>12</v>
      </c>
      <c r="B1196" t="s">
        <v>13</v>
      </c>
    </row>
    <row r="1197" spans="1:26" x14ac:dyDescent="0.2">
      <c r="A1197" t="s">
        <v>308</v>
      </c>
    </row>
    <row r="1198" spans="1:26" x14ac:dyDescent="0.2">
      <c r="A1198" t="s">
        <v>15</v>
      </c>
      <c r="B1198" t="s">
        <v>16</v>
      </c>
      <c r="C1198" t="s">
        <v>17</v>
      </c>
      <c r="D1198" t="s">
        <v>18</v>
      </c>
      <c r="E1198" t="s">
        <v>19</v>
      </c>
      <c r="F1198" t="s">
        <v>20</v>
      </c>
      <c r="G1198" t="s">
        <v>21</v>
      </c>
      <c r="H1198" t="s">
        <v>22</v>
      </c>
      <c r="I1198" t="s">
        <v>23</v>
      </c>
      <c r="J1198" t="s">
        <v>24</v>
      </c>
      <c r="K1198" t="s">
        <v>25</v>
      </c>
      <c r="L1198" t="s">
        <v>26</v>
      </c>
      <c r="M1198" t="s">
        <v>27</v>
      </c>
      <c r="N1198" t="s">
        <v>28</v>
      </c>
      <c r="O1198" t="s">
        <v>29</v>
      </c>
      <c r="P1198" t="s">
        <v>30</v>
      </c>
      <c r="Q1198" t="s">
        <v>31</v>
      </c>
      <c r="R1198" t="s">
        <v>32</v>
      </c>
      <c r="S1198" t="s">
        <v>33</v>
      </c>
      <c r="T1198" t="s">
        <v>34</v>
      </c>
      <c r="U1198" t="s">
        <v>35</v>
      </c>
      <c r="V1198" t="s">
        <v>36</v>
      </c>
      <c r="W1198" t="s">
        <v>37</v>
      </c>
      <c r="X1198" t="s">
        <v>38</v>
      </c>
      <c r="Y1198" t="s">
        <v>39</v>
      </c>
      <c r="Z1198" t="s">
        <v>40</v>
      </c>
    </row>
    <row r="1199" spans="1:26" x14ac:dyDescent="0.2">
      <c r="A1199">
        <v>1</v>
      </c>
      <c r="B1199">
        <v>94.93</v>
      </c>
      <c r="C1199">
        <v>15.7</v>
      </c>
      <c r="D1199">
        <v>0.21299999999999999</v>
      </c>
      <c r="E1199">
        <v>211</v>
      </c>
      <c r="F1199">
        <v>2.21</v>
      </c>
      <c r="G1199">
        <v>1.1100000000000001</v>
      </c>
      <c r="H1199">
        <v>6</v>
      </c>
      <c r="I1199">
        <v>0</v>
      </c>
      <c r="J1199">
        <v>1.42</v>
      </c>
      <c r="K1199">
        <v>19.48</v>
      </c>
      <c r="L1199">
        <v>20.73</v>
      </c>
      <c r="M1199">
        <v>18.2</v>
      </c>
      <c r="N1199">
        <v>368</v>
      </c>
      <c r="O1199">
        <v>348.4</v>
      </c>
      <c r="P1199">
        <v>11.69</v>
      </c>
      <c r="Q1199">
        <v>14.3</v>
      </c>
      <c r="R1199">
        <v>48.57</v>
      </c>
      <c r="S1199">
        <v>59.44</v>
      </c>
      <c r="T1199">
        <v>500.5</v>
      </c>
      <c r="U1199">
        <v>1201</v>
      </c>
      <c r="V1199">
        <v>1.171</v>
      </c>
      <c r="W1199">
        <v>94.4</v>
      </c>
      <c r="X1199">
        <v>2.5</v>
      </c>
      <c r="Y1199">
        <v>0.55000000000000004</v>
      </c>
      <c r="Z1199">
        <v>111115</v>
      </c>
    </row>
    <row r="1200" spans="1:26" x14ac:dyDescent="0.2">
      <c r="A1200">
        <v>2</v>
      </c>
      <c r="B1200">
        <v>129.43</v>
      </c>
      <c r="C1200">
        <v>15.1</v>
      </c>
      <c r="D1200">
        <v>0.21099999999999999</v>
      </c>
      <c r="E1200">
        <v>217</v>
      </c>
      <c r="F1200">
        <v>2.17</v>
      </c>
      <c r="G1200">
        <v>1.0900000000000001</v>
      </c>
      <c r="H1200">
        <v>6</v>
      </c>
      <c r="I1200">
        <v>0</v>
      </c>
      <c r="J1200">
        <v>1.42</v>
      </c>
      <c r="K1200">
        <v>19.190000000000001</v>
      </c>
      <c r="L1200">
        <v>20.64</v>
      </c>
      <c r="M1200">
        <v>17.87</v>
      </c>
      <c r="N1200">
        <v>369.9</v>
      </c>
      <c r="O1200">
        <v>350.9</v>
      </c>
      <c r="P1200">
        <v>11.74</v>
      </c>
      <c r="Q1200">
        <v>14.31</v>
      </c>
      <c r="R1200">
        <v>49.69</v>
      </c>
      <c r="S1200">
        <v>60.54</v>
      </c>
      <c r="T1200">
        <v>500.3</v>
      </c>
      <c r="U1200">
        <v>1200</v>
      </c>
      <c r="V1200">
        <v>0.11020000000000001</v>
      </c>
      <c r="W1200">
        <v>94.4</v>
      </c>
      <c r="X1200">
        <v>2.5</v>
      </c>
      <c r="Y1200">
        <v>0.55000000000000004</v>
      </c>
      <c r="Z1200">
        <v>111115</v>
      </c>
    </row>
    <row r="1202" spans="1:26" x14ac:dyDescent="0.2">
      <c r="A1202" t="s">
        <v>309</v>
      </c>
    </row>
    <row r="1203" spans="1:26" x14ac:dyDescent="0.2">
      <c r="A1203" t="s">
        <v>310</v>
      </c>
    </row>
    <row r="1204" spans="1:26" x14ac:dyDescent="0.2">
      <c r="A1204" t="s">
        <v>311</v>
      </c>
    </row>
    <row r="1205" spans="1:26" x14ac:dyDescent="0.2">
      <c r="A1205" t="s">
        <v>3</v>
      </c>
    </row>
    <row r="1207" spans="1:26" x14ac:dyDescent="0.2">
      <c r="A1207" t="s">
        <v>4</v>
      </c>
    </row>
    <row r="1208" spans="1:26" x14ac:dyDescent="0.2">
      <c r="A1208" t="s">
        <v>312</v>
      </c>
    </row>
    <row r="1209" spans="1:26" x14ac:dyDescent="0.2">
      <c r="A1209" t="s">
        <v>6</v>
      </c>
      <c r="B1209" t="s">
        <v>7</v>
      </c>
    </row>
    <row r="1210" spans="1:26" x14ac:dyDescent="0.2">
      <c r="A1210" t="s">
        <v>8</v>
      </c>
      <c r="B1210" t="s">
        <v>9</v>
      </c>
    </row>
    <row r="1211" spans="1:26" x14ac:dyDescent="0.2">
      <c r="A1211" t="s">
        <v>10</v>
      </c>
      <c r="B1211" t="s">
        <v>11</v>
      </c>
      <c r="C1211">
        <v>1</v>
      </c>
      <c r="D1211">
        <v>0.16</v>
      </c>
    </row>
    <row r="1212" spans="1:26" x14ac:dyDescent="0.2">
      <c r="A1212" t="s">
        <v>12</v>
      </c>
      <c r="B1212" t="s">
        <v>13</v>
      </c>
    </row>
    <row r="1213" spans="1:26" x14ac:dyDescent="0.2">
      <c r="A1213" t="s">
        <v>313</v>
      </c>
    </row>
    <row r="1214" spans="1:26" x14ac:dyDescent="0.2">
      <c r="A1214" t="s">
        <v>15</v>
      </c>
      <c r="B1214" t="s">
        <v>16</v>
      </c>
      <c r="C1214" t="s">
        <v>17</v>
      </c>
      <c r="D1214" t="s">
        <v>18</v>
      </c>
      <c r="E1214" t="s">
        <v>19</v>
      </c>
      <c r="F1214" t="s">
        <v>20</v>
      </c>
      <c r="G1214" t="s">
        <v>21</v>
      </c>
      <c r="H1214" t="s">
        <v>22</v>
      </c>
      <c r="I1214" t="s">
        <v>23</v>
      </c>
      <c r="J1214" t="s">
        <v>24</v>
      </c>
      <c r="K1214" t="s">
        <v>25</v>
      </c>
      <c r="L1214" t="s">
        <v>26</v>
      </c>
      <c r="M1214" t="s">
        <v>27</v>
      </c>
      <c r="N1214" t="s">
        <v>28</v>
      </c>
      <c r="O1214" t="s">
        <v>29</v>
      </c>
      <c r="P1214" t="s">
        <v>30</v>
      </c>
      <c r="Q1214" t="s">
        <v>31</v>
      </c>
      <c r="R1214" t="s">
        <v>32</v>
      </c>
      <c r="S1214" t="s">
        <v>33</v>
      </c>
      <c r="T1214" t="s">
        <v>34</v>
      </c>
      <c r="U1214" t="s">
        <v>35</v>
      </c>
      <c r="V1214" t="s">
        <v>36</v>
      </c>
      <c r="W1214" t="s">
        <v>37</v>
      </c>
      <c r="X1214" t="s">
        <v>38</v>
      </c>
      <c r="Y1214" t="s">
        <v>39</v>
      </c>
      <c r="Z1214" t="s">
        <v>40</v>
      </c>
    </row>
    <row r="1215" spans="1:26" x14ac:dyDescent="0.2">
      <c r="A1215">
        <v>1</v>
      </c>
      <c r="B1215">
        <v>109.92</v>
      </c>
      <c r="C1215">
        <v>12.3</v>
      </c>
      <c r="D1215">
        <v>0.14499999999999999</v>
      </c>
      <c r="E1215">
        <v>197</v>
      </c>
      <c r="F1215">
        <v>1.58</v>
      </c>
      <c r="G1215">
        <v>1.1100000000000001</v>
      </c>
      <c r="H1215">
        <v>6</v>
      </c>
      <c r="I1215">
        <v>0</v>
      </c>
      <c r="J1215">
        <v>1.42</v>
      </c>
      <c r="K1215">
        <v>18.47</v>
      </c>
      <c r="L1215">
        <v>20.61</v>
      </c>
      <c r="M1215">
        <v>16.88</v>
      </c>
      <c r="N1215">
        <v>365.9</v>
      </c>
      <c r="O1215">
        <v>350.5</v>
      </c>
      <c r="P1215">
        <v>12.19</v>
      </c>
      <c r="Q1215">
        <v>14.05</v>
      </c>
      <c r="R1215">
        <v>53.94</v>
      </c>
      <c r="S1215">
        <v>62.19</v>
      </c>
      <c r="T1215">
        <v>500.5</v>
      </c>
      <c r="U1215">
        <v>1200</v>
      </c>
      <c r="V1215">
        <v>0.59240000000000004</v>
      </c>
      <c r="W1215">
        <v>94.4</v>
      </c>
      <c r="X1215">
        <v>2.5</v>
      </c>
      <c r="Y1215">
        <v>0.55000000000000004</v>
      </c>
      <c r="Z1215">
        <v>111115</v>
      </c>
    </row>
    <row r="1216" spans="1:26" x14ac:dyDescent="0.2">
      <c r="A1216">
        <v>2</v>
      </c>
      <c r="B1216">
        <v>146.66999999999999</v>
      </c>
      <c r="C1216">
        <v>12.6</v>
      </c>
      <c r="D1216">
        <v>0.14499999999999999</v>
      </c>
      <c r="E1216">
        <v>195</v>
      </c>
      <c r="F1216">
        <v>1.54</v>
      </c>
      <c r="G1216">
        <v>1.08</v>
      </c>
      <c r="H1216">
        <v>6</v>
      </c>
      <c r="I1216">
        <v>0</v>
      </c>
      <c r="J1216">
        <v>1.42</v>
      </c>
      <c r="K1216">
        <v>18.170000000000002</v>
      </c>
      <c r="L1216">
        <v>20.43</v>
      </c>
      <c r="M1216">
        <v>16.350000000000001</v>
      </c>
      <c r="N1216">
        <v>365.9</v>
      </c>
      <c r="O1216">
        <v>350.2</v>
      </c>
      <c r="P1216">
        <v>12.24</v>
      </c>
      <c r="Q1216">
        <v>14.06</v>
      </c>
      <c r="R1216">
        <v>55.18</v>
      </c>
      <c r="S1216">
        <v>63.4</v>
      </c>
      <c r="T1216">
        <v>500.3</v>
      </c>
      <c r="U1216">
        <v>1200</v>
      </c>
      <c r="V1216">
        <v>0.4546</v>
      </c>
      <c r="W1216">
        <v>94.4</v>
      </c>
      <c r="X1216">
        <v>2.5</v>
      </c>
      <c r="Y1216">
        <v>0.55000000000000004</v>
      </c>
      <c r="Z1216">
        <v>111115</v>
      </c>
    </row>
    <row r="1217" spans="1:26" x14ac:dyDescent="0.2">
      <c r="A1217" t="s">
        <v>4</v>
      </c>
    </row>
    <row r="1218" spans="1:26" x14ac:dyDescent="0.2">
      <c r="A1218" t="s">
        <v>314</v>
      </c>
    </row>
    <row r="1219" spans="1:26" x14ac:dyDescent="0.2">
      <c r="A1219" t="s">
        <v>6</v>
      </c>
      <c r="B1219" t="s">
        <v>7</v>
      </c>
    </row>
    <row r="1220" spans="1:26" x14ac:dyDescent="0.2">
      <c r="A1220" t="s">
        <v>8</v>
      </c>
      <c r="B1220" t="s">
        <v>9</v>
      </c>
    </row>
    <row r="1221" spans="1:26" x14ac:dyDescent="0.2">
      <c r="A1221" t="s">
        <v>10</v>
      </c>
      <c r="B1221" t="s">
        <v>11</v>
      </c>
      <c r="C1221">
        <v>1</v>
      </c>
      <c r="D1221">
        <v>0.16</v>
      </c>
    </row>
    <row r="1222" spans="1:26" x14ac:dyDescent="0.2">
      <c r="A1222" t="s">
        <v>12</v>
      </c>
      <c r="B1222" t="s">
        <v>13</v>
      </c>
    </row>
    <row r="1223" spans="1:26" x14ac:dyDescent="0.2">
      <c r="A1223" t="s">
        <v>315</v>
      </c>
    </row>
    <row r="1224" spans="1:26" x14ac:dyDescent="0.2">
      <c r="A1224" t="s">
        <v>15</v>
      </c>
      <c r="B1224" t="s">
        <v>16</v>
      </c>
      <c r="C1224" t="s">
        <v>17</v>
      </c>
      <c r="D1224" t="s">
        <v>18</v>
      </c>
      <c r="E1224" t="s">
        <v>19</v>
      </c>
      <c r="F1224" t="s">
        <v>20</v>
      </c>
      <c r="G1224" t="s">
        <v>21</v>
      </c>
      <c r="H1224" t="s">
        <v>22</v>
      </c>
      <c r="I1224" t="s">
        <v>23</v>
      </c>
      <c r="J1224" t="s">
        <v>24</v>
      </c>
      <c r="K1224" t="s">
        <v>25</v>
      </c>
      <c r="L1224" t="s">
        <v>26</v>
      </c>
      <c r="M1224" t="s">
        <v>27</v>
      </c>
      <c r="N1224" t="s">
        <v>28</v>
      </c>
      <c r="O1224" t="s">
        <v>29</v>
      </c>
      <c r="P1224" t="s">
        <v>30</v>
      </c>
      <c r="Q1224" t="s">
        <v>31</v>
      </c>
      <c r="R1224" t="s">
        <v>32</v>
      </c>
      <c r="S1224" t="s">
        <v>33</v>
      </c>
      <c r="T1224" t="s">
        <v>34</v>
      </c>
      <c r="U1224" t="s">
        <v>35</v>
      </c>
      <c r="V1224" t="s">
        <v>36</v>
      </c>
      <c r="W1224" t="s">
        <v>37</v>
      </c>
      <c r="X1224" t="s">
        <v>38</v>
      </c>
      <c r="Y1224" t="s">
        <v>39</v>
      </c>
      <c r="Z1224" t="s">
        <v>40</v>
      </c>
    </row>
    <row r="1225" spans="1:26" x14ac:dyDescent="0.2">
      <c r="A1225">
        <v>1</v>
      </c>
      <c r="B1225">
        <v>55.92</v>
      </c>
      <c r="C1225">
        <v>9.59</v>
      </c>
      <c r="D1225">
        <v>8.6400000000000005E-2</v>
      </c>
      <c r="E1225">
        <v>156</v>
      </c>
      <c r="F1225">
        <v>1.1499999999999999</v>
      </c>
      <c r="G1225">
        <v>1.31</v>
      </c>
      <c r="H1225">
        <v>6</v>
      </c>
      <c r="I1225">
        <v>0</v>
      </c>
      <c r="J1225">
        <v>1.42</v>
      </c>
      <c r="K1225">
        <v>19.87</v>
      </c>
      <c r="L1225">
        <v>21.64</v>
      </c>
      <c r="M1225">
        <v>18.34</v>
      </c>
      <c r="N1225">
        <v>360.6</v>
      </c>
      <c r="O1225">
        <v>348.6</v>
      </c>
      <c r="P1225">
        <v>12.29</v>
      </c>
      <c r="Q1225">
        <v>13.65</v>
      </c>
      <c r="R1225">
        <v>49.85</v>
      </c>
      <c r="S1225">
        <v>55.38</v>
      </c>
      <c r="T1225">
        <v>500.5</v>
      </c>
      <c r="U1225">
        <v>1201</v>
      </c>
      <c r="V1225">
        <v>0.17910000000000001</v>
      </c>
      <c r="W1225">
        <v>94.4</v>
      </c>
      <c r="X1225">
        <v>2.5</v>
      </c>
      <c r="Y1225">
        <v>0.55000000000000004</v>
      </c>
      <c r="Z1225">
        <v>111115</v>
      </c>
    </row>
    <row r="1226" spans="1:26" x14ac:dyDescent="0.2">
      <c r="A1226">
        <v>2</v>
      </c>
      <c r="B1226">
        <v>88.92</v>
      </c>
      <c r="C1226">
        <v>9</v>
      </c>
      <c r="D1226">
        <v>8.5099999999999995E-2</v>
      </c>
      <c r="E1226">
        <v>166</v>
      </c>
      <c r="F1226">
        <v>1.1000000000000001</v>
      </c>
      <c r="G1226">
        <v>1.27</v>
      </c>
      <c r="H1226">
        <v>6</v>
      </c>
      <c r="I1226">
        <v>0</v>
      </c>
      <c r="J1226">
        <v>1.42</v>
      </c>
      <c r="K1226">
        <v>19.100000000000001</v>
      </c>
      <c r="L1226">
        <v>21.37</v>
      </c>
      <c r="M1226">
        <v>17.45</v>
      </c>
      <c r="N1226">
        <v>360.8</v>
      </c>
      <c r="O1226">
        <v>349.6</v>
      </c>
      <c r="P1226">
        <v>12.28</v>
      </c>
      <c r="Q1226">
        <v>13.58</v>
      </c>
      <c r="R1226">
        <v>52.23</v>
      </c>
      <c r="S1226">
        <v>57.78</v>
      </c>
      <c r="T1226">
        <v>500.4</v>
      </c>
      <c r="U1226">
        <v>1200</v>
      </c>
      <c r="V1226">
        <v>0.5373</v>
      </c>
      <c r="W1226">
        <v>94.41</v>
      </c>
      <c r="X1226">
        <v>2.5</v>
      </c>
      <c r="Y1226">
        <v>0.55000000000000004</v>
      </c>
      <c r="Z1226">
        <v>111115</v>
      </c>
    </row>
    <row r="1227" spans="1:26" x14ac:dyDescent="0.2">
      <c r="A1227" t="s">
        <v>4</v>
      </c>
    </row>
    <row r="1228" spans="1:26" x14ac:dyDescent="0.2">
      <c r="A1228" t="s">
        <v>316</v>
      </c>
    </row>
    <row r="1229" spans="1:26" x14ac:dyDescent="0.2">
      <c r="A1229" t="s">
        <v>6</v>
      </c>
      <c r="B1229" t="s">
        <v>7</v>
      </c>
    </row>
    <row r="1230" spans="1:26" x14ac:dyDescent="0.2">
      <c r="A1230" t="s">
        <v>8</v>
      </c>
      <c r="B1230" t="s">
        <v>9</v>
      </c>
    </row>
    <row r="1231" spans="1:26" x14ac:dyDescent="0.2">
      <c r="A1231" t="s">
        <v>10</v>
      </c>
      <c r="B1231" t="s">
        <v>11</v>
      </c>
      <c r="C1231">
        <v>1</v>
      </c>
      <c r="D1231">
        <v>0.16</v>
      </c>
    </row>
    <row r="1232" spans="1:26" x14ac:dyDescent="0.2">
      <c r="A1232" t="s">
        <v>12</v>
      </c>
      <c r="B1232" t="s">
        <v>13</v>
      </c>
    </row>
    <row r="1233" spans="1:26" x14ac:dyDescent="0.2">
      <c r="A1233" t="s">
        <v>317</v>
      </c>
    </row>
    <row r="1234" spans="1:26" x14ac:dyDescent="0.2">
      <c r="A1234" t="s">
        <v>15</v>
      </c>
      <c r="B1234" t="s">
        <v>16</v>
      </c>
      <c r="C1234" t="s">
        <v>17</v>
      </c>
      <c r="D1234" t="s">
        <v>18</v>
      </c>
      <c r="E1234" t="s">
        <v>19</v>
      </c>
      <c r="F1234" t="s">
        <v>20</v>
      </c>
      <c r="G1234" t="s">
        <v>21</v>
      </c>
      <c r="H1234" t="s">
        <v>22</v>
      </c>
      <c r="I1234" t="s">
        <v>23</v>
      </c>
      <c r="J1234" t="s">
        <v>24</v>
      </c>
      <c r="K1234" t="s">
        <v>25</v>
      </c>
      <c r="L1234" t="s">
        <v>26</v>
      </c>
      <c r="M1234" t="s">
        <v>27</v>
      </c>
      <c r="N1234" t="s">
        <v>28</v>
      </c>
      <c r="O1234" t="s">
        <v>29</v>
      </c>
      <c r="P1234" t="s">
        <v>30</v>
      </c>
      <c r="Q1234" t="s">
        <v>31</v>
      </c>
      <c r="R1234" t="s">
        <v>32</v>
      </c>
      <c r="S1234" t="s">
        <v>33</v>
      </c>
      <c r="T1234" t="s">
        <v>34</v>
      </c>
      <c r="U1234" t="s">
        <v>35</v>
      </c>
      <c r="V1234" t="s">
        <v>36</v>
      </c>
      <c r="W1234" t="s">
        <v>37</v>
      </c>
      <c r="X1234" t="s">
        <v>38</v>
      </c>
      <c r="Y1234" t="s">
        <v>39</v>
      </c>
      <c r="Z1234" t="s">
        <v>40</v>
      </c>
    </row>
    <row r="1235" spans="1:26" x14ac:dyDescent="0.2">
      <c r="A1235">
        <v>1</v>
      </c>
      <c r="B1235">
        <v>86.91</v>
      </c>
      <c r="C1235">
        <v>7.56</v>
      </c>
      <c r="D1235">
        <v>9.7299999999999998E-2</v>
      </c>
      <c r="E1235">
        <v>213</v>
      </c>
      <c r="F1235">
        <v>1.25</v>
      </c>
      <c r="G1235">
        <v>1.27</v>
      </c>
      <c r="H1235">
        <v>6</v>
      </c>
      <c r="I1235">
        <v>0</v>
      </c>
      <c r="J1235">
        <v>1.42</v>
      </c>
      <c r="K1235">
        <v>19.43</v>
      </c>
      <c r="L1235">
        <v>21.43</v>
      </c>
      <c r="M1235">
        <v>17.760000000000002</v>
      </c>
      <c r="N1235">
        <v>360.4</v>
      </c>
      <c r="O1235">
        <v>350.8</v>
      </c>
      <c r="P1235">
        <v>12.17</v>
      </c>
      <c r="Q1235">
        <v>13.65</v>
      </c>
      <c r="R1235">
        <v>50.71</v>
      </c>
      <c r="S1235">
        <v>56.9</v>
      </c>
      <c r="T1235">
        <v>500.3</v>
      </c>
      <c r="U1235">
        <v>1200</v>
      </c>
      <c r="V1235">
        <v>1.5149999999999999</v>
      </c>
      <c r="W1235">
        <v>94.41</v>
      </c>
      <c r="X1235">
        <v>2.5</v>
      </c>
      <c r="Y1235">
        <v>0.55000000000000004</v>
      </c>
      <c r="Z1235">
        <v>111115</v>
      </c>
    </row>
    <row r="1236" spans="1:26" x14ac:dyDescent="0.2">
      <c r="A1236">
        <v>2</v>
      </c>
      <c r="B1236">
        <v>125.16</v>
      </c>
      <c r="C1236">
        <v>7.91</v>
      </c>
      <c r="D1236">
        <v>9.7600000000000006E-2</v>
      </c>
      <c r="E1236">
        <v>207</v>
      </c>
      <c r="F1236">
        <v>1.2</v>
      </c>
      <c r="G1236">
        <v>1.22</v>
      </c>
      <c r="H1236">
        <v>6</v>
      </c>
      <c r="I1236">
        <v>0</v>
      </c>
      <c r="J1236">
        <v>1.42</v>
      </c>
      <c r="K1236">
        <v>18.75</v>
      </c>
      <c r="L1236">
        <v>20.99</v>
      </c>
      <c r="M1236">
        <v>16.98</v>
      </c>
      <c r="N1236">
        <v>360.1</v>
      </c>
      <c r="O1236">
        <v>350.2</v>
      </c>
      <c r="P1236">
        <v>12.12</v>
      </c>
      <c r="Q1236">
        <v>13.54</v>
      </c>
      <c r="R1236">
        <v>52.71</v>
      </c>
      <c r="S1236">
        <v>58.89</v>
      </c>
      <c r="T1236">
        <v>500.4</v>
      </c>
      <c r="U1236">
        <v>1201</v>
      </c>
      <c r="V1236">
        <v>0.11020000000000001</v>
      </c>
      <c r="W1236">
        <v>94.41</v>
      </c>
      <c r="X1236">
        <v>2.5</v>
      </c>
      <c r="Y1236">
        <v>0.55000000000000004</v>
      </c>
      <c r="Z1236">
        <v>111115</v>
      </c>
    </row>
    <row r="1238" spans="1:26" x14ac:dyDescent="0.2">
      <c r="A1238" t="s">
        <v>318</v>
      </c>
    </row>
    <row r="1239" spans="1:26" x14ac:dyDescent="0.2">
      <c r="A1239" t="s">
        <v>319</v>
      </c>
    </row>
    <row r="1240" spans="1:26" x14ac:dyDescent="0.2">
      <c r="A1240" t="s">
        <v>320</v>
      </c>
    </row>
    <row r="1241" spans="1:26" x14ac:dyDescent="0.2">
      <c r="A1241" t="s">
        <v>3</v>
      </c>
    </row>
    <row r="1243" spans="1:26" x14ac:dyDescent="0.2">
      <c r="A1243" t="s">
        <v>4</v>
      </c>
    </row>
    <row r="1244" spans="1:26" x14ac:dyDescent="0.2">
      <c r="A1244" t="s">
        <v>321</v>
      </c>
    </row>
    <row r="1245" spans="1:26" x14ac:dyDescent="0.2">
      <c r="A1245" t="s">
        <v>6</v>
      </c>
      <c r="B1245" t="s">
        <v>7</v>
      </c>
    </row>
    <row r="1246" spans="1:26" x14ac:dyDescent="0.2">
      <c r="A1246" t="s">
        <v>8</v>
      </c>
      <c r="B1246" t="s">
        <v>9</v>
      </c>
    </row>
    <row r="1247" spans="1:26" x14ac:dyDescent="0.2">
      <c r="A1247" t="s">
        <v>10</v>
      </c>
      <c r="B1247" t="s">
        <v>11</v>
      </c>
      <c r="C1247">
        <v>1</v>
      </c>
      <c r="D1247">
        <v>0.16</v>
      </c>
    </row>
    <row r="1248" spans="1:26" x14ac:dyDescent="0.2">
      <c r="A1248" t="s">
        <v>12</v>
      </c>
      <c r="B1248" t="s">
        <v>13</v>
      </c>
    </row>
    <row r="1249" spans="1:26" x14ac:dyDescent="0.2">
      <c r="A1249" t="s">
        <v>322</v>
      </c>
    </row>
    <row r="1250" spans="1:26" x14ac:dyDescent="0.2">
      <c r="A1250" t="s">
        <v>15</v>
      </c>
      <c r="B1250" t="s">
        <v>16</v>
      </c>
      <c r="C1250" t="s">
        <v>17</v>
      </c>
      <c r="D1250" t="s">
        <v>18</v>
      </c>
      <c r="E1250" t="s">
        <v>19</v>
      </c>
      <c r="F1250" t="s">
        <v>20</v>
      </c>
      <c r="G1250" t="s">
        <v>21</v>
      </c>
      <c r="H1250" t="s">
        <v>22</v>
      </c>
      <c r="I1250" t="s">
        <v>23</v>
      </c>
      <c r="J1250" t="s">
        <v>24</v>
      </c>
      <c r="K1250" t="s">
        <v>25</v>
      </c>
      <c r="L1250" t="s">
        <v>26</v>
      </c>
      <c r="M1250" t="s">
        <v>27</v>
      </c>
      <c r="N1250" t="s">
        <v>28</v>
      </c>
      <c r="O1250" t="s">
        <v>29</v>
      </c>
      <c r="P1250" t="s">
        <v>30</v>
      </c>
      <c r="Q1250" t="s">
        <v>31</v>
      </c>
      <c r="R1250" t="s">
        <v>32</v>
      </c>
      <c r="S1250" t="s">
        <v>33</v>
      </c>
      <c r="T1250" t="s">
        <v>34</v>
      </c>
      <c r="U1250" t="s">
        <v>35</v>
      </c>
      <c r="V1250" t="s">
        <v>36</v>
      </c>
      <c r="W1250" t="s">
        <v>37</v>
      </c>
      <c r="X1250" t="s">
        <v>38</v>
      </c>
      <c r="Y1250" t="s">
        <v>39</v>
      </c>
      <c r="Z1250" t="s">
        <v>40</v>
      </c>
    </row>
    <row r="1251" spans="1:26" x14ac:dyDescent="0.2">
      <c r="A1251">
        <v>1</v>
      </c>
      <c r="B1251">
        <v>99.67</v>
      </c>
      <c r="C1251">
        <v>3.46</v>
      </c>
      <c r="D1251">
        <v>0.2</v>
      </c>
      <c r="E1251">
        <v>312</v>
      </c>
      <c r="F1251">
        <v>1.62</v>
      </c>
      <c r="G1251">
        <v>0.85699999999999998</v>
      </c>
      <c r="H1251">
        <v>6</v>
      </c>
      <c r="I1251">
        <v>0</v>
      </c>
      <c r="J1251">
        <v>1.42</v>
      </c>
      <c r="K1251">
        <v>18.600000000000001</v>
      </c>
      <c r="L1251">
        <v>17.7</v>
      </c>
      <c r="M1251">
        <v>18.690000000000001</v>
      </c>
      <c r="N1251">
        <v>352.8</v>
      </c>
      <c r="O1251">
        <v>348</v>
      </c>
      <c r="P1251">
        <v>10.54</v>
      </c>
      <c r="Q1251">
        <v>12.45</v>
      </c>
      <c r="R1251">
        <v>46.28</v>
      </c>
      <c r="S1251">
        <v>54.68</v>
      </c>
      <c r="T1251">
        <v>500.5</v>
      </c>
      <c r="U1251">
        <v>49.22</v>
      </c>
      <c r="V1251">
        <v>0.11020000000000001</v>
      </c>
      <c r="W1251">
        <v>94.41</v>
      </c>
      <c r="X1251">
        <v>2.5</v>
      </c>
      <c r="Y1251">
        <v>0.55000000000000004</v>
      </c>
      <c r="Z1251">
        <v>111115</v>
      </c>
    </row>
    <row r="1252" spans="1:26" x14ac:dyDescent="0.2">
      <c r="A1252">
        <v>2</v>
      </c>
      <c r="B1252">
        <v>152.16</v>
      </c>
      <c r="C1252">
        <v>3.18</v>
      </c>
      <c r="D1252">
        <v>0.20100000000000001</v>
      </c>
      <c r="E1252">
        <v>316</v>
      </c>
      <c r="F1252">
        <v>1.65</v>
      </c>
      <c r="G1252">
        <v>0.871</v>
      </c>
      <c r="H1252">
        <v>6</v>
      </c>
      <c r="I1252">
        <v>0</v>
      </c>
      <c r="J1252">
        <v>1.42</v>
      </c>
      <c r="K1252">
        <v>18.84</v>
      </c>
      <c r="L1252">
        <v>17.82</v>
      </c>
      <c r="M1252">
        <v>19.13</v>
      </c>
      <c r="N1252">
        <v>354.2</v>
      </c>
      <c r="O1252">
        <v>349.7</v>
      </c>
      <c r="P1252">
        <v>10.5</v>
      </c>
      <c r="Q1252">
        <v>12.46</v>
      </c>
      <c r="R1252">
        <v>45.41</v>
      </c>
      <c r="S1252">
        <v>53.88</v>
      </c>
      <c r="T1252">
        <v>500.3</v>
      </c>
      <c r="U1252">
        <v>49.42</v>
      </c>
      <c r="V1252">
        <v>0.2893</v>
      </c>
      <c r="W1252">
        <v>94.41</v>
      </c>
      <c r="X1252">
        <v>2.5</v>
      </c>
      <c r="Y1252">
        <v>0.55000000000000004</v>
      </c>
      <c r="Z1252">
        <v>111115</v>
      </c>
    </row>
    <row r="1253" spans="1:26" x14ac:dyDescent="0.2">
      <c r="A1253" t="s">
        <v>4</v>
      </c>
    </row>
    <row r="1254" spans="1:26" x14ac:dyDescent="0.2">
      <c r="A1254" t="s">
        <v>323</v>
      </c>
    </row>
    <row r="1255" spans="1:26" x14ac:dyDescent="0.2">
      <c r="A1255" t="s">
        <v>6</v>
      </c>
      <c r="B1255" t="s">
        <v>7</v>
      </c>
    </row>
    <row r="1256" spans="1:26" x14ac:dyDescent="0.2">
      <c r="A1256" t="s">
        <v>8</v>
      </c>
      <c r="B1256" t="s">
        <v>9</v>
      </c>
    </row>
    <row r="1257" spans="1:26" x14ac:dyDescent="0.2">
      <c r="A1257" t="s">
        <v>10</v>
      </c>
      <c r="B1257" t="s">
        <v>11</v>
      </c>
      <c r="C1257">
        <v>1</v>
      </c>
      <c r="D1257">
        <v>0.16</v>
      </c>
    </row>
    <row r="1258" spans="1:26" x14ac:dyDescent="0.2">
      <c r="A1258" t="s">
        <v>12</v>
      </c>
      <c r="B1258" t="s">
        <v>13</v>
      </c>
    </row>
    <row r="1259" spans="1:26" x14ac:dyDescent="0.2">
      <c r="A1259" t="s">
        <v>324</v>
      </c>
    </row>
    <row r="1260" spans="1:26" x14ac:dyDescent="0.2">
      <c r="A1260" t="s">
        <v>15</v>
      </c>
      <c r="B1260" t="s">
        <v>16</v>
      </c>
      <c r="C1260" t="s">
        <v>17</v>
      </c>
      <c r="D1260" t="s">
        <v>18</v>
      </c>
      <c r="E1260" t="s">
        <v>19</v>
      </c>
      <c r="F1260" t="s">
        <v>20</v>
      </c>
      <c r="G1260" t="s">
        <v>21</v>
      </c>
      <c r="H1260" t="s">
        <v>22</v>
      </c>
      <c r="I1260" t="s">
        <v>23</v>
      </c>
      <c r="J1260" t="s">
        <v>24</v>
      </c>
      <c r="K1260" t="s">
        <v>25</v>
      </c>
      <c r="L1260" t="s">
        <v>26</v>
      </c>
      <c r="M1260" t="s">
        <v>27</v>
      </c>
      <c r="N1260" t="s">
        <v>28</v>
      </c>
      <c r="O1260" t="s">
        <v>29</v>
      </c>
      <c r="P1260" t="s">
        <v>30</v>
      </c>
      <c r="Q1260" t="s">
        <v>31</v>
      </c>
      <c r="R1260" t="s">
        <v>32</v>
      </c>
      <c r="S1260" t="s">
        <v>33</v>
      </c>
      <c r="T1260" t="s">
        <v>34</v>
      </c>
      <c r="U1260" t="s">
        <v>35</v>
      </c>
      <c r="V1260" t="s">
        <v>36</v>
      </c>
      <c r="W1260" t="s">
        <v>37</v>
      </c>
      <c r="X1260" t="s">
        <v>38</v>
      </c>
      <c r="Y1260" t="s">
        <v>39</v>
      </c>
      <c r="Z1260" t="s">
        <v>40</v>
      </c>
    </row>
    <row r="1261" spans="1:26" x14ac:dyDescent="0.2">
      <c r="A1261">
        <v>1</v>
      </c>
      <c r="B1261">
        <v>108.22</v>
      </c>
      <c r="C1261">
        <v>3.12</v>
      </c>
      <c r="D1261">
        <v>0.21</v>
      </c>
      <c r="E1261">
        <v>318</v>
      </c>
      <c r="F1261">
        <v>1.84</v>
      </c>
      <c r="G1261">
        <v>0.93200000000000005</v>
      </c>
      <c r="H1261">
        <v>6</v>
      </c>
      <c r="I1261">
        <v>0</v>
      </c>
      <c r="J1261">
        <v>1.42</v>
      </c>
      <c r="K1261">
        <v>19.29</v>
      </c>
      <c r="L1261">
        <v>18.2</v>
      </c>
      <c r="M1261">
        <v>19.18</v>
      </c>
      <c r="N1261">
        <v>354.2</v>
      </c>
      <c r="O1261">
        <v>349.7</v>
      </c>
      <c r="P1261">
        <v>10.18</v>
      </c>
      <c r="Q1261">
        <v>12.35</v>
      </c>
      <c r="R1261">
        <v>42.78</v>
      </c>
      <c r="S1261">
        <v>51.92</v>
      </c>
      <c r="T1261">
        <v>500.4</v>
      </c>
      <c r="U1261">
        <v>49.61</v>
      </c>
      <c r="V1261">
        <v>0.64739999999999998</v>
      </c>
      <c r="W1261">
        <v>94.4</v>
      </c>
      <c r="X1261">
        <v>2.5</v>
      </c>
      <c r="Y1261">
        <v>0.55000000000000004</v>
      </c>
      <c r="Z1261">
        <v>111115</v>
      </c>
    </row>
    <row r="1262" spans="1:26" x14ac:dyDescent="0.2">
      <c r="A1262">
        <v>2</v>
      </c>
      <c r="B1262">
        <v>156.96</v>
      </c>
      <c r="C1262">
        <v>2.71</v>
      </c>
      <c r="D1262">
        <v>0.20899999999999999</v>
      </c>
      <c r="E1262">
        <v>321</v>
      </c>
      <c r="F1262">
        <v>1.84</v>
      </c>
      <c r="G1262">
        <v>0.93500000000000005</v>
      </c>
      <c r="H1262">
        <v>6</v>
      </c>
      <c r="I1262">
        <v>0</v>
      </c>
      <c r="J1262">
        <v>1.42</v>
      </c>
      <c r="K1262">
        <v>19.18</v>
      </c>
      <c r="L1262">
        <v>18.21</v>
      </c>
      <c r="M1262">
        <v>19.079999999999998</v>
      </c>
      <c r="N1262">
        <v>354.1</v>
      </c>
      <c r="O1262">
        <v>350</v>
      </c>
      <c r="P1262">
        <v>10.15</v>
      </c>
      <c r="Q1262">
        <v>12.32</v>
      </c>
      <c r="R1262">
        <v>42.96</v>
      </c>
      <c r="S1262">
        <v>52.15</v>
      </c>
      <c r="T1262">
        <v>500.4</v>
      </c>
      <c r="U1262">
        <v>49.96</v>
      </c>
      <c r="V1262">
        <v>0.52349999999999997</v>
      </c>
      <c r="W1262">
        <v>94.41</v>
      </c>
      <c r="X1262">
        <v>2.5</v>
      </c>
      <c r="Y1262">
        <v>0.55000000000000004</v>
      </c>
      <c r="Z1262">
        <v>111115</v>
      </c>
    </row>
    <row r="1263" spans="1:26" x14ac:dyDescent="0.2">
      <c r="A1263" t="s">
        <v>4</v>
      </c>
    </row>
    <row r="1264" spans="1:26" x14ac:dyDescent="0.2">
      <c r="A1264" t="s">
        <v>325</v>
      </c>
    </row>
    <row r="1265" spans="1:26" x14ac:dyDescent="0.2">
      <c r="A1265" t="s">
        <v>6</v>
      </c>
      <c r="B1265" t="s">
        <v>7</v>
      </c>
    </row>
    <row r="1266" spans="1:26" x14ac:dyDescent="0.2">
      <c r="A1266" t="s">
        <v>8</v>
      </c>
      <c r="B1266" t="s">
        <v>9</v>
      </c>
    </row>
    <row r="1267" spans="1:26" x14ac:dyDescent="0.2">
      <c r="A1267" t="s">
        <v>10</v>
      </c>
      <c r="B1267" t="s">
        <v>11</v>
      </c>
      <c r="C1267">
        <v>1</v>
      </c>
      <c r="D1267">
        <v>0.16</v>
      </c>
    </row>
    <row r="1268" spans="1:26" x14ac:dyDescent="0.2">
      <c r="A1268" t="s">
        <v>12</v>
      </c>
      <c r="B1268" t="s">
        <v>13</v>
      </c>
    </row>
    <row r="1269" spans="1:26" x14ac:dyDescent="0.2">
      <c r="A1269" t="s">
        <v>326</v>
      </c>
    </row>
    <row r="1270" spans="1:26" x14ac:dyDescent="0.2">
      <c r="A1270" t="s">
        <v>15</v>
      </c>
      <c r="B1270" t="s">
        <v>16</v>
      </c>
      <c r="C1270" t="s">
        <v>17</v>
      </c>
      <c r="D1270" t="s">
        <v>18</v>
      </c>
      <c r="E1270" t="s">
        <v>19</v>
      </c>
      <c r="F1270" t="s">
        <v>20</v>
      </c>
      <c r="G1270" t="s">
        <v>21</v>
      </c>
      <c r="H1270" t="s">
        <v>22</v>
      </c>
      <c r="I1270" t="s">
        <v>23</v>
      </c>
      <c r="J1270" t="s">
        <v>24</v>
      </c>
      <c r="K1270" t="s">
        <v>25</v>
      </c>
      <c r="L1270" t="s">
        <v>26</v>
      </c>
      <c r="M1270" t="s">
        <v>27</v>
      </c>
      <c r="N1270" t="s">
        <v>28</v>
      </c>
      <c r="O1270" t="s">
        <v>29</v>
      </c>
      <c r="P1270" t="s">
        <v>30</v>
      </c>
      <c r="Q1270" t="s">
        <v>31</v>
      </c>
      <c r="R1270" t="s">
        <v>32</v>
      </c>
      <c r="S1270" t="s">
        <v>33</v>
      </c>
      <c r="T1270" t="s">
        <v>34</v>
      </c>
      <c r="U1270" t="s">
        <v>35</v>
      </c>
      <c r="V1270" t="s">
        <v>36</v>
      </c>
      <c r="W1270" t="s">
        <v>37</v>
      </c>
      <c r="X1270" t="s">
        <v>38</v>
      </c>
      <c r="Y1270" t="s">
        <v>39</v>
      </c>
      <c r="Z1270" t="s">
        <v>40</v>
      </c>
    </row>
    <row r="1271" spans="1:26" x14ac:dyDescent="0.2">
      <c r="A1271">
        <v>1</v>
      </c>
      <c r="B1271">
        <v>40.96</v>
      </c>
      <c r="C1271">
        <v>1.86</v>
      </c>
      <c r="D1271">
        <v>0.251</v>
      </c>
      <c r="E1271">
        <v>330</v>
      </c>
      <c r="F1271">
        <v>2.0499999999999998</v>
      </c>
      <c r="G1271">
        <v>0.89100000000000001</v>
      </c>
      <c r="H1271">
        <v>6</v>
      </c>
      <c r="I1271">
        <v>0</v>
      </c>
      <c r="J1271">
        <v>1.42</v>
      </c>
      <c r="K1271">
        <v>18.850000000000001</v>
      </c>
      <c r="L1271">
        <v>18.170000000000002</v>
      </c>
      <c r="M1271">
        <v>18.5</v>
      </c>
      <c r="N1271">
        <v>351.8</v>
      </c>
      <c r="O1271">
        <v>348.7</v>
      </c>
      <c r="P1271">
        <v>10.31</v>
      </c>
      <c r="Q1271">
        <v>12.74</v>
      </c>
      <c r="R1271">
        <v>44.56</v>
      </c>
      <c r="S1271">
        <v>55.05</v>
      </c>
      <c r="T1271">
        <v>500.4</v>
      </c>
      <c r="U1271">
        <v>50.36</v>
      </c>
      <c r="V1271">
        <v>6.8879999999999997E-2</v>
      </c>
      <c r="W1271">
        <v>94.4</v>
      </c>
      <c r="X1271">
        <v>2.5</v>
      </c>
      <c r="Y1271">
        <v>0.55000000000000004</v>
      </c>
      <c r="Z1271">
        <v>111115</v>
      </c>
    </row>
    <row r="1272" spans="1:26" x14ac:dyDescent="0.2">
      <c r="A1272">
        <v>2</v>
      </c>
      <c r="B1272">
        <v>83.71</v>
      </c>
      <c r="C1272">
        <v>3.53</v>
      </c>
      <c r="D1272">
        <v>0.251</v>
      </c>
      <c r="E1272">
        <v>321</v>
      </c>
      <c r="F1272">
        <v>2.0499999999999998</v>
      </c>
      <c r="G1272">
        <v>0.88900000000000001</v>
      </c>
      <c r="H1272">
        <v>6</v>
      </c>
      <c r="I1272">
        <v>0</v>
      </c>
      <c r="J1272">
        <v>1.42</v>
      </c>
      <c r="K1272">
        <v>18.78</v>
      </c>
      <c r="L1272">
        <v>18.18</v>
      </c>
      <c r="M1272">
        <v>18.3</v>
      </c>
      <c r="N1272">
        <v>357.3</v>
      </c>
      <c r="O1272">
        <v>352.2</v>
      </c>
      <c r="P1272">
        <v>10.36</v>
      </c>
      <c r="Q1272">
        <v>12.78</v>
      </c>
      <c r="R1272">
        <v>44.95</v>
      </c>
      <c r="S1272">
        <v>55.47</v>
      </c>
      <c r="T1272">
        <v>500.3</v>
      </c>
      <c r="U1272">
        <v>50.4</v>
      </c>
      <c r="V1272">
        <v>5.5100000000000003E-2</v>
      </c>
      <c r="W1272">
        <v>94.4</v>
      </c>
      <c r="X1272">
        <v>2.5</v>
      </c>
      <c r="Y1272">
        <v>0.55000000000000004</v>
      </c>
      <c r="Z1272">
        <v>111115</v>
      </c>
    </row>
    <row r="1273" spans="1:26" x14ac:dyDescent="0.2">
      <c r="A1273">
        <v>3</v>
      </c>
      <c r="B1273">
        <v>120.46</v>
      </c>
      <c r="C1273">
        <v>3</v>
      </c>
      <c r="D1273">
        <v>0.25</v>
      </c>
      <c r="E1273">
        <v>321</v>
      </c>
      <c r="F1273">
        <v>2.0299999999999998</v>
      </c>
      <c r="G1273">
        <v>0.88600000000000001</v>
      </c>
      <c r="H1273">
        <v>6</v>
      </c>
      <c r="I1273">
        <v>0</v>
      </c>
      <c r="J1273">
        <v>1.42</v>
      </c>
      <c r="K1273">
        <v>18.73</v>
      </c>
      <c r="L1273">
        <v>18.2</v>
      </c>
      <c r="M1273">
        <v>18.04</v>
      </c>
      <c r="N1273">
        <v>353</v>
      </c>
      <c r="O1273">
        <v>348.5</v>
      </c>
      <c r="P1273">
        <v>10.43</v>
      </c>
      <c r="Q1273">
        <v>12.83</v>
      </c>
      <c r="R1273">
        <v>45.41</v>
      </c>
      <c r="S1273">
        <v>55.88</v>
      </c>
      <c r="T1273">
        <v>500.3</v>
      </c>
      <c r="U1273">
        <v>49.49</v>
      </c>
      <c r="V1273">
        <v>0.23419999999999999</v>
      </c>
      <c r="W1273">
        <v>94.4</v>
      </c>
      <c r="X1273">
        <v>2.5</v>
      </c>
      <c r="Y1273">
        <v>0.55000000000000004</v>
      </c>
      <c r="Z1273">
        <v>111115</v>
      </c>
    </row>
    <row r="1274" spans="1:26" x14ac:dyDescent="0.2">
      <c r="A1274" t="s">
        <v>4</v>
      </c>
    </row>
    <row r="1275" spans="1:26" x14ac:dyDescent="0.2">
      <c r="A1275" t="s">
        <v>327</v>
      </c>
    </row>
    <row r="1276" spans="1:26" x14ac:dyDescent="0.2">
      <c r="A1276" t="s">
        <v>6</v>
      </c>
      <c r="B1276" t="s">
        <v>7</v>
      </c>
    </row>
    <row r="1277" spans="1:26" x14ac:dyDescent="0.2">
      <c r="A1277" t="s">
        <v>8</v>
      </c>
      <c r="B1277" t="s">
        <v>9</v>
      </c>
    </row>
    <row r="1278" spans="1:26" x14ac:dyDescent="0.2">
      <c r="A1278" t="s">
        <v>10</v>
      </c>
      <c r="B1278" t="s">
        <v>11</v>
      </c>
      <c r="C1278">
        <v>1</v>
      </c>
      <c r="D1278">
        <v>0.16</v>
      </c>
    </row>
    <row r="1279" spans="1:26" x14ac:dyDescent="0.2">
      <c r="A1279" t="s">
        <v>12</v>
      </c>
      <c r="B1279" t="s">
        <v>13</v>
      </c>
    </row>
    <row r="1280" spans="1:26" x14ac:dyDescent="0.2">
      <c r="A1280" t="s">
        <v>304</v>
      </c>
    </row>
    <row r="1281" spans="1:26" x14ac:dyDescent="0.2">
      <c r="A1281" t="s">
        <v>15</v>
      </c>
      <c r="B1281" t="s">
        <v>16</v>
      </c>
      <c r="C1281" t="s">
        <v>17</v>
      </c>
      <c r="D1281" t="s">
        <v>18</v>
      </c>
      <c r="E1281" t="s">
        <v>19</v>
      </c>
      <c r="F1281" t="s">
        <v>20</v>
      </c>
      <c r="G1281" t="s">
        <v>21</v>
      </c>
      <c r="H1281" t="s">
        <v>22</v>
      </c>
      <c r="I1281" t="s">
        <v>23</v>
      </c>
      <c r="J1281" t="s">
        <v>24</v>
      </c>
      <c r="K1281" t="s">
        <v>25</v>
      </c>
      <c r="L1281" t="s">
        <v>26</v>
      </c>
      <c r="M1281" t="s">
        <v>27</v>
      </c>
      <c r="N1281" t="s">
        <v>28</v>
      </c>
      <c r="O1281" t="s">
        <v>29</v>
      </c>
      <c r="P1281" t="s">
        <v>30</v>
      </c>
      <c r="Q1281" t="s">
        <v>31</v>
      </c>
      <c r="R1281" t="s">
        <v>32</v>
      </c>
      <c r="S1281" t="s">
        <v>33</v>
      </c>
      <c r="T1281" t="s">
        <v>34</v>
      </c>
      <c r="U1281" t="s">
        <v>35</v>
      </c>
      <c r="V1281" t="s">
        <v>36</v>
      </c>
      <c r="W1281" t="s">
        <v>37</v>
      </c>
      <c r="X1281" t="s">
        <v>38</v>
      </c>
      <c r="Y1281" t="s">
        <v>39</v>
      </c>
      <c r="Z1281" t="s">
        <v>40</v>
      </c>
    </row>
    <row r="1282" spans="1:26" x14ac:dyDescent="0.2">
      <c r="A1282">
        <v>1</v>
      </c>
      <c r="B1282">
        <v>42.96</v>
      </c>
      <c r="C1282">
        <v>2.56</v>
      </c>
      <c r="D1282">
        <v>0.14000000000000001</v>
      </c>
      <c r="E1282">
        <v>313</v>
      </c>
      <c r="F1282">
        <v>1.38</v>
      </c>
      <c r="G1282">
        <v>1</v>
      </c>
      <c r="H1282">
        <v>6</v>
      </c>
      <c r="I1282">
        <v>0</v>
      </c>
      <c r="J1282">
        <v>1.42</v>
      </c>
      <c r="K1282">
        <v>19.309999999999999</v>
      </c>
      <c r="L1282">
        <v>18.649999999999999</v>
      </c>
      <c r="M1282">
        <v>18.68</v>
      </c>
      <c r="N1282">
        <v>353.9</v>
      </c>
      <c r="O1282">
        <v>350.3</v>
      </c>
      <c r="P1282">
        <v>10.62</v>
      </c>
      <c r="Q1282">
        <v>12.25</v>
      </c>
      <c r="R1282">
        <v>44.6</v>
      </c>
      <c r="S1282">
        <v>51.45</v>
      </c>
      <c r="T1282">
        <v>500.4</v>
      </c>
      <c r="U1282">
        <v>49.14</v>
      </c>
      <c r="V1282">
        <v>0.1515</v>
      </c>
      <c r="W1282">
        <v>94.41</v>
      </c>
      <c r="X1282">
        <v>2.5</v>
      </c>
      <c r="Y1282">
        <v>0.55000000000000004</v>
      </c>
      <c r="Z1282">
        <v>111115</v>
      </c>
    </row>
    <row r="1283" spans="1:26" x14ac:dyDescent="0.2">
      <c r="A1283">
        <v>2</v>
      </c>
      <c r="B1283">
        <v>75.959999999999994</v>
      </c>
      <c r="C1283">
        <v>2.82</v>
      </c>
      <c r="D1283">
        <v>0.13600000000000001</v>
      </c>
      <c r="E1283">
        <v>308</v>
      </c>
      <c r="F1283">
        <v>1.33</v>
      </c>
      <c r="G1283">
        <v>0.99099999999999999</v>
      </c>
      <c r="H1283">
        <v>6</v>
      </c>
      <c r="I1283">
        <v>0</v>
      </c>
      <c r="J1283">
        <v>1.42</v>
      </c>
      <c r="K1283">
        <v>18.88</v>
      </c>
      <c r="L1283">
        <v>18.559999999999999</v>
      </c>
      <c r="M1283">
        <v>17.93</v>
      </c>
      <c r="N1283">
        <v>353.8</v>
      </c>
      <c r="O1283">
        <v>349.8</v>
      </c>
      <c r="P1283">
        <v>10.66</v>
      </c>
      <c r="Q1283">
        <v>12.23</v>
      </c>
      <c r="R1283">
        <v>45.97</v>
      </c>
      <c r="S1283">
        <v>52.74</v>
      </c>
      <c r="T1283">
        <v>500.4</v>
      </c>
      <c r="U1283">
        <v>49.15</v>
      </c>
      <c r="V1283">
        <v>1.0329999999999999</v>
      </c>
      <c r="W1283">
        <v>94.41</v>
      </c>
      <c r="X1283">
        <v>2.5</v>
      </c>
      <c r="Y1283">
        <v>0.55000000000000004</v>
      </c>
      <c r="Z1283">
        <v>111115</v>
      </c>
    </row>
    <row r="1284" spans="1:26" x14ac:dyDescent="0.2">
      <c r="A1284" t="s">
        <v>4</v>
      </c>
    </row>
    <row r="1285" spans="1:26" x14ac:dyDescent="0.2">
      <c r="A1285" t="s">
        <v>328</v>
      </c>
    </row>
    <row r="1286" spans="1:26" x14ac:dyDescent="0.2">
      <c r="A1286" t="s">
        <v>6</v>
      </c>
      <c r="B1286" t="s">
        <v>7</v>
      </c>
    </row>
    <row r="1287" spans="1:26" x14ac:dyDescent="0.2">
      <c r="A1287" t="s">
        <v>8</v>
      </c>
      <c r="B1287" t="s">
        <v>9</v>
      </c>
    </row>
    <row r="1288" spans="1:26" x14ac:dyDescent="0.2">
      <c r="A1288" t="s">
        <v>10</v>
      </c>
      <c r="B1288" t="s">
        <v>11</v>
      </c>
      <c r="C1288">
        <v>1</v>
      </c>
      <c r="D1288">
        <v>0.16</v>
      </c>
    </row>
    <row r="1289" spans="1:26" x14ac:dyDescent="0.2">
      <c r="A1289" t="s">
        <v>12</v>
      </c>
      <c r="B1289" t="s">
        <v>13</v>
      </c>
    </row>
    <row r="1290" spans="1:26" x14ac:dyDescent="0.2">
      <c r="A1290" t="s">
        <v>329</v>
      </c>
    </row>
    <row r="1291" spans="1:26" x14ac:dyDescent="0.2">
      <c r="A1291" t="s">
        <v>15</v>
      </c>
      <c r="B1291" t="s">
        <v>16</v>
      </c>
      <c r="C1291" t="s">
        <v>17</v>
      </c>
      <c r="D1291" t="s">
        <v>18</v>
      </c>
      <c r="E1291" t="s">
        <v>19</v>
      </c>
      <c r="F1291" t="s">
        <v>20</v>
      </c>
      <c r="G1291" t="s">
        <v>21</v>
      </c>
      <c r="H1291" t="s">
        <v>22</v>
      </c>
      <c r="I1291" t="s">
        <v>23</v>
      </c>
      <c r="J1291" t="s">
        <v>24</v>
      </c>
      <c r="K1291" t="s">
        <v>25</v>
      </c>
      <c r="L1291" t="s">
        <v>26</v>
      </c>
      <c r="M1291" t="s">
        <v>27</v>
      </c>
      <c r="N1291" t="s">
        <v>28</v>
      </c>
      <c r="O1291" t="s">
        <v>29</v>
      </c>
      <c r="P1291" t="s">
        <v>30</v>
      </c>
      <c r="Q1291" t="s">
        <v>31</v>
      </c>
      <c r="R1291" t="s">
        <v>32</v>
      </c>
      <c r="S1291" t="s">
        <v>33</v>
      </c>
      <c r="T1291" t="s">
        <v>34</v>
      </c>
      <c r="U1291" t="s">
        <v>35</v>
      </c>
      <c r="V1291" t="s">
        <v>36</v>
      </c>
      <c r="W1291" t="s">
        <v>37</v>
      </c>
      <c r="X1291" t="s">
        <v>38</v>
      </c>
      <c r="Y1291" t="s">
        <v>39</v>
      </c>
      <c r="Z1291" t="s">
        <v>40</v>
      </c>
    </row>
    <row r="1292" spans="1:26" x14ac:dyDescent="0.2">
      <c r="A1292">
        <v>1</v>
      </c>
      <c r="B1292">
        <v>127.95</v>
      </c>
      <c r="C1292">
        <v>3.51</v>
      </c>
      <c r="D1292">
        <v>0.28000000000000003</v>
      </c>
      <c r="E1292">
        <v>323</v>
      </c>
      <c r="F1292">
        <v>2.09</v>
      </c>
      <c r="G1292">
        <v>0.82899999999999996</v>
      </c>
      <c r="H1292">
        <v>6</v>
      </c>
      <c r="I1292">
        <v>0</v>
      </c>
      <c r="J1292">
        <v>1.42</v>
      </c>
      <c r="K1292">
        <v>18.170000000000002</v>
      </c>
      <c r="L1292">
        <v>18.190000000000001</v>
      </c>
      <c r="M1292">
        <v>17.13</v>
      </c>
      <c r="N1292">
        <v>356.3</v>
      </c>
      <c r="O1292">
        <v>351.2</v>
      </c>
      <c r="P1292">
        <v>10.94</v>
      </c>
      <c r="Q1292">
        <v>13.41</v>
      </c>
      <c r="R1292">
        <v>49.32</v>
      </c>
      <c r="S1292">
        <v>60.48</v>
      </c>
      <c r="T1292">
        <v>500.4</v>
      </c>
      <c r="U1292">
        <v>49.16</v>
      </c>
      <c r="V1292">
        <v>0.31690000000000002</v>
      </c>
      <c r="W1292">
        <v>94.4</v>
      </c>
      <c r="X1292">
        <v>2.5</v>
      </c>
      <c r="Y1292">
        <v>0.55000000000000004</v>
      </c>
      <c r="Z1292">
        <v>111115</v>
      </c>
    </row>
    <row r="1293" spans="1:26" x14ac:dyDescent="0.2">
      <c r="A1293">
        <v>2</v>
      </c>
      <c r="B1293">
        <v>223.2</v>
      </c>
      <c r="C1293">
        <v>3.49</v>
      </c>
      <c r="D1293">
        <v>0.28299999999999997</v>
      </c>
      <c r="E1293">
        <v>323</v>
      </c>
      <c r="F1293">
        <v>2.08</v>
      </c>
      <c r="G1293">
        <v>0.81699999999999995</v>
      </c>
      <c r="H1293">
        <v>6</v>
      </c>
      <c r="I1293">
        <v>0</v>
      </c>
      <c r="J1293">
        <v>1.42</v>
      </c>
      <c r="K1293">
        <v>17.88</v>
      </c>
      <c r="L1293">
        <v>18.2</v>
      </c>
      <c r="M1293">
        <v>16.53</v>
      </c>
      <c r="N1293">
        <v>356.2</v>
      </c>
      <c r="O1293">
        <v>351.1</v>
      </c>
      <c r="P1293">
        <v>11.1</v>
      </c>
      <c r="Q1293">
        <v>13.56</v>
      </c>
      <c r="R1293">
        <v>50.95</v>
      </c>
      <c r="S1293">
        <v>62.24</v>
      </c>
      <c r="T1293">
        <v>500.3</v>
      </c>
      <c r="U1293">
        <v>48.87</v>
      </c>
      <c r="V1293">
        <v>0.44080000000000003</v>
      </c>
      <c r="W1293">
        <v>94.39</v>
      </c>
      <c r="X1293">
        <v>2.5</v>
      </c>
      <c r="Y1293">
        <v>0.55000000000000004</v>
      </c>
      <c r="Z1293">
        <v>111115</v>
      </c>
    </row>
    <row r="1294" spans="1:26" x14ac:dyDescent="0.2">
      <c r="A1294" t="s">
        <v>4</v>
      </c>
    </row>
    <row r="1295" spans="1:26" x14ac:dyDescent="0.2">
      <c r="A1295" t="s">
        <v>330</v>
      </c>
    </row>
    <row r="1296" spans="1:26" x14ac:dyDescent="0.2">
      <c r="A1296" t="s">
        <v>6</v>
      </c>
      <c r="B1296" t="s">
        <v>7</v>
      </c>
    </row>
    <row r="1297" spans="1:26" x14ac:dyDescent="0.2">
      <c r="A1297" t="s">
        <v>8</v>
      </c>
      <c r="B1297" t="s">
        <v>9</v>
      </c>
    </row>
    <row r="1298" spans="1:26" x14ac:dyDescent="0.2">
      <c r="A1298" t="s">
        <v>10</v>
      </c>
      <c r="B1298" t="s">
        <v>11</v>
      </c>
      <c r="C1298">
        <v>1</v>
      </c>
      <c r="D1298">
        <v>0.16</v>
      </c>
    </row>
    <row r="1299" spans="1:26" x14ac:dyDescent="0.2">
      <c r="A1299" t="s">
        <v>12</v>
      </c>
      <c r="B1299" t="s">
        <v>13</v>
      </c>
    </row>
    <row r="1300" spans="1:26" x14ac:dyDescent="0.2">
      <c r="A1300" t="s">
        <v>331</v>
      </c>
    </row>
    <row r="1301" spans="1:26" x14ac:dyDescent="0.2">
      <c r="A1301" t="s">
        <v>15</v>
      </c>
      <c r="B1301" t="s">
        <v>16</v>
      </c>
      <c r="C1301" t="s">
        <v>17</v>
      </c>
      <c r="D1301" t="s">
        <v>18</v>
      </c>
      <c r="E1301" t="s">
        <v>19</v>
      </c>
      <c r="F1301" t="s">
        <v>20</v>
      </c>
      <c r="G1301" t="s">
        <v>21</v>
      </c>
      <c r="H1301" t="s">
        <v>22</v>
      </c>
      <c r="I1301" t="s">
        <v>23</v>
      </c>
      <c r="J1301" t="s">
        <v>24</v>
      </c>
      <c r="K1301" t="s">
        <v>25</v>
      </c>
      <c r="L1301" t="s">
        <v>26</v>
      </c>
      <c r="M1301" t="s">
        <v>27</v>
      </c>
      <c r="N1301" t="s">
        <v>28</v>
      </c>
      <c r="O1301" t="s">
        <v>29</v>
      </c>
      <c r="P1301" t="s">
        <v>30</v>
      </c>
      <c r="Q1301" t="s">
        <v>31</v>
      </c>
      <c r="R1301" t="s">
        <v>32</v>
      </c>
      <c r="S1301" t="s">
        <v>33</v>
      </c>
      <c r="T1301" t="s">
        <v>34</v>
      </c>
      <c r="U1301" t="s">
        <v>35</v>
      </c>
      <c r="V1301" t="s">
        <v>36</v>
      </c>
      <c r="W1301" t="s">
        <v>37</v>
      </c>
      <c r="X1301" t="s">
        <v>38</v>
      </c>
      <c r="Y1301" t="s">
        <v>39</v>
      </c>
      <c r="Z1301" t="s">
        <v>40</v>
      </c>
    </row>
    <row r="1302" spans="1:26" x14ac:dyDescent="0.2">
      <c r="A1302">
        <v>1</v>
      </c>
      <c r="B1302">
        <v>158.69999999999999</v>
      </c>
      <c r="C1302">
        <v>2.71</v>
      </c>
      <c r="D1302">
        <v>0.247</v>
      </c>
      <c r="E1302">
        <v>326</v>
      </c>
      <c r="F1302">
        <v>1.91</v>
      </c>
      <c r="G1302">
        <v>0.84299999999999997</v>
      </c>
      <c r="H1302">
        <v>6</v>
      </c>
      <c r="I1302">
        <v>0</v>
      </c>
      <c r="J1302">
        <v>1.42</v>
      </c>
      <c r="K1302">
        <v>18.54</v>
      </c>
      <c r="L1302">
        <v>18.489999999999998</v>
      </c>
      <c r="M1302">
        <v>17.489999999999998</v>
      </c>
      <c r="N1302">
        <v>354.6</v>
      </c>
      <c r="O1302">
        <v>350.6</v>
      </c>
      <c r="P1302">
        <v>11.43</v>
      </c>
      <c r="Q1302">
        <v>13.69</v>
      </c>
      <c r="R1302">
        <v>50.35</v>
      </c>
      <c r="S1302">
        <v>60.32</v>
      </c>
      <c r="T1302">
        <v>500.5</v>
      </c>
      <c r="U1302">
        <v>50.13</v>
      </c>
      <c r="V1302">
        <v>0.1515</v>
      </c>
      <c r="W1302">
        <v>94.4</v>
      </c>
      <c r="X1302">
        <v>2.5</v>
      </c>
      <c r="Y1302">
        <v>0.55000000000000004</v>
      </c>
      <c r="Z1302">
        <v>111115</v>
      </c>
    </row>
    <row r="1303" spans="1:26" x14ac:dyDescent="0.2">
      <c r="A1303">
        <v>2</v>
      </c>
      <c r="B1303">
        <v>184.95</v>
      </c>
      <c r="C1303">
        <v>2.84</v>
      </c>
      <c r="D1303">
        <v>0.24399999999999999</v>
      </c>
      <c r="E1303">
        <v>324</v>
      </c>
      <c r="F1303">
        <v>1.87</v>
      </c>
      <c r="G1303">
        <v>0.83099999999999996</v>
      </c>
      <c r="H1303">
        <v>6</v>
      </c>
      <c r="I1303">
        <v>0</v>
      </c>
      <c r="J1303">
        <v>1.42</v>
      </c>
      <c r="K1303">
        <v>18.36</v>
      </c>
      <c r="L1303">
        <v>18.36</v>
      </c>
      <c r="M1303">
        <v>17.29</v>
      </c>
      <c r="N1303">
        <v>354.6</v>
      </c>
      <c r="O1303">
        <v>350.4</v>
      </c>
      <c r="P1303">
        <v>11.43</v>
      </c>
      <c r="Q1303">
        <v>13.64</v>
      </c>
      <c r="R1303">
        <v>50.93</v>
      </c>
      <c r="S1303">
        <v>60.77</v>
      </c>
      <c r="T1303">
        <v>500.3</v>
      </c>
      <c r="U1303">
        <v>50.06</v>
      </c>
      <c r="V1303">
        <v>1.254</v>
      </c>
      <c r="W1303">
        <v>94.39</v>
      </c>
      <c r="X1303">
        <v>2.5</v>
      </c>
      <c r="Y1303">
        <v>0.55000000000000004</v>
      </c>
      <c r="Z1303">
        <v>111115</v>
      </c>
    </row>
    <row r="1305" spans="1:26" x14ac:dyDescent="0.2">
      <c r="A1305" t="s">
        <v>332</v>
      </c>
    </row>
    <row r="1306" spans="1:26" x14ac:dyDescent="0.2">
      <c r="A1306" t="s">
        <v>333</v>
      </c>
    </row>
    <row r="1307" spans="1:26" x14ac:dyDescent="0.2">
      <c r="A1307" t="s">
        <v>334</v>
      </c>
    </row>
    <row r="1308" spans="1:26" x14ac:dyDescent="0.2">
      <c r="A1308" t="s">
        <v>3</v>
      </c>
    </row>
    <row r="1310" spans="1:26" x14ac:dyDescent="0.2">
      <c r="A1310" t="s">
        <v>4</v>
      </c>
    </row>
    <row r="1311" spans="1:26" x14ac:dyDescent="0.2">
      <c r="A1311" t="s">
        <v>335</v>
      </c>
    </row>
    <row r="1312" spans="1:26" x14ac:dyDescent="0.2">
      <c r="A1312" t="s">
        <v>6</v>
      </c>
      <c r="B1312" t="s">
        <v>7</v>
      </c>
    </row>
    <row r="1313" spans="1:26" x14ac:dyDescent="0.2">
      <c r="A1313" t="s">
        <v>8</v>
      </c>
      <c r="B1313" t="s">
        <v>9</v>
      </c>
    </row>
    <row r="1314" spans="1:26" x14ac:dyDescent="0.2">
      <c r="A1314" t="s">
        <v>10</v>
      </c>
      <c r="B1314" t="s">
        <v>11</v>
      </c>
      <c r="C1314">
        <v>1</v>
      </c>
      <c r="D1314">
        <v>0.16</v>
      </c>
    </row>
    <row r="1315" spans="1:26" x14ac:dyDescent="0.2">
      <c r="A1315" t="s">
        <v>12</v>
      </c>
      <c r="B1315" t="s">
        <v>13</v>
      </c>
    </row>
    <row r="1316" spans="1:26" x14ac:dyDescent="0.2">
      <c r="A1316" t="s">
        <v>336</v>
      </c>
    </row>
    <row r="1317" spans="1:26" x14ac:dyDescent="0.2">
      <c r="A1317" t="s">
        <v>15</v>
      </c>
      <c r="B1317" t="s">
        <v>16</v>
      </c>
      <c r="C1317" t="s">
        <v>17</v>
      </c>
      <c r="D1317" t="s">
        <v>18</v>
      </c>
      <c r="E1317" t="s">
        <v>19</v>
      </c>
      <c r="F1317" t="s">
        <v>20</v>
      </c>
      <c r="G1317" t="s">
        <v>21</v>
      </c>
      <c r="H1317" t="s">
        <v>22</v>
      </c>
      <c r="I1317" t="s">
        <v>23</v>
      </c>
      <c r="J1317" t="s">
        <v>24</v>
      </c>
      <c r="K1317" t="s">
        <v>25</v>
      </c>
      <c r="L1317" t="s">
        <v>26</v>
      </c>
      <c r="M1317" t="s">
        <v>27</v>
      </c>
      <c r="N1317" t="s">
        <v>28</v>
      </c>
      <c r="O1317" t="s">
        <v>29</v>
      </c>
      <c r="P1317" t="s">
        <v>30</v>
      </c>
      <c r="Q1317" t="s">
        <v>31</v>
      </c>
      <c r="R1317" t="s">
        <v>32</v>
      </c>
      <c r="S1317" t="s">
        <v>33</v>
      </c>
      <c r="T1317" t="s">
        <v>34</v>
      </c>
      <c r="U1317" t="s">
        <v>35</v>
      </c>
      <c r="V1317" t="s">
        <v>36</v>
      </c>
      <c r="W1317" t="s">
        <v>37</v>
      </c>
      <c r="X1317" t="s">
        <v>38</v>
      </c>
      <c r="Y1317" t="s">
        <v>39</v>
      </c>
      <c r="Z1317" t="s">
        <v>40</v>
      </c>
    </row>
    <row r="1318" spans="1:26" x14ac:dyDescent="0.2">
      <c r="A1318">
        <v>1</v>
      </c>
      <c r="B1318">
        <v>57.91</v>
      </c>
      <c r="C1318">
        <v>2.86</v>
      </c>
      <c r="D1318">
        <v>9.0899999999999995E-2</v>
      </c>
      <c r="E1318">
        <v>291</v>
      </c>
      <c r="F1318">
        <v>1.01</v>
      </c>
      <c r="G1318">
        <v>1.1000000000000001</v>
      </c>
      <c r="H1318">
        <v>6</v>
      </c>
      <c r="I1318">
        <v>0</v>
      </c>
      <c r="J1318">
        <v>1.42</v>
      </c>
      <c r="K1318">
        <v>21.14</v>
      </c>
      <c r="L1318">
        <v>19.82</v>
      </c>
      <c r="M1318">
        <v>21.76</v>
      </c>
      <c r="N1318">
        <v>354.3</v>
      </c>
      <c r="O1318">
        <v>350.4</v>
      </c>
      <c r="P1318">
        <v>11.75</v>
      </c>
      <c r="Q1318">
        <v>12.95</v>
      </c>
      <c r="R1318">
        <v>44.07</v>
      </c>
      <c r="S1318">
        <v>48.56</v>
      </c>
      <c r="T1318">
        <v>500.4</v>
      </c>
      <c r="U1318">
        <v>49.97</v>
      </c>
      <c r="V1318">
        <v>9.6439999999999998E-2</v>
      </c>
      <c r="W1318">
        <v>94.41</v>
      </c>
      <c r="X1318">
        <v>2.5</v>
      </c>
      <c r="Y1318">
        <v>0.55000000000000004</v>
      </c>
      <c r="Z1318">
        <v>111115</v>
      </c>
    </row>
    <row r="1319" spans="1:26" x14ac:dyDescent="0.2">
      <c r="A1319">
        <v>2</v>
      </c>
      <c r="B1319">
        <v>93.16</v>
      </c>
      <c r="C1319">
        <v>2.57</v>
      </c>
      <c r="D1319">
        <v>9.35E-2</v>
      </c>
      <c r="E1319">
        <v>298</v>
      </c>
      <c r="F1319">
        <v>1.04</v>
      </c>
      <c r="G1319">
        <v>1.1000000000000001</v>
      </c>
      <c r="H1319">
        <v>6</v>
      </c>
      <c r="I1319">
        <v>0</v>
      </c>
      <c r="J1319">
        <v>1.42</v>
      </c>
      <c r="K1319">
        <v>21.28</v>
      </c>
      <c r="L1319">
        <v>19.8</v>
      </c>
      <c r="M1319">
        <v>20.9</v>
      </c>
      <c r="N1319">
        <v>354.4</v>
      </c>
      <c r="O1319">
        <v>350.9</v>
      </c>
      <c r="P1319">
        <v>11.67</v>
      </c>
      <c r="Q1319">
        <v>12.9</v>
      </c>
      <c r="R1319">
        <v>43.37</v>
      </c>
      <c r="S1319">
        <v>47.96</v>
      </c>
      <c r="T1319">
        <v>500.3</v>
      </c>
      <c r="U1319">
        <v>50.37</v>
      </c>
      <c r="V1319">
        <v>0.74390000000000001</v>
      </c>
      <c r="W1319">
        <v>94.41</v>
      </c>
      <c r="X1319">
        <v>2.5</v>
      </c>
      <c r="Y1319">
        <v>0.55000000000000004</v>
      </c>
      <c r="Z1319">
        <v>111115</v>
      </c>
    </row>
    <row r="1320" spans="1:26" x14ac:dyDescent="0.2">
      <c r="A1320" t="s">
        <v>4</v>
      </c>
    </row>
    <row r="1321" spans="1:26" x14ac:dyDescent="0.2">
      <c r="A1321" t="s">
        <v>337</v>
      </c>
    </row>
    <row r="1322" spans="1:26" x14ac:dyDescent="0.2">
      <c r="A1322" t="s">
        <v>6</v>
      </c>
      <c r="B1322" t="s">
        <v>7</v>
      </c>
    </row>
    <row r="1323" spans="1:26" x14ac:dyDescent="0.2">
      <c r="A1323" t="s">
        <v>8</v>
      </c>
      <c r="B1323" t="s">
        <v>9</v>
      </c>
    </row>
    <row r="1324" spans="1:26" x14ac:dyDescent="0.2">
      <c r="A1324" t="s">
        <v>10</v>
      </c>
      <c r="B1324" t="s">
        <v>11</v>
      </c>
      <c r="C1324">
        <v>1</v>
      </c>
      <c r="D1324">
        <v>0.16</v>
      </c>
    </row>
    <row r="1325" spans="1:26" x14ac:dyDescent="0.2">
      <c r="A1325" t="s">
        <v>12</v>
      </c>
      <c r="B1325" t="s">
        <v>13</v>
      </c>
    </row>
    <row r="1326" spans="1:26" x14ac:dyDescent="0.2">
      <c r="A1326" t="s">
        <v>315</v>
      </c>
    </row>
    <row r="1327" spans="1:26" x14ac:dyDescent="0.2">
      <c r="A1327" t="s">
        <v>15</v>
      </c>
      <c r="B1327" t="s">
        <v>16</v>
      </c>
      <c r="C1327" t="s">
        <v>17</v>
      </c>
      <c r="D1327" t="s">
        <v>18</v>
      </c>
      <c r="E1327" t="s">
        <v>19</v>
      </c>
      <c r="F1327" t="s">
        <v>20</v>
      </c>
      <c r="G1327" t="s">
        <v>21</v>
      </c>
      <c r="H1327" t="s">
        <v>22</v>
      </c>
      <c r="I1327" t="s">
        <v>23</v>
      </c>
      <c r="J1327" t="s">
        <v>24</v>
      </c>
      <c r="K1327" t="s">
        <v>25</v>
      </c>
      <c r="L1327" t="s">
        <v>26</v>
      </c>
      <c r="M1327" t="s">
        <v>27</v>
      </c>
      <c r="N1327" t="s">
        <v>28</v>
      </c>
      <c r="O1327" t="s">
        <v>29</v>
      </c>
      <c r="P1327" t="s">
        <v>30</v>
      </c>
      <c r="Q1327" t="s">
        <v>31</v>
      </c>
      <c r="R1327" t="s">
        <v>32</v>
      </c>
      <c r="S1327" t="s">
        <v>33</v>
      </c>
      <c r="T1327" t="s">
        <v>34</v>
      </c>
      <c r="U1327" t="s">
        <v>35</v>
      </c>
      <c r="V1327" t="s">
        <v>36</v>
      </c>
      <c r="W1327" t="s">
        <v>37</v>
      </c>
      <c r="X1327" t="s">
        <v>38</v>
      </c>
      <c r="Y1327" t="s">
        <v>39</v>
      </c>
      <c r="Z1327" t="s">
        <v>40</v>
      </c>
    </row>
    <row r="1328" spans="1:26" x14ac:dyDescent="0.2">
      <c r="A1328">
        <v>1</v>
      </c>
      <c r="B1328">
        <v>113.4</v>
      </c>
      <c r="C1328">
        <v>2.4500000000000002</v>
      </c>
      <c r="D1328">
        <v>6.5600000000000006E-2</v>
      </c>
      <c r="E1328">
        <v>283</v>
      </c>
      <c r="F1328">
        <v>0.80800000000000005</v>
      </c>
      <c r="G1328">
        <v>1.19</v>
      </c>
      <c r="H1328">
        <v>6</v>
      </c>
      <c r="I1328">
        <v>0</v>
      </c>
      <c r="J1328">
        <v>1.42</v>
      </c>
      <c r="K1328">
        <v>20.93</v>
      </c>
      <c r="L1328">
        <v>20.11</v>
      </c>
      <c r="M1328">
        <v>21</v>
      </c>
      <c r="N1328">
        <v>354.8</v>
      </c>
      <c r="O1328">
        <v>351.5</v>
      </c>
      <c r="P1328">
        <v>11.43</v>
      </c>
      <c r="Q1328">
        <v>12.38</v>
      </c>
      <c r="R1328">
        <v>43.42</v>
      </c>
      <c r="S1328">
        <v>47.05</v>
      </c>
      <c r="T1328">
        <v>500.4</v>
      </c>
      <c r="U1328">
        <v>50.37</v>
      </c>
      <c r="V1328">
        <v>6.8879999999999997E-2</v>
      </c>
      <c r="W1328">
        <v>94.4</v>
      </c>
      <c r="X1328">
        <v>2.5</v>
      </c>
      <c r="Y1328">
        <v>0.55000000000000004</v>
      </c>
      <c r="Z1328">
        <v>111115</v>
      </c>
    </row>
    <row r="1329" spans="1:26" x14ac:dyDescent="0.2">
      <c r="A1329">
        <v>2</v>
      </c>
      <c r="B1329">
        <v>187.65</v>
      </c>
      <c r="C1329">
        <v>2.63</v>
      </c>
      <c r="D1329">
        <v>6.1499999999999999E-2</v>
      </c>
      <c r="E1329">
        <v>272</v>
      </c>
      <c r="F1329">
        <v>0.77100000000000002</v>
      </c>
      <c r="G1329">
        <v>1.21</v>
      </c>
      <c r="H1329">
        <v>6</v>
      </c>
      <c r="I1329">
        <v>0</v>
      </c>
      <c r="J1329">
        <v>1.42</v>
      </c>
      <c r="K1329">
        <v>20.84</v>
      </c>
      <c r="L1329">
        <v>20.190000000000001</v>
      </c>
      <c r="M1329">
        <v>20.84</v>
      </c>
      <c r="N1329">
        <v>353.2</v>
      </c>
      <c r="O1329">
        <v>349.8</v>
      </c>
      <c r="P1329">
        <v>11.4</v>
      </c>
      <c r="Q1329">
        <v>12.32</v>
      </c>
      <c r="R1329">
        <v>43.55</v>
      </c>
      <c r="S1329">
        <v>47.04</v>
      </c>
      <c r="T1329">
        <v>500.4</v>
      </c>
      <c r="U1329">
        <v>50.3</v>
      </c>
      <c r="V1329">
        <v>0.26169999999999999</v>
      </c>
      <c r="W1329">
        <v>94.41</v>
      </c>
      <c r="X1329">
        <v>2.5</v>
      </c>
      <c r="Y1329">
        <v>0.55000000000000004</v>
      </c>
      <c r="Z1329">
        <v>111115</v>
      </c>
    </row>
    <row r="1330" spans="1:26" x14ac:dyDescent="0.2">
      <c r="A1330" t="s">
        <v>4</v>
      </c>
    </row>
    <row r="1331" spans="1:26" x14ac:dyDescent="0.2">
      <c r="A1331" t="s">
        <v>338</v>
      </c>
    </row>
    <row r="1332" spans="1:26" x14ac:dyDescent="0.2">
      <c r="A1332" t="s">
        <v>6</v>
      </c>
      <c r="B1332" t="s">
        <v>7</v>
      </c>
    </row>
    <row r="1333" spans="1:26" x14ac:dyDescent="0.2">
      <c r="A1333" t="s">
        <v>8</v>
      </c>
      <c r="B1333" t="s">
        <v>9</v>
      </c>
    </row>
    <row r="1334" spans="1:26" x14ac:dyDescent="0.2">
      <c r="A1334" t="s">
        <v>10</v>
      </c>
      <c r="B1334" t="s">
        <v>11</v>
      </c>
      <c r="C1334">
        <v>1</v>
      </c>
      <c r="D1334">
        <v>0.16</v>
      </c>
    </row>
    <row r="1335" spans="1:26" x14ac:dyDescent="0.2">
      <c r="A1335" t="s">
        <v>12</v>
      </c>
      <c r="B1335" t="s">
        <v>13</v>
      </c>
    </row>
    <row r="1336" spans="1:26" x14ac:dyDescent="0.2">
      <c r="A1336" t="s">
        <v>339</v>
      </c>
    </row>
    <row r="1337" spans="1:26" x14ac:dyDescent="0.2">
      <c r="A1337" t="s">
        <v>15</v>
      </c>
      <c r="B1337" t="s">
        <v>16</v>
      </c>
      <c r="C1337" t="s">
        <v>17</v>
      </c>
      <c r="D1337" t="s">
        <v>18</v>
      </c>
      <c r="E1337" t="s">
        <v>19</v>
      </c>
      <c r="F1337" t="s">
        <v>20</v>
      </c>
      <c r="G1337" t="s">
        <v>21</v>
      </c>
      <c r="H1337" t="s">
        <v>22</v>
      </c>
      <c r="I1337" t="s">
        <v>23</v>
      </c>
      <c r="J1337" t="s">
        <v>24</v>
      </c>
      <c r="K1337" t="s">
        <v>25</v>
      </c>
      <c r="L1337" t="s">
        <v>26</v>
      </c>
      <c r="M1337" t="s">
        <v>27</v>
      </c>
      <c r="N1337" t="s">
        <v>28</v>
      </c>
      <c r="O1337" t="s">
        <v>29</v>
      </c>
      <c r="P1337" t="s">
        <v>30</v>
      </c>
      <c r="Q1337" t="s">
        <v>31</v>
      </c>
      <c r="R1337" t="s">
        <v>32</v>
      </c>
      <c r="S1337" t="s">
        <v>33</v>
      </c>
      <c r="T1337" t="s">
        <v>34</v>
      </c>
      <c r="U1337" t="s">
        <v>35</v>
      </c>
      <c r="V1337" t="s">
        <v>36</v>
      </c>
      <c r="W1337" t="s">
        <v>37</v>
      </c>
      <c r="X1337" t="s">
        <v>38</v>
      </c>
      <c r="Y1337" t="s">
        <v>39</v>
      </c>
      <c r="Z1337" t="s">
        <v>40</v>
      </c>
    </row>
    <row r="1338" spans="1:26" x14ac:dyDescent="0.2">
      <c r="A1338">
        <v>1</v>
      </c>
      <c r="B1338">
        <v>75.900000000000006</v>
      </c>
      <c r="C1338">
        <v>2.4900000000000002</v>
      </c>
      <c r="D1338">
        <v>0.108</v>
      </c>
      <c r="E1338">
        <v>305</v>
      </c>
      <c r="F1338">
        <v>1.22</v>
      </c>
      <c r="G1338">
        <v>1.1299999999999999</v>
      </c>
      <c r="H1338">
        <v>6</v>
      </c>
      <c r="I1338">
        <v>0</v>
      </c>
      <c r="J1338">
        <v>1.42</v>
      </c>
      <c r="K1338">
        <v>20.420000000000002</v>
      </c>
      <c r="L1338">
        <v>19.95</v>
      </c>
      <c r="M1338">
        <v>20.260000000000002</v>
      </c>
      <c r="N1338">
        <v>354.4</v>
      </c>
      <c r="O1338">
        <v>350.9</v>
      </c>
      <c r="P1338">
        <v>11.42</v>
      </c>
      <c r="Q1338">
        <v>12.86</v>
      </c>
      <c r="R1338">
        <v>44.76</v>
      </c>
      <c r="S1338">
        <v>50.41</v>
      </c>
      <c r="T1338">
        <v>500.4</v>
      </c>
      <c r="U1338">
        <v>50.23</v>
      </c>
      <c r="V1338">
        <v>0.26169999999999999</v>
      </c>
      <c r="W1338">
        <v>94.4</v>
      </c>
      <c r="X1338">
        <v>2.5</v>
      </c>
      <c r="Y1338">
        <v>0.55000000000000004</v>
      </c>
      <c r="Z1338">
        <v>111115</v>
      </c>
    </row>
    <row r="1339" spans="1:26" x14ac:dyDescent="0.2">
      <c r="A1339">
        <v>2</v>
      </c>
      <c r="B1339">
        <v>97.65</v>
      </c>
      <c r="C1339">
        <v>2.5</v>
      </c>
      <c r="D1339">
        <v>0.108</v>
      </c>
      <c r="E1339">
        <v>305</v>
      </c>
      <c r="F1339">
        <v>1.22</v>
      </c>
      <c r="G1339">
        <v>1.1299999999999999</v>
      </c>
      <c r="H1339">
        <v>6</v>
      </c>
      <c r="I1339">
        <v>0</v>
      </c>
      <c r="J1339">
        <v>1.42</v>
      </c>
      <c r="K1339">
        <v>20.45</v>
      </c>
      <c r="L1339">
        <v>19.98</v>
      </c>
      <c r="M1339">
        <v>20.260000000000002</v>
      </c>
      <c r="N1339">
        <v>354.3</v>
      </c>
      <c r="O1339">
        <v>350.8</v>
      </c>
      <c r="P1339">
        <v>11.41</v>
      </c>
      <c r="Q1339">
        <v>12.86</v>
      </c>
      <c r="R1339">
        <v>44.65</v>
      </c>
      <c r="S1339">
        <v>50.31</v>
      </c>
      <c r="T1339">
        <v>500.4</v>
      </c>
      <c r="U1339">
        <v>50.25</v>
      </c>
      <c r="V1339">
        <v>2.7550000000000002E-2</v>
      </c>
      <c r="W1339">
        <v>94.4</v>
      </c>
      <c r="X1339">
        <v>2.5</v>
      </c>
      <c r="Y1339">
        <v>0.55000000000000004</v>
      </c>
      <c r="Z1339">
        <v>111115</v>
      </c>
    </row>
    <row r="1341" spans="1:26" x14ac:dyDescent="0.2">
      <c r="A1341" t="s">
        <v>340</v>
      </c>
    </row>
    <row r="1342" spans="1:26" x14ac:dyDescent="0.2">
      <c r="A1342" t="s">
        <v>341</v>
      </c>
    </row>
    <row r="1343" spans="1:26" x14ac:dyDescent="0.2">
      <c r="A1343" t="s">
        <v>342</v>
      </c>
    </row>
    <row r="1344" spans="1:26" x14ac:dyDescent="0.2">
      <c r="A1344" t="s">
        <v>3</v>
      </c>
    </row>
    <row r="1346" spans="1:26" x14ac:dyDescent="0.2">
      <c r="A1346" t="s">
        <v>4</v>
      </c>
    </row>
    <row r="1347" spans="1:26" x14ac:dyDescent="0.2">
      <c r="A1347" t="s">
        <v>343</v>
      </c>
    </row>
    <row r="1348" spans="1:26" x14ac:dyDescent="0.2">
      <c r="A1348" t="s">
        <v>6</v>
      </c>
      <c r="B1348" t="s">
        <v>7</v>
      </c>
    </row>
    <row r="1349" spans="1:26" x14ac:dyDescent="0.2">
      <c r="A1349" t="s">
        <v>8</v>
      </c>
      <c r="B1349" t="s">
        <v>9</v>
      </c>
    </row>
    <row r="1350" spans="1:26" x14ac:dyDescent="0.2">
      <c r="A1350" t="s">
        <v>10</v>
      </c>
      <c r="B1350" t="s">
        <v>11</v>
      </c>
      <c r="C1350">
        <v>1</v>
      </c>
      <c r="D1350">
        <v>0.16</v>
      </c>
    </row>
    <row r="1351" spans="1:26" x14ac:dyDescent="0.2">
      <c r="A1351" t="s">
        <v>12</v>
      </c>
      <c r="B1351" t="s">
        <v>13</v>
      </c>
    </row>
    <row r="1352" spans="1:26" x14ac:dyDescent="0.2">
      <c r="A1352" t="s">
        <v>344</v>
      </c>
    </row>
    <row r="1353" spans="1:26" x14ac:dyDescent="0.2">
      <c r="A1353" t="s">
        <v>15</v>
      </c>
      <c r="B1353" t="s">
        <v>16</v>
      </c>
      <c r="C1353" t="s">
        <v>17</v>
      </c>
      <c r="D1353" t="s">
        <v>18</v>
      </c>
      <c r="E1353" t="s">
        <v>19</v>
      </c>
      <c r="F1353" t="s">
        <v>20</v>
      </c>
      <c r="G1353" t="s">
        <v>21</v>
      </c>
      <c r="H1353" t="s">
        <v>22</v>
      </c>
      <c r="I1353" t="s">
        <v>23</v>
      </c>
      <c r="J1353" t="s">
        <v>24</v>
      </c>
      <c r="K1353" t="s">
        <v>25</v>
      </c>
      <c r="L1353" t="s">
        <v>26</v>
      </c>
      <c r="M1353" t="s">
        <v>27</v>
      </c>
      <c r="N1353" t="s">
        <v>28</v>
      </c>
      <c r="O1353" t="s">
        <v>29</v>
      </c>
      <c r="P1353" t="s">
        <v>30</v>
      </c>
      <c r="Q1353" t="s">
        <v>31</v>
      </c>
      <c r="R1353" t="s">
        <v>32</v>
      </c>
      <c r="S1353" t="s">
        <v>33</v>
      </c>
      <c r="T1353" t="s">
        <v>34</v>
      </c>
      <c r="U1353" t="s">
        <v>35</v>
      </c>
      <c r="V1353" t="s">
        <v>36</v>
      </c>
      <c r="W1353" t="s">
        <v>37</v>
      </c>
      <c r="X1353" t="s">
        <v>38</v>
      </c>
      <c r="Y1353" t="s">
        <v>39</v>
      </c>
      <c r="Z1353" t="s">
        <v>40</v>
      </c>
    </row>
    <row r="1354" spans="1:26" x14ac:dyDescent="0.2">
      <c r="A1354">
        <v>1</v>
      </c>
      <c r="B1354">
        <v>10.94</v>
      </c>
      <c r="C1354">
        <v>15.5</v>
      </c>
      <c r="D1354">
        <v>0.3</v>
      </c>
      <c r="E1354">
        <v>246</v>
      </c>
      <c r="F1354">
        <v>2.7</v>
      </c>
      <c r="G1354">
        <v>1.01</v>
      </c>
      <c r="H1354">
        <v>6</v>
      </c>
      <c r="I1354">
        <v>0</v>
      </c>
      <c r="J1354">
        <v>1.42</v>
      </c>
      <c r="K1354">
        <v>16.48</v>
      </c>
      <c r="L1354">
        <v>18.21</v>
      </c>
      <c r="M1354">
        <v>15.3</v>
      </c>
      <c r="N1354">
        <v>368.8</v>
      </c>
      <c r="O1354">
        <v>349</v>
      </c>
      <c r="P1354">
        <v>8.2899999999999991</v>
      </c>
      <c r="Q1354">
        <v>11.49</v>
      </c>
      <c r="R1354">
        <v>41.6</v>
      </c>
      <c r="S1354">
        <v>57.67</v>
      </c>
      <c r="T1354">
        <v>500.4</v>
      </c>
      <c r="U1354">
        <v>1199</v>
      </c>
      <c r="V1354">
        <v>0.74390000000000001</v>
      </c>
      <c r="W1354">
        <v>94.41</v>
      </c>
      <c r="X1354">
        <v>2.7</v>
      </c>
      <c r="Y1354">
        <v>0.55000000000000004</v>
      </c>
      <c r="Z1354">
        <v>111115</v>
      </c>
    </row>
    <row r="1355" spans="1:26" x14ac:dyDescent="0.2">
      <c r="A1355">
        <v>2</v>
      </c>
      <c r="B1355">
        <v>37.19</v>
      </c>
      <c r="C1355">
        <v>15.7</v>
      </c>
      <c r="D1355">
        <v>0.29799999999999999</v>
      </c>
      <c r="E1355">
        <v>245</v>
      </c>
      <c r="F1355">
        <v>2.66</v>
      </c>
      <c r="G1355">
        <v>1</v>
      </c>
      <c r="H1355">
        <v>6</v>
      </c>
      <c r="I1355">
        <v>0</v>
      </c>
      <c r="J1355">
        <v>1.42</v>
      </c>
      <c r="K1355">
        <v>16.309999999999999</v>
      </c>
      <c r="L1355">
        <v>18.079999999999998</v>
      </c>
      <c r="M1355">
        <v>15.17</v>
      </c>
      <c r="N1355">
        <v>368.7</v>
      </c>
      <c r="O1355">
        <v>348.8</v>
      </c>
      <c r="P1355">
        <v>8.2899999999999991</v>
      </c>
      <c r="Q1355">
        <v>11.44</v>
      </c>
      <c r="R1355">
        <v>42.02</v>
      </c>
      <c r="S1355">
        <v>58.02</v>
      </c>
      <c r="T1355">
        <v>500.4</v>
      </c>
      <c r="U1355">
        <v>1200</v>
      </c>
      <c r="V1355">
        <v>0.95050000000000001</v>
      </c>
      <c r="W1355">
        <v>94.41</v>
      </c>
      <c r="X1355">
        <v>2.7</v>
      </c>
      <c r="Y1355">
        <v>0.55000000000000004</v>
      </c>
      <c r="Z1355">
        <v>111115</v>
      </c>
    </row>
    <row r="1356" spans="1:26" x14ac:dyDescent="0.2">
      <c r="A1356" t="s">
        <v>4</v>
      </c>
    </row>
    <row r="1357" spans="1:26" x14ac:dyDescent="0.2">
      <c r="A1357" t="s">
        <v>345</v>
      </c>
    </row>
    <row r="1358" spans="1:26" x14ac:dyDescent="0.2">
      <c r="A1358" t="s">
        <v>6</v>
      </c>
      <c r="B1358" t="s">
        <v>7</v>
      </c>
    </row>
    <row r="1359" spans="1:26" x14ac:dyDescent="0.2">
      <c r="A1359" t="s">
        <v>8</v>
      </c>
      <c r="B1359" t="s">
        <v>9</v>
      </c>
    </row>
    <row r="1360" spans="1:26" x14ac:dyDescent="0.2">
      <c r="A1360" t="s">
        <v>10</v>
      </c>
      <c r="B1360" t="s">
        <v>11</v>
      </c>
      <c r="C1360">
        <v>1</v>
      </c>
      <c r="D1360">
        <v>0.16</v>
      </c>
    </row>
    <row r="1361" spans="1:26" x14ac:dyDescent="0.2">
      <c r="A1361" t="s">
        <v>12</v>
      </c>
      <c r="B1361" t="s">
        <v>13</v>
      </c>
    </row>
    <row r="1362" spans="1:26" x14ac:dyDescent="0.2">
      <c r="A1362" t="s">
        <v>346</v>
      </c>
    </row>
    <row r="1363" spans="1:26" x14ac:dyDescent="0.2">
      <c r="A1363" t="s">
        <v>15</v>
      </c>
      <c r="B1363" t="s">
        <v>16</v>
      </c>
      <c r="C1363" t="s">
        <v>17</v>
      </c>
      <c r="D1363" t="s">
        <v>18</v>
      </c>
      <c r="E1363" t="s">
        <v>19</v>
      </c>
      <c r="F1363" t="s">
        <v>20</v>
      </c>
      <c r="G1363" t="s">
        <v>21</v>
      </c>
      <c r="H1363" t="s">
        <v>22</v>
      </c>
      <c r="I1363" t="s">
        <v>23</v>
      </c>
      <c r="J1363" t="s">
        <v>24</v>
      </c>
      <c r="K1363" t="s">
        <v>25</v>
      </c>
      <c r="L1363" t="s">
        <v>26</v>
      </c>
      <c r="M1363" t="s">
        <v>27</v>
      </c>
      <c r="N1363" t="s">
        <v>28</v>
      </c>
      <c r="O1363" t="s">
        <v>29</v>
      </c>
      <c r="P1363" t="s">
        <v>30</v>
      </c>
      <c r="Q1363" t="s">
        <v>31</v>
      </c>
      <c r="R1363" t="s">
        <v>32</v>
      </c>
      <c r="S1363" t="s">
        <v>33</v>
      </c>
      <c r="T1363" t="s">
        <v>34</v>
      </c>
      <c r="U1363" t="s">
        <v>35</v>
      </c>
      <c r="V1363" t="s">
        <v>36</v>
      </c>
      <c r="W1363" t="s">
        <v>37</v>
      </c>
      <c r="X1363" t="s">
        <v>38</v>
      </c>
      <c r="Y1363" t="s">
        <v>39</v>
      </c>
      <c r="Z1363" t="s">
        <v>40</v>
      </c>
    </row>
    <row r="1364" spans="1:26" x14ac:dyDescent="0.2">
      <c r="A1364">
        <v>1</v>
      </c>
      <c r="B1364">
        <v>14.97</v>
      </c>
      <c r="C1364">
        <v>22.6</v>
      </c>
      <c r="D1364">
        <v>0.42399999999999999</v>
      </c>
      <c r="E1364">
        <v>239</v>
      </c>
      <c r="F1364">
        <v>3.34</v>
      </c>
      <c r="G1364">
        <v>0.94899999999999995</v>
      </c>
      <c r="H1364">
        <v>6</v>
      </c>
      <c r="I1364">
        <v>0</v>
      </c>
      <c r="J1364">
        <v>1.42</v>
      </c>
      <c r="K1364">
        <v>17.57</v>
      </c>
      <c r="L1364">
        <v>18.350000000000001</v>
      </c>
      <c r="M1364">
        <v>16.93</v>
      </c>
      <c r="N1364">
        <v>379.7</v>
      </c>
      <c r="O1364">
        <v>351.2</v>
      </c>
      <c r="P1364">
        <v>8.43</v>
      </c>
      <c r="Q1364">
        <v>12.38</v>
      </c>
      <c r="R1364">
        <v>39.450000000000003</v>
      </c>
      <c r="S1364">
        <v>57.95</v>
      </c>
      <c r="T1364">
        <v>500.3</v>
      </c>
      <c r="U1364">
        <v>1200</v>
      </c>
      <c r="V1364">
        <v>0.56479999999999997</v>
      </c>
      <c r="W1364">
        <v>94.4</v>
      </c>
      <c r="X1364">
        <v>2.5</v>
      </c>
      <c r="Y1364">
        <v>0.55000000000000004</v>
      </c>
      <c r="Z1364">
        <v>111115</v>
      </c>
    </row>
    <row r="1365" spans="1:26" x14ac:dyDescent="0.2">
      <c r="A1365">
        <v>2</v>
      </c>
      <c r="B1365">
        <v>32.22</v>
      </c>
      <c r="C1365">
        <v>20.8</v>
      </c>
      <c r="D1365">
        <v>0.42599999999999999</v>
      </c>
      <c r="E1365">
        <v>250</v>
      </c>
      <c r="F1365">
        <v>3.32</v>
      </c>
      <c r="G1365">
        <v>0.94</v>
      </c>
      <c r="H1365">
        <v>6</v>
      </c>
      <c r="I1365">
        <v>0</v>
      </c>
      <c r="J1365">
        <v>1.42</v>
      </c>
      <c r="K1365">
        <v>17.489999999999998</v>
      </c>
      <c r="L1365">
        <v>18.27</v>
      </c>
      <c r="M1365">
        <v>16.670000000000002</v>
      </c>
      <c r="N1365">
        <v>379.4</v>
      </c>
      <c r="O1365">
        <v>353.1</v>
      </c>
      <c r="P1365">
        <v>8.43</v>
      </c>
      <c r="Q1365">
        <v>12.36</v>
      </c>
      <c r="R1365">
        <v>39.700000000000003</v>
      </c>
      <c r="S1365">
        <v>58.2</v>
      </c>
      <c r="T1365">
        <v>500.3</v>
      </c>
      <c r="U1365">
        <v>1200</v>
      </c>
      <c r="V1365">
        <v>0.1515</v>
      </c>
      <c r="W1365">
        <v>94.4</v>
      </c>
      <c r="X1365">
        <v>2.5</v>
      </c>
      <c r="Y1365">
        <v>0.55000000000000004</v>
      </c>
      <c r="Z1365">
        <v>111115</v>
      </c>
    </row>
    <row r="1366" spans="1:26" x14ac:dyDescent="0.2">
      <c r="A1366" t="s">
        <v>4</v>
      </c>
    </row>
    <row r="1367" spans="1:26" x14ac:dyDescent="0.2">
      <c r="A1367" t="s">
        <v>347</v>
      </c>
    </row>
    <row r="1368" spans="1:26" x14ac:dyDescent="0.2">
      <c r="A1368" t="s">
        <v>6</v>
      </c>
      <c r="B1368" t="s">
        <v>7</v>
      </c>
    </row>
    <row r="1369" spans="1:26" x14ac:dyDescent="0.2">
      <c r="A1369" t="s">
        <v>8</v>
      </c>
      <c r="B1369" t="s">
        <v>9</v>
      </c>
    </row>
    <row r="1370" spans="1:26" x14ac:dyDescent="0.2">
      <c r="A1370" t="s">
        <v>10</v>
      </c>
      <c r="B1370" t="s">
        <v>11</v>
      </c>
      <c r="C1370">
        <v>1</v>
      </c>
      <c r="D1370">
        <v>0.16</v>
      </c>
    </row>
    <row r="1371" spans="1:26" x14ac:dyDescent="0.2">
      <c r="A1371" t="s">
        <v>12</v>
      </c>
      <c r="B1371" t="s">
        <v>13</v>
      </c>
    </row>
    <row r="1372" spans="1:26" x14ac:dyDescent="0.2">
      <c r="A1372" t="s">
        <v>348</v>
      </c>
    </row>
    <row r="1373" spans="1:26" x14ac:dyDescent="0.2">
      <c r="A1373" t="s">
        <v>15</v>
      </c>
      <c r="B1373" t="s">
        <v>16</v>
      </c>
      <c r="C1373" t="s">
        <v>17</v>
      </c>
      <c r="D1373" t="s">
        <v>18</v>
      </c>
      <c r="E1373" t="s">
        <v>19</v>
      </c>
      <c r="F1373" t="s">
        <v>20</v>
      </c>
      <c r="G1373" t="s">
        <v>21</v>
      </c>
      <c r="H1373" t="s">
        <v>22</v>
      </c>
      <c r="I1373" t="s">
        <v>23</v>
      </c>
      <c r="J1373" t="s">
        <v>24</v>
      </c>
      <c r="K1373" t="s">
        <v>25</v>
      </c>
      <c r="L1373" t="s">
        <v>26</v>
      </c>
      <c r="M1373" t="s">
        <v>27</v>
      </c>
      <c r="N1373" t="s">
        <v>28</v>
      </c>
      <c r="O1373" t="s">
        <v>29</v>
      </c>
      <c r="P1373" t="s">
        <v>30</v>
      </c>
      <c r="Q1373" t="s">
        <v>31</v>
      </c>
      <c r="R1373" t="s">
        <v>32</v>
      </c>
      <c r="S1373" t="s">
        <v>33</v>
      </c>
      <c r="T1373" t="s">
        <v>34</v>
      </c>
      <c r="U1373" t="s">
        <v>35</v>
      </c>
      <c r="V1373" t="s">
        <v>36</v>
      </c>
      <c r="W1373" t="s">
        <v>37</v>
      </c>
      <c r="X1373" t="s">
        <v>38</v>
      </c>
      <c r="Y1373" t="s">
        <v>39</v>
      </c>
      <c r="Z1373" t="s">
        <v>40</v>
      </c>
    </row>
    <row r="1374" spans="1:26" x14ac:dyDescent="0.2">
      <c r="A1374">
        <v>1</v>
      </c>
      <c r="B1374">
        <v>10.96</v>
      </c>
      <c r="C1374">
        <v>15.7</v>
      </c>
      <c r="D1374">
        <v>0.29599999999999999</v>
      </c>
      <c r="E1374">
        <v>245</v>
      </c>
      <c r="F1374">
        <v>2.68</v>
      </c>
      <c r="G1374">
        <v>1.01</v>
      </c>
      <c r="H1374">
        <v>6</v>
      </c>
      <c r="I1374">
        <v>0</v>
      </c>
      <c r="J1374">
        <v>1.42</v>
      </c>
      <c r="K1374">
        <v>16.95</v>
      </c>
      <c r="L1374">
        <v>18.309999999999999</v>
      </c>
      <c r="M1374">
        <v>15.81</v>
      </c>
      <c r="N1374">
        <v>369.9</v>
      </c>
      <c r="O1374">
        <v>349.9</v>
      </c>
      <c r="P1374">
        <v>8.4499999999999993</v>
      </c>
      <c r="Q1374">
        <v>11.62</v>
      </c>
      <c r="R1374">
        <v>41.14</v>
      </c>
      <c r="S1374">
        <v>56.61</v>
      </c>
      <c r="T1374">
        <v>500.4</v>
      </c>
      <c r="U1374">
        <v>1199</v>
      </c>
      <c r="V1374">
        <v>0.4133</v>
      </c>
      <c r="W1374">
        <v>94.4</v>
      </c>
      <c r="X1374">
        <v>2.5</v>
      </c>
      <c r="Y1374">
        <v>0.55000000000000004</v>
      </c>
      <c r="Z1374">
        <v>111115</v>
      </c>
    </row>
    <row r="1375" spans="1:26" x14ac:dyDescent="0.2">
      <c r="A1375">
        <v>2</v>
      </c>
      <c r="B1375">
        <v>78.459999999999994</v>
      </c>
      <c r="C1375">
        <v>16.7</v>
      </c>
      <c r="D1375">
        <v>0.29899999999999999</v>
      </c>
      <c r="E1375">
        <v>239</v>
      </c>
      <c r="F1375">
        <v>2.65</v>
      </c>
      <c r="G1375">
        <v>0.99299999999999999</v>
      </c>
      <c r="H1375">
        <v>6</v>
      </c>
      <c r="I1375">
        <v>0</v>
      </c>
      <c r="J1375">
        <v>1.42</v>
      </c>
      <c r="K1375">
        <v>16.989999999999998</v>
      </c>
      <c r="L1375">
        <v>18.12</v>
      </c>
      <c r="M1375">
        <v>16.09</v>
      </c>
      <c r="N1375">
        <v>370</v>
      </c>
      <c r="O1375">
        <v>348.9</v>
      </c>
      <c r="P1375">
        <v>8.4499999999999993</v>
      </c>
      <c r="Q1375">
        <v>11.58</v>
      </c>
      <c r="R1375">
        <v>41.02</v>
      </c>
      <c r="S1375">
        <v>56.27</v>
      </c>
      <c r="T1375">
        <v>500.4</v>
      </c>
      <c r="U1375">
        <v>1200</v>
      </c>
      <c r="V1375">
        <v>0.26169999999999999</v>
      </c>
      <c r="W1375">
        <v>94.4</v>
      </c>
      <c r="X1375">
        <v>2.5</v>
      </c>
      <c r="Y1375">
        <v>0.55000000000000004</v>
      </c>
      <c r="Z1375">
        <v>111115</v>
      </c>
    </row>
    <row r="1376" spans="1:26" x14ac:dyDescent="0.2">
      <c r="A1376" t="s">
        <v>4</v>
      </c>
    </row>
    <row r="1377" spans="1:26" x14ac:dyDescent="0.2">
      <c r="A1377" t="s">
        <v>349</v>
      </c>
    </row>
    <row r="1378" spans="1:26" x14ac:dyDescent="0.2">
      <c r="A1378" t="s">
        <v>6</v>
      </c>
      <c r="B1378" t="s">
        <v>7</v>
      </c>
    </row>
    <row r="1379" spans="1:26" x14ac:dyDescent="0.2">
      <c r="A1379" t="s">
        <v>8</v>
      </c>
      <c r="B1379" t="s">
        <v>9</v>
      </c>
    </row>
    <row r="1380" spans="1:26" x14ac:dyDescent="0.2">
      <c r="A1380" t="s">
        <v>10</v>
      </c>
      <c r="B1380" t="s">
        <v>11</v>
      </c>
      <c r="C1380">
        <v>1</v>
      </c>
      <c r="D1380">
        <v>0.16</v>
      </c>
    </row>
    <row r="1381" spans="1:26" x14ac:dyDescent="0.2">
      <c r="A1381" t="s">
        <v>12</v>
      </c>
      <c r="B1381" t="s">
        <v>13</v>
      </c>
    </row>
    <row r="1382" spans="1:26" x14ac:dyDescent="0.2">
      <c r="A1382" t="s">
        <v>350</v>
      </c>
    </row>
    <row r="1383" spans="1:26" x14ac:dyDescent="0.2">
      <c r="A1383" t="s">
        <v>15</v>
      </c>
      <c r="B1383" t="s">
        <v>16</v>
      </c>
      <c r="C1383" t="s">
        <v>17</v>
      </c>
      <c r="D1383" t="s">
        <v>18</v>
      </c>
      <c r="E1383" t="s">
        <v>19</v>
      </c>
      <c r="F1383" t="s">
        <v>20</v>
      </c>
      <c r="G1383" t="s">
        <v>21</v>
      </c>
      <c r="H1383" t="s">
        <v>22</v>
      </c>
      <c r="I1383" t="s">
        <v>23</v>
      </c>
      <c r="J1383" t="s">
        <v>24</v>
      </c>
      <c r="K1383" t="s">
        <v>25</v>
      </c>
      <c r="L1383" t="s">
        <v>26</v>
      </c>
      <c r="M1383" t="s">
        <v>27</v>
      </c>
      <c r="N1383" t="s">
        <v>28</v>
      </c>
      <c r="O1383" t="s">
        <v>29</v>
      </c>
      <c r="P1383" t="s">
        <v>30</v>
      </c>
      <c r="Q1383" t="s">
        <v>31</v>
      </c>
      <c r="R1383" t="s">
        <v>32</v>
      </c>
      <c r="S1383" t="s">
        <v>33</v>
      </c>
      <c r="T1383" t="s">
        <v>34</v>
      </c>
      <c r="U1383" t="s">
        <v>35</v>
      </c>
      <c r="V1383" t="s">
        <v>36</v>
      </c>
      <c r="W1383" t="s">
        <v>37</v>
      </c>
      <c r="X1383" t="s">
        <v>38</v>
      </c>
      <c r="Y1383" t="s">
        <v>39</v>
      </c>
      <c r="Z1383" t="s">
        <v>40</v>
      </c>
    </row>
    <row r="1384" spans="1:26" x14ac:dyDescent="0.2">
      <c r="A1384">
        <v>1</v>
      </c>
      <c r="B1384">
        <v>8.2100000000000009</v>
      </c>
      <c r="C1384">
        <v>15.5</v>
      </c>
      <c r="D1384">
        <v>0.27</v>
      </c>
      <c r="E1384">
        <v>237</v>
      </c>
      <c r="F1384">
        <v>2.4300000000000002</v>
      </c>
      <c r="G1384">
        <v>0.995</v>
      </c>
      <c r="H1384">
        <v>6</v>
      </c>
      <c r="I1384">
        <v>0</v>
      </c>
      <c r="J1384">
        <v>1.42</v>
      </c>
      <c r="K1384">
        <v>16.71</v>
      </c>
      <c r="L1384">
        <v>17.97</v>
      </c>
      <c r="M1384">
        <v>15.96</v>
      </c>
      <c r="N1384">
        <v>368.1</v>
      </c>
      <c r="O1384">
        <v>348.5</v>
      </c>
      <c r="P1384">
        <v>8.48</v>
      </c>
      <c r="Q1384">
        <v>11.36</v>
      </c>
      <c r="R1384">
        <v>41.91</v>
      </c>
      <c r="S1384">
        <v>56.18</v>
      </c>
      <c r="T1384">
        <v>500.3</v>
      </c>
      <c r="U1384">
        <v>1199</v>
      </c>
      <c r="V1384">
        <v>0.48209999999999997</v>
      </c>
      <c r="W1384">
        <v>94.39</v>
      </c>
      <c r="X1384">
        <v>2.5</v>
      </c>
      <c r="Y1384">
        <v>0.55000000000000004</v>
      </c>
      <c r="Z1384">
        <v>111115</v>
      </c>
    </row>
    <row r="1385" spans="1:26" x14ac:dyDescent="0.2">
      <c r="A1385">
        <v>2</v>
      </c>
      <c r="B1385">
        <v>28.45</v>
      </c>
      <c r="C1385">
        <v>15.7</v>
      </c>
      <c r="D1385">
        <v>0.27100000000000002</v>
      </c>
      <c r="E1385">
        <v>235</v>
      </c>
      <c r="F1385">
        <v>2.44</v>
      </c>
      <c r="G1385">
        <v>0.99399999999999999</v>
      </c>
      <c r="H1385">
        <v>6</v>
      </c>
      <c r="I1385">
        <v>0</v>
      </c>
      <c r="J1385">
        <v>1.42</v>
      </c>
      <c r="K1385">
        <v>16.71</v>
      </c>
      <c r="L1385">
        <v>17.96</v>
      </c>
      <c r="M1385">
        <v>15.96</v>
      </c>
      <c r="N1385">
        <v>368.4</v>
      </c>
      <c r="O1385">
        <v>348.5</v>
      </c>
      <c r="P1385">
        <v>8.48</v>
      </c>
      <c r="Q1385">
        <v>11.37</v>
      </c>
      <c r="R1385">
        <v>41.91</v>
      </c>
      <c r="S1385">
        <v>56.18</v>
      </c>
      <c r="T1385">
        <v>500.3</v>
      </c>
      <c r="U1385">
        <v>1198</v>
      </c>
      <c r="V1385">
        <v>0.26169999999999999</v>
      </c>
      <c r="W1385">
        <v>94.4</v>
      </c>
      <c r="X1385">
        <v>2.5</v>
      </c>
      <c r="Y1385">
        <v>0.55000000000000004</v>
      </c>
      <c r="Z1385">
        <v>111115</v>
      </c>
    </row>
    <row r="1386" spans="1:26" x14ac:dyDescent="0.2">
      <c r="A1386" t="s">
        <v>4</v>
      </c>
    </row>
    <row r="1387" spans="1:26" x14ac:dyDescent="0.2">
      <c r="A1387" t="s">
        <v>351</v>
      </c>
    </row>
    <row r="1388" spans="1:26" x14ac:dyDescent="0.2">
      <c r="A1388" t="s">
        <v>6</v>
      </c>
      <c r="B1388" t="s">
        <v>7</v>
      </c>
    </row>
    <row r="1389" spans="1:26" x14ac:dyDescent="0.2">
      <c r="A1389" t="s">
        <v>8</v>
      </c>
      <c r="B1389" t="s">
        <v>9</v>
      </c>
    </row>
    <row r="1390" spans="1:26" x14ac:dyDescent="0.2">
      <c r="A1390" t="s">
        <v>10</v>
      </c>
      <c r="B1390" t="s">
        <v>11</v>
      </c>
      <c r="C1390">
        <v>1</v>
      </c>
      <c r="D1390">
        <v>0.16</v>
      </c>
    </row>
    <row r="1391" spans="1:26" x14ac:dyDescent="0.2">
      <c r="A1391" t="s">
        <v>12</v>
      </c>
      <c r="B1391" t="s">
        <v>13</v>
      </c>
    </row>
    <row r="1392" spans="1:26" x14ac:dyDescent="0.2">
      <c r="A1392" t="s">
        <v>352</v>
      </c>
    </row>
    <row r="1393" spans="1:26" x14ac:dyDescent="0.2">
      <c r="A1393" t="s">
        <v>15</v>
      </c>
      <c r="B1393" t="s">
        <v>16</v>
      </c>
      <c r="C1393" t="s">
        <v>17</v>
      </c>
      <c r="D1393" t="s">
        <v>18</v>
      </c>
      <c r="E1393" t="s">
        <v>19</v>
      </c>
      <c r="F1393" t="s">
        <v>20</v>
      </c>
      <c r="G1393" t="s">
        <v>21</v>
      </c>
      <c r="H1393" t="s">
        <v>22</v>
      </c>
      <c r="I1393" t="s">
        <v>23</v>
      </c>
      <c r="J1393" t="s">
        <v>24</v>
      </c>
      <c r="K1393" t="s">
        <v>25</v>
      </c>
      <c r="L1393" t="s">
        <v>26</v>
      </c>
      <c r="M1393" t="s">
        <v>27</v>
      </c>
      <c r="N1393" t="s">
        <v>28</v>
      </c>
      <c r="O1393" t="s">
        <v>29</v>
      </c>
      <c r="P1393" t="s">
        <v>30</v>
      </c>
      <c r="Q1393" t="s">
        <v>31</v>
      </c>
      <c r="R1393" t="s">
        <v>32</v>
      </c>
      <c r="S1393" t="s">
        <v>33</v>
      </c>
      <c r="T1393" t="s">
        <v>34</v>
      </c>
      <c r="U1393" t="s">
        <v>35</v>
      </c>
      <c r="V1393" t="s">
        <v>36</v>
      </c>
      <c r="W1393" t="s">
        <v>37</v>
      </c>
      <c r="X1393" t="s">
        <v>38</v>
      </c>
      <c r="Y1393" t="s">
        <v>39</v>
      </c>
      <c r="Z1393" t="s">
        <v>40</v>
      </c>
    </row>
    <row r="1394" spans="1:26" x14ac:dyDescent="0.2">
      <c r="A1394">
        <v>1</v>
      </c>
      <c r="B1394">
        <v>139.69999999999999</v>
      </c>
      <c r="C1394">
        <v>15.8</v>
      </c>
      <c r="D1394">
        <v>0.317</v>
      </c>
      <c r="E1394">
        <v>250</v>
      </c>
      <c r="F1394">
        <v>2.68</v>
      </c>
      <c r="G1394">
        <v>0.95899999999999996</v>
      </c>
      <c r="H1394">
        <v>6</v>
      </c>
      <c r="I1394">
        <v>0</v>
      </c>
      <c r="J1394">
        <v>1.42</v>
      </c>
      <c r="K1394">
        <v>16.79</v>
      </c>
      <c r="L1394">
        <v>17.940000000000001</v>
      </c>
      <c r="M1394">
        <v>15.95</v>
      </c>
      <c r="N1394">
        <v>370.1</v>
      </c>
      <c r="O1394">
        <v>350.1</v>
      </c>
      <c r="P1394">
        <v>8.5299999999999994</v>
      </c>
      <c r="Q1394">
        <v>11.7</v>
      </c>
      <c r="R1394">
        <v>41.94</v>
      </c>
      <c r="S1394">
        <v>57.56</v>
      </c>
      <c r="T1394">
        <v>500.4</v>
      </c>
      <c r="U1394">
        <v>1199</v>
      </c>
      <c r="V1394">
        <v>0.5786</v>
      </c>
      <c r="W1394">
        <v>94.39</v>
      </c>
      <c r="X1394">
        <v>2.5</v>
      </c>
      <c r="Y1394">
        <v>0.55000000000000004</v>
      </c>
      <c r="Z1394">
        <v>111115</v>
      </c>
    </row>
    <row r="1395" spans="1:26" x14ac:dyDescent="0.2">
      <c r="A1395">
        <v>2</v>
      </c>
      <c r="B1395">
        <v>155.44999999999999</v>
      </c>
      <c r="C1395">
        <v>15.9</v>
      </c>
      <c r="D1395">
        <v>0.317</v>
      </c>
      <c r="E1395">
        <v>250</v>
      </c>
      <c r="F1395">
        <v>2.69</v>
      </c>
      <c r="G1395">
        <v>0.96199999999999997</v>
      </c>
      <c r="H1395">
        <v>6</v>
      </c>
      <c r="I1395">
        <v>0</v>
      </c>
      <c r="J1395">
        <v>1.42</v>
      </c>
      <c r="K1395">
        <v>16.87</v>
      </c>
      <c r="L1395">
        <v>17.97</v>
      </c>
      <c r="M1395">
        <v>16.21</v>
      </c>
      <c r="N1395">
        <v>370.2</v>
      </c>
      <c r="O1395">
        <v>350</v>
      </c>
      <c r="P1395">
        <v>8.5299999999999994</v>
      </c>
      <c r="Q1395">
        <v>11.71</v>
      </c>
      <c r="R1395">
        <v>41.74</v>
      </c>
      <c r="S1395">
        <v>57.32</v>
      </c>
      <c r="T1395">
        <v>500.3</v>
      </c>
      <c r="U1395">
        <v>1199</v>
      </c>
      <c r="V1395">
        <v>0.77149999999999996</v>
      </c>
      <c r="W1395">
        <v>94.39</v>
      </c>
      <c r="X1395">
        <v>2.5</v>
      </c>
      <c r="Y1395">
        <v>0.55000000000000004</v>
      </c>
      <c r="Z1395">
        <v>111115</v>
      </c>
    </row>
    <row r="1396" spans="1:26" x14ac:dyDescent="0.2">
      <c r="A1396" t="s">
        <v>4</v>
      </c>
    </row>
    <row r="1397" spans="1:26" x14ac:dyDescent="0.2">
      <c r="A1397" t="s">
        <v>353</v>
      </c>
    </row>
    <row r="1398" spans="1:26" x14ac:dyDescent="0.2">
      <c r="A1398" t="s">
        <v>6</v>
      </c>
      <c r="B1398" t="s">
        <v>7</v>
      </c>
    </row>
    <row r="1399" spans="1:26" x14ac:dyDescent="0.2">
      <c r="A1399" t="s">
        <v>8</v>
      </c>
      <c r="B1399" t="s">
        <v>9</v>
      </c>
    </row>
    <row r="1400" spans="1:26" x14ac:dyDescent="0.2">
      <c r="A1400" t="s">
        <v>10</v>
      </c>
      <c r="B1400" t="s">
        <v>11</v>
      </c>
      <c r="C1400">
        <v>1</v>
      </c>
      <c r="D1400">
        <v>0.16</v>
      </c>
    </row>
    <row r="1401" spans="1:26" x14ac:dyDescent="0.2">
      <c r="A1401" t="s">
        <v>12</v>
      </c>
      <c r="B1401" t="s">
        <v>13</v>
      </c>
    </row>
    <row r="1402" spans="1:26" x14ac:dyDescent="0.2">
      <c r="A1402" t="s">
        <v>354</v>
      </c>
    </row>
    <row r="1403" spans="1:26" x14ac:dyDescent="0.2">
      <c r="A1403" t="s">
        <v>15</v>
      </c>
      <c r="B1403" t="s">
        <v>16</v>
      </c>
      <c r="C1403" t="s">
        <v>17</v>
      </c>
      <c r="D1403" t="s">
        <v>18</v>
      </c>
      <c r="E1403" t="s">
        <v>19</v>
      </c>
      <c r="F1403" t="s">
        <v>20</v>
      </c>
      <c r="G1403" t="s">
        <v>21</v>
      </c>
      <c r="H1403" t="s">
        <v>22</v>
      </c>
      <c r="I1403" t="s">
        <v>23</v>
      </c>
      <c r="J1403" t="s">
        <v>24</v>
      </c>
      <c r="K1403" t="s">
        <v>25</v>
      </c>
      <c r="L1403" t="s">
        <v>26</v>
      </c>
      <c r="M1403" t="s">
        <v>27</v>
      </c>
      <c r="N1403" t="s">
        <v>28</v>
      </c>
      <c r="O1403" t="s">
        <v>29</v>
      </c>
      <c r="P1403" t="s">
        <v>30</v>
      </c>
      <c r="Q1403" t="s">
        <v>31</v>
      </c>
      <c r="R1403" t="s">
        <v>32</v>
      </c>
      <c r="S1403" t="s">
        <v>33</v>
      </c>
      <c r="T1403" t="s">
        <v>34</v>
      </c>
      <c r="U1403" t="s">
        <v>35</v>
      </c>
      <c r="V1403" t="s">
        <v>36</v>
      </c>
      <c r="W1403" t="s">
        <v>37</v>
      </c>
      <c r="X1403" t="s">
        <v>38</v>
      </c>
      <c r="Y1403" t="s">
        <v>39</v>
      </c>
      <c r="Z1403" t="s">
        <v>40</v>
      </c>
    </row>
    <row r="1404" spans="1:26" x14ac:dyDescent="0.2">
      <c r="A1404">
        <v>1</v>
      </c>
      <c r="B1404">
        <v>8.1999999999999993</v>
      </c>
      <c r="C1404">
        <v>17</v>
      </c>
      <c r="D1404">
        <v>0.224</v>
      </c>
      <c r="E1404">
        <v>206</v>
      </c>
      <c r="F1404">
        <v>2.19</v>
      </c>
      <c r="G1404">
        <v>1.05</v>
      </c>
      <c r="H1404">
        <v>6</v>
      </c>
      <c r="I1404">
        <v>0</v>
      </c>
      <c r="J1404">
        <v>1.42</v>
      </c>
      <c r="K1404">
        <v>16.149999999999999</v>
      </c>
      <c r="L1404">
        <v>18.25</v>
      </c>
      <c r="M1404">
        <v>14.78</v>
      </c>
      <c r="N1404">
        <v>370</v>
      </c>
      <c r="O1404">
        <v>348.7</v>
      </c>
      <c r="P1404">
        <v>8.56</v>
      </c>
      <c r="Q1404">
        <v>11.15</v>
      </c>
      <c r="R1404">
        <v>43.86</v>
      </c>
      <c r="S1404">
        <v>57.16</v>
      </c>
      <c r="T1404">
        <v>500.4</v>
      </c>
      <c r="U1404">
        <v>1197</v>
      </c>
      <c r="V1404">
        <v>0.13780000000000001</v>
      </c>
      <c r="W1404">
        <v>94.4</v>
      </c>
      <c r="X1404">
        <v>2.5</v>
      </c>
      <c r="Y1404">
        <v>0.55000000000000004</v>
      </c>
      <c r="Z1404">
        <v>111115</v>
      </c>
    </row>
    <row r="1405" spans="1:26" x14ac:dyDescent="0.2">
      <c r="A1405">
        <v>2</v>
      </c>
      <c r="B1405">
        <v>46.44</v>
      </c>
      <c r="C1405">
        <v>17.5</v>
      </c>
      <c r="D1405">
        <v>0.22500000000000001</v>
      </c>
      <c r="E1405">
        <v>203</v>
      </c>
      <c r="F1405">
        <v>2.17</v>
      </c>
      <c r="G1405">
        <v>1.04</v>
      </c>
      <c r="H1405">
        <v>6</v>
      </c>
      <c r="I1405">
        <v>0</v>
      </c>
      <c r="J1405">
        <v>1.42</v>
      </c>
      <c r="K1405">
        <v>16.09</v>
      </c>
      <c r="L1405">
        <v>18.13</v>
      </c>
      <c r="M1405">
        <v>14.77</v>
      </c>
      <c r="N1405">
        <v>371.7</v>
      </c>
      <c r="O1405">
        <v>349.8</v>
      </c>
      <c r="P1405">
        <v>8.57</v>
      </c>
      <c r="Q1405">
        <v>11.14</v>
      </c>
      <c r="R1405">
        <v>44.08</v>
      </c>
      <c r="S1405">
        <v>57.3</v>
      </c>
      <c r="T1405">
        <v>500.3</v>
      </c>
      <c r="U1405">
        <v>1200</v>
      </c>
      <c r="V1405">
        <v>0</v>
      </c>
      <c r="W1405">
        <v>94.4</v>
      </c>
      <c r="X1405">
        <v>2.5</v>
      </c>
      <c r="Y1405">
        <v>0.55000000000000004</v>
      </c>
      <c r="Z1405">
        <v>111115</v>
      </c>
    </row>
    <row r="1407" spans="1:26" x14ac:dyDescent="0.2">
      <c r="A1407" t="s">
        <v>355</v>
      </c>
    </row>
    <row r="1408" spans="1:26" x14ac:dyDescent="0.2">
      <c r="A1408" t="s">
        <v>356</v>
      </c>
    </row>
    <row r="1409" spans="1:26" x14ac:dyDescent="0.2">
      <c r="A1409" t="s">
        <v>357</v>
      </c>
    </row>
    <row r="1410" spans="1:26" x14ac:dyDescent="0.2">
      <c r="A1410" t="s">
        <v>3</v>
      </c>
    </row>
    <row r="1412" spans="1:26" x14ac:dyDescent="0.2">
      <c r="A1412" t="s">
        <v>4</v>
      </c>
    </row>
    <row r="1413" spans="1:26" x14ac:dyDescent="0.2">
      <c r="A1413" t="s">
        <v>358</v>
      </c>
    </row>
    <row r="1414" spans="1:26" x14ac:dyDescent="0.2">
      <c r="A1414" t="s">
        <v>6</v>
      </c>
      <c r="B1414" t="s">
        <v>7</v>
      </c>
    </row>
    <row r="1415" spans="1:26" x14ac:dyDescent="0.2">
      <c r="A1415" t="s">
        <v>8</v>
      </c>
      <c r="B1415" t="s">
        <v>9</v>
      </c>
    </row>
    <row r="1416" spans="1:26" x14ac:dyDescent="0.2">
      <c r="A1416" t="s">
        <v>10</v>
      </c>
      <c r="B1416" t="s">
        <v>11</v>
      </c>
      <c r="C1416">
        <v>1</v>
      </c>
      <c r="D1416">
        <v>0.16</v>
      </c>
    </row>
    <row r="1417" spans="1:26" x14ac:dyDescent="0.2">
      <c r="A1417" t="s">
        <v>12</v>
      </c>
      <c r="B1417" t="s">
        <v>13</v>
      </c>
    </row>
    <row r="1418" spans="1:26" x14ac:dyDescent="0.2">
      <c r="A1418" t="s">
        <v>359</v>
      </c>
    </row>
    <row r="1419" spans="1:26" x14ac:dyDescent="0.2">
      <c r="A1419" t="s">
        <v>15</v>
      </c>
      <c r="B1419" t="s">
        <v>16</v>
      </c>
      <c r="C1419" t="s">
        <v>17</v>
      </c>
      <c r="D1419" t="s">
        <v>18</v>
      </c>
      <c r="E1419" t="s">
        <v>19</v>
      </c>
      <c r="F1419" t="s">
        <v>20</v>
      </c>
      <c r="G1419" t="s">
        <v>21</v>
      </c>
      <c r="H1419" t="s">
        <v>22</v>
      </c>
      <c r="I1419" t="s">
        <v>23</v>
      </c>
      <c r="J1419" t="s">
        <v>24</v>
      </c>
      <c r="K1419" t="s">
        <v>25</v>
      </c>
      <c r="L1419" t="s">
        <v>26</v>
      </c>
      <c r="M1419" t="s">
        <v>27</v>
      </c>
      <c r="N1419" t="s">
        <v>28</v>
      </c>
      <c r="O1419" t="s">
        <v>29</v>
      </c>
      <c r="P1419" t="s">
        <v>30</v>
      </c>
      <c r="Q1419" t="s">
        <v>31</v>
      </c>
      <c r="R1419" t="s">
        <v>32</v>
      </c>
      <c r="S1419" t="s">
        <v>33</v>
      </c>
      <c r="T1419" t="s">
        <v>34</v>
      </c>
      <c r="U1419" t="s">
        <v>35</v>
      </c>
      <c r="V1419" t="s">
        <v>36</v>
      </c>
      <c r="W1419" t="s">
        <v>37</v>
      </c>
      <c r="X1419" t="s">
        <v>38</v>
      </c>
      <c r="Y1419" t="s">
        <v>39</v>
      </c>
      <c r="Z1419" t="s">
        <v>40</v>
      </c>
    </row>
    <row r="1420" spans="1:26" x14ac:dyDescent="0.2">
      <c r="A1420">
        <v>1</v>
      </c>
      <c r="B1420">
        <v>70.72</v>
      </c>
      <c r="C1420">
        <v>2.27</v>
      </c>
      <c r="D1420">
        <v>0.22500000000000001</v>
      </c>
      <c r="E1420">
        <v>325</v>
      </c>
      <c r="F1420">
        <v>2.23</v>
      </c>
      <c r="G1420">
        <v>1.07</v>
      </c>
      <c r="H1420">
        <v>6</v>
      </c>
      <c r="I1420">
        <v>0</v>
      </c>
      <c r="J1420">
        <v>1.42</v>
      </c>
      <c r="K1420">
        <v>19.07</v>
      </c>
      <c r="L1420">
        <v>17.98</v>
      </c>
      <c r="M1420">
        <v>19.079999999999998</v>
      </c>
      <c r="N1420">
        <v>352.7</v>
      </c>
      <c r="O1420">
        <v>349</v>
      </c>
      <c r="P1420">
        <v>7.98</v>
      </c>
      <c r="Q1420">
        <v>10.63</v>
      </c>
      <c r="R1420">
        <v>34.04</v>
      </c>
      <c r="S1420">
        <v>45.31</v>
      </c>
      <c r="T1420">
        <v>500.1</v>
      </c>
      <c r="U1420">
        <v>51.18</v>
      </c>
      <c r="V1420">
        <v>0.35820000000000002</v>
      </c>
      <c r="W1420">
        <v>94.43</v>
      </c>
      <c r="X1420">
        <v>2.7</v>
      </c>
      <c r="Y1420">
        <v>0.55000000000000004</v>
      </c>
      <c r="Z1420">
        <v>111115</v>
      </c>
    </row>
    <row r="1421" spans="1:26" x14ac:dyDescent="0.2">
      <c r="A1421">
        <v>2</v>
      </c>
      <c r="B1421">
        <v>92.47</v>
      </c>
      <c r="C1421">
        <v>2.3199999999999998</v>
      </c>
      <c r="D1421">
        <v>0.224</v>
      </c>
      <c r="E1421">
        <v>324</v>
      </c>
      <c r="F1421">
        <v>2.2200000000000002</v>
      </c>
      <c r="G1421">
        <v>1.07</v>
      </c>
      <c r="H1421">
        <v>6</v>
      </c>
      <c r="I1421">
        <v>0</v>
      </c>
      <c r="J1421">
        <v>1.42</v>
      </c>
      <c r="K1421">
        <v>19.09</v>
      </c>
      <c r="L1421">
        <v>18.010000000000002</v>
      </c>
      <c r="M1421">
        <v>19.09</v>
      </c>
      <c r="N1421">
        <v>352.9</v>
      </c>
      <c r="O1421">
        <v>349.2</v>
      </c>
      <c r="P1421">
        <v>7.99</v>
      </c>
      <c r="Q1421">
        <v>10.63</v>
      </c>
      <c r="R1421">
        <v>34.020000000000003</v>
      </c>
      <c r="S1421">
        <v>45.25</v>
      </c>
      <c r="T1421">
        <v>500.3</v>
      </c>
      <c r="U1421">
        <v>51.26</v>
      </c>
      <c r="V1421">
        <v>0.56479999999999997</v>
      </c>
      <c r="W1421">
        <v>94.43</v>
      </c>
      <c r="X1421">
        <v>2.7</v>
      </c>
      <c r="Y1421">
        <v>0.55000000000000004</v>
      </c>
      <c r="Z1421">
        <v>111115</v>
      </c>
    </row>
    <row r="1422" spans="1:26" x14ac:dyDescent="0.2">
      <c r="A1422" t="s">
        <v>4</v>
      </c>
    </row>
    <row r="1423" spans="1:26" x14ac:dyDescent="0.2">
      <c r="A1423" t="s">
        <v>360</v>
      </c>
    </row>
    <row r="1424" spans="1:26" x14ac:dyDescent="0.2">
      <c r="A1424" t="s">
        <v>6</v>
      </c>
      <c r="B1424" t="s">
        <v>7</v>
      </c>
    </row>
    <row r="1425" spans="1:26" x14ac:dyDescent="0.2">
      <c r="A1425" t="s">
        <v>8</v>
      </c>
      <c r="B1425" t="s">
        <v>9</v>
      </c>
    </row>
    <row r="1426" spans="1:26" x14ac:dyDescent="0.2">
      <c r="A1426" t="s">
        <v>10</v>
      </c>
      <c r="B1426" t="s">
        <v>11</v>
      </c>
      <c r="C1426">
        <v>1</v>
      </c>
      <c r="D1426">
        <v>0.16</v>
      </c>
    </row>
    <row r="1427" spans="1:26" x14ac:dyDescent="0.2">
      <c r="A1427" t="s">
        <v>12</v>
      </c>
      <c r="B1427" t="s">
        <v>13</v>
      </c>
    </row>
    <row r="1428" spans="1:26" x14ac:dyDescent="0.2">
      <c r="A1428" t="s">
        <v>361</v>
      </c>
    </row>
    <row r="1429" spans="1:26" x14ac:dyDescent="0.2">
      <c r="A1429" t="s">
        <v>15</v>
      </c>
      <c r="B1429" t="s">
        <v>16</v>
      </c>
      <c r="C1429" t="s">
        <v>17</v>
      </c>
      <c r="D1429" t="s">
        <v>18</v>
      </c>
      <c r="E1429" t="s">
        <v>19</v>
      </c>
      <c r="F1429" t="s">
        <v>20</v>
      </c>
      <c r="G1429" t="s">
        <v>21</v>
      </c>
      <c r="H1429" t="s">
        <v>22</v>
      </c>
      <c r="I1429" t="s">
        <v>23</v>
      </c>
      <c r="J1429" t="s">
        <v>24</v>
      </c>
      <c r="K1429" t="s">
        <v>25</v>
      </c>
      <c r="L1429" t="s">
        <v>26</v>
      </c>
      <c r="M1429" t="s">
        <v>27</v>
      </c>
      <c r="N1429" t="s">
        <v>28</v>
      </c>
      <c r="O1429" t="s">
        <v>29</v>
      </c>
      <c r="P1429" t="s">
        <v>30</v>
      </c>
      <c r="Q1429" t="s">
        <v>31</v>
      </c>
      <c r="R1429" t="s">
        <v>32</v>
      </c>
      <c r="S1429" t="s">
        <v>33</v>
      </c>
      <c r="T1429" t="s">
        <v>34</v>
      </c>
      <c r="U1429" t="s">
        <v>35</v>
      </c>
      <c r="V1429" t="s">
        <v>36</v>
      </c>
      <c r="W1429" t="s">
        <v>37</v>
      </c>
      <c r="X1429" t="s">
        <v>38</v>
      </c>
      <c r="Y1429" t="s">
        <v>39</v>
      </c>
      <c r="Z1429" t="s">
        <v>40</v>
      </c>
    </row>
    <row r="1430" spans="1:26" x14ac:dyDescent="0.2">
      <c r="A1430">
        <v>1</v>
      </c>
      <c r="B1430">
        <v>34.96</v>
      </c>
      <c r="C1430">
        <v>1.7</v>
      </c>
      <c r="D1430">
        <v>0.29099999999999998</v>
      </c>
      <c r="E1430">
        <v>335</v>
      </c>
      <c r="F1430">
        <v>2.62</v>
      </c>
      <c r="G1430">
        <v>1.01</v>
      </c>
      <c r="H1430">
        <v>6</v>
      </c>
      <c r="I1430">
        <v>0</v>
      </c>
      <c r="J1430">
        <v>1.42</v>
      </c>
      <c r="K1430">
        <v>18.89</v>
      </c>
      <c r="L1430">
        <v>17.899999999999999</v>
      </c>
      <c r="M1430">
        <v>18.88</v>
      </c>
      <c r="N1430">
        <v>354.7</v>
      </c>
      <c r="O1430">
        <v>351.5</v>
      </c>
      <c r="P1430">
        <v>8.0399999999999991</v>
      </c>
      <c r="Q1430">
        <v>11.14</v>
      </c>
      <c r="R1430">
        <v>34.659999999999997</v>
      </c>
      <c r="S1430">
        <v>48.04</v>
      </c>
      <c r="T1430">
        <v>500.3</v>
      </c>
      <c r="U1430">
        <v>51.03</v>
      </c>
      <c r="V1430">
        <v>0.35820000000000002</v>
      </c>
      <c r="W1430">
        <v>94.43</v>
      </c>
      <c r="X1430">
        <v>2.7</v>
      </c>
      <c r="Y1430">
        <v>0.55000000000000004</v>
      </c>
      <c r="Z1430">
        <v>111115</v>
      </c>
    </row>
    <row r="1431" spans="1:26" x14ac:dyDescent="0.2">
      <c r="A1431">
        <v>2</v>
      </c>
      <c r="B1431">
        <v>59.71</v>
      </c>
      <c r="C1431">
        <v>2.2799999999999998</v>
      </c>
      <c r="D1431">
        <v>0.29199999999999998</v>
      </c>
      <c r="E1431">
        <v>329</v>
      </c>
      <c r="F1431">
        <v>2.61</v>
      </c>
      <c r="G1431">
        <v>1</v>
      </c>
      <c r="H1431">
        <v>6</v>
      </c>
      <c r="I1431">
        <v>0</v>
      </c>
      <c r="J1431">
        <v>1.42</v>
      </c>
      <c r="K1431">
        <v>19.149999999999999</v>
      </c>
      <c r="L1431">
        <v>17.88</v>
      </c>
      <c r="M1431">
        <v>19.46</v>
      </c>
      <c r="N1431">
        <v>353.7</v>
      </c>
      <c r="O1431">
        <v>349.9</v>
      </c>
      <c r="P1431">
        <v>8.0500000000000007</v>
      </c>
      <c r="Q1431">
        <v>11.15</v>
      </c>
      <c r="R1431">
        <v>34.15</v>
      </c>
      <c r="S1431">
        <v>47.31</v>
      </c>
      <c r="T1431">
        <v>500.3</v>
      </c>
      <c r="U1431">
        <v>51.09</v>
      </c>
      <c r="V1431">
        <v>0.37190000000000001</v>
      </c>
      <c r="W1431">
        <v>94.43</v>
      </c>
      <c r="X1431">
        <v>2.7</v>
      </c>
      <c r="Y1431">
        <v>0.55000000000000004</v>
      </c>
      <c r="Z1431">
        <v>111115</v>
      </c>
    </row>
    <row r="1432" spans="1:26" x14ac:dyDescent="0.2">
      <c r="A1432" t="s">
        <v>4</v>
      </c>
    </row>
    <row r="1433" spans="1:26" x14ac:dyDescent="0.2">
      <c r="A1433" t="s">
        <v>362</v>
      </c>
    </row>
    <row r="1434" spans="1:26" x14ac:dyDescent="0.2">
      <c r="A1434" t="s">
        <v>6</v>
      </c>
      <c r="B1434" t="s">
        <v>7</v>
      </c>
    </row>
    <row r="1435" spans="1:26" x14ac:dyDescent="0.2">
      <c r="A1435" t="s">
        <v>8</v>
      </c>
      <c r="B1435" t="s">
        <v>9</v>
      </c>
    </row>
    <row r="1436" spans="1:26" x14ac:dyDescent="0.2">
      <c r="A1436" t="s">
        <v>10</v>
      </c>
      <c r="B1436" t="s">
        <v>11</v>
      </c>
      <c r="C1436">
        <v>1</v>
      </c>
      <c r="D1436">
        <v>0.16</v>
      </c>
    </row>
    <row r="1437" spans="1:26" x14ac:dyDescent="0.2">
      <c r="A1437" t="s">
        <v>12</v>
      </c>
      <c r="B1437" t="s">
        <v>13</v>
      </c>
    </row>
    <row r="1438" spans="1:26" x14ac:dyDescent="0.2">
      <c r="A1438" t="s">
        <v>363</v>
      </c>
    </row>
    <row r="1439" spans="1:26" x14ac:dyDescent="0.2">
      <c r="A1439" t="s">
        <v>15</v>
      </c>
      <c r="B1439" t="s">
        <v>16</v>
      </c>
      <c r="C1439" t="s">
        <v>17</v>
      </c>
      <c r="D1439" t="s">
        <v>18</v>
      </c>
      <c r="E1439" t="s">
        <v>19</v>
      </c>
      <c r="F1439" t="s">
        <v>20</v>
      </c>
      <c r="G1439" t="s">
        <v>21</v>
      </c>
      <c r="H1439" t="s">
        <v>22</v>
      </c>
      <c r="I1439" t="s">
        <v>23</v>
      </c>
      <c r="J1439" t="s">
        <v>24</v>
      </c>
      <c r="K1439" t="s">
        <v>25</v>
      </c>
      <c r="L1439" t="s">
        <v>26</v>
      </c>
      <c r="M1439" t="s">
        <v>27</v>
      </c>
      <c r="N1439" t="s">
        <v>28</v>
      </c>
      <c r="O1439" t="s">
        <v>29</v>
      </c>
      <c r="P1439" t="s">
        <v>30</v>
      </c>
      <c r="Q1439" t="s">
        <v>31</v>
      </c>
      <c r="R1439" t="s">
        <v>32</v>
      </c>
      <c r="S1439" t="s">
        <v>33</v>
      </c>
      <c r="T1439" t="s">
        <v>34</v>
      </c>
      <c r="U1439" t="s">
        <v>35</v>
      </c>
      <c r="V1439" t="s">
        <v>36</v>
      </c>
      <c r="W1439" t="s">
        <v>37</v>
      </c>
      <c r="X1439" t="s">
        <v>38</v>
      </c>
      <c r="Y1439" t="s">
        <v>39</v>
      </c>
      <c r="Z1439" t="s">
        <v>40</v>
      </c>
    </row>
    <row r="1440" spans="1:26" x14ac:dyDescent="0.2">
      <c r="A1440">
        <v>1</v>
      </c>
      <c r="B1440">
        <v>29.46</v>
      </c>
      <c r="C1440">
        <v>1.92</v>
      </c>
      <c r="D1440">
        <v>0.26200000000000001</v>
      </c>
      <c r="E1440">
        <v>330</v>
      </c>
      <c r="F1440">
        <v>2.5499999999999998</v>
      </c>
      <c r="G1440">
        <v>1.07</v>
      </c>
      <c r="H1440">
        <v>6</v>
      </c>
      <c r="I1440">
        <v>0</v>
      </c>
      <c r="J1440">
        <v>1.42</v>
      </c>
      <c r="K1440">
        <v>20.2</v>
      </c>
      <c r="L1440">
        <v>18.36</v>
      </c>
      <c r="M1440">
        <v>20.63</v>
      </c>
      <c r="N1440">
        <v>352.7</v>
      </c>
      <c r="O1440">
        <v>349.3</v>
      </c>
      <c r="P1440">
        <v>8.08</v>
      </c>
      <c r="Q1440">
        <v>11.1</v>
      </c>
      <c r="R1440">
        <v>32.1</v>
      </c>
      <c r="S1440">
        <v>44.1</v>
      </c>
      <c r="T1440">
        <v>500.4</v>
      </c>
      <c r="U1440">
        <v>49.94</v>
      </c>
      <c r="V1440">
        <v>0.22040000000000001</v>
      </c>
      <c r="W1440">
        <v>94.42</v>
      </c>
      <c r="X1440">
        <v>2.7</v>
      </c>
      <c r="Y1440">
        <v>0.55000000000000004</v>
      </c>
      <c r="Z1440">
        <v>111115</v>
      </c>
    </row>
    <row r="1441" spans="1:26" x14ac:dyDescent="0.2">
      <c r="A1441">
        <v>2</v>
      </c>
      <c r="B1441">
        <v>48.21</v>
      </c>
      <c r="C1441">
        <v>2.19</v>
      </c>
      <c r="D1441">
        <v>0.26300000000000001</v>
      </c>
      <c r="E1441">
        <v>328</v>
      </c>
      <c r="F1441">
        <v>2.54</v>
      </c>
      <c r="G1441">
        <v>1.07</v>
      </c>
      <c r="H1441">
        <v>6</v>
      </c>
      <c r="I1441">
        <v>0</v>
      </c>
      <c r="J1441">
        <v>1.42</v>
      </c>
      <c r="K1441">
        <v>20.11</v>
      </c>
      <c r="L1441">
        <v>18.32</v>
      </c>
      <c r="M1441">
        <v>20.36</v>
      </c>
      <c r="N1441">
        <v>352.9</v>
      </c>
      <c r="O1441">
        <v>349.2</v>
      </c>
      <c r="P1441">
        <v>8.08</v>
      </c>
      <c r="Q1441">
        <v>11.1</v>
      </c>
      <c r="R1441">
        <v>32.31</v>
      </c>
      <c r="S1441">
        <v>44.37</v>
      </c>
      <c r="T1441">
        <v>500.4</v>
      </c>
      <c r="U1441">
        <v>49.94</v>
      </c>
      <c r="V1441">
        <v>0.20660000000000001</v>
      </c>
      <c r="W1441">
        <v>94.42</v>
      </c>
      <c r="X1441">
        <v>2.7</v>
      </c>
      <c r="Y1441">
        <v>0.55000000000000004</v>
      </c>
      <c r="Z1441">
        <v>111115</v>
      </c>
    </row>
    <row r="1442" spans="1:26" x14ac:dyDescent="0.2">
      <c r="A1442" t="s">
        <v>4</v>
      </c>
    </row>
    <row r="1443" spans="1:26" x14ac:dyDescent="0.2">
      <c r="A1443" t="s">
        <v>364</v>
      </c>
    </row>
    <row r="1444" spans="1:26" x14ac:dyDescent="0.2">
      <c r="A1444" t="s">
        <v>6</v>
      </c>
      <c r="B1444" t="s">
        <v>7</v>
      </c>
    </row>
    <row r="1445" spans="1:26" x14ac:dyDescent="0.2">
      <c r="A1445" t="s">
        <v>8</v>
      </c>
      <c r="B1445" t="s">
        <v>9</v>
      </c>
    </row>
    <row r="1446" spans="1:26" x14ac:dyDescent="0.2">
      <c r="A1446" t="s">
        <v>10</v>
      </c>
      <c r="B1446" t="s">
        <v>11</v>
      </c>
      <c r="C1446">
        <v>1</v>
      </c>
      <c r="D1446">
        <v>0.16</v>
      </c>
    </row>
    <row r="1447" spans="1:26" x14ac:dyDescent="0.2">
      <c r="A1447" t="s">
        <v>12</v>
      </c>
      <c r="B1447" t="s">
        <v>13</v>
      </c>
    </row>
    <row r="1448" spans="1:26" x14ac:dyDescent="0.2">
      <c r="A1448" t="s">
        <v>365</v>
      </c>
    </row>
    <row r="1449" spans="1:26" x14ac:dyDescent="0.2">
      <c r="A1449" t="s">
        <v>15</v>
      </c>
      <c r="B1449" t="s">
        <v>16</v>
      </c>
      <c r="C1449" t="s">
        <v>17</v>
      </c>
      <c r="D1449" t="s">
        <v>18</v>
      </c>
      <c r="E1449" t="s">
        <v>19</v>
      </c>
      <c r="F1449" t="s">
        <v>20</v>
      </c>
      <c r="G1449" t="s">
        <v>21</v>
      </c>
      <c r="H1449" t="s">
        <v>22</v>
      </c>
      <c r="I1449" t="s">
        <v>23</v>
      </c>
      <c r="J1449" t="s">
        <v>24</v>
      </c>
      <c r="K1449" t="s">
        <v>25</v>
      </c>
      <c r="L1449" t="s">
        <v>26</v>
      </c>
      <c r="M1449" t="s">
        <v>27</v>
      </c>
      <c r="N1449" t="s">
        <v>28</v>
      </c>
      <c r="O1449" t="s">
        <v>29</v>
      </c>
      <c r="P1449" t="s">
        <v>30</v>
      </c>
      <c r="Q1449" t="s">
        <v>31</v>
      </c>
      <c r="R1449" t="s">
        <v>32</v>
      </c>
      <c r="S1449" t="s">
        <v>33</v>
      </c>
      <c r="T1449" t="s">
        <v>34</v>
      </c>
      <c r="U1449" t="s">
        <v>35</v>
      </c>
      <c r="V1449" t="s">
        <v>36</v>
      </c>
      <c r="W1449" t="s">
        <v>37</v>
      </c>
      <c r="X1449" t="s">
        <v>38</v>
      </c>
      <c r="Y1449" t="s">
        <v>39</v>
      </c>
      <c r="Z1449" t="s">
        <v>40</v>
      </c>
    </row>
    <row r="1450" spans="1:26" x14ac:dyDescent="0.2">
      <c r="A1450">
        <v>1</v>
      </c>
      <c r="B1450">
        <v>199.95</v>
      </c>
      <c r="C1450">
        <v>2.6</v>
      </c>
      <c r="D1450">
        <v>0.29799999999999999</v>
      </c>
      <c r="E1450">
        <v>328</v>
      </c>
      <c r="F1450">
        <v>2.71</v>
      </c>
      <c r="G1450">
        <v>1.02</v>
      </c>
      <c r="H1450">
        <v>6</v>
      </c>
      <c r="I1450">
        <v>0</v>
      </c>
      <c r="J1450">
        <v>1.42</v>
      </c>
      <c r="K1450">
        <v>19.559999999999999</v>
      </c>
      <c r="L1450">
        <v>18.149999999999999</v>
      </c>
      <c r="M1450">
        <v>19.66</v>
      </c>
      <c r="N1450">
        <v>354.4</v>
      </c>
      <c r="O1450">
        <v>350.1</v>
      </c>
      <c r="P1450">
        <v>8.1199999999999992</v>
      </c>
      <c r="Q1450">
        <v>11.33</v>
      </c>
      <c r="R1450">
        <v>33.56</v>
      </c>
      <c r="S1450">
        <v>46.86</v>
      </c>
      <c r="T1450">
        <v>500.2</v>
      </c>
      <c r="U1450">
        <v>49.71</v>
      </c>
      <c r="V1450">
        <v>0.68879999999999997</v>
      </c>
      <c r="W1450">
        <v>94.42</v>
      </c>
      <c r="X1450">
        <v>2.7</v>
      </c>
      <c r="Y1450">
        <v>0.55000000000000004</v>
      </c>
      <c r="Z1450">
        <v>111115</v>
      </c>
    </row>
    <row r="1451" spans="1:26" x14ac:dyDescent="0.2">
      <c r="A1451">
        <v>2</v>
      </c>
      <c r="B1451">
        <v>225.45</v>
      </c>
      <c r="C1451">
        <v>2.79</v>
      </c>
      <c r="D1451">
        <v>0.29799999999999999</v>
      </c>
      <c r="E1451">
        <v>326</v>
      </c>
      <c r="F1451">
        <v>2.7</v>
      </c>
      <c r="G1451">
        <v>1.02</v>
      </c>
      <c r="H1451">
        <v>6</v>
      </c>
      <c r="I1451">
        <v>0</v>
      </c>
      <c r="J1451">
        <v>1.42</v>
      </c>
      <c r="K1451">
        <v>19.54</v>
      </c>
      <c r="L1451">
        <v>18.14</v>
      </c>
      <c r="M1451">
        <v>19.670000000000002</v>
      </c>
      <c r="N1451">
        <v>354.4</v>
      </c>
      <c r="O1451">
        <v>349.9</v>
      </c>
      <c r="P1451">
        <v>8.1300000000000008</v>
      </c>
      <c r="Q1451">
        <v>11.34</v>
      </c>
      <c r="R1451">
        <v>33.67</v>
      </c>
      <c r="S1451">
        <v>46.94</v>
      </c>
      <c r="T1451">
        <v>500.2</v>
      </c>
      <c r="U1451">
        <v>49.71</v>
      </c>
      <c r="V1451">
        <v>0.46839999999999998</v>
      </c>
      <c r="W1451">
        <v>94.42</v>
      </c>
      <c r="X1451">
        <v>2.7</v>
      </c>
      <c r="Y1451">
        <v>0.55000000000000004</v>
      </c>
      <c r="Z1451">
        <v>111115</v>
      </c>
    </row>
    <row r="1452" spans="1:26" x14ac:dyDescent="0.2">
      <c r="A1452" t="s">
        <v>4</v>
      </c>
    </row>
    <row r="1453" spans="1:26" x14ac:dyDescent="0.2">
      <c r="A1453" t="s">
        <v>366</v>
      </c>
    </row>
    <row r="1454" spans="1:26" x14ac:dyDescent="0.2">
      <c r="A1454" t="s">
        <v>6</v>
      </c>
      <c r="B1454" t="s">
        <v>7</v>
      </c>
    </row>
    <row r="1455" spans="1:26" x14ac:dyDescent="0.2">
      <c r="A1455" t="s">
        <v>8</v>
      </c>
      <c r="B1455" t="s">
        <v>9</v>
      </c>
    </row>
    <row r="1456" spans="1:26" x14ac:dyDescent="0.2">
      <c r="A1456" t="s">
        <v>10</v>
      </c>
      <c r="B1456" t="s">
        <v>11</v>
      </c>
      <c r="C1456">
        <v>1</v>
      </c>
      <c r="D1456">
        <v>0.16</v>
      </c>
    </row>
    <row r="1457" spans="1:26" x14ac:dyDescent="0.2">
      <c r="A1457" t="s">
        <v>12</v>
      </c>
      <c r="B1457" t="s">
        <v>13</v>
      </c>
    </row>
    <row r="1458" spans="1:26" x14ac:dyDescent="0.2">
      <c r="A1458" t="s">
        <v>367</v>
      </c>
    </row>
    <row r="1459" spans="1:26" x14ac:dyDescent="0.2">
      <c r="A1459" t="s">
        <v>15</v>
      </c>
      <c r="B1459" t="s">
        <v>16</v>
      </c>
      <c r="C1459" t="s">
        <v>17</v>
      </c>
      <c r="D1459" t="s">
        <v>18</v>
      </c>
      <c r="E1459" t="s">
        <v>19</v>
      </c>
      <c r="F1459" t="s">
        <v>20</v>
      </c>
      <c r="G1459" t="s">
        <v>21</v>
      </c>
      <c r="H1459" t="s">
        <v>22</v>
      </c>
      <c r="I1459" t="s">
        <v>23</v>
      </c>
      <c r="J1459" t="s">
        <v>24</v>
      </c>
      <c r="K1459" t="s">
        <v>25</v>
      </c>
      <c r="L1459" t="s">
        <v>26</v>
      </c>
      <c r="M1459" t="s">
        <v>27</v>
      </c>
      <c r="N1459" t="s">
        <v>28</v>
      </c>
      <c r="O1459" t="s">
        <v>29</v>
      </c>
      <c r="P1459" t="s">
        <v>30</v>
      </c>
      <c r="Q1459" t="s">
        <v>31</v>
      </c>
      <c r="R1459" t="s">
        <v>32</v>
      </c>
      <c r="S1459" t="s">
        <v>33</v>
      </c>
      <c r="T1459" t="s">
        <v>34</v>
      </c>
      <c r="U1459" t="s">
        <v>35</v>
      </c>
      <c r="V1459" t="s">
        <v>36</v>
      </c>
      <c r="W1459" t="s">
        <v>37</v>
      </c>
      <c r="X1459" t="s">
        <v>38</v>
      </c>
      <c r="Y1459" t="s">
        <v>39</v>
      </c>
      <c r="Z1459" t="s">
        <v>40</v>
      </c>
    </row>
    <row r="1460" spans="1:26" x14ac:dyDescent="0.2">
      <c r="A1460">
        <v>1</v>
      </c>
      <c r="B1460">
        <v>51.95</v>
      </c>
      <c r="C1460">
        <v>1.86</v>
      </c>
      <c r="D1460">
        <v>0.35599999999999998</v>
      </c>
      <c r="E1460">
        <v>333</v>
      </c>
      <c r="F1460">
        <v>2.99</v>
      </c>
      <c r="G1460">
        <v>0.97399999999999998</v>
      </c>
      <c r="H1460">
        <v>6</v>
      </c>
      <c r="I1460">
        <v>0</v>
      </c>
      <c r="J1460">
        <v>1.42</v>
      </c>
      <c r="K1460">
        <v>20.04</v>
      </c>
      <c r="L1460">
        <v>18.100000000000001</v>
      </c>
      <c r="M1460">
        <v>20.37</v>
      </c>
      <c r="N1460">
        <v>351.8</v>
      </c>
      <c r="O1460">
        <v>348.3</v>
      </c>
      <c r="P1460">
        <v>8.2200000000000006</v>
      </c>
      <c r="Q1460">
        <v>11.76</v>
      </c>
      <c r="R1460">
        <v>32.99</v>
      </c>
      <c r="S1460">
        <v>47.21</v>
      </c>
      <c r="T1460">
        <v>500.2</v>
      </c>
      <c r="U1460">
        <v>50.34</v>
      </c>
      <c r="V1460">
        <v>0.13780000000000001</v>
      </c>
      <c r="W1460">
        <v>94.41</v>
      </c>
      <c r="X1460">
        <v>2.7</v>
      </c>
      <c r="Y1460">
        <v>0.55000000000000004</v>
      </c>
      <c r="Z1460">
        <v>111115</v>
      </c>
    </row>
    <row r="1461" spans="1:26" x14ac:dyDescent="0.2">
      <c r="A1461">
        <v>2</v>
      </c>
      <c r="B1461">
        <v>66.95</v>
      </c>
      <c r="C1461">
        <v>2.25</v>
      </c>
      <c r="D1461">
        <v>0.35499999999999998</v>
      </c>
      <c r="E1461">
        <v>330</v>
      </c>
      <c r="F1461">
        <v>2.99</v>
      </c>
      <c r="G1461">
        <v>0.97699999999999998</v>
      </c>
      <c r="H1461">
        <v>6</v>
      </c>
      <c r="I1461">
        <v>0</v>
      </c>
      <c r="J1461">
        <v>1.42</v>
      </c>
      <c r="K1461">
        <v>20.03</v>
      </c>
      <c r="L1461">
        <v>18.13</v>
      </c>
      <c r="M1461">
        <v>20.45</v>
      </c>
      <c r="N1461">
        <v>352.1</v>
      </c>
      <c r="O1461">
        <v>348.1</v>
      </c>
      <c r="P1461">
        <v>8.23</v>
      </c>
      <c r="Q1461">
        <v>11.77</v>
      </c>
      <c r="R1461">
        <v>33.03</v>
      </c>
      <c r="S1461">
        <v>47.26</v>
      </c>
      <c r="T1461">
        <v>500.3</v>
      </c>
      <c r="U1461">
        <v>50.36</v>
      </c>
      <c r="V1461">
        <v>6.8870000000000001E-2</v>
      </c>
      <c r="W1461">
        <v>94.41</v>
      </c>
      <c r="X1461">
        <v>2.7</v>
      </c>
      <c r="Y1461">
        <v>0.55000000000000004</v>
      </c>
      <c r="Z1461">
        <v>111115</v>
      </c>
    </row>
    <row r="1462" spans="1:26" x14ac:dyDescent="0.2">
      <c r="A1462" t="s">
        <v>4</v>
      </c>
    </row>
    <row r="1463" spans="1:26" x14ac:dyDescent="0.2">
      <c r="A1463" t="s">
        <v>368</v>
      </c>
    </row>
    <row r="1464" spans="1:26" x14ac:dyDescent="0.2">
      <c r="A1464" t="s">
        <v>6</v>
      </c>
      <c r="B1464" t="s">
        <v>7</v>
      </c>
    </row>
    <row r="1465" spans="1:26" x14ac:dyDescent="0.2">
      <c r="A1465" t="s">
        <v>8</v>
      </c>
      <c r="B1465" t="s">
        <v>9</v>
      </c>
    </row>
    <row r="1466" spans="1:26" x14ac:dyDescent="0.2">
      <c r="A1466" t="s">
        <v>10</v>
      </c>
      <c r="B1466" t="s">
        <v>11</v>
      </c>
      <c r="C1466">
        <v>1</v>
      </c>
      <c r="D1466">
        <v>0.16</v>
      </c>
    </row>
    <row r="1467" spans="1:26" x14ac:dyDescent="0.2">
      <c r="A1467" t="s">
        <v>12</v>
      </c>
      <c r="B1467" t="s">
        <v>13</v>
      </c>
    </row>
    <row r="1468" spans="1:26" x14ac:dyDescent="0.2">
      <c r="A1468" t="s">
        <v>369</v>
      </c>
    </row>
    <row r="1469" spans="1:26" x14ac:dyDescent="0.2">
      <c r="A1469" t="s">
        <v>15</v>
      </c>
      <c r="B1469" t="s">
        <v>16</v>
      </c>
      <c r="C1469" t="s">
        <v>17</v>
      </c>
      <c r="D1469" t="s">
        <v>18</v>
      </c>
      <c r="E1469" t="s">
        <v>19</v>
      </c>
      <c r="F1469" t="s">
        <v>20</v>
      </c>
      <c r="G1469" t="s">
        <v>21</v>
      </c>
      <c r="H1469" t="s">
        <v>22</v>
      </c>
      <c r="I1469" t="s">
        <v>23</v>
      </c>
      <c r="J1469" t="s">
        <v>24</v>
      </c>
      <c r="K1469" t="s">
        <v>25</v>
      </c>
      <c r="L1469" t="s">
        <v>26</v>
      </c>
      <c r="M1469" t="s">
        <v>27</v>
      </c>
      <c r="N1469" t="s">
        <v>28</v>
      </c>
      <c r="O1469" t="s">
        <v>29</v>
      </c>
      <c r="P1469" t="s">
        <v>30</v>
      </c>
      <c r="Q1469" t="s">
        <v>31</v>
      </c>
      <c r="R1469" t="s">
        <v>32</v>
      </c>
      <c r="S1469" t="s">
        <v>33</v>
      </c>
      <c r="T1469" t="s">
        <v>34</v>
      </c>
      <c r="U1469" t="s">
        <v>35</v>
      </c>
      <c r="V1469" t="s">
        <v>36</v>
      </c>
      <c r="W1469" t="s">
        <v>37</v>
      </c>
      <c r="X1469" t="s">
        <v>38</v>
      </c>
      <c r="Y1469" t="s">
        <v>39</v>
      </c>
      <c r="Z1469" t="s">
        <v>40</v>
      </c>
    </row>
    <row r="1470" spans="1:26" x14ac:dyDescent="0.2">
      <c r="A1470">
        <v>1</v>
      </c>
      <c r="B1470">
        <v>25.44</v>
      </c>
      <c r="C1470">
        <v>2.08</v>
      </c>
      <c r="D1470">
        <v>0.27700000000000002</v>
      </c>
      <c r="E1470">
        <v>328</v>
      </c>
      <c r="F1470">
        <v>2.62</v>
      </c>
      <c r="G1470">
        <v>1.05</v>
      </c>
      <c r="H1470">
        <v>6</v>
      </c>
      <c r="I1470">
        <v>0</v>
      </c>
      <c r="J1470">
        <v>1.42</v>
      </c>
      <c r="K1470">
        <v>19.29</v>
      </c>
      <c r="L1470">
        <v>18.39</v>
      </c>
      <c r="M1470">
        <v>18.809999999999999</v>
      </c>
      <c r="N1470">
        <v>351.5</v>
      </c>
      <c r="O1470">
        <v>347.9</v>
      </c>
      <c r="P1470">
        <v>8.25</v>
      </c>
      <c r="Q1470">
        <v>11.36</v>
      </c>
      <c r="R1470">
        <v>34.71</v>
      </c>
      <c r="S1470">
        <v>47.79</v>
      </c>
      <c r="T1470">
        <v>500.3</v>
      </c>
      <c r="U1470">
        <v>48.87</v>
      </c>
      <c r="V1470">
        <v>0.42709999999999998</v>
      </c>
      <c r="W1470">
        <v>94.42</v>
      </c>
      <c r="X1470">
        <v>2.7</v>
      </c>
      <c r="Y1470">
        <v>0.55000000000000004</v>
      </c>
      <c r="Z1470">
        <v>111115</v>
      </c>
    </row>
    <row r="1471" spans="1:26" x14ac:dyDescent="0.2">
      <c r="A1471">
        <v>2</v>
      </c>
      <c r="B1471">
        <v>68.19</v>
      </c>
      <c r="C1471">
        <v>2.56</v>
      </c>
      <c r="D1471">
        <v>0.27900000000000003</v>
      </c>
      <c r="E1471">
        <v>327</v>
      </c>
      <c r="F1471">
        <v>2.59</v>
      </c>
      <c r="G1471">
        <v>1.03</v>
      </c>
      <c r="H1471">
        <v>6</v>
      </c>
      <c r="I1471">
        <v>0</v>
      </c>
      <c r="J1471">
        <v>1.42</v>
      </c>
      <c r="K1471">
        <v>19.239999999999998</v>
      </c>
      <c r="L1471">
        <v>18.22</v>
      </c>
      <c r="M1471">
        <v>19.07</v>
      </c>
      <c r="N1471">
        <v>354.1</v>
      </c>
      <c r="O1471">
        <v>349.9</v>
      </c>
      <c r="P1471">
        <v>8.27</v>
      </c>
      <c r="Q1471">
        <v>11.34</v>
      </c>
      <c r="R1471">
        <v>34.869999999999997</v>
      </c>
      <c r="S1471">
        <v>47.81</v>
      </c>
      <c r="T1471">
        <v>500.4</v>
      </c>
      <c r="U1471">
        <v>49.24</v>
      </c>
      <c r="V1471">
        <v>0.75760000000000005</v>
      </c>
      <c r="W1471">
        <v>94.41</v>
      </c>
      <c r="X1471">
        <v>2.7</v>
      </c>
      <c r="Y1471">
        <v>0.55000000000000004</v>
      </c>
      <c r="Z1471">
        <v>111115</v>
      </c>
    </row>
    <row r="1473" spans="1:26" x14ac:dyDescent="0.2">
      <c r="A1473" t="s">
        <v>370</v>
      </c>
    </row>
    <row r="1474" spans="1:26" x14ac:dyDescent="0.2">
      <c r="A1474" t="s">
        <v>371</v>
      </c>
    </row>
    <row r="1475" spans="1:26" x14ac:dyDescent="0.2">
      <c r="A1475" t="s">
        <v>372</v>
      </c>
    </row>
    <row r="1476" spans="1:26" x14ac:dyDescent="0.2">
      <c r="A1476" t="s">
        <v>3</v>
      </c>
    </row>
    <row r="1478" spans="1:26" x14ac:dyDescent="0.2">
      <c r="A1478" t="s">
        <v>4</v>
      </c>
    </row>
    <row r="1479" spans="1:26" x14ac:dyDescent="0.2">
      <c r="A1479" t="s">
        <v>373</v>
      </c>
    </row>
    <row r="1480" spans="1:26" x14ac:dyDescent="0.2">
      <c r="A1480" t="s">
        <v>6</v>
      </c>
      <c r="B1480" t="s">
        <v>7</v>
      </c>
    </row>
    <row r="1481" spans="1:26" x14ac:dyDescent="0.2">
      <c r="A1481" t="s">
        <v>8</v>
      </c>
      <c r="B1481" t="s">
        <v>9</v>
      </c>
    </row>
    <row r="1482" spans="1:26" x14ac:dyDescent="0.2">
      <c r="A1482" t="s">
        <v>10</v>
      </c>
      <c r="B1482" t="s">
        <v>11</v>
      </c>
      <c r="C1482">
        <v>1</v>
      </c>
      <c r="D1482">
        <v>0.16</v>
      </c>
    </row>
    <row r="1483" spans="1:26" x14ac:dyDescent="0.2">
      <c r="A1483" t="s">
        <v>12</v>
      </c>
      <c r="B1483" t="s">
        <v>13</v>
      </c>
    </row>
    <row r="1484" spans="1:26" x14ac:dyDescent="0.2">
      <c r="A1484" t="s">
        <v>374</v>
      </c>
    </row>
    <row r="1485" spans="1:26" x14ac:dyDescent="0.2">
      <c r="A1485" t="s">
        <v>15</v>
      </c>
      <c r="B1485" t="s">
        <v>16</v>
      </c>
      <c r="C1485" t="s">
        <v>17</v>
      </c>
      <c r="D1485" t="s">
        <v>18</v>
      </c>
      <c r="E1485" t="s">
        <v>19</v>
      </c>
      <c r="F1485" t="s">
        <v>20</v>
      </c>
      <c r="G1485" t="s">
        <v>21</v>
      </c>
      <c r="H1485" t="s">
        <v>22</v>
      </c>
      <c r="I1485" t="s">
        <v>23</v>
      </c>
      <c r="J1485" t="s">
        <v>24</v>
      </c>
      <c r="K1485" t="s">
        <v>25</v>
      </c>
      <c r="L1485" t="s">
        <v>26</v>
      </c>
      <c r="M1485" t="s">
        <v>27</v>
      </c>
      <c r="N1485" t="s">
        <v>28</v>
      </c>
      <c r="O1485" t="s">
        <v>29</v>
      </c>
      <c r="P1485" t="s">
        <v>30</v>
      </c>
      <c r="Q1485" t="s">
        <v>31</v>
      </c>
      <c r="R1485" t="s">
        <v>32</v>
      </c>
      <c r="S1485" t="s">
        <v>33</v>
      </c>
      <c r="T1485" t="s">
        <v>34</v>
      </c>
      <c r="U1485" t="s">
        <v>35</v>
      </c>
      <c r="V1485" t="s">
        <v>36</v>
      </c>
      <c r="W1485" t="s">
        <v>37</v>
      </c>
      <c r="X1485" t="s">
        <v>38</v>
      </c>
      <c r="Y1485" t="s">
        <v>39</v>
      </c>
      <c r="Z1485" t="s">
        <v>40</v>
      </c>
    </row>
    <row r="1486" spans="1:26" x14ac:dyDescent="0.2">
      <c r="A1486">
        <v>1</v>
      </c>
      <c r="B1486">
        <v>121.22</v>
      </c>
      <c r="C1486">
        <v>4.51</v>
      </c>
      <c r="D1486">
        <v>6.6299999999999998E-2</v>
      </c>
      <c r="E1486">
        <v>231</v>
      </c>
      <c r="F1486">
        <v>0.81699999999999995</v>
      </c>
      <c r="G1486">
        <v>1.2</v>
      </c>
      <c r="H1486">
        <v>6</v>
      </c>
      <c r="I1486">
        <v>0</v>
      </c>
      <c r="J1486">
        <v>1.42</v>
      </c>
      <c r="K1486">
        <v>15.78</v>
      </c>
      <c r="L1486">
        <v>18.41</v>
      </c>
      <c r="M1486">
        <v>13.9</v>
      </c>
      <c r="N1486">
        <v>356.2</v>
      </c>
      <c r="O1486">
        <v>350.4</v>
      </c>
      <c r="P1486">
        <v>8.85</v>
      </c>
      <c r="Q1486">
        <v>9.82</v>
      </c>
      <c r="R1486">
        <v>46.45</v>
      </c>
      <c r="S1486">
        <v>51.56</v>
      </c>
      <c r="T1486">
        <v>498.5</v>
      </c>
      <c r="U1486">
        <v>1199</v>
      </c>
      <c r="V1486">
        <v>0.27550000000000002</v>
      </c>
      <c r="W1486">
        <v>94.41</v>
      </c>
      <c r="X1486">
        <v>2.5</v>
      </c>
      <c r="Y1486">
        <v>0.55000000000000004</v>
      </c>
      <c r="Z1486">
        <v>111115</v>
      </c>
    </row>
    <row r="1487" spans="1:26" x14ac:dyDescent="0.2">
      <c r="A1487">
        <v>2</v>
      </c>
      <c r="B1487">
        <v>151.22</v>
      </c>
      <c r="C1487">
        <v>4.7</v>
      </c>
      <c r="D1487">
        <v>6.4899999999999999E-2</v>
      </c>
      <c r="E1487">
        <v>224</v>
      </c>
      <c r="F1487">
        <v>0.79900000000000004</v>
      </c>
      <c r="G1487">
        <v>1.19</v>
      </c>
      <c r="H1487">
        <v>6</v>
      </c>
      <c r="I1487">
        <v>0</v>
      </c>
      <c r="J1487">
        <v>1.42</v>
      </c>
      <c r="K1487">
        <v>15.63</v>
      </c>
      <c r="L1487">
        <v>18.39</v>
      </c>
      <c r="M1487">
        <v>13.99</v>
      </c>
      <c r="N1487">
        <v>356.2</v>
      </c>
      <c r="O1487">
        <v>350.2</v>
      </c>
      <c r="P1487">
        <v>8.89</v>
      </c>
      <c r="Q1487">
        <v>9.84</v>
      </c>
      <c r="R1487">
        <v>47.08</v>
      </c>
      <c r="S1487">
        <v>52.1</v>
      </c>
      <c r="T1487">
        <v>500.4</v>
      </c>
      <c r="U1487">
        <v>1200</v>
      </c>
      <c r="V1487">
        <v>0.11020000000000001</v>
      </c>
      <c r="W1487">
        <v>94.4</v>
      </c>
      <c r="X1487">
        <v>2.5</v>
      </c>
      <c r="Y1487">
        <v>0.55000000000000004</v>
      </c>
      <c r="Z1487">
        <v>111115</v>
      </c>
    </row>
    <row r="1488" spans="1:26" x14ac:dyDescent="0.2">
      <c r="A1488" t="s">
        <v>4</v>
      </c>
    </row>
    <row r="1489" spans="1:26" x14ac:dyDescent="0.2">
      <c r="A1489" t="s">
        <v>375</v>
      </c>
    </row>
    <row r="1490" spans="1:26" x14ac:dyDescent="0.2">
      <c r="A1490" t="s">
        <v>6</v>
      </c>
      <c r="B1490" t="s">
        <v>7</v>
      </c>
    </row>
    <row r="1491" spans="1:26" x14ac:dyDescent="0.2">
      <c r="A1491" t="s">
        <v>8</v>
      </c>
      <c r="B1491" t="s">
        <v>9</v>
      </c>
    </row>
    <row r="1492" spans="1:26" x14ac:dyDescent="0.2">
      <c r="A1492" t="s">
        <v>10</v>
      </c>
      <c r="B1492" t="s">
        <v>11</v>
      </c>
      <c r="C1492">
        <v>1</v>
      </c>
      <c r="D1492">
        <v>0.16</v>
      </c>
    </row>
    <row r="1493" spans="1:26" x14ac:dyDescent="0.2">
      <c r="A1493" t="s">
        <v>12</v>
      </c>
      <c r="B1493" t="s">
        <v>13</v>
      </c>
    </row>
    <row r="1494" spans="1:26" x14ac:dyDescent="0.2">
      <c r="A1494" t="s">
        <v>376</v>
      </c>
    </row>
    <row r="1495" spans="1:26" x14ac:dyDescent="0.2">
      <c r="A1495" t="s">
        <v>15</v>
      </c>
      <c r="B1495" t="s">
        <v>16</v>
      </c>
      <c r="C1495" t="s">
        <v>17</v>
      </c>
      <c r="D1495" t="s">
        <v>18</v>
      </c>
      <c r="E1495" t="s">
        <v>19</v>
      </c>
      <c r="F1495" t="s">
        <v>20</v>
      </c>
      <c r="G1495" t="s">
        <v>21</v>
      </c>
      <c r="H1495" t="s">
        <v>22</v>
      </c>
      <c r="I1495" t="s">
        <v>23</v>
      </c>
      <c r="J1495" t="s">
        <v>24</v>
      </c>
      <c r="K1495" t="s">
        <v>25</v>
      </c>
      <c r="L1495" t="s">
        <v>26</v>
      </c>
      <c r="M1495" t="s">
        <v>27</v>
      </c>
      <c r="N1495" t="s">
        <v>28</v>
      </c>
      <c r="O1495" t="s">
        <v>29</v>
      </c>
      <c r="P1495" t="s">
        <v>30</v>
      </c>
      <c r="Q1495" t="s">
        <v>31</v>
      </c>
      <c r="R1495" t="s">
        <v>32</v>
      </c>
      <c r="S1495" t="s">
        <v>33</v>
      </c>
      <c r="T1495" t="s">
        <v>34</v>
      </c>
      <c r="U1495" t="s">
        <v>35</v>
      </c>
      <c r="V1495" t="s">
        <v>36</v>
      </c>
      <c r="W1495" t="s">
        <v>37</v>
      </c>
      <c r="X1495" t="s">
        <v>38</v>
      </c>
      <c r="Y1495" t="s">
        <v>39</v>
      </c>
      <c r="Z1495" t="s">
        <v>40</v>
      </c>
    </row>
    <row r="1496" spans="1:26" x14ac:dyDescent="0.2">
      <c r="A1496">
        <v>1</v>
      </c>
      <c r="B1496">
        <v>26.71</v>
      </c>
      <c r="C1496">
        <v>7.75</v>
      </c>
      <c r="D1496">
        <v>0.28699999999999998</v>
      </c>
      <c r="E1496">
        <v>295</v>
      </c>
      <c r="F1496">
        <v>2.44</v>
      </c>
      <c r="G1496">
        <v>0.94699999999999995</v>
      </c>
      <c r="H1496">
        <v>6</v>
      </c>
      <c r="I1496">
        <v>0</v>
      </c>
      <c r="J1496">
        <v>1.42</v>
      </c>
      <c r="K1496">
        <v>16.55</v>
      </c>
      <c r="L1496">
        <v>17.989999999999998</v>
      </c>
      <c r="M1496">
        <v>15.56</v>
      </c>
      <c r="N1496">
        <v>361.5</v>
      </c>
      <c r="O1496">
        <v>351.2</v>
      </c>
      <c r="P1496">
        <v>9</v>
      </c>
      <c r="Q1496">
        <v>11.89</v>
      </c>
      <c r="R1496">
        <v>44.99</v>
      </c>
      <c r="S1496">
        <v>59.42</v>
      </c>
      <c r="T1496">
        <v>500.4</v>
      </c>
      <c r="U1496">
        <v>1199</v>
      </c>
      <c r="V1496">
        <v>0.20660000000000001</v>
      </c>
      <c r="W1496">
        <v>94.41</v>
      </c>
      <c r="X1496">
        <v>2.5</v>
      </c>
      <c r="Y1496">
        <v>0.55000000000000004</v>
      </c>
      <c r="Z1496">
        <v>111115</v>
      </c>
    </row>
    <row r="1497" spans="1:26" x14ac:dyDescent="0.2">
      <c r="A1497">
        <v>2</v>
      </c>
      <c r="B1497">
        <v>52.21</v>
      </c>
      <c r="C1497">
        <v>8.33</v>
      </c>
      <c r="D1497">
        <v>0.28699999999999998</v>
      </c>
      <c r="E1497">
        <v>291</v>
      </c>
      <c r="F1497">
        <v>2.44</v>
      </c>
      <c r="G1497">
        <v>0.94799999999999995</v>
      </c>
      <c r="H1497">
        <v>6</v>
      </c>
      <c r="I1497">
        <v>0</v>
      </c>
      <c r="J1497">
        <v>1.42</v>
      </c>
      <c r="K1497">
        <v>16.54</v>
      </c>
      <c r="L1497">
        <v>18</v>
      </c>
      <c r="M1497">
        <v>15.57</v>
      </c>
      <c r="N1497">
        <v>361.4</v>
      </c>
      <c r="O1497">
        <v>350.4</v>
      </c>
      <c r="P1497">
        <v>9.01</v>
      </c>
      <c r="Q1497">
        <v>11.9</v>
      </c>
      <c r="R1497">
        <v>45.02</v>
      </c>
      <c r="S1497">
        <v>59.47</v>
      </c>
      <c r="T1497">
        <v>500.2</v>
      </c>
      <c r="U1497">
        <v>1199</v>
      </c>
      <c r="V1497">
        <v>0.26169999999999999</v>
      </c>
      <c r="W1497">
        <v>94.41</v>
      </c>
      <c r="X1497">
        <v>2.5</v>
      </c>
      <c r="Y1497">
        <v>0.55000000000000004</v>
      </c>
      <c r="Z1497">
        <v>111115</v>
      </c>
    </row>
    <row r="1498" spans="1:26" x14ac:dyDescent="0.2">
      <c r="A1498" t="s">
        <v>4</v>
      </c>
    </row>
    <row r="1499" spans="1:26" x14ac:dyDescent="0.2">
      <c r="A1499" t="s">
        <v>377</v>
      </c>
    </row>
    <row r="1500" spans="1:26" x14ac:dyDescent="0.2">
      <c r="A1500" t="s">
        <v>6</v>
      </c>
      <c r="B1500" t="s">
        <v>7</v>
      </c>
    </row>
    <row r="1501" spans="1:26" x14ac:dyDescent="0.2">
      <c r="A1501" t="s">
        <v>8</v>
      </c>
      <c r="B1501" t="s">
        <v>9</v>
      </c>
    </row>
    <row r="1502" spans="1:26" x14ac:dyDescent="0.2">
      <c r="A1502" t="s">
        <v>10</v>
      </c>
      <c r="B1502" t="s">
        <v>11</v>
      </c>
      <c r="C1502">
        <v>1</v>
      </c>
      <c r="D1502">
        <v>0.16</v>
      </c>
    </row>
    <row r="1503" spans="1:26" x14ac:dyDescent="0.2">
      <c r="A1503" t="s">
        <v>12</v>
      </c>
      <c r="B1503" t="s">
        <v>13</v>
      </c>
    </row>
    <row r="1504" spans="1:26" x14ac:dyDescent="0.2">
      <c r="A1504" t="s">
        <v>378</v>
      </c>
    </row>
    <row r="1505" spans="1:26" x14ac:dyDescent="0.2">
      <c r="A1505" t="s">
        <v>15</v>
      </c>
      <c r="B1505" t="s">
        <v>16</v>
      </c>
      <c r="C1505" t="s">
        <v>17</v>
      </c>
      <c r="D1505" t="s">
        <v>18</v>
      </c>
      <c r="E1505" t="s">
        <v>19</v>
      </c>
      <c r="F1505" t="s">
        <v>20</v>
      </c>
      <c r="G1505" t="s">
        <v>21</v>
      </c>
      <c r="H1505" t="s">
        <v>22</v>
      </c>
      <c r="I1505" t="s">
        <v>23</v>
      </c>
      <c r="J1505" t="s">
        <v>24</v>
      </c>
      <c r="K1505" t="s">
        <v>25</v>
      </c>
      <c r="L1505" t="s">
        <v>26</v>
      </c>
      <c r="M1505" t="s">
        <v>27</v>
      </c>
      <c r="N1505" t="s">
        <v>28</v>
      </c>
      <c r="O1505" t="s">
        <v>29</v>
      </c>
      <c r="P1505" t="s">
        <v>30</v>
      </c>
      <c r="Q1505" t="s">
        <v>31</v>
      </c>
      <c r="R1505" t="s">
        <v>32</v>
      </c>
      <c r="S1505" t="s">
        <v>33</v>
      </c>
      <c r="T1505" t="s">
        <v>34</v>
      </c>
      <c r="U1505" t="s">
        <v>35</v>
      </c>
      <c r="V1505" t="s">
        <v>36</v>
      </c>
      <c r="W1505" t="s">
        <v>37</v>
      </c>
      <c r="X1505" t="s">
        <v>38</v>
      </c>
      <c r="Y1505" t="s">
        <v>39</v>
      </c>
      <c r="Z1505" t="s">
        <v>40</v>
      </c>
    </row>
    <row r="1506" spans="1:26" x14ac:dyDescent="0.2">
      <c r="A1506">
        <v>1</v>
      </c>
      <c r="B1506">
        <v>87.46</v>
      </c>
      <c r="C1506">
        <v>10.1</v>
      </c>
      <c r="D1506">
        <v>0.19400000000000001</v>
      </c>
      <c r="E1506">
        <v>251</v>
      </c>
      <c r="F1506">
        <v>1.9</v>
      </c>
      <c r="G1506">
        <v>1.04</v>
      </c>
      <c r="H1506">
        <v>6</v>
      </c>
      <c r="I1506">
        <v>0</v>
      </c>
      <c r="J1506">
        <v>1.42</v>
      </c>
      <c r="K1506">
        <v>16.47</v>
      </c>
      <c r="L1506">
        <v>18.239999999999998</v>
      </c>
      <c r="M1506">
        <v>15.36</v>
      </c>
      <c r="N1506">
        <v>361.7</v>
      </c>
      <c r="O1506">
        <v>348.8</v>
      </c>
      <c r="P1506">
        <v>9.0399999999999991</v>
      </c>
      <c r="Q1506">
        <v>11.29</v>
      </c>
      <c r="R1506">
        <v>45.37</v>
      </c>
      <c r="S1506">
        <v>56.7</v>
      </c>
      <c r="T1506">
        <v>500.4</v>
      </c>
      <c r="U1506">
        <v>1199</v>
      </c>
      <c r="V1506">
        <v>0.73009999999999997</v>
      </c>
      <c r="W1506">
        <v>94.4</v>
      </c>
      <c r="X1506">
        <v>2.5</v>
      </c>
      <c r="Y1506">
        <v>0.55000000000000004</v>
      </c>
      <c r="Z1506">
        <v>111115</v>
      </c>
    </row>
    <row r="1507" spans="1:26" x14ac:dyDescent="0.2">
      <c r="A1507">
        <v>2</v>
      </c>
      <c r="B1507">
        <v>121.21</v>
      </c>
      <c r="C1507">
        <v>10.3</v>
      </c>
      <c r="D1507">
        <v>0.19400000000000001</v>
      </c>
      <c r="E1507">
        <v>248</v>
      </c>
      <c r="F1507">
        <v>1.89</v>
      </c>
      <c r="G1507">
        <v>1.03</v>
      </c>
      <c r="H1507">
        <v>6</v>
      </c>
      <c r="I1507">
        <v>0</v>
      </c>
      <c r="J1507">
        <v>1.42</v>
      </c>
      <c r="K1507">
        <v>16.440000000000001</v>
      </c>
      <c r="L1507">
        <v>18.170000000000002</v>
      </c>
      <c r="M1507">
        <v>15.36</v>
      </c>
      <c r="N1507">
        <v>361.6</v>
      </c>
      <c r="O1507">
        <v>348.4</v>
      </c>
      <c r="P1507">
        <v>9.0399999999999991</v>
      </c>
      <c r="Q1507">
        <v>11.29</v>
      </c>
      <c r="R1507">
        <v>45.5</v>
      </c>
      <c r="S1507">
        <v>56.79</v>
      </c>
      <c r="T1507">
        <v>500.3</v>
      </c>
      <c r="U1507">
        <v>1200</v>
      </c>
      <c r="V1507">
        <v>0.35820000000000002</v>
      </c>
      <c r="W1507">
        <v>94.4</v>
      </c>
      <c r="X1507">
        <v>2.5</v>
      </c>
      <c r="Y1507">
        <v>0.55000000000000004</v>
      </c>
      <c r="Z1507">
        <v>111115</v>
      </c>
    </row>
    <row r="1508" spans="1:26" x14ac:dyDescent="0.2">
      <c r="A1508" t="s">
        <v>4</v>
      </c>
    </row>
    <row r="1509" spans="1:26" x14ac:dyDescent="0.2">
      <c r="A1509" t="s">
        <v>379</v>
      </c>
    </row>
    <row r="1510" spans="1:26" x14ac:dyDescent="0.2">
      <c r="A1510" t="s">
        <v>6</v>
      </c>
      <c r="B1510" t="s">
        <v>7</v>
      </c>
    </row>
    <row r="1511" spans="1:26" x14ac:dyDescent="0.2">
      <c r="A1511" t="s">
        <v>8</v>
      </c>
      <c r="B1511" t="s">
        <v>9</v>
      </c>
    </row>
    <row r="1512" spans="1:26" x14ac:dyDescent="0.2">
      <c r="A1512" t="s">
        <v>10</v>
      </c>
      <c r="B1512" t="s">
        <v>11</v>
      </c>
      <c r="C1512">
        <v>1</v>
      </c>
      <c r="D1512">
        <v>0.16</v>
      </c>
    </row>
    <row r="1513" spans="1:26" x14ac:dyDescent="0.2">
      <c r="A1513" t="s">
        <v>12</v>
      </c>
      <c r="B1513" t="s">
        <v>13</v>
      </c>
    </row>
    <row r="1514" spans="1:26" x14ac:dyDescent="0.2">
      <c r="A1514" t="s">
        <v>380</v>
      </c>
    </row>
    <row r="1515" spans="1:26" x14ac:dyDescent="0.2">
      <c r="A1515" t="s">
        <v>15</v>
      </c>
      <c r="B1515" t="s">
        <v>16</v>
      </c>
      <c r="C1515" t="s">
        <v>17</v>
      </c>
      <c r="D1515" t="s">
        <v>18</v>
      </c>
      <c r="E1515" t="s">
        <v>19</v>
      </c>
      <c r="F1515" t="s">
        <v>20</v>
      </c>
      <c r="G1515" t="s">
        <v>21</v>
      </c>
      <c r="H1515" t="s">
        <v>22</v>
      </c>
      <c r="I1515" t="s">
        <v>23</v>
      </c>
      <c r="J1515" t="s">
        <v>24</v>
      </c>
      <c r="K1515" t="s">
        <v>25</v>
      </c>
      <c r="L1515" t="s">
        <v>26</v>
      </c>
      <c r="M1515" t="s">
        <v>27</v>
      </c>
      <c r="N1515" t="s">
        <v>28</v>
      </c>
      <c r="O1515" t="s">
        <v>29</v>
      </c>
      <c r="P1515" t="s">
        <v>30</v>
      </c>
      <c r="Q1515" t="s">
        <v>31</v>
      </c>
      <c r="R1515" t="s">
        <v>32</v>
      </c>
      <c r="S1515" t="s">
        <v>33</v>
      </c>
      <c r="T1515" t="s">
        <v>34</v>
      </c>
      <c r="U1515" t="s">
        <v>35</v>
      </c>
      <c r="V1515" t="s">
        <v>36</v>
      </c>
      <c r="W1515" t="s">
        <v>37</v>
      </c>
      <c r="X1515" t="s">
        <v>38</v>
      </c>
      <c r="Y1515" t="s">
        <v>39</v>
      </c>
      <c r="Z1515" t="s">
        <v>40</v>
      </c>
    </row>
    <row r="1516" spans="1:26" x14ac:dyDescent="0.2">
      <c r="A1516">
        <v>1</v>
      </c>
      <c r="B1516">
        <v>34.950000000000003</v>
      </c>
      <c r="C1516">
        <v>10.199999999999999</v>
      </c>
      <c r="D1516">
        <v>0.29799999999999999</v>
      </c>
      <c r="E1516">
        <v>279</v>
      </c>
      <c r="F1516">
        <v>2.39</v>
      </c>
      <c r="G1516">
        <v>0.89800000000000002</v>
      </c>
      <c r="H1516">
        <v>6</v>
      </c>
      <c r="I1516">
        <v>0</v>
      </c>
      <c r="J1516">
        <v>1.42</v>
      </c>
      <c r="K1516">
        <v>16.25</v>
      </c>
      <c r="L1516">
        <v>18.22</v>
      </c>
      <c r="M1516">
        <v>14.77</v>
      </c>
      <c r="N1516">
        <v>361.2</v>
      </c>
      <c r="O1516">
        <v>348</v>
      </c>
      <c r="P1516">
        <v>9.91</v>
      </c>
      <c r="Q1516">
        <v>12.73</v>
      </c>
      <c r="R1516">
        <v>50.45</v>
      </c>
      <c r="S1516">
        <v>64.84</v>
      </c>
      <c r="T1516">
        <v>500.2</v>
      </c>
      <c r="U1516">
        <v>1199</v>
      </c>
      <c r="V1516">
        <v>0.11020000000000001</v>
      </c>
      <c r="W1516">
        <v>94.41</v>
      </c>
      <c r="X1516">
        <v>2.5</v>
      </c>
      <c r="Y1516">
        <v>0.55000000000000004</v>
      </c>
      <c r="Z1516">
        <v>111115</v>
      </c>
    </row>
    <row r="1517" spans="1:26" x14ac:dyDescent="0.2">
      <c r="A1517">
        <v>2</v>
      </c>
      <c r="B1517">
        <v>61.95</v>
      </c>
      <c r="C1517">
        <v>10.4</v>
      </c>
      <c r="D1517">
        <v>0.29899999999999999</v>
      </c>
      <c r="E1517">
        <v>280</v>
      </c>
      <c r="F1517">
        <v>2.39</v>
      </c>
      <c r="G1517">
        <v>0.89600000000000002</v>
      </c>
      <c r="H1517">
        <v>6</v>
      </c>
      <c r="I1517">
        <v>0</v>
      </c>
      <c r="J1517">
        <v>1.42</v>
      </c>
      <c r="K1517">
        <v>16.23</v>
      </c>
      <c r="L1517">
        <v>18.23</v>
      </c>
      <c r="M1517">
        <v>14.78</v>
      </c>
      <c r="N1517">
        <v>364.5</v>
      </c>
      <c r="O1517">
        <v>350.9</v>
      </c>
      <c r="P1517">
        <v>9.94</v>
      </c>
      <c r="Q1517">
        <v>12.76</v>
      </c>
      <c r="R1517">
        <v>50.65</v>
      </c>
      <c r="S1517">
        <v>65.06</v>
      </c>
      <c r="T1517">
        <v>500.4</v>
      </c>
      <c r="U1517">
        <v>1200</v>
      </c>
      <c r="V1517">
        <v>0.1515</v>
      </c>
      <c r="W1517">
        <v>94.41</v>
      </c>
      <c r="X1517">
        <v>2.5</v>
      </c>
      <c r="Y1517">
        <v>0.55000000000000004</v>
      </c>
      <c r="Z1517">
        <v>111115</v>
      </c>
    </row>
    <row r="1518" spans="1:26" x14ac:dyDescent="0.2">
      <c r="A1518" t="s">
        <v>4</v>
      </c>
    </row>
    <row r="1519" spans="1:26" x14ac:dyDescent="0.2">
      <c r="A1519" t="s">
        <v>381</v>
      </c>
    </row>
    <row r="1520" spans="1:26" x14ac:dyDescent="0.2">
      <c r="A1520" t="s">
        <v>6</v>
      </c>
      <c r="B1520" t="s">
        <v>7</v>
      </c>
    </row>
    <row r="1521" spans="1:26" x14ac:dyDescent="0.2">
      <c r="A1521" t="s">
        <v>8</v>
      </c>
      <c r="B1521" t="s">
        <v>9</v>
      </c>
    </row>
    <row r="1522" spans="1:26" x14ac:dyDescent="0.2">
      <c r="A1522" t="s">
        <v>10</v>
      </c>
      <c r="B1522" t="s">
        <v>11</v>
      </c>
      <c r="C1522">
        <v>1</v>
      </c>
      <c r="D1522">
        <v>0.16</v>
      </c>
    </row>
    <row r="1523" spans="1:26" x14ac:dyDescent="0.2">
      <c r="A1523" t="s">
        <v>12</v>
      </c>
      <c r="B1523" t="s">
        <v>13</v>
      </c>
    </row>
    <row r="1524" spans="1:26" x14ac:dyDescent="0.2">
      <c r="A1524" t="s">
        <v>382</v>
      </c>
    </row>
    <row r="1525" spans="1:26" x14ac:dyDescent="0.2">
      <c r="A1525" t="s">
        <v>15</v>
      </c>
      <c r="B1525" t="s">
        <v>16</v>
      </c>
      <c r="C1525" t="s">
        <v>17</v>
      </c>
      <c r="D1525" t="s">
        <v>18</v>
      </c>
      <c r="E1525" t="s">
        <v>19</v>
      </c>
      <c r="F1525" t="s">
        <v>20</v>
      </c>
      <c r="G1525" t="s">
        <v>21</v>
      </c>
      <c r="H1525" t="s">
        <v>22</v>
      </c>
      <c r="I1525" t="s">
        <v>23</v>
      </c>
      <c r="J1525" t="s">
        <v>24</v>
      </c>
      <c r="K1525" t="s">
        <v>25</v>
      </c>
      <c r="L1525" t="s">
        <v>26</v>
      </c>
      <c r="M1525" t="s">
        <v>27</v>
      </c>
      <c r="N1525" t="s">
        <v>28</v>
      </c>
      <c r="O1525" t="s">
        <v>29</v>
      </c>
      <c r="P1525" t="s">
        <v>30</v>
      </c>
      <c r="Q1525" t="s">
        <v>31</v>
      </c>
      <c r="R1525" t="s">
        <v>32</v>
      </c>
      <c r="S1525" t="s">
        <v>33</v>
      </c>
      <c r="T1525" t="s">
        <v>34</v>
      </c>
      <c r="U1525" t="s">
        <v>35</v>
      </c>
      <c r="V1525" t="s">
        <v>36</v>
      </c>
      <c r="W1525" t="s">
        <v>37</v>
      </c>
      <c r="X1525" t="s">
        <v>38</v>
      </c>
      <c r="Y1525" t="s">
        <v>39</v>
      </c>
      <c r="Z1525" t="s">
        <v>40</v>
      </c>
    </row>
    <row r="1526" spans="1:26" x14ac:dyDescent="0.2">
      <c r="A1526">
        <v>1</v>
      </c>
      <c r="B1526">
        <v>110.95</v>
      </c>
      <c r="C1526">
        <v>11.5</v>
      </c>
      <c r="D1526">
        <v>0.30599999999999999</v>
      </c>
      <c r="E1526">
        <v>277</v>
      </c>
      <c r="F1526">
        <v>2.52</v>
      </c>
      <c r="G1526">
        <v>0.92900000000000005</v>
      </c>
      <c r="H1526">
        <v>6</v>
      </c>
      <c r="I1526">
        <v>0</v>
      </c>
      <c r="J1526">
        <v>1.42</v>
      </c>
      <c r="K1526">
        <v>16.87</v>
      </c>
      <c r="L1526">
        <v>18.86</v>
      </c>
      <c r="M1526">
        <v>15.02</v>
      </c>
      <c r="N1526">
        <v>367.4</v>
      </c>
      <c r="O1526">
        <v>352.6</v>
      </c>
      <c r="P1526">
        <v>10.34</v>
      </c>
      <c r="Q1526">
        <v>13.32</v>
      </c>
      <c r="R1526">
        <v>50.61</v>
      </c>
      <c r="S1526">
        <v>65.209999999999994</v>
      </c>
      <c r="T1526">
        <v>500.3</v>
      </c>
      <c r="U1526">
        <v>1199</v>
      </c>
      <c r="V1526">
        <v>1.0609999999999999</v>
      </c>
      <c r="W1526">
        <v>94.41</v>
      </c>
      <c r="X1526">
        <v>2.5</v>
      </c>
      <c r="Y1526">
        <v>0.55000000000000004</v>
      </c>
      <c r="Z1526">
        <v>111115</v>
      </c>
    </row>
    <row r="1527" spans="1:26" x14ac:dyDescent="0.2">
      <c r="A1527">
        <v>2</v>
      </c>
      <c r="B1527">
        <v>131.19999999999999</v>
      </c>
      <c r="C1527">
        <v>10.9</v>
      </c>
      <c r="D1527">
        <v>0.30399999999999999</v>
      </c>
      <c r="E1527">
        <v>277</v>
      </c>
      <c r="F1527">
        <v>2.4900000000000002</v>
      </c>
      <c r="G1527">
        <v>0.92300000000000004</v>
      </c>
      <c r="H1527">
        <v>6</v>
      </c>
      <c r="I1527">
        <v>0</v>
      </c>
      <c r="J1527">
        <v>1.42</v>
      </c>
      <c r="K1527">
        <v>16.739999999999998</v>
      </c>
      <c r="L1527">
        <v>18.84</v>
      </c>
      <c r="M1527">
        <v>14.87</v>
      </c>
      <c r="N1527">
        <v>363.5</v>
      </c>
      <c r="O1527">
        <v>349.4</v>
      </c>
      <c r="P1527">
        <v>10.4</v>
      </c>
      <c r="Q1527">
        <v>13.34</v>
      </c>
      <c r="R1527">
        <v>51.31</v>
      </c>
      <c r="S1527">
        <v>65.86</v>
      </c>
      <c r="T1527">
        <v>500.4</v>
      </c>
      <c r="U1527">
        <v>1199</v>
      </c>
      <c r="V1527">
        <v>0.53720000000000001</v>
      </c>
      <c r="W1527">
        <v>94.41</v>
      </c>
      <c r="X1527">
        <v>2.5</v>
      </c>
      <c r="Y1527">
        <v>0.55000000000000004</v>
      </c>
      <c r="Z1527">
        <v>111115</v>
      </c>
    </row>
    <row r="1528" spans="1:26" x14ac:dyDescent="0.2">
      <c r="A1528" t="s">
        <v>4</v>
      </c>
    </row>
    <row r="1529" spans="1:26" x14ac:dyDescent="0.2">
      <c r="A1529" t="s">
        <v>383</v>
      </c>
    </row>
    <row r="1530" spans="1:26" x14ac:dyDescent="0.2">
      <c r="A1530" t="s">
        <v>6</v>
      </c>
      <c r="B1530" t="s">
        <v>7</v>
      </c>
    </row>
    <row r="1531" spans="1:26" x14ac:dyDescent="0.2">
      <c r="A1531" t="s">
        <v>8</v>
      </c>
      <c r="B1531" t="s">
        <v>9</v>
      </c>
    </row>
    <row r="1532" spans="1:26" x14ac:dyDescent="0.2">
      <c r="A1532" t="s">
        <v>10</v>
      </c>
      <c r="B1532" t="s">
        <v>11</v>
      </c>
      <c r="C1532">
        <v>1</v>
      </c>
      <c r="D1532">
        <v>0.16</v>
      </c>
    </row>
    <row r="1533" spans="1:26" x14ac:dyDescent="0.2">
      <c r="A1533" t="s">
        <v>12</v>
      </c>
      <c r="B1533" t="s">
        <v>13</v>
      </c>
    </row>
    <row r="1534" spans="1:26" x14ac:dyDescent="0.2">
      <c r="A1534" t="s">
        <v>384</v>
      </c>
    </row>
    <row r="1535" spans="1:26" x14ac:dyDescent="0.2">
      <c r="A1535" t="s">
        <v>15</v>
      </c>
      <c r="B1535" t="s">
        <v>16</v>
      </c>
      <c r="C1535" t="s">
        <v>17</v>
      </c>
      <c r="D1535" t="s">
        <v>18</v>
      </c>
      <c r="E1535" t="s">
        <v>19</v>
      </c>
      <c r="F1535" t="s">
        <v>20</v>
      </c>
      <c r="G1535" t="s">
        <v>21</v>
      </c>
      <c r="H1535" t="s">
        <v>22</v>
      </c>
      <c r="I1535" t="s">
        <v>23</v>
      </c>
      <c r="J1535" t="s">
        <v>24</v>
      </c>
      <c r="K1535" t="s">
        <v>25</v>
      </c>
      <c r="L1535" t="s">
        <v>26</v>
      </c>
      <c r="M1535" t="s">
        <v>27</v>
      </c>
      <c r="N1535" t="s">
        <v>28</v>
      </c>
      <c r="O1535" t="s">
        <v>29</v>
      </c>
      <c r="P1535" t="s">
        <v>30</v>
      </c>
      <c r="Q1535" t="s">
        <v>31</v>
      </c>
      <c r="R1535" t="s">
        <v>32</v>
      </c>
      <c r="S1535" t="s">
        <v>33</v>
      </c>
      <c r="T1535" t="s">
        <v>34</v>
      </c>
      <c r="U1535" t="s">
        <v>35</v>
      </c>
      <c r="V1535" t="s">
        <v>36</v>
      </c>
      <c r="W1535" t="s">
        <v>37</v>
      </c>
      <c r="X1535" t="s">
        <v>38</v>
      </c>
      <c r="Y1535" t="s">
        <v>39</v>
      </c>
      <c r="Z1535" t="s">
        <v>40</v>
      </c>
    </row>
    <row r="1536" spans="1:26" x14ac:dyDescent="0.2">
      <c r="A1536">
        <v>1</v>
      </c>
      <c r="B1536">
        <v>19.95</v>
      </c>
      <c r="C1536">
        <v>12.7</v>
      </c>
      <c r="D1536">
        <v>0.28499999999999998</v>
      </c>
      <c r="E1536">
        <v>264</v>
      </c>
      <c r="F1536">
        <v>2.2400000000000002</v>
      </c>
      <c r="G1536">
        <v>0.875</v>
      </c>
      <c r="H1536">
        <v>6</v>
      </c>
      <c r="I1536">
        <v>0</v>
      </c>
      <c r="J1536">
        <v>1.42</v>
      </c>
      <c r="K1536">
        <v>16.39</v>
      </c>
      <c r="L1536">
        <v>18.350000000000001</v>
      </c>
      <c r="M1536">
        <v>14.76</v>
      </c>
      <c r="N1536">
        <v>368.4</v>
      </c>
      <c r="O1536">
        <v>352.3</v>
      </c>
      <c r="P1536">
        <v>10.52</v>
      </c>
      <c r="Q1536">
        <v>13.17</v>
      </c>
      <c r="R1536">
        <v>53.09</v>
      </c>
      <c r="S1536">
        <v>66.48</v>
      </c>
      <c r="T1536">
        <v>500.3</v>
      </c>
      <c r="U1536">
        <v>1199</v>
      </c>
      <c r="V1536">
        <v>0.31690000000000002</v>
      </c>
      <c r="W1536">
        <v>94.41</v>
      </c>
      <c r="X1536">
        <v>2.5</v>
      </c>
      <c r="Y1536">
        <v>0.55000000000000004</v>
      </c>
      <c r="Z1536">
        <v>111115</v>
      </c>
    </row>
    <row r="1537" spans="1:26" x14ac:dyDescent="0.2">
      <c r="A1537">
        <v>2</v>
      </c>
      <c r="B1537">
        <v>44.7</v>
      </c>
      <c r="C1537">
        <v>10.6</v>
      </c>
      <c r="D1537">
        <v>0.28599999999999998</v>
      </c>
      <c r="E1537">
        <v>276</v>
      </c>
      <c r="F1537">
        <v>2.2200000000000002</v>
      </c>
      <c r="G1537">
        <v>0.86499999999999999</v>
      </c>
      <c r="H1537">
        <v>6</v>
      </c>
      <c r="I1537">
        <v>0</v>
      </c>
      <c r="J1537">
        <v>1.42</v>
      </c>
      <c r="K1537">
        <v>16.329999999999998</v>
      </c>
      <c r="L1537">
        <v>18.260000000000002</v>
      </c>
      <c r="M1537">
        <v>14.77</v>
      </c>
      <c r="N1537">
        <v>363.8</v>
      </c>
      <c r="O1537">
        <v>350.2</v>
      </c>
      <c r="P1537">
        <v>10.51</v>
      </c>
      <c r="Q1537">
        <v>13.14</v>
      </c>
      <c r="R1537">
        <v>53.28</v>
      </c>
      <c r="S1537">
        <v>66.58</v>
      </c>
      <c r="T1537">
        <v>500.4</v>
      </c>
      <c r="U1537">
        <v>1200</v>
      </c>
      <c r="V1537">
        <v>0.26179999999999998</v>
      </c>
      <c r="W1537">
        <v>94.41</v>
      </c>
      <c r="X1537">
        <v>2.5</v>
      </c>
      <c r="Y1537">
        <v>0.55000000000000004</v>
      </c>
      <c r="Z1537">
        <v>111115</v>
      </c>
    </row>
    <row r="1539" spans="1:26" x14ac:dyDescent="0.2">
      <c r="A1539" t="s">
        <v>385</v>
      </c>
    </row>
    <row r="1540" spans="1:26" x14ac:dyDescent="0.2">
      <c r="A1540" t="s">
        <v>386</v>
      </c>
    </row>
    <row r="1541" spans="1:26" x14ac:dyDescent="0.2">
      <c r="A1541" t="s">
        <v>387</v>
      </c>
    </row>
    <row r="1542" spans="1:26" x14ac:dyDescent="0.2">
      <c r="A1542" t="s">
        <v>3</v>
      </c>
    </row>
    <row r="1544" spans="1:26" x14ac:dyDescent="0.2">
      <c r="A1544" t="s">
        <v>4</v>
      </c>
    </row>
    <row r="1545" spans="1:26" x14ac:dyDescent="0.2">
      <c r="A1545" t="s">
        <v>388</v>
      </c>
    </row>
    <row r="1546" spans="1:26" x14ac:dyDescent="0.2">
      <c r="A1546" t="s">
        <v>6</v>
      </c>
      <c r="B1546" t="s">
        <v>7</v>
      </c>
    </row>
    <row r="1547" spans="1:26" x14ac:dyDescent="0.2">
      <c r="A1547" t="s">
        <v>8</v>
      </c>
      <c r="B1547" t="s">
        <v>9</v>
      </c>
    </row>
    <row r="1548" spans="1:26" x14ac:dyDescent="0.2">
      <c r="A1548" t="s">
        <v>10</v>
      </c>
      <c r="B1548" t="s">
        <v>11</v>
      </c>
      <c r="C1548">
        <v>1</v>
      </c>
      <c r="D1548">
        <v>0.16</v>
      </c>
    </row>
    <row r="1549" spans="1:26" x14ac:dyDescent="0.2">
      <c r="A1549" t="s">
        <v>12</v>
      </c>
      <c r="B1549" t="s">
        <v>13</v>
      </c>
    </row>
    <row r="1550" spans="1:26" x14ac:dyDescent="0.2">
      <c r="A1550" t="s">
        <v>389</v>
      </c>
    </row>
    <row r="1551" spans="1:26" x14ac:dyDescent="0.2">
      <c r="A1551" t="s">
        <v>15</v>
      </c>
      <c r="B1551" t="s">
        <v>16</v>
      </c>
      <c r="C1551" t="s">
        <v>17</v>
      </c>
      <c r="D1551" t="s">
        <v>18</v>
      </c>
      <c r="E1551" t="s">
        <v>19</v>
      </c>
      <c r="F1551" t="s">
        <v>20</v>
      </c>
      <c r="G1551" t="s">
        <v>21</v>
      </c>
      <c r="H1551" t="s">
        <v>22</v>
      </c>
      <c r="I1551" t="s">
        <v>23</v>
      </c>
      <c r="J1551" t="s">
        <v>24</v>
      </c>
      <c r="K1551" t="s">
        <v>25</v>
      </c>
      <c r="L1551" t="s">
        <v>26</v>
      </c>
      <c r="M1551" t="s">
        <v>27</v>
      </c>
      <c r="N1551" t="s">
        <v>28</v>
      </c>
      <c r="O1551" t="s">
        <v>29</v>
      </c>
      <c r="P1551" t="s">
        <v>30</v>
      </c>
      <c r="Q1551" t="s">
        <v>31</v>
      </c>
      <c r="R1551" t="s">
        <v>32</v>
      </c>
      <c r="S1551" t="s">
        <v>33</v>
      </c>
      <c r="T1551" t="s">
        <v>34</v>
      </c>
      <c r="U1551" t="s">
        <v>35</v>
      </c>
      <c r="V1551" t="s">
        <v>36</v>
      </c>
      <c r="W1551" t="s">
        <v>37</v>
      </c>
      <c r="X1551" t="s">
        <v>38</v>
      </c>
      <c r="Y1551" t="s">
        <v>39</v>
      </c>
      <c r="Z1551" t="s">
        <v>40</v>
      </c>
    </row>
    <row r="1552" spans="1:26" x14ac:dyDescent="0.2">
      <c r="A1552">
        <v>1</v>
      </c>
      <c r="B1552">
        <v>163.71</v>
      </c>
      <c r="C1552">
        <v>8.61</v>
      </c>
      <c r="D1552">
        <v>0.153</v>
      </c>
      <c r="E1552">
        <v>244</v>
      </c>
      <c r="F1552">
        <v>2.0099999999999998</v>
      </c>
      <c r="G1552">
        <v>1.32</v>
      </c>
      <c r="H1552">
        <v>6</v>
      </c>
      <c r="I1552">
        <v>0</v>
      </c>
      <c r="J1552">
        <v>1.42</v>
      </c>
      <c r="K1552">
        <v>24.28</v>
      </c>
      <c r="L1552">
        <v>26.52</v>
      </c>
      <c r="M1552">
        <v>22.72</v>
      </c>
      <c r="N1552">
        <v>360.3</v>
      </c>
      <c r="O1552">
        <v>349.1</v>
      </c>
      <c r="P1552">
        <v>20.62</v>
      </c>
      <c r="Q1552">
        <v>22.98</v>
      </c>
      <c r="R1552">
        <v>63.5</v>
      </c>
      <c r="S1552">
        <v>70.760000000000005</v>
      </c>
      <c r="T1552">
        <v>500.5</v>
      </c>
      <c r="U1552">
        <v>1200</v>
      </c>
      <c r="V1552">
        <v>0.3306</v>
      </c>
      <c r="W1552">
        <v>93.81</v>
      </c>
      <c r="X1552">
        <v>2.9</v>
      </c>
      <c r="Y1552">
        <v>0.7</v>
      </c>
      <c r="Z1552">
        <v>111115</v>
      </c>
    </row>
    <row r="1553" spans="1:26" x14ac:dyDescent="0.2">
      <c r="A1553">
        <v>2</v>
      </c>
      <c r="B1553">
        <v>183.21</v>
      </c>
      <c r="C1553">
        <v>8.61</v>
      </c>
      <c r="D1553">
        <v>0.152</v>
      </c>
      <c r="E1553">
        <v>244</v>
      </c>
      <c r="F1553">
        <v>1.97</v>
      </c>
      <c r="G1553">
        <v>1.3</v>
      </c>
      <c r="H1553">
        <v>6</v>
      </c>
      <c r="I1553">
        <v>0</v>
      </c>
      <c r="J1553">
        <v>1.42</v>
      </c>
      <c r="K1553">
        <v>24.2</v>
      </c>
      <c r="L1553">
        <v>26.38</v>
      </c>
      <c r="M1553">
        <v>22.75</v>
      </c>
      <c r="N1553">
        <v>360.2</v>
      </c>
      <c r="O1553">
        <v>349.1</v>
      </c>
      <c r="P1553">
        <v>20.62</v>
      </c>
      <c r="Q1553">
        <v>22.92</v>
      </c>
      <c r="R1553">
        <v>63.83</v>
      </c>
      <c r="S1553">
        <v>70.95</v>
      </c>
      <c r="T1553">
        <v>500.4</v>
      </c>
      <c r="U1553">
        <v>1200</v>
      </c>
      <c r="V1553">
        <v>0.30309999999999998</v>
      </c>
      <c r="W1553">
        <v>93.8</v>
      </c>
      <c r="X1553">
        <v>2.9</v>
      </c>
      <c r="Y1553">
        <v>0.7</v>
      </c>
      <c r="Z1553">
        <v>111115</v>
      </c>
    </row>
    <row r="1554" spans="1:26" x14ac:dyDescent="0.2">
      <c r="A1554" t="s">
        <v>4</v>
      </c>
    </row>
    <row r="1555" spans="1:26" x14ac:dyDescent="0.2">
      <c r="A1555" t="s">
        <v>390</v>
      </c>
    </row>
    <row r="1556" spans="1:26" x14ac:dyDescent="0.2">
      <c r="A1556" t="s">
        <v>6</v>
      </c>
      <c r="B1556" t="s">
        <v>7</v>
      </c>
    </row>
    <row r="1557" spans="1:26" x14ac:dyDescent="0.2">
      <c r="A1557" t="s">
        <v>8</v>
      </c>
      <c r="B1557" t="s">
        <v>9</v>
      </c>
    </row>
    <row r="1558" spans="1:26" x14ac:dyDescent="0.2">
      <c r="A1558" t="s">
        <v>10</v>
      </c>
      <c r="B1558" t="s">
        <v>11</v>
      </c>
      <c r="C1558">
        <v>1</v>
      </c>
      <c r="D1558">
        <v>0.16</v>
      </c>
    </row>
    <row r="1559" spans="1:26" x14ac:dyDescent="0.2">
      <c r="A1559" t="s">
        <v>12</v>
      </c>
      <c r="B1559" t="s">
        <v>13</v>
      </c>
    </row>
    <row r="1560" spans="1:26" x14ac:dyDescent="0.2">
      <c r="A1560" t="s">
        <v>391</v>
      </c>
    </row>
    <row r="1561" spans="1:26" x14ac:dyDescent="0.2">
      <c r="A1561" t="s">
        <v>15</v>
      </c>
      <c r="B1561" t="s">
        <v>16</v>
      </c>
      <c r="C1561" t="s">
        <v>17</v>
      </c>
      <c r="D1561" t="s">
        <v>18</v>
      </c>
      <c r="E1561" t="s">
        <v>19</v>
      </c>
      <c r="F1561" t="s">
        <v>20</v>
      </c>
      <c r="G1561" t="s">
        <v>21</v>
      </c>
      <c r="H1561" t="s">
        <v>22</v>
      </c>
      <c r="I1561" t="s">
        <v>23</v>
      </c>
      <c r="J1561" t="s">
        <v>24</v>
      </c>
      <c r="K1561" t="s">
        <v>25</v>
      </c>
      <c r="L1561" t="s">
        <v>26</v>
      </c>
      <c r="M1561" t="s">
        <v>27</v>
      </c>
      <c r="N1561" t="s">
        <v>28</v>
      </c>
      <c r="O1561" t="s">
        <v>29</v>
      </c>
      <c r="P1561" t="s">
        <v>30</v>
      </c>
      <c r="Q1561" t="s">
        <v>31</v>
      </c>
      <c r="R1561" t="s">
        <v>32</v>
      </c>
      <c r="S1561" t="s">
        <v>33</v>
      </c>
      <c r="T1561" t="s">
        <v>34</v>
      </c>
      <c r="U1561" t="s">
        <v>35</v>
      </c>
      <c r="V1561" t="s">
        <v>36</v>
      </c>
      <c r="W1561" t="s">
        <v>37</v>
      </c>
      <c r="X1561" t="s">
        <v>38</v>
      </c>
      <c r="Y1561" t="s">
        <v>39</v>
      </c>
      <c r="Z1561" t="s">
        <v>40</v>
      </c>
    </row>
    <row r="1562" spans="1:26" x14ac:dyDescent="0.2">
      <c r="A1562">
        <v>1</v>
      </c>
      <c r="B1562">
        <v>7.2</v>
      </c>
      <c r="C1562">
        <v>9.7799999999999994</v>
      </c>
      <c r="D1562">
        <v>0.18099999999999999</v>
      </c>
      <c r="E1562">
        <v>249</v>
      </c>
      <c r="F1562">
        <v>2.13</v>
      </c>
      <c r="G1562">
        <v>1.21</v>
      </c>
      <c r="H1562">
        <v>6</v>
      </c>
      <c r="I1562">
        <v>0</v>
      </c>
      <c r="J1562">
        <v>1.42</v>
      </c>
      <c r="K1562">
        <v>24.92</v>
      </c>
      <c r="L1562">
        <v>25.94</v>
      </c>
      <c r="M1562">
        <v>24.36</v>
      </c>
      <c r="N1562">
        <v>363.4</v>
      </c>
      <c r="O1562">
        <v>350.7</v>
      </c>
      <c r="P1562">
        <v>20.45</v>
      </c>
      <c r="Q1562">
        <v>22.95</v>
      </c>
      <c r="R1562">
        <v>60.61</v>
      </c>
      <c r="S1562">
        <v>68.02</v>
      </c>
      <c r="T1562">
        <v>500.5</v>
      </c>
      <c r="U1562">
        <v>1201</v>
      </c>
      <c r="V1562">
        <v>0.13780000000000001</v>
      </c>
      <c r="W1562">
        <v>93.81</v>
      </c>
      <c r="X1562">
        <v>2.9</v>
      </c>
      <c r="Y1562">
        <v>0.7</v>
      </c>
      <c r="Z1562">
        <v>111115</v>
      </c>
    </row>
    <row r="1563" spans="1:26" x14ac:dyDescent="0.2">
      <c r="A1563">
        <v>2</v>
      </c>
      <c r="B1563">
        <v>23.7</v>
      </c>
      <c r="C1563">
        <v>9.82</v>
      </c>
      <c r="D1563">
        <v>0.183</v>
      </c>
      <c r="E1563">
        <v>249</v>
      </c>
      <c r="F1563">
        <v>2.14</v>
      </c>
      <c r="G1563">
        <v>1.2</v>
      </c>
      <c r="H1563">
        <v>6</v>
      </c>
      <c r="I1563">
        <v>0</v>
      </c>
      <c r="J1563">
        <v>1.42</v>
      </c>
      <c r="K1563">
        <v>25.01</v>
      </c>
      <c r="L1563">
        <v>25.9</v>
      </c>
      <c r="M1563">
        <v>24.56</v>
      </c>
      <c r="N1563">
        <v>363.3</v>
      </c>
      <c r="O1563">
        <v>350.6</v>
      </c>
      <c r="P1563">
        <v>20.43</v>
      </c>
      <c r="Q1563">
        <v>22.94</v>
      </c>
      <c r="R1563">
        <v>60.22</v>
      </c>
      <c r="S1563">
        <v>67.62</v>
      </c>
      <c r="T1563">
        <v>500.2</v>
      </c>
      <c r="U1563">
        <v>1200</v>
      </c>
      <c r="V1563">
        <v>0.89549999999999996</v>
      </c>
      <c r="W1563">
        <v>93.81</v>
      </c>
      <c r="X1563">
        <v>2.9</v>
      </c>
      <c r="Y1563">
        <v>0.7</v>
      </c>
      <c r="Z1563">
        <v>111115</v>
      </c>
    </row>
    <row r="1564" spans="1:26" x14ac:dyDescent="0.2">
      <c r="A1564" t="s">
        <v>4</v>
      </c>
    </row>
    <row r="1565" spans="1:26" x14ac:dyDescent="0.2">
      <c r="A1565" t="s">
        <v>392</v>
      </c>
    </row>
    <row r="1566" spans="1:26" x14ac:dyDescent="0.2">
      <c r="A1566" t="s">
        <v>6</v>
      </c>
      <c r="B1566" t="s">
        <v>7</v>
      </c>
    </row>
    <row r="1567" spans="1:26" x14ac:dyDescent="0.2">
      <c r="A1567" t="s">
        <v>8</v>
      </c>
      <c r="B1567" t="s">
        <v>9</v>
      </c>
    </row>
    <row r="1568" spans="1:26" x14ac:dyDescent="0.2">
      <c r="A1568" t="s">
        <v>10</v>
      </c>
      <c r="B1568" t="s">
        <v>11</v>
      </c>
      <c r="C1568">
        <v>1</v>
      </c>
      <c r="D1568">
        <v>0.16</v>
      </c>
    </row>
    <row r="1569" spans="1:26" x14ac:dyDescent="0.2">
      <c r="A1569" t="s">
        <v>12</v>
      </c>
      <c r="B1569" t="s">
        <v>13</v>
      </c>
    </row>
    <row r="1570" spans="1:26" x14ac:dyDescent="0.2">
      <c r="A1570" t="s">
        <v>393</v>
      </c>
    </row>
    <row r="1571" spans="1:26" x14ac:dyDescent="0.2">
      <c r="A1571" t="s">
        <v>15</v>
      </c>
      <c r="B1571" t="s">
        <v>16</v>
      </c>
      <c r="C1571" t="s">
        <v>17</v>
      </c>
      <c r="D1571" t="s">
        <v>18</v>
      </c>
      <c r="E1571" t="s">
        <v>19</v>
      </c>
      <c r="F1571" t="s">
        <v>20</v>
      </c>
      <c r="G1571" t="s">
        <v>21</v>
      </c>
      <c r="H1571" t="s">
        <v>22</v>
      </c>
      <c r="I1571" t="s">
        <v>23</v>
      </c>
      <c r="J1571" t="s">
        <v>24</v>
      </c>
      <c r="K1571" t="s">
        <v>25</v>
      </c>
      <c r="L1571" t="s">
        <v>26</v>
      </c>
      <c r="M1571" t="s">
        <v>27</v>
      </c>
      <c r="N1571" t="s">
        <v>28</v>
      </c>
      <c r="O1571" t="s">
        <v>29</v>
      </c>
      <c r="P1571" t="s">
        <v>30</v>
      </c>
      <c r="Q1571" t="s">
        <v>31</v>
      </c>
      <c r="R1571" t="s">
        <v>32</v>
      </c>
      <c r="S1571" t="s">
        <v>33</v>
      </c>
      <c r="T1571" t="s">
        <v>34</v>
      </c>
      <c r="U1571" t="s">
        <v>35</v>
      </c>
      <c r="V1571" t="s">
        <v>36</v>
      </c>
      <c r="W1571" t="s">
        <v>37</v>
      </c>
      <c r="X1571" t="s">
        <v>38</v>
      </c>
      <c r="Y1571" t="s">
        <v>39</v>
      </c>
      <c r="Z1571" t="s">
        <v>40</v>
      </c>
    </row>
    <row r="1572" spans="1:26" x14ac:dyDescent="0.2">
      <c r="A1572">
        <v>1</v>
      </c>
      <c r="B1572">
        <v>87.7</v>
      </c>
      <c r="C1572">
        <v>10.199999999999999</v>
      </c>
      <c r="D1572">
        <v>0.161</v>
      </c>
      <c r="E1572">
        <v>232</v>
      </c>
      <c r="F1572">
        <v>2.1</v>
      </c>
      <c r="G1572">
        <v>1.33</v>
      </c>
      <c r="H1572">
        <v>6</v>
      </c>
      <c r="I1572">
        <v>0</v>
      </c>
      <c r="J1572">
        <v>1.42</v>
      </c>
      <c r="K1572">
        <v>25.03</v>
      </c>
      <c r="L1572">
        <v>26.35</v>
      </c>
      <c r="M1572">
        <v>24.19</v>
      </c>
      <c r="N1572">
        <v>362.9</v>
      </c>
      <c r="O1572">
        <v>349.8</v>
      </c>
      <c r="P1572">
        <v>20.12</v>
      </c>
      <c r="Q1572">
        <v>22.59</v>
      </c>
      <c r="R1572">
        <v>59.27</v>
      </c>
      <c r="S1572">
        <v>66.52</v>
      </c>
      <c r="T1572">
        <v>500.6</v>
      </c>
      <c r="U1572">
        <v>1201</v>
      </c>
      <c r="V1572">
        <v>8.2659999999999997E-2</v>
      </c>
      <c r="W1572">
        <v>93.8</v>
      </c>
      <c r="X1572">
        <v>2.9</v>
      </c>
      <c r="Y1572">
        <v>0.7</v>
      </c>
      <c r="Z1572">
        <v>111115</v>
      </c>
    </row>
    <row r="1573" spans="1:26" x14ac:dyDescent="0.2">
      <c r="A1573">
        <v>2</v>
      </c>
      <c r="B1573">
        <v>110.2</v>
      </c>
      <c r="C1573">
        <v>10.199999999999999</v>
      </c>
      <c r="D1573">
        <v>0.158</v>
      </c>
      <c r="E1573">
        <v>230</v>
      </c>
      <c r="F1573">
        <v>2.0699999999999998</v>
      </c>
      <c r="G1573">
        <v>1.32</v>
      </c>
      <c r="H1573">
        <v>6</v>
      </c>
      <c r="I1573">
        <v>0</v>
      </c>
      <c r="J1573">
        <v>1.42</v>
      </c>
      <c r="K1573">
        <v>24.78</v>
      </c>
      <c r="L1573">
        <v>26.29</v>
      </c>
      <c r="M1573">
        <v>23.92</v>
      </c>
      <c r="N1573">
        <v>362.7</v>
      </c>
      <c r="O1573">
        <v>349.5</v>
      </c>
      <c r="P1573">
        <v>20.07</v>
      </c>
      <c r="Q1573">
        <v>22.49</v>
      </c>
      <c r="R1573">
        <v>59.99</v>
      </c>
      <c r="S1573">
        <v>67.239999999999995</v>
      </c>
      <c r="T1573">
        <v>500.2</v>
      </c>
      <c r="U1573">
        <v>1200</v>
      </c>
      <c r="V1573">
        <v>0.20660000000000001</v>
      </c>
      <c r="W1573">
        <v>93.81</v>
      </c>
      <c r="X1573">
        <v>2.9</v>
      </c>
      <c r="Y1573">
        <v>0.7</v>
      </c>
      <c r="Z1573">
        <v>111115</v>
      </c>
    </row>
    <row r="1575" spans="1:26" x14ac:dyDescent="0.2">
      <c r="A1575" t="s">
        <v>394</v>
      </c>
    </row>
    <row r="1576" spans="1:26" x14ac:dyDescent="0.2">
      <c r="A1576" t="s">
        <v>395</v>
      </c>
    </row>
    <row r="1577" spans="1:26" x14ac:dyDescent="0.2">
      <c r="A1577" t="s">
        <v>396</v>
      </c>
    </row>
    <row r="1578" spans="1:26" x14ac:dyDescent="0.2">
      <c r="A1578" t="s">
        <v>3</v>
      </c>
    </row>
    <row r="1580" spans="1:26" x14ac:dyDescent="0.2">
      <c r="A1580" t="s">
        <v>4</v>
      </c>
    </row>
    <row r="1581" spans="1:26" x14ac:dyDescent="0.2">
      <c r="A1581" t="s">
        <v>397</v>
      </c>
    </row>
    <row r="1582" spans="1:26" x14ac:dyDescent="0.2">
      <c r="A1582" t="s">
        <v>6</v>
      </c>
      <c r="B1582" t="s">
        <v>7</v>
      </c>
    </row>
    <row r="1583" spans="1:26" x14ac:dyDescent="0.2">
      <c r="A1583" t="s">
        <v>8</v>
      </c>
      <c r="B1583" t="s">
        <v>9</v>
      </c>
    </row>
    <row r="1584" spans="1:26" x14ac:dyDescent="0.2">
      <c r="A1584" t="s">
        <v>10</v>
      </c>
      <c r="B1584" t="s">
        <v>11</v>
      </c>
      <c r="C1584">
        <v>1</v>
      </c>
      <c r="D1584">
        <v>0.16</v>
      </c>
    </row>
    <row r="1585" spans="1:26" x14ac:dyDescent="0.2">
      <c r="A1585" t="s">
        <v>12</v>
      </c>
      <c r="B1585" t="s">
        <v>13</v>
      </c>
    </row>
    <row r="1586" spans="1:26" x14ac:dyDescent="0.2">
      <c r="A1586" t="s">
        <v>398</v>
      </c>
    </row>
    <row r="1587" spans="1:26" x14ac:dyDescent="0.2">
      <c r="A1587" t="s">
        <v>15</v>
      </c>
      <c r="B1587" t="s">
        <v>16</v>
      </c>
      <c r="C1587" t="s">
        <v>17</v>
      </c>
      <c r="D1587" t="s">
        <v>18</v>
      </c>
      <c r="E1587" t="s">
        <v>19</v>
      </c>
      <c r="F1587" t="s">
        <v>20</v>
      </c>
      <c r="G1587" t="s">
        <v>21</v>
      </c>
      <c r="H1587" t="s">
        <v>22</v>
      </c>
      <c r="I1587" t="s">
        <v>23</v>
      </c>
      <c r="J1587" t="s">
        <v>24</v>
      </c>
      <c r="K1587" t="s">
        <v>25</v>
      </c>
      <c r="L1587" t="s">
        <v>26</v>
      </c>
      <c r="M1587" t="s">
        <v>27</v>
      </c>
      <c r="N1587" t="s">
        <v>28</v>
      </c>
      <c r="O1587" t="s">
        <v>29</v>
      </c>
      <c r="P1587" t="s">
        <v>30</v>
      </c>
      <c r="Q1587" t="s">
        <v>31</v>
      </c>
      <c r="R1587" t="s">
        <v>32</v>
      </c>
      <c r="S1587" t="s">
        <v>33</v>
      </c>
      <c r="T1587" t="s">
        <v>34</v>
      </c>
      <c r="U1587" t="s">
        <v>35</v>
      </c>
      <c r="V1587" t="s">
        <v>36</v>
      </c>
      <c r="W1587" t="s">
        <v>37</v>
      </c>
      <c r="X1587" t="s">
        <v>38</v>
      </c>
      <c r="Y1587" t="s">
        <v>39</v>
      </c>
      <c r="Z1587" t="s">
        <v>40</v>
      </c>
    </row>
    <row r="1588" spans="1:26" x14ac:dyDescent="0.2">
      <c r="A1588">
        <v>1</v>
      </c>
      <c r="B1588">
        <v>29.19</v>
      </c>
      <c r="C1588">
        <v>2.97</v>
      </c>
      <c r="D1588">
        <v>0.26100000000000001</v>
      </c>
      <c r="E1588">
        <v>324</v>
      </c>
      <c r="F1588">
        <v>2.08</v>
      </c>
      <c r="G1588">
        <v>0.873</v>
      </c>
      <c r="H1588">
        <v>6</v>
      </c>
      <c r="I1588">
        <v>0</v>
      </c>
      <c r="J1588">
        <v>1.42</v>
      </c>
      <c r="K1588">
        <v>19.54</v>
      </c>
      <c r="L1588">
        <v>18.21</v>
      </c>
      <c r="M1588">
        <v>19.68</v>
      </c>
      <c r="N1588">
        <v>354.3</v>
      </c>
      <c r="O1588">
        <v>349.9</v>
      </c>
      <c r="P1588">
        <v>10.53</v>
      </c>
      <c r="Q1588">
        <v>12.99</v>
      </c>
      <c r="R1588">
        <v>43.62</v>
      </c>
      <c r="S1588">
        <v>53.8</v>
      </c>
      <c r="T1588">
        <v>500.3</v>
      </c>
      <c r="U1588">
        <v>49.03</v>
      </c>
      <c r="V1588">
        <v>0</v>
      </c>
      <c r="W1588">
        <v>94.41</v>
      </c>
      <c r="X1588">
        <v>2.5</v>
      </c>
      <c r="Y1588">
        <v>0.55000000000000004</v>
      </c>
      <c r="Z1588">
        <v>111115</v>
      </c>
    </row>
    <row r="1589" spans="1:26" x14ac:dyDescent="0.2">
      <c r="A1589">
        <v>2</v>
      </c>
      <c r="B1589">
        <v>53.94</v>
      </c>
      <c r="C1589">
        <v>3.09</v>
      </c>
      <c r="D1589">
        <v>0.25800000000000001</v>
      </c>
      <c r="E1589">
        <v>323</v>
      </c>
      <c r="F1589">
        <v>2.04</v>
      </c>
      <c r="G1589">
        <v>0.86599999999999999</v>
      </c>
      <c r="H1589">
        <v>6</v>
      </c>
      <c r="I1589">
        <v>0</v>
      </c>
      <c r="J1589">
        <v>1.42</v>
      </c>
      <c r="K1589">
        <v>19</v>
      </c>
      <c r="L1589">
        <v>18.149999999999999</v>
      </c>
      <c r="M1589">
        <v>18.28</v>
      </c>
      <c r="N1589">
        <v>354.7</v>
      </c>
      <c r="O1589">
        <v>350.1</v>
      </c>
      <c r="P1589">
        <v>10.56</v>
      </c>
      <c r="Q1589">
        <v>12.97</v>
      </c>
      <c r="R1589">
        <v>45.21</v>
      </c>
      <c r="S1589">
        <v>55.53</v>
      </c>
      <c r="T1589">
        <v>500.3</v>
      </c>
      <c r="U1589">
        <v>49.11</v>
      </c>
      <c r="V1589">
        <v>0</v>
      </c>
      <c r="W1589">
        <v>94.41</v>
      </c>
      <c r="X1589">
        <v>2.5</v>
      </c>
      <c r="Y1589">
        <v>0.55000000000000004</v>
      </c>
      <c r="Z1589">
        <v>111115</v>
      </c>
    </row>
    <row r="1590" spans="1:26" x14ac:dyDescent="0.2">
      <c r="A1590" t="s">
        <v>4</v>
      </c>
    </row>
    <row r="1591" spans="1:26" x14ac:dyDescent="0.2">
      <c r="A1591" t="s">
        <v>399</v>
      </c>
    </row>
    <row r="1592" spans="1:26" x14ac:dyDescent="0.2">
      <c r="A1592" t="s">
        <v>6</v>
      </c>
      <c r="B1592" t="s">
        <v>7</v>
      </c>
    </row>
    <row r="1593" spans="1:26" x14ac:dyDescent="0.2">
      <c r="A1593" t="s">
        <v>8</v>
      </c>
      <c r="B1593" t="s">
        <v>9</v>
      </c>
    </row>
    <row r="1594" spans="1:26" x14ac:dyDescent="0.2">
      <c r="A1594" t="s">
        <v>10</v>
      </c>
      <c r="B1594" t="s">
        <v>11</v>
      </c>
      <c r="C1594">
        <v>1</v>
      </c>
      <c r="D1594">
        <v>0.16</v>
      </c>
    </row>
    <row r="1595" spans="1:26" x14ac:dyDescent="0.2">
      <c r="A1595" t="s">
        <v>12</v>
      </c>
      <c r="B1595" t="s">
        <v>13</v>
      </c>
    </row>
    <row r="1596" spans="1:26" x14ac:dyDescent="0.2">
      <c r="A1596" t="s">
        <v>400</v>
      </c>
    </row>
    <row r="1597" spans="1:26" x14ac:dyDescent="0.2">
      <c r="A1597" t="s">
        <v>15</v>
      </c>
      <c r="B1597" t="s">
        <v>16</v>
      </c>
      <c r="C1597" t="s">
        <v>17</v>
      </c>
      <c r="D1597" t="s">
        <v>18</v>
      </c>
      <c r="E1597" t="s">
        <v>19</v>
      </c>
      <c r="F1597" t="s">
        <v>20</v>
      </c>
      <c r="G1597" t="s">
        <v>21</v>
      </c>
      <c r="H1597" t="s">
        <v>22</v>
      </c>
      <c r="I1597" t="s">
        <v>23</v>
      </c>
      <c r="J1597" t="s">
        <v>24</v>
      </c>
      <c r="K1597" t="s">
        <v>25</v>
      </c>
      <c r="L1597" t="s">
        <v>26</v>
      </c>
      <c r="M1597" t="s">
        <v>27</v>
      </c>
      <c r="N1597" t="s">
        <v>28</v>
      </c>
      <c r="O1597" t="s">
        <v>29</v>
      </c>
      <c r="P1597" t="s">
        <v>30</v>
      </c>
      <c r="Q1597" t="s">
        <v>31</v>
      </c>
      <c r="R1597" t="s">
        <v>32</v>
      </c>
      <c r="S1597" t="s">
        <v>33</v>
      </c>
      <c r="T1597" t="s">
        <v>34</v>
      </c>
      <c r="U1597" t="s">
        <v>35</v>
      </c>
      <c r="V1597" t="s">
        <v>36</v>
      </c>
      <c r="W1597" t="s">
        <v>37</v>
      </c>
      <c r="X1597" t="s">
        <v>38</v>
      </c>
      <c r="Y1597" t="s">
        <v>39</v>
      </c>
      <c r="Z1597" t="s">
        <v>40</v>
      </c>
    </row>
    <row r="1598" spans="1:26" x14ac:dyDescent="0.2">
      <c r="A1598">
        <v>1</v>
      </c>
      <c r="B1598">
        <v>132.94</v>
      </c>
      <c r="C1598">
        <v>2.71</v>
      </c>
      <c r="D1598">
        <v>6.3500000000000001E-2</v>
      </c>
      <c r="E1598">
        <v>274</v>
      </c>
      <c r="F1598">
        <v>0.65</v>
      </c>
      <c r="G1598">
        <v>0.99299999999999999</v>
      </c>
      <c r="H1598">
        <v>6</v>
      </c>
      <c r="I1598">
        <v>0</v>
      </c>
      <c r="J1598">
        <v>1.42</v>
      </c>
      <c r="K1598">
        <v>17.93</v>
      </c>
      <c r="L1598">
        <v>18.02</v>
      </c>
      <c r="M1598">
        <v>17.39</v>
      </c>
      <c r="N1598">
        <v>353.3</v>
      </c>
      <c r="O1598">
        <v>349.7</v>
      </c>
      <c r="P1598">
        <v>10.67</v>
      </c>
      <c r="Q1598">
        <v>11.44</v>
      </c>
      <c r="R1598">
        <v>48.86</v>
      </c>
      <c r="S1598">
        <v>52.38</v>
      </c>
      <c r="T1598">
        <v>500.4</v>
      </c>
      <c r="U1598">
        <v>49.31</v>
      </c>
      <c r="V1598">
        <v>1.488</v>
      </c>
      <c r="W1598">
        <v>94.41</v>
      </c>
      <c r="X1598">
        <v>2.5</v>
      </c>
      <c r="Y1598">
        <v>0.55000000000000004</v>
      </c>
      <c r="Z1598">
        <v>111115</v>
      </c>
    </row>
    <row r="1599" spans="1:26" x14ac:dyDescent="0.2">
      <c r="A1599">
        <v>2</v>
      </c>
      <c r="B1599">
        <v>211.69</v>
      </c>
      <c r="C1599">
        <v>2.56</v>
      </c>
      <c r="D1599">
        <v>6.3899999999999998E-2</v>
      </c>
      <c r="E1599">
        <v>278</v>
      </c>
      <c r="F1599">
        <v>0.64600000000000002</v>
      </c>
      <c r="G1599">
        <v>0.98099999999999998</v>
      </c>
      <c r="H1599">
        <v>6</v>
      </c>
      <c r="I1599">
        <v>0</v>
      </c>
      <c r="J1599">
        <v>1.42</v>
      </c>
      <c r="K1599">
        <v>18.18</v>
      </c>
      <c r="L1599">
        <v>17.91</v>
      </c>
      <c r="M1599">
        <v>17.920000000000002</v>
      </c>
      <c r="N1599">
        <v>353.1</v>
      </c>
      <c r="O1599">
        <v>349.7</v>
      </c>
      <c r="P1599">
        <v>10.65</v>
      </c>
      <c r="Q1599">
        <v>11.41</v>
      </c>
      <c r="R1599">
        <v>47.98</v>
      </c>
      <c r="S1599">
        <v>51.43</v>
      </c>
      <c r="T1599">
        <v>500.4</v>
      </c>
      <c r="U1599">
        <v>49.51</v>
      </c>
      <c r="V1599">
        <v>0.84030000000000005</v>
      </c>
      <c r="W1599">
        <v>94.41</v>
      </c>
      <c r="X1599">
        <v>2.5</v>
      </c>
      <c r="Y1599">
        <v>0.55000000000000004</v>
      </c>
      <c r="Z1599">
        <v>111115</v>
      </c>
    </row>
    <row r="1600" spans="1:26" x14ac:dyDescent="0.2">
      <c r="A1600" t="s">
        <v>4</v>
      </c>
    </row>
    <row r="1601" spans="1:26" x14ac:dyDescent="0.2">
      <c r="A1601" t="s">
        <v>401</v>
      </c>
    </row>
    <row r="1602" spans="1:26" x14ac:dyDescent="0.2">
      <c r="A1602" t="s">
        <v>6</v>
      </c>
      <c r="B1602" t="s">
        <v>7</v>
      </c>
    </row>
    <row r="1603" spans="1:26" x14ac:dyDescent="0.2">
      <c r="A1603" t="s">
        <v>8</v>
      </c>
      <c r="B1603" t="s">
        <v>9</v>
      </c>
    </row>
    <row r="1604" spans="1:26" x14ac:dyDescent="0.2">
      <c r="A1604" t="s">
        <v>10</v>
      </c>
      <c r="B1604" t="s">
        <v>11</v>
      </c>
      <c r="C1604">
        <v>1</v>
      </c>
      <c r="D1604">
        <v>0.16</v>
      </c>
    </row>
    <row r="1605" spans="1:26" x14ac:dyDescent="0.2">
      <c r="A1605" t="s">
        <v>12</v>
      </c>
      <c r="B1605" t="s">
        <v>13</v>
      </c>
    </row>
    <row r="1606" spans="1:26" x14ac:dyDescent="0.2">
      <c r="A1606" t="s">
        <v>402</v>
      </c>
    </row>
    <row r="1607" spans="1:26" x14ac:dyDescent="0.2">
      <c r="A1607" t="s">
        <v>15</v>
      </c>
      <c r="B1607" t="s">
        <v>16</v>
      </c>
      <c r="C1607" t="s">
        <v>17</v>
      </c>
      <c r="D1607" t="s">
        <v>18</v>
      </c>
      <c r="E1607" t="s">
        <v>19</v>
      </c>
      <c r="F1607" t="s">
        <v>20</v>
      </c>
      <c r="G1607" t="s">
        <v>21</v>
      </c>
      <c r="H1607" t="s">
        <v>22</v>
      </c>
      <c r="I1607" t="s">
        <v>23</v>
      </c>
      <c r="J1607" t="s">
        <v>24</v>
      </c>
      <c r="K1607" t="s">
        <v>25</v>
      </c>
      <c r="L1607" t="s">
        <v>26</v>
      </c>
      <c r="M1607" t="s">
        <v>27</v>
      </c>
      <c r="N1607" t="s">
        <v>28</v>
      </c>
      <c r="O1607" t="s">
        <v>29</v>
      </c>
      <c r="P1607" t="s">
        <v>30</v>
      </c>
      <c r="Q1607" t="s">
        <v>31</v>
      </c>
      <c r="R1607" t="s">
        <v>32</v>
      </c>
      <c r="S1607" t="s">
        <v>33</v>
      </c>
      <c r="T1607" t="s">
        <v>34</v>
      </c>
      <c r="U1607" t="s">
        <v>35</v>
      </c>
      <c r="V1607" t="s">
        <v>36</v>
      </c>
      <c r="W1607" t="s">
        <v>37</v>
      </c>
      <c r="X1607" t="s">
        <v>38</v>
      </c>
      <c r="Y1607" t="s">
        <v>39</v>
      </c>
      <c r="Z1607" t="s">
        <v>40</v>
      </c>
    </row>
    <row r="1608" spans="1:26" x14ac:dyDescent="0.2">
      <c r="A1608">
        <v>1</v>
      </c>
      <c r="B1608">
        <v>102.68</v>
      </c>
      <c r="C1608">
        <v>3.42</v>
      </c>
      <c r="D1608">
        <v>0.222</v>
      </c>
      <c r="E1608">
        <v>317</v>
      </c>
      <c r="F1608">
        <v>1.81</v>
      </c>
      <c r="G1608">
        <v>0.875</v>
      </c>
      <c r="H1608">
        <v>6</v>
      </c>
      <c r="I1608">
        <v>0</v>
      </c>
      <c r="J1608">
        <v>1.42</v>
      </c>
      <c r="K1608">
        <v>19.05</v>
      </c>
      <c r="L1608">
        <v>17.97</v>
      </c>
      <c r="M1608">
        <v>19.079999999999998</v>
      </c>
      <c r="N1608">
        <v>355.1</v>
      </c>
      <c r="O1608">
        <v>350.3</v>
      </c>
      <c r="P1608">
        <v>10.48</v>
      </c>
      <c r="Q1608">
        <v>12.62</v>
      </c>
      <c r="R1608">
        <v>44.74</v>
      </c>
      <c r="S1608">
        <v>53.88</v>
      </c>
      <c r="T1608">
        <v>500.1</v>
      </c>
      <c r="U1608">
        <v>50.88</v>
      </c>
      <c r="V1608">
        <v>0.124</v>
      </c>
      <c r="W1608">
        <v>94.42</v>
      </c>
      <c r="X1608">
        <v>2.5</v>
      </c>
      <c r="Y1608">
        <v>0.55000000000000004</v>
      </c>
      <c r="Z1608">
        <v>111115</v>
      </c>
    </row>
    <row r="1609" spans="1:26" x14ac:dyDescent="0.2">
      <c r="A1609">
        <v>2</v>
      </c>
      <c r="B1609">
        <v>170.93</v>
      </c>
      <c r="C1609">
        <v>3.47</v>
      </c>
      <c r="D1609">
        <v>0.221</v>
      </c>
      <c r="E1609">
        <v>317</v>
      </c>
      <c r="F1609">
        <v>1.83</v>
      </c>
      <c r="G1609">
        <v>0.88500000000000001</v>
      </c>
      <c r="H1609">
        <v>6</v>
      </c>
      <c r="I1609">
        <v>0</v>
      </c>
      <c r="J1609">
        <v>1.42</v>
      </c>
      <c r="K1609">
        <v>19.09</v>
      </c>
      <c r="L1609">
        <v>18.04</v>
      </c>
      <c r="M1609">
        <v>19.07</v>
      </c>
      <c r="N1609">
        <v>355.3</v>
      </c>
      <c r="O1609">
        <v>350.4</v>
      </c>
      <c r="P1609">
        <v>10.46</v>
      </c>
      <c r="Q1609">
        <v>12.62</v>
      </c>
      <c r="R1609">
        <v>44.52</v>
      </c>
      <c r="S1609">
        <v>53.73</v>
      </c>
      <c r="T1609">
        <v>500.2</v>
      </c>
      <c r="U1609">
        <v>50.78</v>
      </c>
      <c r="V1609">
        <v>4.1329999999999999E-2</v>
      </c>
      <c r="W1609">
        <v>94.41</v>
      </c>
      <c r="X1609">
        <v>2.5</v>
      </c>
      <c r="Y1609">
        <v>0.55000000000000004</v>
      </c>
      <c r="Z1609">
        <v>111115</v>
      </c>
    </row>
    <row r="1610" spans="1:26" x14ac:dyDescent="0.2">
      <c r="A1610" t="s">
        <v>4</v>
      </c>
    </row>
    <row r="1611" spans="1:26" x14ac:dyDescent="0.2">
      <c r="A1611" t="s">
        <v>403</v>
      </c>
    </row>
    <row r="1612" spans="1:26" x14ac:dyDescent="0.2">
      <c r="A1612" t="s">
        <v>6</v>
      </c>
      <c r="B1612" t="s">
        <v>7</v>
      </c>
    </row>
    <row r="1613" spans="1:26" x14ac:dyDescent="0.2">
      <c r="A1613" t="s">
        <v>8</v>
      </c>
      <c r="B1613" t="s">
        <v>9</v>
      </c>
    </row>
    <row r="1614" spans="1:26" x14ac:dyDescent="0.2">
      <c r="A1614" t="s">
        <v>10</v>
      </c>
      <c r="B1614" t="s">
        <v>11</v>
      </c>
      <c r="C1614">
        <v>1</v>
      </c>
      <c r="D1614">
        <v>0.16</v>
      </c>
    </row>
    <row r="1615" spans="1:26" x14ac:dyDescent="0.2">
      <c r="A1615" t="s">
        <v>12</v>
      </c>
      <c r="B1615" t="s">
        <v>13</v>
      </c>
    </row>
    <row r="1616" spans="1:26" x14ac:dyDescent="0.2">
      <c r="A1616" t="s">
        <v>378</v>
      </c>
    </row>
    <row r="1617" spans="1:26" x14ac:dyDescent="0.2">
      <c r="A1617" t="s">
        <v>15</v>
      </c>
      <c r="B1617" t="s">
        <v>16</v>
      </c>
      <c r="C1617" t="s">
        <v>17</v>
      </c>
      <c r="D1617" t="s">
        <v>18</v>
      </c>
      <c r="E1617" t="s">
        <v>19</v>
      </c>
      <c r="F1617" t="s">
        <v>20</v>
      </c>
      <c r="G1617" t="s">
        <v>21</v>
      </c>
      <c r="H1617" t="s">
        <v>22</v>
      </c>
      <c r="I1617" t="s">
        <v>23</v>
      </c>
      <c r="J1617" t="s">
        <v>24</v>
      </c>
      <c r="K1617" t="s">
        <v>25</v>
      </c>
      <c r="L1617" t="s">
        <v>26</v>
      </c>
      <c r="M1617" t="s">
        <v>27</v>
      </c>
      <c r="N1617" t="s">
        <v>28</v>
      </c>
      <c r="O1617" t="s">
        <v>29</v>
      </c>
      <c r="P1617" t="s">
        <v>30</v>
      </c>
      <c r="Q1617" t="s">
        <v>31</v>
      </c>
      <c r="R1617" t="s">
        <v>32</v>
      </c>
      <c r="S1617" t="s">
        <v>33</v>
      </c>
      <c r="T1617" t="s">
        <v>34</v>
      </c>
      <c r="U1617" t="s">
        <v>35</v>
      </c>
      <c r="V1617" t="s">
        <v>36</v>
      </c>
      <c r="W1617" t="s">
        <v>37</v>
      </c>
      <c r="X1617" t="s">
        <v>38</v>
      </c>
      <c r="Y1617" t="s">
        <v>39</v>
      </c>
      <c r="Z1617" t="s">
        <v>40</v>
      </c>
    </row>
    <row r="1618" spans="1:26" x14ac:dyDescent="0.2">
      <c r="A1618">
        <v>1</v>
      </c>
      <c r="B1618">
        <v>21.43</v>
      </c>
      <c r="C1618">
        <v>3.81</v>
      </c>
      <c r="D1618">
        <v>0.183</v>
      </c>
      <c r="E1618">
        <v>307</v>
      </c>
      <c r="F1618">
        <v>1.6</v>
      </c>
      <c r="G1618">
        <v>0.91700000000000004</v>
      </c>
      <c r="H1618">
        <v>6</v>
      </c>
      <c r="I1618">
        <v>0</v>
      </c>
      <c r="J1618">
        <v>1.42</v>
      </c>
      <c r="K1618">
        <v>18.89</v>
      </c>
      <c r="L1618">
        <v>18.07</v>
      </c>
      <c r="M1618">
        <v>18.28</v>
      </c>
      <c r="N1618">
        <v>354.7</v>
      </c>
      <c r="O1618">
        <v>349.5</v>
      </c>
      <c r="P1618">
        <v>10.43</v>
      </c>
      <c r="Q1618">
        <v>12.33</v>
      </c>
      <c r="R1618">
        <v>44.96</v>
      </c>
      <c r="S1618">
        <v>53.15</v>
      </c>
      <c r="T1618">
        <v>500.3</v>
      </c>
      <c r="U1618">
        <v>49.55</v>
      </c>
      <c r="V1618">
        <v>0.20660000000000001</v>
      </c>
      <c r="W1618">
        <v>94.41</v>
      </c>
      <c r="X1618">
        <v>2.5</v>
      </c>
      <c r="Y1618">
        <v>0.55000000000000004</v>
      </c>
      <c r="Z1618">
        <v>111115</v>
      </c>
    </row>
    <row r="1619" spans="1:26" x14ac:dyDescent="0.2">
      <c r="A1619">
        <v>2</v>
      </c>
      <c r="B1619">
        <v>47.68</v>
      </c>
      <c r="C1619">
        <v>3.77</v>
      </c>
      <c r="D1619">
        <v>0.184</v>
      </c>
      <c r="E1619">
        <v>308</v>
      </c>
      <c r="F1619">
        <v>1.6</v>
      </c>
      <c r="G1619">
        <v>0.91300000000000003</v>
      </c>
      <c r="H1619">
        <v>6</v>
      </c>
      <c r="I1619">
        <v>0</v>
      </c>
      <c r="J1619">
        <v>1.42</v>
      </c>
      <c r="K1619">
        <v>18.829999999999998</v>
      </c>
      <c r="L1619">
        <v>18.04</v>
      </c>
      <c r="M1619">
        <v>18.739999999999998</v>
      </c>
      <c r="N1619">
        <v>354.6</v>
      </c>
      <c r="O1619">
        <v>349.4</v>
      </c>
      <c r="P1619">
        <v>10.43</v>
      </c>
      <c r="Q1619">
        <v>12.32</v>
      </c>
      <c r="R1619">
        <v>45.12</v>
      </c>
      <c r="S1619">
        <v>53.32</v>
      </c>
      <c r="T1619">
        <v>500.3</v>
      </c>
      <c r="U1619">
        <v>49.51</v>
      </c>
      <c r="V1619">
        <v>0.13780000000000001</v>
      </c>
      <c r="W1619">
        <v>94.41</v>
      </c>
      <c r="X1619">
        <v>2.5</v>
      </c>
      <c r="Y1619">
        <v>0.55000000000000004</v>
      </c>
      <c r="Z1619">
        <v>111115</v>
      </c>
    </row>
    <row r="1620" spans="1:26" x14ac:dyDescent="0.2">
      <c r="A1620" t="s">
        <v>4</v>
      </c>
    </row>
    <row r="1621" spans="1:26" x14ac:dyDescent="0.2">
      <c r="A1621" t="s">
        <v>404</v>
      </c>
    </row>
    <row r="1622" spans="1:26" x14ac:dyDescent="0.2">
      <c r="A1622" t="s">
        <v>6</v>
      </c>
      <c r="B1622" t="s">
        <v>7</v>
      </c>
    </row>
    <row r="1623" spans="1:26" x14ac:dyDescent="0.2">
      <c r="A1623" t="s">
        <v>8</v>
      </c>
      <c r="B1623" t="s">
        <v>9</v>
      </c>
    </row>
    <row r="1624" spans="1:26" x14ac:dyDescent="0.2">
      <c r="A1624" t="s">
        <v>10</v>
      </c>
      <c r="B1624" t="s">
        <v>11</v>
      </c>
      <c r="C1624">
        <v>1</v>
      </c>
      <c r="D1624">
        <v>0.16</v>
      </c>
    </row>
    <row r="1625" spans="1:26" x14ac:dyDescent="0.2">
      <c r="A1625" t="s">
        <v>12</v>
      </c>
      <c r="B1625" t="s">
        <v>13</v>
      </c>
    </row>
    <row r="1626" spans="1:26" x14ac:dyDescent="0.2">
      <c r="A1626" t="s">
        <v>382</v>
      </c>
    </row>
    <row r="1627" spans="1:26" x14ac:dyDescent="0.2">
      <c r="A1627" t="s">
        <v>15</v>
      </c>
      <c r="B1627" t="s">
        <v>16</v>
      </c>
      <c r="C1627" t="s">
        <v>17</v>
      </c>
      <c r="D1627" t="s">
        <v>18</v>
      </c>
      <c r="E1627" t="s">
        <v>19</v>
      </c>
      <c r="F1627" t="s">
        <v>20</v>
      </c>
      <c r="G1627" t="s">
        <v>21</v>
      </c>
      <c r="H1627" t="s">
        <v>22</v>
      </c>
      <c r="I1627" t="s">
        <v>23</v>
      </c>
      <c r="J1627" t="s">
        <v>24</v>
      </c>
      <c r="K1627" t="s">
        <v>25</v>
      </c>
      <c r="L1627" t="s">
        <v>26</v>
      </c>
      <c r="M1627" t="s">
        <v>27</v>
      </c>
      <c r="N1627" t="s">
        <v>28</v>
      </c>
      <c r="O1627" t="s">
        <v>29</v>
      </c>
      <c r="P1627" t="s">
        <v>30</v>
      </c>
      <c r="Q1627" t="s">
        <v>31</v>
      </c>
      <c r="R1627" t="s">
        <v>32</v>
      </c>
      <c r="S1627" t="s">
        <v>33</v>
      </c>
      <c r="T1627" t="s">
        <v>34</v>
      </c>
      <c r="U1627" t="s">
        <v>35</v>
      </c>
      <c r="V1627" t="s">
        <v>36</v>
      </c>
      <c r="W1627" t="s">
        <v>37</v>
      </c>
      <c r="X1627" t="s">
        <v>38</v>
      </c>
      <c r="Y1627" t="s">
        <v>39</v>
      </c>
      <c r="Z1627" t="s">
        <v>40</v>
      </c>
    </row>
    <row r="1628" spans="1:26" x14ac:dyDescent="0.2">
      <c r="A1628">
        <v>1</v>
      </c>
      <c r="B1628">
        <v>47.68</v>
      </c>
      <c r="C1628">
        <v>2.88</v>
      </c>
      <c r="D1628">
        <v>0.28899999999999998</v>
      </c>
      <c r="E1628">
        <v>326</v>
      </c>
      <c r="F1628">
        <v>2.2000000000000002</v>
      </c>
      <c r="G1628">
        <v>0.85199999999999998</v>
      </c>
      <c r="H1628">
        <v>6</v>
      </c>
      <c r="I1628">
        <v>0</v>
      </c>
      <c r="J1628">
        <v>1.42</v>
      </c>
      <c r="K1628">
        <v>19</v>
      </c>
      <c r="L1628">
        <v>18.14</v>
      </c>
      <c r="M1628">
        <v>18.559999999999999</v>
      </c>
      <c r="N1628">
        <v>354.3</v>
      </c>
      <c r="O1628">
        <v>349.9</v>
      </c>
      <c r="P1628">
        <v>10.51</v>
      </c>
      <c r="Q1628">
        <v>13.11</v>
      </c>
      <c r="R1628">
        <v>44.97</v>
      </c>
      <c r="S1628">
        <v>56.13</v>
      </c>
      <c r="T1628">
        <v>500.2</v>
      </c>
      <c r="U1628">
        <v>49.38</v>
      </c>
      <c r="V1628">
        <v>0.61990000000000001</v>
      </c>
      <c r="W1628">
        <v>94.41</v>
      </c>
      <c r="X1628">
        <v>2.5</v>
      </c>
      <c r="Y1628">
        <v>0.55000000000000004</v>
      </c>
      <c r="Z1628">
        <v>111115</v>
      </c>
    </row>
    <row r="1629" spans="1:26" x14ac:dyDescent="0.2">
      <c r="A1629">
        <v>2</v>
      </c>
      <c r="B1629">
        <v>76.17</v>
      </c>
      <c r="C1629">
        <v>3.01</v>
      </c>
      <c r="D1629">
        <v>0.28999999999999998</v>
      </c>
      <c r="E1629">
        <v>326</v>
      </c>
      <c r="F1629">
        <v>2.2000000000000002</v>
      </c>
      <c r="G1629">
        <v>0.84899999999999998</v>
      </c>
      <c r="H1629">
        <v>6</v>
      </c>
      <c r="I1629">
        <v>0</v>
      </c>
      <c r="J1629">
        <v>1.42</v>
      </c>
      <c r="K1629">
        <v>18.829999999999998</v>
      </c>
      <c r="L1629">
        <v>18.170000000000002</v>
      </c>
      <c r="M1629">
        <v>18.29</v>
      </c>
      <c r="N1629">
        <v>354.5</v>
      </c>
      <c r="O1629">
        <v>349.9</v>
      </c>
      <c r="P1629">
        <v>10.58</v>
      </c>
      <c r="Q1629">
        <v>13.18</v>
      </c>
      <c r="R1629">
        <v>45.78</v>
      </c>
      <c r="S1629">
        <v>57.05</v>
      </c>
      <c r="T1629">
        <v>500.4</v>
      </c>
      <c r="U1629">
        <v>49.42</v>
      </c>
      <c r="V1629">
        <v>0.27550000000000002</v>
      </c>
      <c r="W1629">
        <v>94.41</v>
      </c>
      <c r="X1629">
        <v>2.5</v>
      </c>
      <c r="Y1629">
        <v>0.55000000000000004</v>
      </c>
      <c r="Z1629">
        <v>111115</v>
      </c>
    </row>
    <row r="1630" spans="1:26" x14ac:dyDescent="0.2">
      <c r="A1630" t="s">
        <v>4</v>
      </c>
    </row>
    <row r="1631" spans="1:26" x14ac:dyDescent="0.2">
      <c r="A1631" t="s">
        <v>405</v>
      </c>
    </row>
    <row r="1632" spans="1:26" x14ac:dyDescent="0.2">
      <c r="A1632" t="s">
        <v>6</v>
      </c>
      <c r="B1632" t="s">
        <v>7</v>
      </c>
    </row>
    <row r="1633" spans="1:26" x14ac:dyDescent="0.2">
      <c r="A1633" t="s">
        <v>8</v>
      </c>
      <c r="B1633" t="s">
        <v>9</v>
      </c>
    </row>
    <row r="1634" spans="1:26" x14ac:dyDescent="0.2">
      <c r="A1634" t="s">
        <v>10</v>
      </c>
      <c r="B1634" t="s">
        <v>11</v>
      </c>
      <c r="C1634">
        <v>1</v>
      </c>
      <c r="D1634">
        <v>0.16</v>
      </c>
    </row>
    <row r="1635" spans="1:26" x14ac:dyDescent="0.2">
      <c r="A1635" t="s">
        <v>12</v>
      </c>
      <c r="B1635" t="s">
        <v>13</v>
      </c>
    </row>
    <row r="1636" spans="1:26" x14ac:dyDescent="0.2">
      <c r="A1636" t="s">
        <v>406</v>
      </c>
    </row>
    <row r="1637" spans="1:26" x14ac:dyDescent="0.2">
      <c r="A1637" t="s">
        <v>15</v>
      </c>
      <c r="B1637" t="s">
        <v>16</v>
      </c>
      <c r="C1637" t="s">
        <v>17</v>
      </c>
      <c r="D1637" t="s">
        <v>18</v>
      </c>
      <c r="E1637" t="s">
        <v>19</v>
      </c>
      <c r="F1637" t="s">
        <v>20</v>
      </c>
      <c r="G1637" t="s">
        <v>21</v>
      </c>
      <c r="H1637" t="s">
        <v>22</v>
      </c>
      <c r="I1637" t="s">
        <v>23</v>
      </c>
      <c r="J1637" t="s">
        <v>24</v>
      </c>
      <c r="K1637" t="s">
        <v>25</v>
      </c>
      <c r="L1637" t="s">
        <v>26</v>
      </c>
      <c r="M1637" t="s">
        <v>27</v>
      </c>
      <c r="N1637" t="s">
        <v>28</v>
      </c>
      <c r="O1637" t="s">
        <v>29</v>
      </c>
      <c r="P1637" t="s">
        <v>30</v>
      </c>
      <c r="Q1637" t="s">
        <v>31</v>
      </c>
      <c r="R1637" t="s">
        <v>32</v>
      </c>
      <c r="S1637" t="s">
        <v>33</v>
      </c>
      <c r="T1637" t="s">
        <v>34</v>
      </c>
      <c r="U1637" t="s">
        <v>35</v>
      </c>
      <c r="V1637" t="s">
        <v>36</v>
      </c>
      <c r="W1637" t="s">
        <v>37</v>
      </c>
      <c r="X1637" t="s">
        <v>38</v>
      </c>
      <c r="Y1637" t="s">
        <v>39</v>
      </c>
      <c r="Z1637" t="s">
        <v>40</v>
      </c>
    </row>
    <row r="1638" spans="1:26" x14ac:dyDescent="0.2">
      <c r="A1638">
        <v>1</v>
      </c>
      <c r="B1638">
        <v>79.67</v>
      </c>
      <c r="C1638">
        <v>3.28</v>
      </c>
      <c r="D1638">
        <v>0.252</v>
      </c>
      <c r="E1638">
        <v>321</v>
      </c>
      <c r="F1638">
        <v>1.94</v>
      </c>
      <c r="G1638">
        <v>0.84</v>
      </c>
      <c r="H1638">
        <v>6</v>
      </c>
      <c r="I1638">
        <v>0</v>
      </c>
      <c r="J1638">
        <v>1.42</v>
      </c>
      <c r="K1638">
        <v>18.14</v>
      </c>
      <c r="L1638">
        <v>17.96</v>
      </c>
      <c r="M1638">
        <v>17.579999999999998</v>
      </c>
      <c r="N1638">
        <v>355</v>
      </c>
      <c r="O1638">
        <v>350.2</v>
      </c>
      <c r="P1638">
        <v>10.69</v>
      </c>
      <c r="Q1638">
        <v>12.98</v>
      </c>
      <c r="R1638">
        <v>48.27</v>
      </c>
      <c r="S1638">
        <v>58.64</v>
      </c>
      <c r="T1638">
        <v>500.4</v>
      </c>
      <c r="U1638">
        <v>50.8</v>
      </c>
      <c r="V1638">
        <v>0.5786</v>
      </c>
      <c r="W1638">
        <v>94.41</v>
      </c>
      <c r="X1638">
        <v>2.5</v>
      </c>
      <c r="Y1638">
        <v>0.55000000000000004</v>
      </c>
      <c r="Z1638">
        <v>111115</v>
      </c>
    </row>
    <row r="1639" spans="1:26" x14ac:dyDescent="0.2">
      <c r="A1639">
        <v>2</v>
      </c>
      <c r="B1639">
        <v>117.92</v>
      </c>
      <c r="C1639">
        <v>3.24</v>
      </c>
      <c r="D1639">
        <v>0.252</v>
      </c>
      <c r="E1639">
        <v>322</v>
      </c>
      <c r="F1639">
        <v>1.92</v>
      </c>
      <c r="G1639">
        <v>0.83399999999999996</v>
      </c>
      <c r="H1639">
        <v>6</v>
      </c>
      <c r="I1639">
        <v>0</v>
      </c>
      <c r="J1639">
        <v>1.42</v>
      </c>
      <c r="K1639">
        <v>18.190000000000001</v>
      </c>
      <c r="L1639">
        <v>17.91</v>
      </c>
      <c r="M1639">
        <v>17.52</v>
      </c>
      <c r="N1639">
        <v>354.9</v>
      </c>
      <c r="O1639">
        <v>350.2</v>
      </c>
      <c r="P1639">
        <v>10.71</v>
      </c>
      <c r="Q1639">
        <v>12.98</v>
      </c>
      <c r="R1639">
        <v>48.2</v>
      </c>
      <c r="S1639">
        <v>58.45</v>
      </c>
      <c r="T1639">
        <v>500.4</v>
      </c>
      <c r="U1639">
        <v>50.49</v>
      </c>
      <c r="V1639">
        <v>0.31690000000000002</v>
      </c>
      <c r="W1639">
        <v>94.41</v>
      </c>
      <c r="X1639">
        <v>2.5</v>
      </c>
      <c r="Y1639">
        <v>0.55000000000000004</v>
      </c>
      <c r="Z1639">
        <v>111115</v>
      </c>
    </row>
    <row r="1641" spans="1:26" x14ac:dyDescent="0.2">
      <c r="A1641" t="s">
        <v>407</v>
      </c>
    </row>
    <row r="1642" spans="1:26" x14ac:dyDescent="0.2">
      <c r="A1642" t="s">
        <v>408</v>
      </c>
    </row>
    <row r="1643" spans="1:26" x14ac:dyDescent="0.2">
      <c r="A1643" t="s">
        <v>409</v>
      </c>
    </row>
    <row r="1644" spans="1:26" x14ac:dyDescent="0.2">
      <c r="A1644" t="s">
        <v>3</v>
      </c>
    </row>
    <row r="1646" spans="1:26" x14ac:dyDescent="0.2">
      <c r="A1646" t="s">
        <v>4</v>
      </c>
    </row>
    <row r="1647" spans="1:26" x14ac:dyDescent="0.2">
      <c r="A1647" t="s">
        <v>410</v>
      </c>
    </row>
    <row r="1648" spans="1:26" x14ac:dyDescent="0.2">
      <c r="A1648" t="s">
        <v>6</v>
      </c>
      <c r="B1648" t="s">
        <v>7</v>
      </c>
    </row>
    <row r="1649" spans="1:26" x14ac:dyDescent="0.2">
      <c r="A1649" t="s">
        <v>8</v>
      </c>
      <c r="B1649" t="s">
        <v>9</v>
      </c>
    </row>
    <row r="1650" spans="1:26" x14ac:dyDescent="0.2">
      <c r="A1650" t="s">
        <v>10</v>
      </c>
      <c r="B1650" t="s">
        <v>11</v>
      </c>
      <c r="C1650">
        <v>1</v>
      </c>
      <c r="D1650">
        <v>0.16</v>
      </c>
    </row>
    <row r="1651" spans="1:26" x14ac:dyDescent="0.2">
      <c r="A1651" t="s">
        <v>12</v>
      </c>
      <c r="B1651" t="s">
        <v>13</v>
      </c>
    </row>
    <row r="1652" spans="1:26" x14ac:dyDescent="0.2">
      <c r="A1652" t="s">
        <v>411</v>
      </c>
    </row>
    <row r="1653" spans="1:26" x14ac:dyDescent="0.2">
      <c r="A1653" t="s">
        <v>15</v>
      </c>
      <c r="B1653" t="s">
        <v>16</v>
      </c>
      <c r="C1653" t="s">
        <v>17</v>
      </c>
      <c r="D1653" t="s">
        <v>18</v>
      </c>
      <c r="E1653" t="s">
        <v>19</v>
      </c>
      <c r="F1653" t="s">
        <v>20</v>
      </c>
      <c r="G1653" t="s">
        <v>21</v>
      </c>
      <c r="H1653" t="s">
        <v>22</v>
      </c>
      <c r="I1653" t="s">
        <v>23</v>
      </c>
      <c r="J1653" t="s">
        <v>24</v>
      </c>
      <c r="K1653" t="s">
        <v>25</v>
      </c>
      <c r="L1653" t="s">
        <v>26</v>
      </c>
      <c r="M1653" t="s">
        <v>27</v>
      </c>
      <c r="N1653" t="s">
        <v>28</v>
      </c>
      <c r="O1653" t="s">
        <v>29</v>
      </c>
      <c r="P1653" t="s">
        <v>30</v>
      </c>
      <c r="Q1653" t="s">
        <v>31</v>
      </c>
      <c r="R1653" t="s">
        <v>32</v>
      </c>
      <c r="S1653" t="s">
        <v>33</v>
      </c>
      <c r="T1653" t="s">
        <v>34</v>
      </c>
      <c r="U1653" t="s">
        <v>35</v>
      </c>
      <c r="V1653" t="s">
        <v>36</v>
      </c>
      <c r="W1653" t="s">
        <v>37</v>
      </c>
      <c r="X1653" t="s">
        <v>38</v>
      </c>
      <c r="Y1653" t="s">
        <v>39</v>
      </c>
      <c r="Z1653" t="s">
        <v>40</v>
      </c>
    </row>
    <row r="1654" spans="1:26" x14ac:dyDescent="0.2">
      <c r="A1654">
        <v>1</v>
      </c>
      <c r="B1654">
        <v>377.22</v>
      </c>
      <c r="C1654">
        <v>2.2000000000000002</v>
      </c>
      <c r="D1654">
        <v>0.152</v>
      </c>
      <c r="E1654">
        <v>316</v>
      </c>
      <c r="F1654">
        <v>1.92</v>
      </c>
      <c r="G1654">
        <v>1.28</v>
      </c>
      <c r="H1654">
        <v>6</v>
      </c>
      <c r="I1654">
        <v>0</v>
      </c>
      <c r="J1654">
        <v>1.42</v>
      </c>
      <c r="K1654">
        <v>25.85</v>
      </c>
      <c r="L1654">
        <v>25.54</v>
      </c>
      <c r="M1654">
        <v>25.38</v>
      </c>
      <c r="N1654">
        <v>352.5</v>
      </c>
      <c r="O1654">
        <v>349</v>
      </c>
      <c r="P1654">
        <v>19.13</v>
      </c>
      <c r="Q1654">
        <v>21.38</v>
      </c>
      <c r="R1654">
        <v>53.66</v>
      </c>
      <c r="S1654">
        <v>59.99</v>
      </c>
      <c r="T1654">
        <v>500.4</v>
      </c>
      <c r="U1654">
        <v>51.13</v>
      </c>
      <c r="V1654">
        <v>0.50970000000000004</v>
      </c>
      <c r="W1654">
        <v>93.81</v>
      </c>
      <c r="X1654">
        <v>2.9</v>
      </c>
      <c r="Y1654">
        <v>0.7</v>
      </c>
      <c r="Z1654">
        <v>111115</v>
      </c>
    </row>
    <row r="1655" spans="1:26" x14ac:dyDescent="0.2">
      <c r="A1655">
        <v>2</v>
      </c>
      <c r="B1655">
        <v>394.47</v>
      </c>
      <c r="C1655">
        <v>2.31</v>
      </c>
      <c r="D1655">
        <v>0.15</v>
      </c>
      <c r="E1655">
        <v>315</v>
      </c>
      <c r="F1655">
        <v>1.92</v>
      </c>
      <c r="G1655">
        <v>1.29</v>
      </c>
      <c r="H1655">
        <v>6</v>
      </c>
      <c r="I1655">
        <v>0</v>
      </c>
      <c r="J1655">
        <v>1.42</v>
      </c>
      <c r="K1655">
        <v>25.95</v>
      </c>
      <c r="L1655">
        <v>25.62</v>
      </c>
      <c r="M1655">
        <v>25.69</v>
      </c>
      <c r="N1655">
        <v>352.5</v>
      </c>
      <c r="O1655">
        <v>348.9</v>
      </c>
      <c r="P1655">
        <v>19.22</v>
      </c>
      <c r="Q1655">
        <v>21.46</v>
      </c>
      <c r="R1655">
        <v>53.57</v>
      </c>
      <c r="S1655">
        <v>59.83</v>
      </c>
      <c r="T1655">
        <v>500.5</v>
      </c>
      <c r="U1655">
        <v>50.97</v>
      </c>
      <c r="V1655">
        <v>1.3360000000000001</v>
      </c>
      <c r="W1655">
        <v>93.81</v>
      </c>
      <c r="X1655">
        <v>2.9</v>
      </c>
      <c r="Y1655">
        <v>0.7</v>
      </c>
      <c r="Z1655">
        <v>111115</v>
      </c>
    </row>
    <row r="1656" spans="1:26" x14ac:dyDescent="0.2">
      <c r="A1656" t="s">
        <v>4</v>
      </c>
    </row>
    <row r="1657" spans="1:26" x14ac:dyDescent="0.2">
      <c r="A1657" t="s">
        <v>412</v>
      </c>
    </row>
    <row r="1658" spans="1:26" x14ac:dyDescent="0.2">
      <c r="A1658" t="s">
        <v>6</v>
      </c>
      <c r="B1658" t="s">
        <v>7</v>
      </c>
    </row>
    <row r="1659" spans="1:26" x14ac:dyDescent="0.2">
      <c r="A1659" t="s">
        <v>8</v>
      </c>
      <c r="B1659" t="s">
        <v>9</v>
      </c>
    </row>
    <row r="1660" spans="1:26" x14ac:dyDescent="0.2">
      <c r="A1660" t="s">
        <v>10</v>
      </c>
      <c r="B1660" t="s">
        <v>11</v>
      </c>
      <c r="C1660">
        <v>1</v>
      </c>
      <c r="D1660">
        <v>0.16</v>
      </c>
    </row>
    <row r="1661" spans="1:26" x14ac:dyDescent="0.2">
      <c r="A1661" t="s">
        <v>12</v>
      </c>
      <c r="B1661" t="s">
        <v>13</v>
      </c>
    </row>
    <row r="1662" spans="1:26" x14ac:dyDescent="0.2">
      <c r="A1662" t="s">
        <v>413</v>
      </c>
    </row>
    <row r="1663" spans="1:26" x14ac:dyDescent="0.2">
      <c r="A1663" t="s">
        <v>15</v>
      </c>
      <c r="B1663" t="s">
        <v>16</v>
      </c>
      <c r="C1663" t="s">
        <v>17</v>
      </c>
      <c r="D1663" t="s">
        <v>18</v>
      </c>
      <c r="E1663" t="s">
        <v>19</v>
      </c>
      <c r="F1663" t="s">
        <v>20</v>
      </c>
      <c r="G1663" t="s">
        <v>21</v>
      </c>
      <c r="H1663" t="s">
        <v>22</v>
      </c>
      <c r="I1663" t="s">
        <v>23</v>
      </c>
      <c r="J1663" t="s">
        <v>24</v>
      </c>
      <c r="K1663" t="s">
        <v>25</v>
      </c>
      <c r="L1663" t="s">
        <v>26</v>
      </c>
      <c r="M1663" t="s">
        <v>27</v>
      </c>
      <c r="N1663" t="s">
        <v>28</v>
      </c>
      <c r="O1663" t="s">
        <v>29</v>
      </c>
      <c r="P1663" t="s">
        <v>30</v>
      </c>
      <c r="Q1663" t="s">
        <v>31</v>
      </c>
      <c r="R1663" t="s">
        <v>32</v>
      </c>
      <c r="S1663" t="s">
        <v>33</v>
      </c>
      <c r="T1663" t="s">
        <v>34</v>
      </c>
      <c r="U1663" t="s">
        <v>35</v>
      </c>
      <c r="V1663" t="s">
        <v>36</v>
      </c>
      <c r="W1663" t="s">
        <v>37</v>
      </c>
      <c r="X1663" t="s">
        <v>38</v>
      </c>
      <c r="Y1663" t="s">
        <v>39</v>
      </c>
      <c r="Z1663" t="s">
        <v>40</v>
      </c>
    </row>
    <row r="1664" spans="1:26" x14ac:dyDescent="0.2">
      <c r="A1664">
        <v>1</v>
      </c>
      <c r="B1664">
        <v>116.96</v>
      </c>
      <c r="C1664">
        <v>2.37</v>
      </c>
      <c r="D1664">
        <v>0.20200000000000001</v>
      </c>
      <c r="E1664">
        <v>321</v>
      </c>
      <c r="F1664">
        <v>2.27</v>
      </c>
      <c r="G1664">
        <v>1.17</v>
      </c>
      <c r="H1664">
        <v>6</v>
      </c>
      <c r="I1664">
        <v>0</v>
      </c>
      <c r="J1664">
        <v>1.42</v>
      </c>
      <c r="K1664">
        <v>26.68</v>
      </c>
      <c r="L1664">
        <v>25.56</v>
      </c>
      <c r="M1664">
        <v>26.81</v>
      </c>
      <c r="N1664">
        <v>352.8</v>
      </c>
      <c r="O1664">
        <v>349</v>
      </c>
      <c r="P1664">
        <v>19.96</v>
      </c>
      <c r="Q1664">
        <v>22.61</v>
      </c>
      <c r="R1664">
        <v>53.31</v>
      </c>
      <c r="S1664">
        <v>60.39</v>
      </c>
      <c r="T1664">
        <v>500.5</v>
      </c>
      <c r="U1664">
        <v>49.91</v>
      </c>
      <c r="V1664">
        <v>0.1515</v>
      </c>
      <c r="W1664">
        <v>93.8</v>
      </c>
      <c r="X1664">
        <v>2.9</v>
      </c>
      <c r="Y1664">
        <v>0.7</v>
      </c>
      <c r="Z1664">
        <v>111115</v>
      </c>
    </row>
    <row r="1665" spans="1:26" x14ac:dyDescent="0.2">
      <c r="A1665">
        <v>2</v>
      </c>
      <c r="B1665">
        <v>146.96</v>
      </c>
      <c r="C1665">
        <v>2.29</v>
      </c>
      <c r="D1665">
        <v>0.20200000000000001</v>
      </c>
      <c r="E1665">
        <v>322</v>
      </c>
      <c r="F1665">
        <v>2.27</v>
      </c>
      <c r="G1665">
        <v>1.17</v>
      </c>
      <c r="H1665">
        <v>6</v>
      </c>
      <c r="I1665">
        <v>0</v>
      </c>
      <c r="J1665">
        <v>1.42</v>
      </c>
      <c r="K1665">
        <v>26.87</v>
      </c>
      <c r="L1665">
        <v>25.64</v>
      </c>
      <c r="M1665">
        <v>26.96</v>
      </c>
      <c r="N1665">
        <v>352.7</v>
      </c>
      <c r="O1665">
        <v>348.9</v>
      </c>
      <c r="P1665">
        <v>20.059999999999999</v>
      </c>
      <c r="Q1665">
        <v>22.73</v>
      </c>
      <c r="R1665">
        <v>52.98</v>
      </c>
      <c r="S1665">
        <v>60.02</v>
      </c>
      <c r="T1665">
        <v>500.5</v>
      </c>
      <c r="U1665">
        <v>50.17</v>
      </c>
      <c r="V1665">
        <v>0.44080000000000003</v>
      </c>
      <c r="W1665">
        <v>93.8</v>
      </c>
      <c r="X1665">
        <v>2.9</v>
      </c>
      <c r="Y1665">
        <v>0.7</v>
      </c>
      <c r="Z1665">
        <v>111115</v>
      </c>
    </row>
    <row r="1666" spans="1:26" x14ac:dyDescent="0.2">
      <c r="A1666" t="s">
        <v>4</v>
      </c>
    </row>
    <row r="1667" spans="1:26" x14ac:dyDescent="0.2">
      <c r="A1667" t="s">
        <v>414</v>
      </c>
    </row>
    <row r="1668" spans="1:26" x14ac:dyDescent="0.2">
      <c r="A1668" t="s">
        <v>6</v>
      </c>
      <c r="B1668" t="s">
        <v>7</v>
      </c>
    </row>
    <row r="1669" spans="1:26" x14ac:dyDescent="0.2">
      <c r="A1669" t="s">
        <v>8</v>
      </c>
      <c r="B1669" t="s">
        <v>9</v>
      </c>
    </row>
    <row r="1670" spans="1:26" x14ac:dyDescent="0.2">
      <c r="A1670" t="s">
        <v>10</v>
      </c>
      <c r="B1670" t="s">
        <v>11</v>
      </c>
      <c r="C1670">
        <v>1</v>
      </c>
      <c r="D1670">
        <v>0.16</v>
      </c>
    </row>
    <row r="1671" spans="1:26" x14ac:dyDescent="0.2">
      <c r="A1671" t="s">
        <v>12</v>
      </c>
      <c r="B1671" t="s">
        <v>13</v>
      </c>
    </row>
    <row r="1672" spans="1:26" x14ac:dyDescent="0.2">
      <c r="A1672" t="s">
        <v>415</v>
      </c>
    </row>
    <row r="1673" spans="1:26" x14ac:dyDescent="0.2">
      <c r="A1673" t="s">
        <v>15</v>
      </c>
      <c r="B1673" t="s">
        <v>16</v>
      </c>
      <c r="C1673" t="s">
        <v>17</v>
      </c>
      <c r="D1673" t="s">
        <v>18</v>
      </c>
      <c r="E1673" t="s">
        <v>19</v>
      </c>
      <c r="F1673" t="s">
        <v>20</v>
      </c>
      <c r="G1673" t="s">
        <v>21</v>
      </c>
      <c r="H1673" t="s">
        <v>22</v>
      </c>
      <c r="I1673" t="s">
        <v>23</v>
      </c>
      <c r="J1673" t="s">
        <v>24</v>
      </c>
      <c r="K1673" t="s">
        <v>25</v>
      </c>
      <c r="L1673" t="s">
        <v>26</v>
      </c>
      <c r="M1673" t="s">
        <v>27</v>
      </c>
      <c r="N1673" t="s">
        <v>28</v>
      </c>
      <c r="O1673" t="s">
        <v>29</v>
      </c>
      <c r="P1673" t="s">
        <v>30</v>
      </c>
      <c r="Q1673" t="s">
        <v>31</v>
      </c>
      <c r="R1673" t="s">
        <v>32</v>
      </c>
      <c r="S1673" t="s">
        <v>33</v>
      </c>
      <c r="T1673" t="s">
        <v>34</v>
      </c>
      <c r="U1673" t="s">
        <v>35</v>
      </c>
      <c r="V1673" t="s">
        <v>36</v>
      </c>
      <c r="W1673" t="s">
        <v>37</v>
      </c>
      <c r="X1673" t="s">
        <v>38</v>
      </c>
      <c r="Y1673" t="s">
        <v>39</v>
      </c>
      <c r="Z1673" t="s">
        <v>40</v>
      </c>
    </row>
    <row r="1674" spans="1:26" x14ac:dyDescent="0.2">
      <c r="A1674">
        <v>1</v>
      </c>
      <c r="B1674">
        <v>89.21</v>
      </c>
      <c r="C1674">
        <v>2.2400000000000002</v>
      </c>
      <c r="D1674">
        <v>0.154</v>
      </c>
      <c r="E1674">
        <v>318</v>
      </c>
      <c r="F1674">
        <v>1.96</v>
      </c>
      <c r="G1674">
        <v>1.28</v>
      </c>
      <c r="H1674">
        <v>6</v>
      </c>
      <c r="I1674">
        <v>0</v>
      </c>
      <c r="J1674">
        <v>1.42</v>
      </c>
      <c r="K1674">
        <v>27.06</v>
      </c>
      <c r="L1674">
        <v>26.23</v>
      </c>
      <c r="M1674">
        <v>26.62</v>
      </c>
      <c r="N1674">
        <v>354.5</v>
      </c>
      <c r="O1674">
        <v>351</v>
      </c>
      <c r="P1674">
        <v>20.49</v>
      </c>
      <c r="Q1674">
        <v>22.79</v>
      </c>
      <c r="R1674">
        <v>53.5</v>
      </c>
      <c r="S1674">
        <v>59.5</v>
      </c>
      <c r="T1674">
        <v>500.5</v>
      </c>
      <c r="U1674">
        <v>50.07</v>
      </c>
      <c r="V1674">
        <v>5.5109999999999999E-2</v>
      </c>
      <c r="W1674">
        <v>93.8</v>
      </c>
      <c r="X1674">
        <v>2.9</v>
      </c>
      <c r="Y1674">
        <v>0.7</v>
      </c>
      <c r="Z1674">
        <v>111115</v>
      </c>
    </row>
    <row r="1675" spans="1:26" x14ac:dyDescent="0.2">
      <c r="A1675">
        <v>2</v>
      </c>
      <c r="B1675">
        <v>107.21</v>
      </c>
      <c r="C1675">
        <v>2.2000000000000002</v>
      </c>
      <c r="D1675">
        <v>0.154</v>
      </c>
      <c r="E1675">
        <v>318</v>
      </c>
      <c r="F1675">
        <v>1.95</v>
      </c>
      <c r="G1675">
        <v>1.28</v>
      </c>
      <c r="H1675">
        <v>6</v>
      </c>
      <c r="I1675">
        <v>0</v>
      </c>
      <c r="J1675">
        <v>1.42</v>
      </c>
      <c r="K1675">
        <v>26.99</v>
      </c>
      <c r="L1675">
        <v>26.21</v>
      </c>
      <c r="M1675">
        <v>26.69</v>
      </c>
      <c r="N1675">
        <v>354.2</v>
      </c>
      <c r="O1675">
        <v>350.8</v>
      </c>
      <c r="P1675">
        <v>20.52</v>
      </c>
      <c r="Q1675">
        <v>22.81</v>
      </c>
      <c r="R1675">
        <v>53.81</v>
      </c>
      <c r="S1675">
        <v>59.8</v>
      </c>
      <c r="T1675">
        <v>500.3</v>
      </c>
      <c r="U1675">
        <v>49.83</v>
      </c>
      <c r="V1675">
        <v>0.85399999999999998</v>
      </c>
      <c r="W1675">
        <v>93.8</v>
      </c>
      <c r="X1675">
        <v>2.9</v>
      </c>
      <c r="Y1675">
        <v>0.7</v>
      </c>
      <c r="Z1675">
        <v>111115</v>
      </c>
    </row>
    <row r="1677" spans="1:26" x14ac:dyDescent="0.2">
      <c r="A1677" t="s">
        <v>416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18"/>
  <sheetViews>
    <sheetView zoomScaleNormal="100" workbookViewId="0">
      <selection sqref="A1:XFD1048576"/>
    </sheetView>
  </sheetViews>
  <sheetFormatPr defaultRowHeight="12.75" x14ac:dyDescent="0.2"/>
  <cols>
    <col min="2" max="2" width="10" customWidth="1"/>
    <col min="3" max="3" width="13.83203125" customWidth="1"/>
    <col min="4" max="4" width="10.33203125" customWidth="1"/>
  </cols>
  <sheetData>
    <row r="1" spans="1:31" x14ac:dyDescent="0.2">
      <c r="A1" t="s">
        <v>417</v>
      </c>
      <c r="B1" s="1" t="s">
        <v>422</v>
      </c>
      <c r="C1" t="s">
        <v>420</v>
      </c>
      <c r="D1" t="s">
        <v>418</v>
      </c>
      <c r="E1" t="s">
        <v>421</v>
      </c>
      <c r="F1" t="s">
        <v>419</v>
      </c>
      <c r="G1" t="s">
        <v>15</v>
      </c>
      <c r="H1" t="s">
        <v>16</v>
      </c>
      <c r="I1" t="s">
        <v>17</v>
      </c>
      <c r="J1" t="s">
        <v>18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</row>
    <row r="2" spans="1:31" x14ac:dyDescent="0.2">
      <c r="G2" t="s">
        <v>0</v>
      </c>
    </row>
    <row r="3" spans="1:31" x14ac:dyDescent="0.2">
      <c r="G3" t="s">
        <v>1</v>
      </c>
    </row>
    <row r="4" spans="1:31" x14ac:dyDescent="0.2">
      <c r="G4" t="s">
        <v>2</v>
      </c>
    </row>
    <row r="5" spans="1:31" x14ac:dyDescent="0.2">
      <c r="G5" t="s">
        <v>3</v>
      </c>
    </row>
    <row r="7" spans="1:31" x14ac:dyDescent="0.2">
      <c r="G7" t="s">
        <v>4</v>
      </c>
    </row>
    <row r="8" spans="1:31" x14ac:dyDescent="0.2">
      <c r="G8" t="s">
        <v>5</v>
      </c>
    </row>
    <row r="9" spans="1:31" x14ac:dyDescent="0.2">
      <c r="G9" t="s">
        <v>6</v>
      </c>
      <c r="H9" t="s">
        <v>7</v>
      </c>
    </row>
    <row r="10" spans="1:31" x14ac:dyDescent="0.2">
      <c r="G10" t="s">
        <v>8</v>
      </c>
      <c r="H10" t="s">
        <v>9</v>
      </c>
    </row>
    <row r="11" spans="1:31" x14ac:dyDescent="0.2">
      <c r="G11" t="s">
        <v>10</v>
      </c>
      <c r="H11" t="s">
        <v>11</v>
      </c>
      <c r="I11">
        <v>1</v>
      </c>
      <c r="J11">
        <v>0.16</v>
      </c>
    </row>
    <row r="12" spans="1:31" x14ac:dyDescent="0.2">
      <c r="G12" t="s">
        <v>12</v>
      </c>
      <c r="H12" t="s">
        <v>13</v>
      </c>
    </row>
    <row r="13" spans="1:31" x14ac:dyDescent="0.2">
      <c r="G13" t="s">
        <v>14</v>
      </c>
    </row>
    <row r="14" spans="1:31" x14ac:dyDescent="0.2">
      <c r="G14" t="s">
        <v>15</v>
      </c>
      <c r="H14" t="s">
        <v>16</v>
      </c>
      <c r="I14" t="s">
        <v>17</v>
      </c>
      <c r="J14" t="s">
        <v>18</v>
      </c>
      <c r="K14" t="s">
        <v>20</v>
      </c>
      <c r="L14" t="s">
        <v>21</v>
      </c>
      <c r="M14" t="s">
        <v>22</v>
      </c>
      <c r="N14" t="s">
        <v>23</v>
      </c>
      <c r="O14" t="s">
        <v>24</v>
      </c>
      <c r="P14" t="s">
        <v>25</v>
      </c>
      <c r="Q14" t="s">
        <v>26</v>
      </c>
      <c r="R14" t="s">
        <v>27</v>
      </c>
      <c r="S14" t="s">
        <v>28</v>
      </c>
      <c r="T14" t="s">
        <v>29</v>
      </c>
      <c r="U14" t="s">
        <v>30</v>
      </c>
      <c r="V14" t="s">
        <v>31</v>
      </c>
      <c r="W14" t="s">
        <v>32</v>
      </c>
      <c r="X14" t="s">
        <v>33</v>
      </c>
      <c r="Y14" t="s">
        <v>34</v>
      </c>
      <c r="Z14" t="s">
        <v>35</v>
      </c>
      <c r="AA14" t="s">
        <v>36</v>
      </c>
      <c r="AB14" t="s">
        <v>37</v>
      </c>
      <c r="AC14" t="s">
        <v>38</v>
      </c>
      <c r="AD14" t="s">
        <v>39</v>
      </c>
      <c r="AE14" t="s">
        <v>40</v>
      </c>
    </row>
    <row r="15" spans="1:31" x14ac:dyDescent="0.2">
      <c r="A15" t="s">
        <v>429</v>
      </c>
      <c r="B15" t="s">
        <v>430</v>
      </c>
      <c r="C15" t="s">
        <v>432</v>
      </c>
      <c r="D15" s="1" t="s">
        <v>423</v>
      </c>
      <c r="E15">
        <v>1200</v>
      </c>
      <c r="G15">
        <v>1</v>
      </c>
      <c r="H15">
        <v>83.68</v>
      </c>
      <c r="I15">
        <v>18.5</v>
      </c>
      <c r="J15">
        <v>0.40899999999999997</v>
      </c>
      <c r="K15">
        <v>2.58</v>
      </c>
      <c r="L15">
        <v>0.73499999999999999</v>
      </c>
      <c r="M15">
        <v>6</v>
      </c>
      <c r="N15">
        <v>0</v>
      </c>
      <c r="O15">
        <v>1.42</v>
      </c>
      <c r="P15">
        <v>24.79</v>
      </c>
      <c r="Q15">
        <v>26.51</v>
      </c>
      <c r="R15">
        <v>23.19</v>
      </c>
      <c r="S15">
        <v>391.2</v>
      </c>
      <c r="T15">
        <v>344.7</v>
      </c>
      <c r="U15">
        <v>23.24</v>
      </c>
      <c r="V15">
        <v>29.24</v>
      </c>
      <c r="W15">
        <v>69.400000000000006</v>
      </c>
      <c r="X15">
        <v>87.31</v>
      </c>
      <c r="Y15">
        <v>250</v>
      </c>
      <c r="Z15">
        <v>1199</v>
      </c>
      <c r="AA15">
        <v>0.20669999999999999</v>
      </c>
      <c r="AB15">
        <v>93.8</v>
      </c>
      <c r="AC15">
        <v>2.9</v>
      </c>
      <c r="AD15">
        <v>0.7</v>
      </c>
      <c r="AE15">
        <v>111115</v>
      </c>
    </row>
    <row r="16" spans="1:31" x14ac:dyDescent="0.2">
      <c r="A16" t="s">
        <v>429</v>
      </c>
      <c r="B16" t="s">
        <v>430</v>
      </c>
      <c r="C16" t="s">
        <v>432</v>
      </c>
      <c r="D16" s="1" t="s">
        <v>423</v>
      </c>
      <c r="E16">
        <v>1200</v>
      </c>
      <c r="F16">
        <f>VALUE(RIGHT(G13,1))</f>
        <v>3</v>
      </c>
      <c r="G16">
        <v>2</v>
      </c>
      <c r="H16">
        <v>133.18</v>
      </c>
      <c r="I16">
        <v>17.8</v>
      </c>
      <c r="J16">
        <v>1.2</v>
      </c>
      <c r="K16">
        <v>5.54</v>
      </c>
      <c r="L16">
        <v>0.77500000000000002</v>
      </c>
      <c r="M16">
        <v>6</v>
      </c>
      <c r="N16">
        <v>0</v>
      </c>
      <c r="O16">
        <v>1.42</v>
      </c>
      <c r="P16">
        <v>24.6</v>
      </c>
      <c r="Q16">
        <v>26.16</v>
      </c>
      <c r="R16">
        <v>23.34</v>
      </c>
      <c r="S16">
        <v>397.4</v>
      </c>
      <c r="T16">
        <v>350</v>
      </c>
      <c r="U16">
        <v>15.15</v>
      </c>
      <c r="V16">
        <v>28.06</v>
      </c>
      <c r="W16">
        <v>45.78</v>
      </c>
      <c r="X16">
        <v>84.79</v>
      </c>
      <c r="Y16">
        <v>250.1</v>
      </c>
      <c r="Z16">
        <v>1200</v>
      </c>
      <c r="AA16">
        <v>0.11020000000000001</v>
      </c>
      <c r="AB16">
        <v>93.8</v>
      </c>
      <c r="AC16">
        <v>2.9</v>
      </c>
      <c r="AD16">
        <v>0.7</v>
      </c>
      <c r="AE16">
        <v>111115</v>
      </c>
    </row>
    <row r="17" spans="1:31" x14ac:dyDescent="0.2">
      <c r="A17" t="s">
        <v>429</v>
      </c>
      <c r="B17" t="s">
        <v>430</v>
      </c>
      <c r="C17" t="s">
        <v>432</v>
      </c>
      <c r="D17" s="1" t="s">
        <v>423</v>
      </c>
      <c r="E17">
        <v>1200</v>
      </c>
      <c r="F17">
        <f>F16</f>
        <v>3</v>
      </c>
      <c r="G17">
        <v>3</v>
      </c>
      <c r="H17">
        <v>233.68</v>
      </c>
      <c r="I17">
        <v>19.3</v>
      </c>
      <c r="J17">
        <v>0.64300000000000002</v>
      </c>
      <c r="K17">
        <v>4.7699999999999996</v>
      </c>
      <c r="L17">
        <v>0.98</v>
      </c>
      <c r="M17">
        <v>6</v>
      </c>
      <c r="N17">
        <v>0</v>
      </c>
      <c r="O17">
        <v>1.42</v>
      </c>
      <c r="P17">
        <v>25.45</v>
      </c>
      <c r="Q17">
        <v>25.81</v>
      </c>
      <c r="R17">
        <v>25.38</v>
      </c>
      <c r="S17">
        <v>398.6</v>
      </c>
      <c r="T17">
        <v>348.4</v>
      </c>
      <c r="U17">
        <v>13.98</v>
      </c>
      <c r="V17">
        <v>25.13</v>
      </c>
      <c r="W17">
        <v>40.17</v>
      </c>
      <c r="X17">
        <v>72.19</v>
      </c>
      <c r="Y17">
        <v>250.2</v>
      </c>
      <c r="Z17">
        <v>1201</v>
      </c>
      <c r="AA17">
        <v>0.4546</v>
      </c>
      <c r="AB17">
        <v>93.8</v>
      </c>
      <c r="AC17">
        <v>2.9</v>
      </c>
      <c r="AD17">
        <v>0.7</v>
      </c>
      <c r="AE17">
        <v>111115</v>
      </c>
    </row>
    <row r="18" spans="1:31" x14ac:dyDescent="0.2">
      <c r="A18" t="str">
        <f>A17</f>
        <v>B3-6</v>
      </c>
      <c r="B18" t="str">
        <f>B17</f>
        <v>s</v>
      </c>
      <c r="C18" t="str">
        <f>C17</f>
        <v>ALIN</v>
      </c>
      <c r="D18" s="1" t="str">
        <f>D17</f>
        <v>C</v>
      </c>
      <c r="E18" s="1">
        <f>E17</f>
        <v>1200</v>
      </c>
      <c r="F18" s="1">
        <f>F17</f>
        <v>3</v>
      </c>
      <c r="G18" t="s">
        <v>434</v>
      </c>
      <c r="I18">
        <f>AVERAGE(I15:I17)</f>
        <v>18.533333333333331</v>
      </c>
      <c r="J18">
        <f t="shared" ref="J18:K18" si="0">AVERAGE(J15:J17)</f>
        <v>0.75066666666666659</v>
      </c>
      <c r="K18">
        <f t="shared" si="0"/>
        <v>4.2966666666666669</v>
      </c>
    </row>
    <row r="19" spans="1:31" x14ac:dyDescent="0.2">
      <c r="A19" t="s">
        <v>429</v>
      </c>
      <c r="B19" t="s">
        <v>430</v>
      </c>
      <c r="C19" t="s">
        <v>432</v>
      </c>
      <c r="D19" s="1" t="s">
        <v>423</v>
      </c>
      <c r="E19">
        <v>1200</v>
      </c>
      <c r="G19" t="s">
        <v>4</v>
      </c>
    </row>
    <row r="20" spans="1:31" x14ac:dyDescent="0.2">
      <c r="A20" t="s">
        <v>429</v>
      </c>
      <c r="B20" t="s">
        <v>430</v>
      </c>
      <c r="C20" t="s">
        <v>432</v>
      </c>
      <c r="D20" s="1" t="s">
        <v>423</v>
      </c>
      <c r="E20">
        <v>1200</v>
      </c>
      <c r="G20" t="s">
        <v>41</v>
      </c>
    </row>
    <row r="21" spans="1:31" x14ac:dyDescent="0.2">
      <c r="A21" t="s">
        <v>429</v>
      </c>
      <c r="B21" t="s">
        <v>430</v>
      </c>
      <c r="C21" t="s">
        <v>432</v>
      </c>
      <c r="D21" s="1" t="s">
        <v>423</v>
      </c>
      <c r="E21">
        <v>1200</v>
      </c>
      <c r="G21" t="s">
        <v>6</v>
      </c>
      <c r="H21" t="s">
        <v>7</v>
      </c>
    </row>
    <row r="22" spans="1:31" x14ac:dyDescent="0.2">
      <c r="A22" t="s">
        <v>429</v>
      </c>
      <c r="B22" t="s">
        <v>430</v>
      </c>
      <c r="C22" t="s">
        <v>432</v>
      </c>
      <c r="D22" s="1" t="s">
        <v>423</v>
      </c>
      <c r="E22">
        <v>1200</v>
      </c>
      <c r="G22" t="s">
        <v>8</v>
      </c>
      <c r="H22" t="s">
        <v>9</v>
      </c>
    </row>
    <row r="23" spans="1:31" x14ac:dyDescent="0.2">
      <c r="A23" t="s">
        <v>429</v>
      </c>
      <c r="B23" t="s">
        <v>430</v>
      </c>
      <c r="C23" t="s">
        <v>432</v>
      </c>
      <c r="D23" s="1" t="s">
        <v>423</v>
      </c>
      <c r="E23">
        <v>1200</v>
      </c>
      <c r="G23" t="s">
        <v>10</v>
      </c>
      <c r="H23" t="s">
        <v>11</v>
      </c>
      <c r="I23">
        <v>1</v>
      </c>
      <c r="J23">
        <v>0.16</v>
      </c>
    </row>
    <row r="24" spans="1:31" x14ac:dyDescent="0.2">
      <c r="A24" t="s">
        <v>429</v>
      </c>
      <c r="B24" t="s">
        <v>430</v>
      </c>
      <c r="C24" t="s">
        <v>432</v>
      </c>
      <c r="D24" s="1" t="s">
        <v>423</v>
      </c>
      <c r="E24">
        <v>1200</v>
      </c>
      <c r="G24" t="s">
        <v>12</v>
      </c>
      <c r="H24" t="s">
        <v>13</v>
      </c>
    </row>
    <row r="25" spans="1:31" x14ac:dyDescent="0.2">
      <c r="A25" t="s">
        <v>429</v>
      </c>
      <c r="B25" t="s">
        <v>430</v>
      </c>
      <c r="C25" t="s">
        <v>432</v>
      </c>
      <c r="D25" s="1" t="s">
        <v>423</v>
      </c>
      <c r="E25">
        <v>1200</v>
      </c>
      <c r="G25" t="s">
        <v>42</v>
      </c>
    </row>
    <row r="26" spans="1:31" x14ac:dyDescent="0.2">
      <c r="A26" t="s">
        <v>429</v>
      </c>
      <c r="B26" t="s">
        <v>430</v>
      </c>
      <c r="C26" t="s">
        <v>432</v>
      </c>
      <c r="D26" s="1" t="s">
        <v>423</v>
      </c>
      <c r="E26">
        <v>1200</v>
      </c>
      <c r="G26" t="s">
        <v>15</v>
      </c>
      <c r="H26" t="s">
        <v>16</v>
      </c>
      <c r="I26" t="s">
        <v>17</v>
      </c>
      <c r="J26" t="s">
        <v>18</v>
      </c>
      <c r="K26" t="s">
        <v>20</v>
      </c>
      <c r="L26" t="s">
        <v>21</v>
      </c>
      <c r="M26" t="s">
        <v>22</v>
      </c>
      <c r="N26" t="s">
        <v>23</v>
      </c>
      <c r="O26" t="s">
        <v>24</v>
      </c>
      <c r="P26" t="s">
        <v>25</v>
      </c>
      <c r="Q26" t="s">
        <v>26</v>
      </c>
      <c r="R26" t="s">
        <v>27</v>
      </c>
      <c r="S26" t="s">
        <v>28</v>
      </c>
      <c r="T26" t="s">
        <v>29</v>
      </c>
      <c r="U26" t="s">
        <v>30</v>
      </c>
      <c r="V26" t="s">
        <v>31</v>
      </c>
      <c r="W26" t="s">
        <v>32</v>
      </c>
      <c r="X26" t="s">
        <v>33</v>
      </c>
      <c r="Y26" t="s">
        <v>34</v>
      </c>
      <c r="Z26" t="s">
        <v>35</v>
      </c>
      <c r="AA26" t="s">
        <v>36</v>
      </c>
      <c r="AB26" t="s">
        <v>37</v>
      </c>
      <c r="AC26" t="s">
        <v>38</v>
      </c>
      <c r="AD26" t="s">
        <v>39</v>
      </c>
      <c r="AE26" t="s">
        <v>40</v>
      </c>
    </row>
    <row r="27" spans="1:31" x14ac:dyDescent="0.2">
      <c r="A27" t="s">
        <v>429</v>
      </c>
      <c r="B27" t="s">
        <v>430</v>
      </c>
      <c r="C27" t="s">
        <v>432</v>
      </c>
      <c r="D27" s="1" t="s">
        <v>423</v>
      </c>
      <c r="E27">
        <v>1200</v>
      </c>
      <c r="G27">
        <v>1</v>
      </c>
      <c r="H27">
        <v>61.67</v>
      </c>
      <c r="I27">
        <v>14.2</v>
      </c>
      <c r="J27">
        <v>0.32700000000000001</v>
      </c>
      <c r="K27">
        <v>3.81</v>
      </c>
      <c r="L27">
        <v>1.31</v>
      </c>
      <c r="M27">
        <v>6</v>
      </c>
      <c r="N27">
        <v>0</v>
      </c>
      <c r="O27">
        <v>1.42</v>
      </c>
      <c r="P27">
        <v>24.86</v>
      </c>
      <c r="Q27">
        <v>26.1</v>
      </c>
      <c r="R27">
        <v>23.29</v>
      </c>
      <c r="S27">
        <v>385</v>
      </c>
      <c r="T27">
        <v>347.7</v>
      </c>
      <c r="U27">
        <v>13.34</v>
      </c>
      <c r="V27">
        <v>22.27</v>
      </c>
      <c r="W27">
        <v>39.68</v>
      </c>
      <c r="X27">
        <v>66.27</v>
      </c>
      <c r="Y27">
        <v>250</v>
      </c>
      <c r="Z27">
        <v>1200</v>
      </c>
      <c r="AA27">
        <v>0.85419999999999996</v>
      </c>
      <c r="AB27">
        <v>93.8</v>
      </c>
      <c r="AC27">
        <v>2.9</v>
      </c>
      <c r="AD27">
        <v>0.7</v>
      </c>
      <c r="AE27">
        <v>111115</v>
      </c>
    </row>
    <row r="28" spans="1:31" x14ac:dyDescent="0.2">
      <c r="A28" t="s">
        <v>429</v>
      </c>
      <c r="B28" t="s">
        <v>430</v>
      </c>
      <c r="C28" t="s">
        <v>432</v>
      </c>
      <c r="D28" s="1" t="s">
        <v>423</v>
      </c>
      <c r="E28">
        <v>1200</v>
      </c>
      <c r="F28">
        <f>VALUE(RIGHT(G25,1))</f>
        <v>2</v>
      </c>
      <c r="G28">
        <v>2</v>
      </c>
      <c r="H28">
        <v>80.42</v>
      </c>
      <c r="I28">
        <v>14.4</v>
      </c>
      <c r="J28">
        <v>0.32800000000000001</v>
      </c>
      <c r="K28">
        <v>3.81</v>
      </c>
      <c r="L28">
        <v>1.3</v>
      </c>
      <c r="M28">
        <v>6</v>
      </c>
      <c r="N28">
        <v>0</v>
      </c>
      <c r="O28">
        <v>1.42</v>
      </c>
      <c r="P28">
        <v>24.77</v>
      </c>
      <c r="Q28">
        <v>26.07</v>
      </c>
      <c r="R28">
        <v>23.79</v>
      </c>
      <c r="S28">
        <v>387.4</v>
      </c>
      <c r="T28">
        <v>349.7</v>
      </c>
      <c r="U28">
        <v>13.31</v>
      </c>
      <c r="V28">
        <v>22.24</v>
      </c>
      <c r="W28">
        <v>39.799999999999997</v>
      </c>
      <c r="X28">
        <v>66.5</v>
      </c>
      <c r="Y28">
        <v>250.2</v>
      </c>
      <c r="Z28">
        <v>1201</v>
      </c>
      <c r="AA28">
        <v>6.8879999999999997E-2</v>
      </c>
      <c r="AB28">
        <v>93.8</v>
      </c>
      <c r="AC28">
        <v>2.9</v>
      </c>
      <c r="AD28">
        <v>0.7</v>
      </c>
      <c r="AE28">
        <v>111115</v>
      </c>
    </row>
    <row r="29" spans="1:31" x14ac:dyDescent="0.2">
      <c r="A29" t="str">
        <f>A28</f>
        <v>B3-6</v>
      </c>
      <c r="B29" t="str">
        <f>B28</f>
        <v>s</v>
      </c>
      <c r="C29" t="str">
        <f>C28</f>
        <v>ALIN</v>
      </c>
      <c r="D29" s="1" t="str">
        <f>D28</f>
        <v>C</v>
      </c>
      <c r="E29" s="1">
        <f>E28</f>
        <v>1200</v>
      </c>
      <c r="F29">
        <f>F28</f>
        <v>2</v>
      </c>
      <c r="G29" t="s">
        <v>434</v>
      </c>
      <c r="I29">
        <f>AVERAGE(I26:I28)</f>
        <v>14.3</v>
      </c>
      <c r="J29">
        <f t="shared" ref="J29" si="1">AVERAGE(J26:J28)</f>
        <v>0.32750000000000001</v>
      </c>
      <c r="K29">
        <f t="shared" ref="K29" si="2">AVERAGE(K26:K28)</f>
        <v>3.81</v>
      </c>
    </row>
    <row r="30" spans="1:31" x14ac:dyDescent="0.2">
      <c r="A30" t="s">
        <v>429</v>
      </c>
      <c r="B30" t="s">
        <v>430</v>
      </c>
      <c r="C30" t="s">
        <v>432</v>
      </c>
      <c r="D30" s="1" t="s">
        <v>423</v>
      </c>
      <c r="F30" s="1">
        <f>F29</f>
        <v>2</v>
      </c>
      <c r="G30" t="s">
        <v>4</v>
      </c>
    </row>
    <row r="31" spans="1:31" x14ac:dyDescent="0.2">
      <c r="A31" t="s">
        <v>429</v>
      </c>
      <c r="B31" t="s">
        <v>430</v>
      </c>
      <c r="C31" t="s">
        <v>432</v>
      </c>
      <c r="D31" s="1" t="s">
        <v>423</v>
      </c>
      <c r="G31" t="s">
        <v>47</v>
      </c>
    </row>
    <row r="32" spans="1:31" x14ac:dyDescent="0.2">
      <c r="A32" t="s">
        <v>429</v>
      </c>
      <c r="B32" t="s">
        <v>430</v>
      </c>
      <c r="C32" t="s">
        <v>432</v>
      </c>
      <c r="D32" s="1" t="s">
        <v>423</v>
      </c>
      <c r="G32" t="s">
        <v>6</v>
      </c>
      <c r="H32" t="s">
        <v>7</v>
      </c>
    </row>
    <row r="33" spans="1:31" x14ac:dyDescent="0.2">
      <c r="A33" t="s">
        <v>429</v>
      </c>
      <c r="B33" t="s">
        <v>430</v>
      </c>
      <c r="C33" t="s">
        <v>432</v>
      </c>
      <c r="D33" s="1" t="s">
        <v>423</v>
      </c>
      <c r="G33" t="s">
        <v>8</v>
      </c>
      <c r="H33" t="s">
        <v>9</v>
      </c>
    </row>
    <row r="34" spans="1:31" x14ac:dyDescent="0.2">
      <c r="A34" t="s">
        <v>429</v>
      </c>
      <c r="B34" t="s">
        <v>430</v>
      </c>
      <c r="C34" t="s">
        <v>432</v>
      </c>
      <c r="D34" s="1" t="s">
        <v>423</v>
      </c>
      <c r="G34" t="s">
        <v>10</v>
      </c>
      <c r="H34" t="s">
        <v>11</v>
      </c>
      <c r="I34">
        <v>1</v>
      </c>
      <c r="J34">
        <v>0.16</v>
      </c>
    </row>
    <row r="35" spans="1:31" x14ac:dyDescent="0.2">
      <c r="A35" t="s">
        <v>429</v>
      </c>
      <c r="B35" t="s">
        <v>430</v>
      </c>
      <c r="C35" t="s">
        <v>432</v>
      </c>
      <c r="D35" s="1" t="s">
        <v>423</v>
      </c>
      <c r="G35" t="s">
        <v>12</v>
      </c>
      <c r="H35" t="s">
        <v>13</v>
      </c>
    </row>
    <row r="36" spans="1:31" x14ac:dyDescent="0.2">
      <c r="A36" t="s">
        <v>429</v>
      </c>
      <c r="B36" t="s">
        <v>430</v>
      </c>
      <c r="C36" t="s">
        <v>432</v>
      </c>
      <c r="D36" s="1" t="s">
        <v>423</v>
      </c>
      <c r="G36" t="s">
        <v>48</v>
      </c>
    </row>
    <row r="37" spans="1:31" x14ac:dyDescent="0.2">
      <c r="A37" t="s">
        <v>429</v>
      </c>
      <c r="B37" t="s">
        <v>430</v>
      </c>
      <c r="C37" t="s">
        <v>432</v>
      </c>
      <c r="D37" s="1" t="s">
        <v>423</v>
      </c>
      <c r="G37" t="s">
        <v>15</v>
      </c>
      <c r="H37" t="s">
        <v>16</v>
      </c>
      <c r="I37" t="s">
        <v>17</v>
      </c>
      <c r="J37" t="s">
        <v>18</v>
      </c>
      <c r="K37" t="s">
        <v>20</v>
      </c>
      <c r="L37" t="s">
        <v>21</v>
      </c>
      <c r="M37" t="s">
        <v>22</v>
      </c>
      <c r="N37" t="s">
        <v>23</v>
      </c>
      <c r="O37" t="s">
        <v>24</v>
      </c>
      <c r="P37" t="s">
        <v>25</v>
      </c>
      <c r="Q37" t="s">
        <v>26</v>
      </c>
      <c r="R37" t="s">
        <v>27</v>
      </c>
      <c r="S37" t="s">
        <v>28</v>
      </c>
      <c r="T37" t="s">
        <v>29</v>
      </c>
      <c r="U37" t="s">
        <v>30</v>
      </c>
      <c r="V37" t="s">
        <v>31</v>
      </c>
      <c r="W37" t="s">
        <v>32</v>
      </c>
      <c r="X37" t="s">
        <v>33</v>
      </c>
      <c r="Y37" t="s">
        <v>34</v>
      </c>
      <c r="Z37" t="s">
        <v>35</v>
      </c>
      <c r="AA37" t="s">
        <v>36</v>
      </c>
      <c r="AB37" t="s">
        <v>37</v>
      </c>
      <c r="AC37" t="s">
        <v>38</v>
      </c>
      <c r="AD37" t="s">
        <v>39</v>
      </c>
      <c r="AE37" t="s">
        <v>40</v>
      </c>
    </row>
    <row r="38" spans="1:31" x14ac:dyDescent="0.2">
      <c r="A38" t="s">
        <v>429</v>
      </c>
      <c r="B38" t="s">
        <v>430</v>
      </c>
      <c r="C38" t="s">
        <v>432</v>
      </c>
      <c r="D38" s="1" t="s">
        <v>423</v>
      </c>
      <c r="E38">
        <v>1200</v>
      </c>
      <c r="G38">
        <v>1</v>
      </c>
      <c r="H38">
        <v>106.91</v>
      </c>
      <c r="I38">
        <v>15.3</v>
      </c>
      <c r="J38">
        <v>0.34200000000000003</v>
      </c>
      <c r="K38">
        <v>4.4400000000000004</v>
      </c>
      <c r="L38">
        <v>1.46</v>
      </c>
      <c r="M38">
        <v>6</v>
      </c>
      <c r="N38">
        <v>0</v>
      </c>
      <c r="O38">
        <v>1.42</v>
      </c>
      <c r="P38">
        <v>25.6</v>
      </c>
      <c r="Q38">
        <v>27.82</v>
      </c>
      <c r="R38">
        <v>23.62</v>
      </c>
      <c r="S38">
        <v>389</v>
      </c>
      <c r="T38">
        <v>348.6</v>
      </c>
      <c r="U38">
        <v>14.08</v>
      </c>
      <c r="V38">
        <v>24.46</v>
      </c>
      <c r="W38">
        <v>40.07</v>
      </c>
      <c r="X38">
        <v>69.63</v>
      </c>
      <c r="Y38">
        <v>250.1</v>
      </c>
      <c r="Z38">
        <v>1201</v>
      </c>
      <c r="AA38">
        <v>0.48220000000000002</v>
      </c>
      <c r="AB38">
        <v>93.79</v>
      </c>
      <c r="AC38">
        <v>2.9</v>
      </c>
      <c r="AD38">
        <v>0.7</v>
      </c>
      <c r="AE38">
        <v>111115</v>
      </c>
    </row>
    <row r="39" spans="1:31" x14ac:dyDescent="0.2">
      <c r="A39" t="s">
        <v>429</v>
      </c>
      <c r="B39" t="s">
        <v>430</v>
      </c>
      <c r="C39" t="s">
        <v>432</v>
      </c>
      <c r="D39" s="1" t="s">
        <v>423</v>
      </c>
      <c r="E39">
        <v>1200</v>
      </c>
      <c r="F39">
        <f>VALUE(RIGHT(G36,1))</f>
        <v>1</v>
      </c>
      <c r="G39">
        <v>2</v>
      </c>
      <c r="H39">
        <v>124.16</v>
      </c>
      <c r="I39">
        <v>15</v>
      </c>
      <c r="J39">
        <v>0.34100000000000003</v>
      </c>
      <c r="K39">
        <v>4.4000000000000004</v>
      </c>
      <c r="L39">
        <v>1.45</v>
      </c>
      <c r="M39">
        <v>6</v>
      </c>
      <c r="N39">
        <v>0</v>
      </c>
      <c r="O39">
        <v>1.42</v>
      </c>
      <c r="P39">
        <v>25.51</v>
      </c>
      <c r="Q39">
        <v>27.79</v>
      </c>
      <c r="R39">
        <v>23.51</v>
      </c>
      <c r="S39">
        <v>389</v>
      </c>
      <c r="T39">
        <v>349.2</v>
      </c>
      <c r="U39">
        <v>14.17</v>
      </c>
      <c r="V39">
        <v>24.47</v>
      </c>
      <c r="W39">
        <v>40.56</v>
      </c>
      <c r="X39">
        <v>70.05</v>
      </c>
      <c r="Y39">
        <v>250.1</v>
      </c>
      <c r="Z39">
        <v>1201</v>
      </c>
      <c r="AA39">
        <v>0.4133</v>
      </c>
      <c r="AB39">
        <v>93.79</v>
      </c>
      <c r="AC39">
        <v>2.9</v>
      </c>
      <c r="AD39">
        <v>0.7</v>
      </c>
      <c r="AE39">
        <v>111115</v>
      </c>
    </row>
    <row r="40" spans="1:31" x14ac:dyDescent="0.2">
      <c r="A40" t="str">
        <f>A39</f>
        <v>B3-6</v>
      </c>
      <c r="B40" t="str">
        <f>B39</f>
        <v>s</v>
      </c>
      <c r="C40" t="str">
        <f>C39</f>
        <v>ALIN</v>
      </c>
      <c r="D40" s="1" t="str">
        <f>D39</f>
        <v>C</v>
      </c>
      <c r="E40" s="1">
        <f>E39</f>
        <v>1200</v>
      </c>
      <c r="F40">
        <f>F39</f>
        <v>1</v>
      </c>
      <c r="G40" t="s">
        <v>434</v>
      </c>
      <c r="I40">
        <f>AVERAGE(I37:I39)</f>
        <v>15.15</v>
      </c>
      <c r="J40">
        <f t="shared" ref="J40" si="3">AVERAGE(J37:J39)</f>
        <v>0.34150000000000003</v>
      </c>
      <c r="K40">
        <f t="shared" ref="K40" si="4">AVERAGE(K37:K39)</f>
        <v>4.42</v>
      </c>
    </row>
    <row r="41" spans="1:31" x14ac:dyDescent="0.2">
      <c r="D41" s="1" t="s">
        <v>423</v>
      </c>
      <c r="F41" s="1">
        <f>F40</f>
        <v>1</v>
      </c>
    </row>
    <row r="42" spans="1:31" x14ac:dyDescent="0.2">
      <c r="D42" s="1" t="s">
        <v>423</v>
      </c>
      <c r="G42" t="s">
        <v>49</v>
      </c>
    </row>
    <row r="43" spans="1:31" x14ac:dyDescent="0.2">
      <c r="D43" s="1" t="s">
        <v>423</v>
      </c>
      <c r="G43" t="s">
        <v>50</v>
      </c>
    </row>
    <row r="44" spans="1:31" x14ac:dyDescent="0.2">
      <c r="D44" s="1" t="s">
        <v>423</v>
      </c>
      <c r="G44" t="s">
        <v>51</v>
      </c>
    </row>
    <row r="45" spans="1:31" x14ac:dyDescent="0.2">
      <c r="D45" s="1" t="s">
        <v>423</v>
      </c>
      <c r="G45" t="s">
        <v>3</v>
      </c>
    </row>
    <row r="46" spans="1:31" x14ac:dyDescent="0.2">
      <c r="D46" s="1" t="s">
        <v>423</v>
      </c>
    </row>
    <row r="47" spans="1:31" x14ac:dyDescent="0.2">
      <c r="D47" s="1" t="s">
        <v>423</v>
      </c>
      <c r="G47" t="s">
        <v>4</v>
      </c>
    </row>
    <row r="48" spans="1:31" x14ac:dyDescent="0.2">
      <c r="D48" s="1" t="s">
        <v>423</v>
      </c>
      <c r="G48" t="s">
        <v>52</v>
      </c>
    </row>
    <row r="49" spans="1:31" x14ac:dyDescent="0.2">
      <c r="D49" s="1" t="s">
        <v>423</v>
      </c>
      <c r="G49" t="s">
        <v>6</v>
      </c>
      <c r="H49" t="s">
        <v>7</v>
      </c>
    </row>
    <row r="50" spans="1:31" x14ac:dyDescent="0.2">
      <c r="D50" s="1" t="s">
        <v>423</v>
      </c>
      <c r="G50" t="s">
        <v>8</v>
      </c>
      <c r="H50" t="s">
        <v>9</v>
      </c>
    </row>
    <row r="51" spans="1:31" x14ac:dyDescent="0.2">
      <c r="D51" s="1" t="s">
        <v>423</v>
      </c>
      <c r="G51" t="s">
        <v>10</v>
      </c>
      <c r="H51" t="s">
        <v>11</v>
      </c>
      <c r="I51">
        <v>1</v>
      </c>
      <c r="J51">
        <v>0.16</v>
      </c>
    </row>
    <row r="52" spans="1:31" x14ac:dyDescent="0.2">
      <c r="D52" s="1" t="s">
        <v>423</v>
      </c>
      <c r="G52" t="s">
        <v>12</v>
      </c>
      <c r="H52" t="s">
        <v>13</v>
      </c>
    </row>
    <row r="53" spans="1:31" x14ac:dyDescent="0.2">
      <c r="D53" s="1" t="s">
        <v>423</v>
      </c>
      <c r="E53">
        <v>1200</v>
      </c>
      <c r="G53" t="s">
        <v>53</v>
      </c>
    </row>
    <row r="54" spans="1:31" x14ac:dyDescent="0.2">
      <c r="D54" s="1" t="s">
        <v>423</v>
      </c>
      <c r="E54">
        <v>1200</v>
      </c>
      <c r="G54" t="s">
        <v>15</v>
      </c>
      <c r="H54" t="s">
        <v>16</v>
      </c>
      <c r="I54" t="s">
        <v>17</v>
      </c>
      <c r="J54" t="s">
        <v>18</v>
      </c>
      <c r="K54" t="s">
        <v>20</v>
      </c>
      <c r="L54" t="s">
        <v>21</v>
      </c>
      <c r="M54" t="s">
        <v>22</v>
      </c>
      <c r="N54" t="s">
        <v>23</v>
      </c>
      <c r="O54" t="s">
        <v>24</v>
      </c>
      <c r="P54" t="s">
        <v>25</v>
      </c>
      <c r="Q54" t="s">
        <v>26</v>
      </c>
      <c r="R54" t="s">
        <v>27</v>
      </c>
      <c r="S54" t="s">
        <v>28</v>
      </c>
      <c r="T54" t="s">
        <v>29</v>
      </c>
      <c r="U54" t="s">
        <v>30</v>
      </c>
      <c r="V54" t="s">
        <v>31</v>
      </c>
      <c r="W54" t="s">
        <v>32</v>
      </c>
      <c r="X54" t="s">
        <v>33</v>
      </c>
      <c r="Y54" t="s">
        <v>34</v>
      </c>
      <c r="Z54" t="s">
        <v>35</v>
      </c>
      <c r="AA54" t="s">
        <v>36</v>
      </c>
      <c r="AB54" t="s">
        <v>37</v>
      </c>
      <c r="AC54" t="s">
        <v>38</v>
      </c>
      <c r="AD54" t="s">
        <v>39</v>
      </c>
      <c r="AE54" t="s">
        <v>40</v>
      </c>
    </row>
    <row r="55" spans="1:31" x14ac:dyDescent="0.2">
      <c r="A55" t="s">
        <v>429</v>
      </c>
      <c r="B55" t="s">
        <v>430</v>
      </c>
      <c r="C55" t="s">
        <v>431</v>
      </c>
      <c r="D55" s="1" t="s">
        <v>423</v>
      </c>
      <c r="E55">
        <v>1200</v>
      </c>
      <c r="G55">
        <v>1</v>
      </c>
      <c r="H55">
        <v>83.19</v>
      </c>
      <c r="I55">
        <v>22.9</v>
      </c>
      <c r="J55">
        <v>0.24</v>
      </c>
      <c r="K55">
        <v>4.2699999999999996</v>
      </c>
      <c r="L55">
        <v>1.91</v>
      </c>
      <c r="M55">
        <v>6</v>
      </c>
      <c r="N55">
        <v>0</v>
      </c>
      <c r="O55">
        <v>1.42</v>
      </c>
      <c r="P55">
        <v>27.83</v>
      </c>
      <c r="Q55">
        <v>27.4</v>
      </c>
      <c r="R55">
        <v>26.98</v>
      </c>
      <c r="S55">
        <v>378.1</v>
      </c>
      <c r="T55">
        <v>348.8</v>
      </c>
      <c r="U55">
        <v>13.55</v>
      </c>
      <c r="V55">
        <v>18.579999999999998</v>
      </c>
      <c r="W55">
        <v>34.119999999999997</v>
      </c>
      <c r="X55">
        <v>46.76</v>
      </c>
      <c r="Y55">
        <v>500.3</v>
      </c>
      <c r="Z55">
        <v>1201</v>
      </c>
      <c r="AA55">
        <v>0.59240000000000004</v>
      </c>
      <c r="AB55">
        <v>94.58</v>
      </c>
      <c r="AC55">
        <v>2</v>
      </c>
      <c r="AD55">
        <v>0.56000000000000005</v>
      </c>
      <c r="AE55">
        <v>111115</v>
      </c>
    </row>
    <row r="56" spans="1:31" x14ac:dyDescent="0.2">
      <c r="A56" t="s">
        <v>429</v>
      </c>
      <c r="B56" t="s">
        <v>430</v>
      </c>
      <c r="C56" t="s">
        <v>431</v>
      </c>
      <c r="D56" s="1" t="s">
        <v>423</v>
      </c>
      <c r="E56">
        <v>1200</v>
      </c>
      <c r="F56">
        <f>VALUE(RIGHT(G53,1))</f>
        <v>6</v>
      </c>
      <c r="G56">
        <v>2</v>
      </c>
      <c r="H56">
        <v>142.44</v>
      </c>
      <c r="I56">
        <v>16.600000000000001</v>
      </c>
      <c r="J56">
        <v>0.23899999999999999</v>
      </c>
      <c r="K56">
        <v>3.96</v>
      </c>
      <c r="L56">
        <v>1.78</v>
      </c>
      <c r="M56">
        <v>6</v>
      </c>
      <c r="N56">
        <v>0</v>
      </c>
      <c r="O56">
        <v>1.42</v>
      </c>
      <c r="P56">
        <v>25.45</v>
      </c>
      <c r="Q56">
        <v>26.71</v>
      </c>
      <c r="R56">
        <v>23.81</v>
      </c>
      <c r="S56">
        <v>368.9</v>
      </c>
      <c r="T56">
        <v>347.3</v>
      </c>
      <c r="U56">
        <v>13.72</v>
      </c>
      <c r="V56">
        <v>18.38</v>
      </c>
      <c r="W56">
        <v>39.71</v>
      </c>
      <c r="X56">
        <v>53.2</v>
      </c>
      <c r="Y56">
        <v>500.3</v>
      </c>
      <c r="Z56">
        <v>1198</v>
      </c>
      <c r="AA56">
        <v>0.1515</v>
      </c>
      <c r="AB56">
        <v>94.57</v>
      </c>
      <c r="AC56">
        <v>2</v>
      </c>
      <c r="AD56">
        <v>0.56000000000000005</v>
      </c>
      <c r="AE56">
        <v>111115</v>
      </c>
    </row>
    <row r="57" spans="1:31" x14ac:dyDescent="0.2">
      <c r="A57" t="str">
        <f>A56</f>
        <v>B3-6</v>
      </c>
      <c r="B57" t="str">
        <f>B56</f>
        <v>s</v>
      </c>
      <c r="C57" t="s">
        <v>431</v>
      </c>
      <c r="D57" s="1" t="str">
        <f>D56</f>
        <v>C</v>
      </c>
      <c r="E57" s="1">
        <f>E56</f>
        <v>1200</v>
      </c>
      <c r="F57">
        <f>F56</f>
        <v>6</v>
      </c>
      <c r="G57" t="s">
        <v>434</v>
      </c>
      <c r="I57">
        <f>AVERAGE(I54:I56)</f>
        <v>19.75</v>
      </c>
      <c r="J57">
        <f t="shared" ref="J57" si="5">AVERAGE(J54:J56)</f>
        <v>0.23949999999999999</v>
      </c>
      <c r="K57">
        <f t="shared" ref="K57" si="6">AVERAGE(K54:K56)</f>
        <v>4.1150000000000002</v>
      </c>
    </row>
    <row r="58" spans="1:31" x14ac:dyDescent="0.2">
      <c r="A58" t="s">
        <v>429</v>
      </c>
      <c r="B58" t="s">
        <v>430</v>
      </c>
      <c r="C58" t="s">
        <v>431</v>
      </c>
      <c r="D58" s="1" t="s">
        <v>423</v>
      </c>
      <c r="E58">
        <v>1200</v>
      </c>
      <c r="F58" s="1">
        <f>F57</f>
        <v>6</v>
      </c>
      <c r="G58" t="s">
        <v>4</v>
      </c>
    </row>
    <row r="59" spans="1:31" x14ac:dyDescent="0.2">
      <c r="A59" t="s">
        <v>429</v>
      </c>
      <c r="B59" t="s">
        <v>430</v>
      </c>
      <c r="C59" t="s">
        <v>431</v>
      </c>
      <c r="D59" s="1" t="s">
        <v>423</v>
      </c>
      <c r="E59">
        <v>1200</v>
      </c>
      <c r="G59" t="s">
        <v>54</v>
      </c>
    </row>
    <row r="60" spans="1:31" x14ac:dyDescent="0.2">
      <c r="A60" t="s">
        <v>429</v>
      </c>
      <c r="B60" t="s">
        <v>430</v>
      </c>
      <c r="C60" t="s">
        <v>431</v>
      </c>
      <c r="D60" s="1" t="s">
        <v>423</v>
      </c>
      <c r="E60">
        <v>1200</v>
      </c>
      <c r="G60" t="s">
        <v>6</v>
      </c>
      <c r="H60" t="s">
        <v>7</v>
      </c>
    </row>
    <row r="61" spans="1:31" x14ac:dyDescent="0.2">
      <c r="A61" t="s">
        <v>429</v>
      </c>
      <c r="B61" t="s">
        <v>430</v>
      </c>
      <c r="C61" t="s">
        <v>431</v>
      </c>
      <c r="D61" s="1" t="s">
        <v>423</v>
      </c>
      <c r="E61">
        <v>1200</v>
      </c>
      <c r="G61" t="s">
        <v>8</v>
      </c>
      <c r="H61" t="s">
        <v>9</v>
      </c>
    </row>
    <row r="62" spans="1:31" x14ac:dyDescent="0.2">
      <c r="A62" t="s">
        <v>429</v>
      </c>
      <c r="B62" t="s">
        <v>430</v>
      </c>
      <c r="C62" t="s">
        <v>431</v>
      </c>
      <c r="D62" s="1" t="s">
        <v>423</v>
      </c>
      <c r="E62">
        <v>1200</v>
      </c>
      <c r="G62" t="s">
        <v>10</v>
      </c>
      <c r="H62" t="s">
        <v>11</v>
      </c>
      <c r="I62">
        <v>1</v>
      </c>
      <c r="J62">
        <v>0.16</v>
      </c>
    </row>
    <row r="63" spans="1:31" x14ac:dyDescent="0.2">
      <c r="A63" t="s">
        <v>429</v>
      </c>
      <c r="B63" t="s">
        <v>430</v>
      </c>
      <c r="C63" t="s">
        <v>431</v>
      </c>
      <c r="D63" s="1" t="s">
        <v>423</v>
      </c>
      <c r="E63">
        <v>1200</v>
      </c>
      <c r="G63" t="s">
        <v>12</v>
      </c>
      <c r="H63" t="s">
        <v>13</v>
      </c>
    </row>
    <row r="64" spans="1:31" x14ac:dyDescent="0.2">
      <c r="A64" t="s">
        <v>429</v>
      </c>
      <c r="B64" t="s">
        <v>430</v>
      </c>
      <c r="C64" t="s">
        <v>431</v>
      </c>
      <c r="D64" s="1" t="s">
        <v>423</v>
      </c>
      <c r="E64">
        <v>1200</v>
      </c>
      <c r="G64" t="s">
        <v>55</v>
      </c>
    </row>
    <row r="65" spans="1:31" x14ac:dyDescent="0.2">
      <c r="A65" t="s">
        <v>429</v>
      </c>
      <c r="B65" t="s">
        <v>430</v>
      </c>
      <c r="C65" t="s">
        <v>431</v>
      </c>
      <c r="D65" s="1" t="s">
        <v>423</v>
      </c>
      <c r="E65">
        <v>1200</v>
      </c>
      <c r="G65" t="s">
        <v>15</v>
      </c>
      <c r="H65" t="s">
        <v>16</v>
      </c>
      <c r="I65" t="s">
        <v>17</v>
      </c>
      <c r="J65" t="s">
        <v>18</v>
      </c>
      <c r="K65" t="s">
        <v>20</v>
      </c>
      <c r="L65" t="s">
        <v>21</v>
      </c>
      <c r="M65" t="s">
        <v>22</v>
      </c>
      <c r="N65" t="s">
        <v>23</v>
      </c>
      <c r="O65" t="s">
        <v>24</v>
      </c>
      <c r="P65" t="s">
        <v>25</v>
      </c>
      <c r="Q65" t="s">
        <v>26</v>
      </c>
      <c r="R65" t="s">
        <v>27</v>
      </c>
      <c r="S65" t="s">
        <v>28</v>
      </c>
      <c r="T65" t="s">
        <v>29</v>
      </c>
      <c r="U65" t="s">
        <v>30</v>
      </c>
      <c r="V65" t="s">
        <v>31</v>
      </c>
      <c r="W65" t="s">
        <v>32</v>
      </c>
      <c r="X65" t="s">
        <v>33</v>
      </c>
      <c r="Y65" t="s">
        <v>34</v>
      </c>
      <c r="Z65" t="s">
        <v>35</v>
      </c>
      <c r="AA65" t="s">
        <v>36</v>
      </c>
      <c r="AB65" t="s">
        <v>37</v>
      </c>
      <c r="AC65" t="s">
        <v>38</v>
      </c>
      <c r="AD65" t="s">
        <v>39</v>
      </c>
      <c r="AE65" t="s">
        <v>40</v>
      </c>
    </row>
    <row r="66" spans="1:31" x14ac:dyDescent="0.2">
      <c r="A66" t="s">
        <v>429</v>
      </c>
      <c r="B66" t="s">
        <v>430</v>
      </c>
      <c r="C66" t="s">
        <v>431</v>
      </c>
      <c r="D66" s="1" t="s">
        <v>423</v>
      </c>
      <c r="E66">
        <v>1200</v>
      </c>
      <c r="G66">
        <v>1</v>
      </c>
      <c r="H66">
        <v>34.68</v>
      </c>
      <c r="I66">
        <v>18.2</v>
      </c>
      <c r="J66">
        <v>0.21099999999999999</v>
      </c>
      <c r="K66">
        <v>3.53</v>
      </c>
      <c r="L66">
        <v>1.77</v>
      </c>
      <c r="M66">
        <v>6</v>
      </c>
      <c r="N66">
        <v>0</v>
      </c>
      <c r="O66">
        <v>1.42</v>
      </c>
      <c r="P66">
        <v>26.07</v>
      </c>
      <c r="Q66">
        <v>26.41</v>
      </c>
      <c r="R66">
        <v>24.78</v>
      </c>
      <c r="S66">
        <v>374.9</v>
      </c>
      <c r="T66">
        <v>351.6</v>
      </c>
      <c r="U66">
        <v>13.71</v>
      </c>
      <c r="V66">
        <v>17.87</v>
      </c>
      <c r="W66">
        <v>38.28</v>
      </c>
      <c r="X66">
        <v>49.87</v>
      </c>
      <c r="Y66">
        <v>500.5</v>
      </c>
      <c r="Z66">
        <v>1198</v>
      </c>
      <c r="AA66">
        <v>1.5840000000000001</v>
      </c>
      <c r="AB66">
        <v>94.57</v>
      </c>
      <c r="AC66">
        <v>2</v>
      </c>
      <c r="AD66">
        <v>0.56000000000000005</v>
      </c>
      <c r="AE66">
        <v>111115</v>
      </c>
    </row>
    <row r="67" spans="1:31" x14ac:dyDescent="0.2">
      <c r="A67" t="s">
        <v>429</v>
      </c>
      <c r="B67" t="s">
        <v>430</v>
      </c>
      <c r="C67" t="s">
        <v>431</v>
      </c>
      <c r="D67" s="1" t="s">
        <v>423</v>
      </c>
      <c r="E67">
        <v>1200</v>
      </c>
      <c r="F67">
        <f>VALUE(RIGHT(G64,1))</f>
        <v>3</v>
      </c>
      <c r="G67">
        <v>2</v>
      </c>
      <c r="H67">
        <v>73.680000000000007</v>
      </c>
      <c r="I67">
        <v>16.3</v>
      </c>
      <c r="J67">
        <v>0.216</v>
      </c>
      <c r="K67">
        <v>3.48</v>
      </c>
      <c r="L67">
        <v>1.71</v>
      </c>
      <c r="M67">
        <v>6</v>
      </c>
      <c r="N67">
        <v>0</v>
      </c>
      <c r="O67">
        <v>1.42</v>
      </c>
      <c r="P67">
        <v>24.89</v>
      </c>
      <c r="Q67">
        <v>26.04</v>
      </c>
      <c r="R67">
        <v>23.35</v>
      </c>
      <c r="S67">
        <v>368.2</v>
      </c>
      <c r="T67">
        <v>347.2</v>
      </c>
      <c r="U67">
        <v>13.62</v>
      </c>
      <c r="V67">
        <v>17.72</v>
      </c>
      <c r="W67">
        <v>40.76</v>
      </c>
      <c r="X67">
        <v>53.04</v>
      </c>
      <c r="Y67">
        <v>500.5</v>
      </c>
      <c r="Z67">
        <v>1202</v>
      </c>
      <c r="AA67">
        <v>9.6430000000000002E-2</v>
      </c>
      <c r="AB67">
        <v>94.57</v>
      </c>
      <c r="AC67">
        <v>2</v>
      </c>
      <c r="AD67">
        <v>0.56000000000000005</v>
      </c>
      <c r="AE67">
        <v>111115</v>
      </c>
    </row>
    <row r="68" spans="1:31" x14ac:dyDescent="0.2">
      <c r="A68" t="str">
        <f>A67</f>
        <v>B3-6</v>
      </c>
      <c r="B68" t="str">
        <f>B67</f>
        <v>s</v>
      </c>
      <c r="C68" t="s">
        <v>431</v>
      </c>
      <c r="D68" s="1" t="str">
        <f>D67</f>
        <v>C</v>
      </c>
      <c r="E68" s="1">
        <f>E67</f>
        <v>1200</v>
      </c>
      <c r="F68">
        <f>F67</f>
        <v>3</v>
      </c>
      <c r="G68" t="s">
        <v>434</v>
      </c>
      <c r="I68">
        <f>AVERAGE(I65:I67)</f>
        <v>17.25</v>
      </c>
      <c r="J68">
        <f t="shared" ref="J68" si="7">AVERAGE(J65:J67)</f>
        <v>0.2135</v>
      </c>
      <c r="K68">
        <f t="shared" ref="K68" si="8">AVERAGE(K65:K67)</f>
        <v>3.5049999999999999</v>
      </c>
    </row>
    <row r="69" spans="1:31" x14ac:dyDescent="0.2">
      <c r="A69" t="s">
        <v>429</v>
      </c>
      <c r="B69" t="s">
        <v>430</v>
      </c>
      <c r="C69" t="s">
        <v>431</v>
      </c>
      <c r="D69" s="1" t="s">
        <v>423</v>
      </c>
      <c r="E69">
        <v>1200</v>
      </c>
      <c r="F69" s="1">
        <f>F68</f>
        <v>3</v>
      </c>
      <c r="G69" t="s">
        <v>4</v>
      </c>
    </row>
    <row r="70" spans="1:31" x14ac:dyDescent="0.2">
      <c r="A70" t="s">
        <v>429</v>
      </c>
      <c r="B70" t="s">
        <v>430</v>
      </c>
      <c r="C70" t="s">
        <v>431</v>
      </c>
      <c r="D70" s="1" t="s">
        <v>423</v>
      </c>
      <c r="E70">
        <v>1200</v>
      </c>
      <c r="G70" t="s">
        <v>56</v>
      </c>
    </row>
    <row r="71" spans="1:31" x14ac:dyDescent="0.2">
      <c r="A71" t="s">
        <v>429</v>
      </c>
      <c r="B71" t="s">
        <v>430</v>
      </c>
      <c r="C71" t="s">
        <v>431</v>
      </c>
      <c r="D71" s="1" t="s">
        <v>423</v>
      </c>
      <c r="E71">
        <v>1200</v>
      </c>
      <c r="G71" t="s">
        <v>6</v>
      </c>
      <c r="H71" t="s">
        <v>7</v>
      </c>
    </row>
    <row r="72" spans="1:31" x14ac:dyDescent="0.2">
      <c r="A72" t="s">
        <v>429</v>
      </c>
      <c r="B72" t="s">
        <v>430</v>
      </c>
      <c r="C72" t="s">
        <v>431</v>
      </c>
      <c r="D72" s="1" t="s">
        <v>423</v>
      </c>
      <c r="E72">
        <v>1200</v>
      </c>
      <c r="G72" t="s">
        <v>8</v>
      </c>
      <c r="H72" t="s">
        <v>9</v>
      </c>
    </row>
    <row r="73" spans="1:31" x14ac:dyDescent="0.2">
      <c r="A73" t="s">
        <v>429</v>
      </c>
      <c r="B73" t="s">
        <v>430</v>
      </c>
      <c r="C73" t="s">
        <v>431</v>
      </c>
      <c r="D73" s="1" t="s">
        <v>423</v>
      </c>
      <c r="E73">
        <v>1200</v>
      </c>
      <c r="G73" t="s">
        <v>10</v>
      </c>
      <c r="H73" t="s">
        <v>11</v>
      </c>
      <c r="I73">
        <v>1</v>
      </c>
      <c r="J73">
        <v>0.16</v>
      </c>
    </row>
    <row r="74" spans="1:31" x14ac:dyDescent="0.2">
      <c r="A74" t="s">
        <v>429</v>
      </c>
      <c r="B74" t="s">
        <v>430</v>
      </c>
      <c r="C74" t="s">
        <v>431</v>
      </c>
      <c r="D74" s="1" t="s">
        <v>423</v>
      </c>
      <c r="E74">
        <v>1200</v>
      </c>
      <c r="G74" t="s">
        <v>12</v>
      </c>
      <c r="H74" t="s">
        <v>13</v>
      </c>
    </row>
    <row r="75" spans="1:31" x14ac:dyDescent="0.2">
      <c r="A75" t="s">
        <v>429</v>
      </c>
      <c r="B75" t="s">
        <v>430</v>
      </c>
      <c r="C75" t="s">
        <v>431</v>
      </c>
      <c r="D75" s="1" t="s">
        <v>423</v>
      </c>
      <c r="E75">
        <v>1200</v>
      </c>
      <c r="G75" t="s">
        <v>57</v>
      </c>
    </row>
    <row r="76" spans="1:31" x14ac:dyDescent="0.2">
      <c r="A76" t="s">
        <v>429</v>
      </c>
      <c r="B76" t="s">
        <v>430</v>
      </c>
      <c r="C76" t="s">
        <v>431</v>
      </c>
      <c r="D76" s="1" t="s">
        <v>423</v>
      </c>
      <c r="E76">
        <v>1200</v>
      </c>
      <c r="G76" t="s">
        <v>15</v>
      </c>
      <c r="H76" t="s">
        <v>16</v>
      </c>
      <c r="I76" t="s">
        <v>17</v>
      </c>
      <c r="J76" t="s">
        <v>18</v>
      </c>
      <c r="K76" t="s">
        <v>20</v>
      </c>
      <c r="L76" t="s">
        <v>21</v>
      </c>
      <c r="M76" t="s">
        <v>22</v>
      </c>
      <c r="N76" t="s">
        <v>23</v>
      </c>
      <c r="O76" t="s">
        <v>24</v>
      </c>
      <c r="P76" t="s">
        <v>25</v>
      </c>
      <c r="Q76" t="s">
        <v>26</v>
      </c>
      <c r="R76" t="s">
        <v>27</v>
      </c>
      <c r="S76" t="s">
        <v>28</v>
      </c>
      <c r="T76" t="s">
        <v>29</v>
      </c>
      <c r="U76" t="s">
        <v>30</v>
      </c>
      <c r="V76" t="s">
        <v>31</v>
      </c>
      <c r="W76" t="s">
        <v>32</v>
      </c>
      <c r="X76" t="s">
        <v>33</v>
      </c>
      <c r="Y76" t="s">
        <v>34</v>
      </c>
      <c r="Z76" t="s">
        <v>35</v>
      </c>
      <c r="AA76" t="s">
        <v>36</v>
      </c>
      <c r="AB76" t="s">
        <v>37</v>
      </c>
      <c r="AC76" t="s">
        <v>38</v>
      </c>
      <c r="AD76" t="s">
        <v>39</v>
      </c>
      <c r="AE76" t="s">
        <v>40</v>
      </c>
    </row>
    <row r="77" spans="1:31" x14ac:dyDescent="0.2">
      <c r="A77" t="s">
        <v>429</v>
      </c>
      <c r="B77" t="s">
        <v>430</v>
      </c>
      <c r="C77" t="s">
        <v>431</v>
      </c>
      <c r="D77" s="1" t="s">
        <v>423</v>
      </c>
      <c r="E77">
        <v>1200</v>
      </c>
      <c r="G77">
        <v>1</v>
      </c>
      <c r="H77">
        <v>50.18</v>
      </c>
      <c r="I77">
        <v>16.7</v>
      </c>
      <c r="J77">
        <v>0.29399999999999998</v>
      </c>
      <c r="K77">
        <v>4.2</v>
      </c>
      <c r="L77">
        <v>1.59</v>
      </c>
      <c r="M77">
        <v>6</v>
      </c>
      <c r="N77">
        <v>0</v>
      </c>
      <c r="O77">
        <v>1.42</v>
      </c>
      <c r="P77">
        <v>26.52</v>
      </c>
      <c r="Q77">
        <v>25.35</v>
      </c>
      <c r="R77">
        <v>27.45</v>
      </c>
      <c r="S77">
        <v>370.3</v>
      </c>
      <c r="T77">
        <v>348.5</v>
      </c>
      <c r="U77">
        <v>12.57</v>
      </c>
      <c r="V77">
        <v>17.52</v>
      </c>
      <c r="W77">
        <v>34.17</v>
      </c>
      <c r="X77">
        <v>47.63</v>
      </c>
      <c r="Y77">
        <v>500.7</v>
      </c>
      <c r="Z77">
        <v>1201</v>
      </c>
      <c r="AA77">
        <v>0.31680000000000003</v>
      </c>
      <c r="AB77">
        <v>94.57</v>
      </c>
      <c r="AC77">
        <v>2</v>
      </c>
      <c r="AD77">
        <v>0.56000000000000005</v>
      </c>
      <c r="AE77">
        <v>111115</v>
      </c>
    </row>
    <row r="78" spans="1:31" x14ac:dyDescent="0.2">
      <c r="A78" t="s">
        <v>429</v>
      </c>
      <c r="B78" t="s">
        <v>430</v>
      </c>
      <c r="C78" t="s">
        <v>431</v>
      </c>
      <c r="D78" s="1" t="s">
        <v>423</v>
      </c>
      <c r="E78">
        <v>1200</v>
      </c>
      <c r="F78">
        <f>VALUE(RIGHT(G75,1))</f>
        <v>2</v>
      </c>
      <c r="G78">
        <v>2</v>
      </c>
      <c r="H78">
        <v>70.430000000000007</v>
      </c>
      <c r="I78">
        <v>17.100000000000001</v>
      </c>
      <c r="J78">
        <v>0.29899999999999999</v>
      </c>
      <c r="K78">
        <v>4.17</v>
      </c>
      <c r="L78">
        <v>1.56</v>
      </c>
      <c r="M78">
        <v>6</v>
      </c>
      <c r="N78">
        <v>0</v>
      </c>
      <c r="O78">
        <v>1.42</v>
      </c>
      <c r="P78">
        <v>25.5</v>
      </c>
      <c r="Q78">
        <v>25.11</v>
      </c>
      <c r="R78">
        <v>24.31</v>
      </c>
      <c r="S78">
        <v>372.2</v>
      </c>
      <c r="T78">
        <v>349.9</v>
      </c>
      <c r="U78">
        <v>12.48</v>
      </c>
      <c r="V78">
        <v>17.39</v>
      </c>
      <c r="W78">
        <v>36.03</v>
      </c>
      <c r="X78">
        <v>50.21</v>
      </c>
      <c r="Y78">
        <v>500.4</v>
      </c>
      <c r="Z78">
        <v>1199</v>
      </c>
      <c r="AA78">
        <v>0.38569999999999999</v>
      </c>
      <c r="AB78">
        <v>94.58</v>
      </c>
      <c r="AC78">
        <v>2</v>
      </c>
      <c r="AD78">
        <v>0.56000000000000005</v>
      </c>
      <c r="AE78">
        <v>111115</v>
      </c>
    </row>
    <row r="79" spans="1:31" x14ac:dyDescent="0.2">
      <c r="A79" t="str">
        <f>A78</f>
        <v>B3-6</v>
      </c>
      <c r="B79" t="str">
        <f>B78</f>
        <v>s</v>
      </c>
      <c r="C79" t="s">
        <v>431</v>
      </c>
      <c r="D79" s="1" t="str">
        <f>D78</f>
        <v>C</v>
      </c>
      <c r="E79" s="1">
        <f>E78</f>
        <v>1200</v>
      </c>
      <c r="F79">
        <f>F78</f>
        <v>2</v>
      </c>
      <c r="G79" t="s">
        <v>434</v>
      </c>
      <c r="I79">
        <f>AVERAGE(I76:I78)</f>
        <v>16.899999999999999</v>
      </c>
      <c r="J79">
        <f t="shared" ref="J79" si="9">AVERAGE(J76:J78)</f>
        <v>0.29649999999999999</v>
      </c>
      <c r="K79">
        <f t="shared" ref="K79" si="10">AVERAGE(K76:K78)</f>
        <v>4.1850000000000005</v>
      </c>
    </row>
    <row r="80" spans="1:31" x14ac:dyDescent="0.2">
      <c r="C80" t="s">
        <v>431</v>
      </c>
      <c r="D80" s="1"/>
      <c r="F80" s="1">
        <f>F79</f>
        <v>2</v>
      </c>
    </row>
    <row r="81" spans="1:31" x14ac:dyDescent="0.2">
      <c r="A81" t="s">
        <v>429</v>
      </c>
      <c r="B81" t="s">
        <v>430</v>
      </c>
      <c r="C81" t="s">
        <v>431</v>
      </c>
      <c r="D81" s="1" t="s">
        <v>423</v>
      </c>
      <c r="E81">
        <v>1200</v>
      </c>
      <c r="G81" t="s">
        <v>4</v>
      </c>
    </row>
    <row r="82" spans="1:31" x14ac:dyDescent="0.2">
      <c r="A82" t="s">
        <v>429</v>
      </c>
      <c r="B82" t="s">
        <v>430</v>
      </c>
      <c r="C82" t="s">
        <v>431</v>
      </c>
      <c r="D82" s="1" t="s">
        <v>423</v>
      </c>
      <c r="E82">
        <v>1200</v>
      </c>
      <c r="G82" t="s">
        <v>58</v>
      </c>
    </row>
    <row r="83" spans="1:31" x14ac:dyDescent="0.2">
      <c r="A83" t="s">
        <v>429</v>
      </c>
      <c r="B83" t="s">
        <v>430</v>
      </c>
      <c r="C83" t="s">
        <v>431</v>
      </c>
      <c r="D83" s="1" t="s">
        <v>423</v>
      </c>
      <c r="E83">
        <v>1200</v>
      </c>
      <c r="G83" t="s">
        <v>6</v>
      </c>
      <c r="H83" t="s">
        <v>7</v>
      </c>
    </row>
    <row r="84" spans="1:31" x14ac:dyDescent="0.2">
      <c r="A84" t="s">
        <v>429</v>
      </c>
      <c r="B84" t="s">
        <v>430</v>
      </c>
      <c r="C84" t="s">
        <v>431</v>
      </c>
      <c r="D84" s="1" t="s">
        <v>423</v>
      </c>
      <c r="E84">
        <v>1200</v>
      </c>
      <c r="G84" t="s">
        <v>8</v>
      </c>
      <c r="H84" t="s">
        <v>9</v>
      </c>
    </row>
    <row r="85" spans="1:31" x14ac:dyDescent="0.2">
      <c r="A85" t="s">
        <v>429</v>
      </c>
      <c r="B85" t="s">
        <v>430</v>
      </c>
      <c r="C85" t="s">
        <v>431</v>
      </c>
      <c r="D85" s="1" t="s">
        <v>423</v>
      </c>
      <c r="E85">
        <v>1200</v>
      </c>
      <c r="G85" t="s">
        <v>10</v>
      </c>
      <c r="H85" t="s">
        <v>11</v>
      </c>
      <c r="I85">
        <v>1</v>
      </c>
      <c r="J85">
        <v>0.16</v>
      </c>
    </row>
    <row r="86" spans="1:31" x14ac:dyDescent="0.2">
      <c r="A86" t="s">
        <v>429</v>
      </c>
      <c r="B86" t="s">
        <v>430</v>
      </c>
      <c r="C86" t="s">
        <v>431</v>
      </c>
      <c r="D86" s="1" t="s">
        <v>423</v>
      </c>
      <c r="E86">
        <v>1200</v>
      </c>
      <c r="G86" t="s">
        <v>12</v>
      </c>
      <c r="H86" t="s">
        <v>13</v>
      </c>
    </row>
    <row r="87" spans="1:31" x14ac:dyDescent="0.2">
      <c r="A87" t="s">
        <v>429</v>
      </c>
      <c r="B87" t="s">
        <v>430</v>
      </c>
      <c r="C87" t="s">
        <v>431</v>
      </c>
      <c r="D87" s="1" t="s">
        <v>423</v>
      </c>
      <c r="E87">
        <v>1200</v>
      </c>
      <c r="G87" t="s">
        <v>59</v>
      </c>
    </row>
    <row r="88" spans="1:31" x14ac:dyDescent="0.2">
      <c r="A88" t="s">
        <v>429</v>
      </c>
      <c r="B88" t="s">
        <v>430</v>
      </c>
      <c r="C88" t="s">
        <v>431</v>
      </c>
      <c r="D88" s="1" t="s">
        <v>423</v>
      </c>
      <c r="E88">
        <v>1200</v>
      </c>
      <c r="G88" t="s">
        <v>15</v>
      </c>
      <c r="H88" t="s">
        <v>16</v>
      </c>
      <c r="I88" t="s">
        <v>17</v>
      </c>
      <c r="J88" t="s">
        <v>18</v>
      </c>
      <c r="K88" t="s">
        <v>20</v>
      </c>
      <c r="L88" t="s">
        <v>21</v>
      </c>
      <c r="M88" t="s">
        <v>22</v>
      </c>
      <c r="N88" t="s">
        <v>23</v>
      </c>
      <c r="O88" t="s">
        <v>24</v>
      </c>
      <c r="P88" t="s">
        <v>25</v>
      </c>
      <c r="Q88" t="s">
        <v>26</v>
      </c>
      <c r="R88" t="s">
        <v>27</v>
      </c>
      <c r="S88" t="s">
        <v>28</v>
      </c>
      <c r="T88" t="s">
        <v>29</v>
      </c>
      <c r="U88" t="s">
        <v>30</v>
      </c>
      <c r="V88" t="s">
        <v>31</v>
      </c>
      <c r="W88" t="s">
        <v>32</v>
      </c>
      <c r="X88" t="s">
        <v>33</v>
      </c>
      <c r="Y88" t="s">
        <v>34</v>
      </c>
      <c r="Z88" t="s">
        <v>35</v>
      </c>
      <c r="AA88" t="s">
        <v>36</v>
      </c>
      <c r="AB88" t="s">
        <v>37</v>
      </c>
      <c r="AC88" t="s">
        <v>38</v>
      </c>
      <c r="AD88" t="s">
        <v>39</v>
      </c>
      <c r="AE88" t="s">
        <v>40</v>
      </c>
    </row>
    <row r="89" spans="1:31" x14ac:dyDescent="0.2">
      <c r="A89" t="s">
        <v>429</v>
      </c>
      <c r="B89" t="s">
        <v>430</v>
      </c>
      <c r="C89" t="s">
        <v>431</v>
      </c>
      <c r="D89" s="1" t="s">
        <v>423</v>
      </c>
      <c r="E89">
        <v>1200</v>
      </c>
      <c r="G89">
        <v>1</v>
      </c>
      <c r="H89">
        <v>46.18</v>
      </c>
      <c r="I89">
        <v>15</v>
      </c>
      <c r="J89">
        <v>0.188</v>
      </c>
      <c r="K89">
        <v>3.21</v>
      </c>
      <c r="L89">
        <v>1.78</v>
      </c>
      <c r="M89">
        <v>6</v>
      </c>
      <c r="N89">
        <v>0</v>
      </c>
      <c r="O89">
        <v>1.42</v>
      </c>
      <c r="P89">
        <v>26.21</v>
      </c>
      <c r="Q89">
        <v>25.3</v>
      </c>
      <c r="R89">
        <v>27.01</v>
      </c>
      <c r="S89">
        <v>370.8</v>
      </c>
      <c r="T89">
        <v>351.5</v>
      </c>
      <c r="U89">
        <v>11.58</v>
      </c>
      <c r="V89">
        <v>15.36</v>
      </c>
      <c r="W89">
        <v>32.04</v>
      </c>
      <c r="X89">
        <v>42.52</v>
      </c>
      <c r="Y89">
        <v>500.3</v>
      </c>
      <c r="Z89">
        <v>1200</v>
      </c>
      <c r="AA89">
        <v>1.405</v>
      </c>
      <c r="AB89">
        <v>94.57</v>
      </c>
      <c r="AC89">
        <v>2</v>
      </c>
      <c r="AD89">
        <v>0.56000000000000005</v>
      </c>
      <c r="AE89">
        <v>111115</v>
      </c>
    </row>
    <row r="90" spans="1:31" x14ac:dyDescent="0.2">
      <c r="A90" t="s">
        <v>429</v>
      </c>
      <c r="B90" t="s">
        <v>430</v>
      </c>
      <c r="C90" t="s">
        <v>431</v>
      </c>
      <c r="D90" s="1" t="s">
        <v>423</v>
      </c>
      <c r="E90">
        <v>1200</v>
      </c>
      <c r="F90">
        <f>VALUE(RIGHT(G87,1))</f>
        <v>1</v>
      </c>
      <c r="G90">
        <v>2</v>
      </c>
      <c r="H90">
        <v>89.67</v>
      </c>
      <c r="I90">
        <v>14.9</v>
      </c>
      <c r="J90">
        <v>0.19</v>
      </c>
      <c r="K90">
        <v>3.27</v>
      </c>
      <c r="L90">
        <v>1.8</v>
      </c>
      <c r="M90">
        <v>6</v>
      </c>
      <c r="N90">
        <v>0</v>
      </c>
      <c r="O90">
        <v>1.42</v>
      </c>
      <c r="P90">
        <v>26.12</v>
      </c>
      <c r="Q90">
        <v>25.31</v>
      </c>
      <c r="R90">
        <v>26.64</v>
      </c>
      <c r="S90">
        <v>369.5</v>
      </c>
      <c r="T90">
        <v>350.2</v>
      </c>
      <c r="U90">
        <v>11.38</v>
      </c>
      <c r="V90">
        <v>15.24</v>
      </c>
      <c r="W90">
        <v>31.67</v>
      </c>
      <c r="X90">
        <v>42.41</v>
      </c>
      <c r="Y90">
        <v>500.3</v>
      </c>
      <c r="Z90">
        <v>1200</v>
      </c>
      <c r="AA90">
        <v>0.248</v>
      </c>
      <c r="AB90">
        <v>94.57</v>
      </c>
      <c r="AC90">
        <v>2</v>
      </c>
      <c r="AD90">
        <v>0.56000000000000005</v>
      </c>
      <c r="AE90">
        <v>111115</v>
      </c>
    </row>
    <row r="91" spans="1:31" x14ac:dyDescent="0.2">
      <c r="A91" t="str">
        <f>A90</f>
        <v>B3-6</v>
      </c>
      <c r="B91" t="str">
        <f>B90</f>
        <v>s</v>
      </c>
      <c r="C91" t="s">
        <v>431</v>
      </c>
      <c r="D91" s="1" t="str">
        <f>D90</f>
        <v>C</v>
      </c>
      <c r="E91" s="1">
        <f>E90</f>
        <v>1200</v>
      </c>
      <c r="F91">
        <f>F90</f>
        <v>1</v>
      </c>
      <c r="G91" t="s">
        <v>434</v>
      </c>
      <c r="I91">
        <f>AVERAGE(I89:I90)</f>
        <v>14.95</v>
      </c>
      <c r="J91">
        <f>AVERAGE(J89:J90)</f>
        <v>0.189</v>
      </c>
      <c r="K91">
        <f>AVERAGE(K89:K90)</f>
        <v>3.24</v>
      </c>
    </row>
    <row r="92" spans="1:31" x14ac:dyDescent="0.2">
      <c r="A92" t="s">
        <v>429</v>
      </c>
      <c r="B92" t="s">
        <v>430</v>
      </c>
      <c r="C92" t="s">
        <v>431</v>
      </c>
      <c r="D92" s="1" t="s">
        <v>423</v>
      </c>
      <c r="E92">
        <v>1200</v>
      </c>
      <c r="F92" s="1">
        <f>F91</f>
        <v>1</v>
      </c>
      <c r="G92" t="s">
        <v>4</v>
      </c>
    </row>
    <row r="93" spans="1:31" x14ac:dyDescent="0.2">
      <c r="A93" t="s">
        <v>429</v>
      </c>
      <c r="B93" t="s">
        <v>430</v>
      </c>
      <c r="C93" t="s">
        <v>431</v>
      </c>
      <c r="D93" s="1" t="s">
        <v>423</v>
      </c>
      <c r="E93">
        <v>1200</v>
      </c>
      <c r="G93" t="s">
        <v>60</v>
      </c>
    </row>
    <row r="94" spans="1:31" x14ac:dyDescent="0.2">
      <c r="A94" t="s">
        <v>429</v>
      </c>
      <c r="B94" t="s">
        <v>430</v>
      </c>
      <c r="C94" t="s">
        <v>431</v>
      </c>
      <c r="D94" s="1" t="s">
        <v>423</v>
      </c>
      <c r="E94">
        <v>1200</v>
      </c>
      <c r="G94" t="s">
        <v>6</v>
      </c>
      <c r="H94" t="s">
        <v>7</v>
      </c>
    </row>
    <row r="95" spans="1:31" x14ac:dyDescent="0.2">
      <c r="A95" t="s">
        <v>429</v>
      </c>
      <c r="B95" t="s">
        <v>430</v>
      </c>
      <c r="C95" t="s">
        <v>431</v>
      </c>
      <c r="D95" s="1" t="s">
        <v>423</v>
      </c>
      <c r="E95">
        <v>1200</v>
      </c>
      <c r="G95" t="s">
        <v>8</v>
      </c>
      <c r="H95" t="s">
        <v>9</v>
      </c>
    </row>
    <row r="96" spans="1:31" x14ac:dyDescent="0.2">
      <c r="A96" t="s">
        <v>429</v>
      </c>
      <c r="B96" t="s">
        <v>430</v>
      </c>
      <c r="C96" t="s">
        <v>431</v>
      </c>
      <c r="D96" s="1" t="s">
        <v>423</v>
      </c>
      <c r="E96">
        <v>1200</v>
      </c>
      <c r="G96" t="s">
        <v>10</v>
      </c>
      <c r="H96" t="s">
        <v>11</v>
      </c>
      <c r="I96">
        <v>1</v>
      </c>
      <c r="J96">
        <v>0.16</v>
      </c>
    </row>
    <row r="97" spans="1:31" x14ac:dyDescent="0.2">
      <c r="A97" t="s">
        <v>429</v>
      </c>
      <c r="B97" t="s">
        <v>430</v>
      </c>
      <c r="C97" t="s">
        <v>431</v>
      </c>
      <c r="D97" s="1" t="s">
        <v>423</v>
      </c>
      <c r="E97">
        <v>1200</v>
      </c>
      <c r="G97" t="s">
        <v>12</v>
      </c>
      <c r="H97" t="s">
        <v>13</v>
      </c>
    </row>
    <row r="98" spans="1:31" x14ac:dyDescent="0.2">
      <c r="A98" t="s">
        <v>429</v>
      </c>
      <c r="B98" t="s">
        <v>430</v>
      </c>
      <c r="C98" t="s">
        <v>431</v>
      </c>
      <c r="D98" s="1" t="s">
        <v>423</v>
      </c>
      <c r="E98">
        <v>1200</v>
      </c>
      <c r="G98" t="s">
        <v>61</v>
      </c>
    </row>
    <row r="99" spans="1:31" x14ac:dyDescent="0.2">
      <c r="A99" t="s">
        <v>429</v>
      </c>
      <c r="B99" t="s">
        <v>430</v>
      </c>
      <c r="C99" t="s">
        <v>431</v>
      </c>
      <c r="D99" s="1" t="s">
        <v>423</v>
      </c>
      <c r="E99">
        <v>1200</v>
      </c>
      <c r="G99" t="s">
        <v>15</v>
      </c>
      <c r="H99" t="s">
        <v>16</v>
      </c>
      <c r="I99" t="s">
        <v>17</v>
      </c>
      <c r="J99" t="s">
        <v>18</v>
      </c>
      <c r="K99" t="s">
        <v>20</v>
      </c>
      <c r="L99" t="s">
        <v>21</v>
      </c>
      <c r="M99" t="s">
        <v>22</v>
      </c>
      <c r="N99" t="s">
        <v>23</v>
      </c>
      <c r="O99" t="s">
        <v>24</v>
      </c>
      <c r="P99" t="s">
        <v>25</v>
      </c>
      <c r="Q99" t="s">
        <v>26</v>
      </c>
      <c r="R99" t="s">
        <v>27</v>
      </c>
      <c r="S99" t="s">
        <v>28</v>
      </c>
      <c r="T99" t="s">
        <v>29</v>
      </c>
      <c r="U99" t="s">
        <v>30</v>
      </c>
      <c r="V99" t="s">
        <v>31</v>
      </c>
      <c r="W99" t="s">
        <v>32</v>
      </c>
      <c r="X99" t="s">
        <v>33</v>
      </c>
      <c r="Y99" t="s">
        <v>34</v>
      </c>
      <c r="Z99" t="s">
        <v>35</v>
      </c>
      <c r="AA99" t="s">
        <v>36</v>
      </c>
      <c r="AB99" t="s">
        <v>37</v>
      </c>
      <c r="AC99" t="s">
        <v>38</v>
      </c>
      <c r="AD99" t="s">
        <v>39</v>
      </c>
      <c r="AE99" t="s">
        <v>40</v>
      </c>
    </row>
    <row r="100" spans="1:31" x14ac:dyDescent="0.2">
      <c r="A100" t="s">
        <v>429</v>
      </c>
      <c r="B100" t="s">
        <v>430</v>
      </c>
      <c r="C100" t="s">
        <v>431</v>
      </c>
      <c r="D100" s="1" t="s">
        <v>423</v>
      </c>
      <c r="E100">
        <v>1200</v>
      </c>
      <c r="G100">
        <v>1</v>
      </c>
      <c r="H100">
        <v>6.67</v>
      </c>
      <c r="I100">
        <v>18.100000000000001</v>
      </c>
      <c r="J100">
        <v>0.27500000000000002</v>
      </c>
      <c r="K100">
        <v>4.4000000000000004</v>
      </c>
      <c r="L100">
        <v>1.76</v>
      </c>
      <c r="M100">
        <v>6</v>
      </c>
      <c r="N100">
        <v>0</v>
      </c>
      <c r="O100">
        <v>1.42</v>
      </c>
      <c r="P100">
        <v>28.06</v>
      </c>
      <c r="Q100">
        <v>25.56</v>
      </c>
      <c r="R100">
        <v>30.4</v>
      </c>
      <c r="S100">
        <v>374.2</v>
      </c>
      <c r="T100">
        <v>350.7</v>
      </c>
      <c r="U100">
        <v>10.96</v>
      </c>
      <c r="V100">
        <v>16.14</v>
      </c>
      <c r="W100">
        <v>27.2</v>
      </c>
      <c r="X100">
        <v>40.07</v>
      </c>
      <c r="Y100">
        <v>500.6</v>
      </c>
      <c r="Z100">
        <v>1200</v>
      </c>
      <c r="AA100">
        <v>0.19289999999999999</v>
      </c>
      <c r="AB100">
        <v>94.57</v>
      </c>
      <c r="AC100">
        <v>2</v>
      </c>
      <c r="AD100">
        <v>0.56000000000000005</v>
      </c>
      <c r="AE100">
        <v>111115</v>
      </c>
    </row>
    <row r="101" spans="1:31" x14ac:dyDescent="0.2">
      <c r="A101" t="s">
        <v>429</v>
      </c>
      <c r="B101" t="s">
        <v>430</v>
      </c>
      <c r="C101" t="s">
        <v>431</v>
      </c>
      <c r="D101" s="1" t="s">
        <v>423</v>
      </c>
      <c r="E101">
        <v>1200</v>
      </c>
      <c r="F101">
        <f>VALUE(RIGHT(G98,1))</f>
        <v>5</v>
      </c>
      <c r="G101">
        <v>2</v>
      </c>
      <c r="H101">
        <v>80.92</v>
      </c>
      <c r="I101">
        <v>18.2</v>
      </c>
      <c r="J101">
        <v>0.29299999999999998</v>
      </c>
      <c r="K101">
        <v>4.43</v>
      </c>
      <c r="L101">
        <v>1.68</v>
      </c>
      <c r="M101">
        <v>6</v>
      </c>
      <c r="N101">
        <v>0</v>
      </c>
      <c r="O101">
        <v>1.42</v>
      </c>
      <c r="P101">
        <v>25.44</v>
      </c>
      <c r="Q101">
        <v>25.06</v>
      </c>
      <c r="R101">
        <v>25.54</v>
      </c>
      <c r="S101">
        <v>372.5</v>
      </c>
      <c r="T101">
        <v>348.7</v>
      </c>
      <c r="U101">
        <v>10.71</v>
      </c>
      <c r="V101">
        <v>15.94</v>
      </c>
      <c r="W101">
        <v>31.04</v>
      </c>
      <c r="X101">
        <v>46.19</v>
      </c>
      <c r="Y101">
        <v>500.2</v>
      </c>
      <c r="Z101">
        <v>1199</v>
      </c>
      <c r="AA101">
        <v>2.81</v>
      </c>
      <c r="AB101">
        <v>94.57</v>
      </c>
      <c r="AC101">
        <v>2</v>
      </c>
      <c r="AD101">
        <v>0.56000000000000005</v>
      </c>
      <c r="AE101">
        <v>111115</v>
      </c>
    </row>
    <row r="102" spans="1:31" x14ac:dyDescent="0.2">
      <c r="A102" t="str">
        <f>A101</f>
        <v>B3-6</v>
      </c>
      <c r="B102" t="str">
        <f>B101</f>
        <v>s</v>
      </c>
      <c r="C102" t="s">
        <v>431</v>
      </c>
      <c r="D102" s="1" t="str">
        <f>D101</f>
        <v>C</v>
      </c>
      <c r="E102" s="1">
        <f>E101</f>
        <v>1200</v>
      </c>
      <c r="F102">
        <f>F101</f>
        <v>5</v>
      </c>
      <c r="G102" t="s">
        <v>434</v>
      </c>
      <c r="I102">
        <f>AVERAGE(I100:I101)</f>
        <v>18.149999999999999</v>
      </c>
      <c r="J102">
        <f>AVERAGE(J100:J101)</f>
        <v>0.28400000000000003</v>
      </c>
      <c r="K102">
        <f>AVERAGE(K100:K101)</f>
        <v>4.415</v>
      </c>
    </row>
    <row r="103" spans="1:31" x14ac:dyDescent="0.2">
      <c r="A103" t="s">
        <v>429</v>
      </c>
      <c r="B103" t="s">
        <v>430</v>
      </c>
      <c r="C103" t="s">
        <v>431</v>
      </c>
      <c r="D103" s="1" t="s">
        <v>423</v>
      </c>
      <c r="E103">
        <v>1200</v>
      </c>
      <c r="F103" s="1">
        <f>F102</f>
        <v>5</v>
      </c>
      <c r="G103" t="s">
        <v>4</v>
      </c>
    </row>
    <row r="104" spans="1:31" x14ac:dyDescent="0.2">
      <c r="A104" t="s">
        <v>429</v>
      </c>
      <c r="B104" t="s">
        <v>430</v>
      </c>
      <c r="C104" t="s">
        <v>431</v>
      </c>
      <c r="D104" s="1" t="s">
        <v>423</v>
      </c>
      <c r="E104">
        <v>1200</v>
      </c>
      <c r="G104" t="s">
        <v>62</v>
      </c>
    </row>
    <row r="105" spans="1:31" x14ac:dyDescent="0.2">
      <c r="A105" t="s">
        <v>429</v>
      </c>
      <c r="B105" t="s">
        <v>430</v>
      </c>
      <c r="C105" t="s">
        <v>431</v>
      </c>
      <c r="D105" s="1" t="s">
        <v>423</v>
      </c>
      <c r="E105">
        <v>1200</v>
      </c>
      <c r="G105" t="s">
        <v>6</v>
      </c>
      <c r="H105" t="s">
        <v>7</v>
      </c>
    </row>
    <row r="106" spans="1:31" x14ac:dyDescent="0.2">
      <c r="A106" t="s">
        <v>429</v>
      </c>
      <c r="B106" t="s">
        <v>430</v>
      </c>
      <c r="C106" t="s">
        <v>431</v>
      </c>
      <c r="D106" s="1" t="s">
        <v>423</v>
      </c>
      <c r="E106">
        <v>1200</v>
      </c>
      <c r="G106" t="s">
        <v>8</v>
      </c>
      <c r="H106" t="s">
        <v>9</v>
      </c>
    </row>
    <row r="107" spans="1:31" x14ac:dyDescent="0.2">
      <c r="A107" t="s">
        <v>429</v>
      </c>
      <c r="B107" t="s">
        <v>430</v>
      </c>
      <c r="C107" t="s">
        <v>431</v>
      </c>
      <c r="D107" s="1" t="s">
        <v>423</v>
      </c>
      <c r="E107">
        <v>1200</v>
      </c>
      <c r="G107" t="s">
        <v>10</v>
      </c>
      <c r="H107" t="s">
        <v>11</v>
      </c>
      <c r="I107">
        <v>1</v>
      </c>
      <c r="J107">
        <v>0.16</v>
      </c>
    </row>
    <row r="108" spans="1:31" x14ac:dyDescent="0.2">
      <c r="A108" t="s">
        <v>429</v>
      </c>
      <c r="B108" t="s">
        <v>430</v>
      </c>
      <c r="C108" t="s">
        <v>431</v>
      </c>
      <c r="D108" s="1" t="s">
        <v>423</v>
      </c>
      <c r="E108">
        <v>1200</v>
      </c>
      <c r="G108" t="s">
        <v>12</v>
      </c>
      <c r="H108" t="s">
        <v>13</v>
      </c>
    </row>
    <row r="109" spans="1:31" x14ac:dyDescent="0.2">
      <c r="A109" t="s">
        <v>429</v>
      </c>
      <c r="B109" t="s">
        <v>430</v>
      </c>
      <c r="C109" t="s">
        <v>431</v>
      </c>
      <c r="D109" s="1" t="s">
        <v>423</v>
      </c>
      <c r="E109">
        <v>1200</v>
      </c>
      <c r="G109" t="s">
        <v>63</v>
      </c>
    </row>
    <row r="110" spans="1:31" x14ac:dyDescent="0.2">
      <c r="A110" t="s">
        <v>429</v>
      </c>
      <c r="B110" t="s">
        <v>430</v>
      </c>
      <c r="C110" t="s">
        <v>431</v>
      </c>
      <c r="D110" s="1" t="s">
        <v>423</v>
      </c>
      <c r="E110">
        <v>1200</v>
      </c>
      <c r="G110" t="s">
        <v>15</v>
      </c>
      <c r="H110" t="s">
        <v>16</v>
      </c>
      <c r="I110" t="s">
        <v>17</v>
      </c>
      <c r="J110" t="s">
        <v>18</v>
      </c>
      <c r="K110" t="s">
        <v>20</v>
      </c>
      <c r="L110" t="s">
        <v>21</v>
      </c>
      <c r="M110" t="s">
        <v>22</v>
      </c>
      <c r="N110" t="s">
        <v>23</v>
      </c>
      <c r="O110" t="s">
        <v>24</v>
      </c>
      <c r="P110" t="s">
        <v>25</v>
      </c>
      <c r="Q110" t="s">
        <v>26</v>
      </c>
      <c r="R110" t="s">
        <v>27</v>
      </c>
      <c r="S110" t="s">
        <v>28</v>
      </c>
      <c r="T110" t="s">
        <v>29</v>
      </c>
      <c r="U110" t="s">
        <v>30</v>
      </c>
      <c r="V110" t="s">
        <v>31</v>
      </c>
      <c r="W110" t="s">
        <v>32</v>
      </c>
      <c r="X110" t="s">
        <v>33</v>
      </c>
      <c r="Y110" t="s">
        <v>34</v>
      </c>
      <c r="Z110" t="s">
        <v>35</v>
      </c>
      <c r="AA110" t="s">
        <v>36</v>
      </c>
      <c r="AB110" t="s">
        <v>37</v>
      </c>
      <c r="AC110" t="s">
        <v>38</v>
      </c>
      <c r="AD110" t="s">
        <v>39</v>
      </c>
      <c r="AE110" t="s">
        <v>40</v>
      </c>
    </row>
    <row r="111" spans="1:31" x14ac:dyDescent="0.2">
      <c r="A111" t="s">
        <v>429</v>
      </c>
      <c r="B111" t="s">
        <v>430</v>
      </c>
      <c r="C111" t="s">
        <v>431</v>
      </c>
      <c r="D111" s="1" t="s">
        <v>423</v>
      </c>
      <c r="E111">
        <v>1200</v>
      </c>
      <c r="G111">
        <v>1</v>
      </c>
      <c r="H111">
        <v>58.42</v>
      </c>
      <c r="I111">
        <v>18.100000000000001</v>
      </c>
      <c r="J111">
        <v>0.28899999999999998</v>
      </c>
      <c r="K111">
        <v>4.63</v>
      </c>
      <c r="L111">
        <v>1.78</v>
      </c>
      <c r="M111">
        <v>6</v>
      </c>
      <c r="N111">
        <v>0</v>
      </c>
      <c r="O111">
        <v>1.42</v>
      </c>
      <c r="P111">
        <v>25.44</v>
      </c>
      <c r="Q111">
        <v>25.44</v>
      </c>
      <c r="R111">
        <v>24.81</v>
      </c>
      <c r="S111">
        <v>375.1</v>
      </c>
      <c r="T111">
        <v>351.5</v>
      </c>
      <c r="U111">
        <v>10.220000000000001</v>
      </c>
      <c r="V111">
        <v>15.69</v>
      </c>
      <c r="W111">
        <v>29.62</v>
      </c>
      <c r="X111">
        <v>45.47</v>
      </c>
      <c r="Y111">
        <v>500.5</v>
      </c>
      <c r="Z111">
        <v>1200</v>
      </c>
      <c r="AA111">
        <v>0.38569999999999999</v>
      </c>
      <c r="AB111">
        <v>94.58</v>
      </c>
      <c r="AC111">
        <v>2</v>
      </c>
      <c r="AD111">
        <v>0.56000000000000005</v>
      </c>
      <c r="AE111">
        <v>111115</v>
      </c>
    </row>
    <row r="112" spans="1:31" x14ac:dyDescent="0.2">
      <c r="A112" t="s">
        <v>429</v>
      </c>
      <c r="B112" t="s">
        <v>430</v>
      </c>
      <c r="C112" t="s">
        <v>431</v>
      </c>
      <c r="D112" s="1" t="s">
        <v>423</v>
      </c>
      <c r="E112">
        <v>1200</v>
      </c>
      <c r="F112">
        <f>VALUE(RIGHT(G109,1))</f>
        <v>4</v>
      </c>
      <c r="G112">
        <v>2</v>
      </c>
      <c r="H112">
        <v>110.92</v>
      </c>
      <c r="I112">
        <v>17.5</v>
      </c>
      <c r="J112">
        <v>0.29199999999999998</v>
      </c>
      <c r="K112">
        <v>4.57</v>
      </c>
      <c r="L112">
        <v>1.74</v>
      </c>
      <c r="M112">
        <v>6</v>
      </c>
      <c r="N112">
        <v>0</v>
      </c>
      <c r="O112">
        <v>1.42</v>
      </c>
      <c r="P112">
        <v>25.27</v>
      </c>
      <c r="Q112">
        <v>25.17</v>
      </c>
      <c r="R112">
        <v>25.11</v>
      </c>
      <c r="S112">
        <v>373.1</v>
      </c>
      <c r="T112">
        <v>350.2</v>
      </c>
      <c r="U112">
        <v>10.18</v>
      </c>
      <c r="V112">
        <v>15.58</v>
      </c>
      <c r="W112">
        <v>29.81</v>
      </c>
      <c r="X112">
        <v>45.59</v>
      </c>
      <c r="Y112">
        <v>500.4</v>
      </c>
      <c r="Z112">
        <v>1201</v>
      </c>
      <c r="AA112">
        <v>0.20660000000000001</v>
      </c>
      <c r="AB112">
        <v>94.57</v>
      </c>
      <c r="AC112">
        <v>2</v>
      </c>
      <c r="AD112">
        <v>0.56000000000000005</v>
      </c>
      <c r="AE112">
        <v>111115</v>
      </c>
    </row>
    <row r="113" spans="1:31" x14ac:dyDescent="0.2">
      <c r="A113" t="str">
        <f>A112</f>
        <v>B3-6</v>
      </c>
      <c r="B113" t="str">
        <f>B112</f>
        <v>s</v>
      </c>
      <c r="C113" t="s">
        <v>431</v>
      </c>
      <c r="D113" s="1" t="str">
        <f>D112</f>
        <v>C</v>
      </c>
      <c r="E113" s="1">
        <f>E112</f>
        <v>1200</v>
      </c>
      <c r="F113">
        <f>F112</f>
        <v>4</v>
      </c>
      <c r="G113" t="s">
        <v>434</v>
      </c>
      <c r="I113">
        <f>AVERAGE(I110:I112)</f>
        <v>17.8</v>
      </c>
      <c r="J113">
        <f t="shared" ref="J113" si="11">AVERAGE(J110:J112)</f>
        <v>0.29049999999999998</v>
      </c>
      <c r="K113">
        <f t="shared" ref="K113" si="12">AVERAGE(K110:K112)</f>
        <v>4.5999999999999996</v>
      </c>
    </row>
    <row r="114" spans="1:31" x14ac:dyDescent="0.2">
      <c r="D114" s="1" t="s">
        <v>423</v>
      </c>
      <c r="F114" s="1">
        <f>F113</f>
        <v>4</v>
      </c>
    </row>
    <row r="115" spans="1:31" x14ac:dyDescent="0.2">
      <c r="D115" s="1" t="s">
        <v>423</v>
      </c>
      <c r="G115" t="s">
        <v>64</v>
      </c>
    </row>
    <row r="116" spans="1:31" x14ac:dyDescent="0.2">
      <c r="D116" s="1" t="s">
        <v>423</v>
      </c>
      <c r="G116" t="s">
        <v>65</v>
      </c>
    </row>
    <row r="117" spans="1:31" x14ac:dyDescent="0.2">
      <c r="D117" s="1" t="s">
        <v>423</v>
      </c>
      <c r="G117" t="s">
        <v>66</v>
      </c>
    </row>
    <row r="118" spans="1:31" x14ac:dyDescent="0.2">
      <c r="D118" s="1" t="s">
        <v>423</v>
      </c>
      <c r="G118" t="s">
        <v>3</v>
      </c>
    </row>
    <row r="119" spans="1:31" x14ac:dyDescent="0.2">
      <c r="D119" s="1" t="s">
        <v>423</v>
      </c>
    </row>
    <row r="120" spans="1:31" x14ac:dyDescent="0.2">
      <c r="D120" s="1" t="s">
        <v>423</v>
      </c>
      <c r="G120" t="s">
        <v>4</v>
      </c>
    </row>
    <row r="121" spans="1:31" x14ac:dyDescent="0.2">
      <c r="D121" s="1" t="s">
        <v>423</v>
      </c>
      <c r="G121" t="s">
        <v>67</v>
      </c>
    </row>
    <row r="122" spans="1:31" x14ac:dyDescent="0.2">
      <c r="D122" s="1" t="s">
        <v>423</v>
      </c>
      <c r="G122" t="s">
        <v>6</v>
      </c>
      <c r="H122" t="s">
        <v>7</v>
      </c>
    </row>
    <row r="123" spans="1:31" x14ac:dyDescent="0.2">
      <c r="D123" s="1" t="s">
        <v>423</v>
      </c>
      <c r="G123" t="s">
        <v>8</v>
      </c>
      <c r="H123" t="s">
        <v>9</v>
      </c>
    </row>
    <row r="124" spans="1:31" x14ac:dyDescent="0.2">
      <c r="D124" s="1" t="s">
        <v>423</v>
      </c>
      <c r="G124" t="s">
        <v>10</v>
      </c>
      <c r="H124" t="s">
        <v>11</v>
      </c>
      <c r="I124">
        <v>1</v>
      </c>
      <c r="J124">
        <v>0.16</v>
      </c>
    </row>
    <row r="125" spans="1:31" x14ac:dyDescent="0.2">
      <c r="D125" s="1" t="s">
        <v>423</v>
      </c>
      <c r="G125" t="s">
        <v>12</v>
      </c>
      <c r="H125" t="s">
        <v>13</v>
      </c>
    </row>
    <row r="126" spans="1:31" x14ac:dyDescent="0.2">
      <c r="D126" s="1"/>
    </row>
    <row r="127" spans="1:31" x14ac:dyDescent="0.2">
      <c r="D127" s="1" t="s">
        <v>423</v>
      </c>
      <c r="G127" t="s">
        <v>68</v>
      </c>
    </row>
    <row r="128" spans="1:31" x14ac:dyDescent="0.2">
      <c r="D128" s="1" t="s">
        <v>423</v>
      </c>
      <c r="G128" t="s">
        <v>15</v>
      </c>
      <c r="H128" t="s">
        <v>16</v>
      </c>
      <c r="I128" t="s">
        <v>17</v>
      </c>
      <c r="J128" t="s">
        <v>18</v>
      </c>
      <c r="K128" t="s">
        <v>20</v>
      </c>
      <c r="L128" t="s">
        <v>21</v>
      </c>
      <c r="M128" t="s">
        <v>22</v>
      </c>
      <c r="N128" t="s">
        <v>23</v>
      </c>
      <c r="O128" t="s">
        <v>24</v>
      </c>
      <c r="P128" t="s">
        <v>25</v>
      </c>
      <c r="Q128" t="s">
        <v>26</v>
      </c>
      <c r="R128" t="s">
        <v>27</v>
      </c>
      <c r="S128" t="s">
        <v>28</v>
      </c>
      <c r="T128" t="s">
        <v>29</v>
      </c>
      <c r="U128" t="s">
        <v>30</v>
      </c>
      <c r="V128" t="s">
        <v>31</v>
      </c>
      <c r="W128" t="s">
        <v>32</v>
      </c>
      <c r="X128" t="s">
        <v>33</v>
      </c>
      <c r="Y128" t="s">
        <v>34</v>
      </c>
      <c r="Z128" t="s">
        <v>35</v>
      </c>
      <c r="AA128" t="s">
        <v>36</v>
      </c>
      <c r="AB128" t="s">
        <v>37</v>
      </c>
      <c r="AC128" t="s">
        <v>38</v>
      </c>
      <c r="AD128" t="s">
        <v>39</v>
      </c>
      <c r="AE128" t="s">
        <v>40</v>
      </c>
    </row>
    <row r="129" spans="1:31" x14ac:dyDescent="0.2">
      <c r="A129" s="1" t="s">
        <v>429</v>
      </c>
      <c r="B129" s="1" t="s">
        <v>430</v>
      </c>
      <c r="C129" s="1" t="s">
        <v>432</v>
      </c>
      <c r="D129" s="1" t="s">
        <v>423</v>
      </c>
      <c r="E129">
        <v>50</v>
      </c>
      <c r="G129">
        <v>1</v>
      </c>
      <c r="H129">
        <v>12.44</v>
      </c>
      <c r="I129">
        <v>-1.29</v>
      </c>
      <c r="J129">
        <v>0.17599999999999999</v>
      </c>
      <c r="K129">
        <v>1.92</v>
      </c>
      <c r="L129">
        <v>1.1200000000000001</v>
      </c>
      <c r="M129">
        <v>6</v>
      </c>
      <c r="N129">
        <v>0</v>
      </c>
      <c r="O129">
        <v>1.42</v>
      </c>
      <c r="P129">
        <v>26.01</v>
      </c>
      <c r="Q129">
        <v>26.57</v>
      </c>
      <c r="R129">
        <v>24.73</v>
      </c>
      <c r="S129">
        <v>348.6</v>
      </c>
      <c r="T129">
        <v>350</v>
      </c>
      <c r="U129">
        <v>20.8</v>
      </c>
      <c r="V129">
        <v>25.3</v>
      </c>
      <c r="W129">
        <v>57.78</v>
      </c>
      <c r="X129">
        <v>70.28</v>
      </c>
      <c r="Y129">
        <v>250</v>
      </c>
      <c r="Z129">
        <v>50.48</v>
      </c>
      <c r="AA129">
        <v>4.1329999999999999E-2</v>
      </c>
      <c r="AB129">
        <v>93.79</v>
      </c>
      <c r="AC129">
        <v>2.9</v>
      </c>
      <c r="AD129">
        <v>0.7</v>
      </c>
      <c r="AE129">
        <v>111115</v>
      </c>
    </row>
    <row r="130" spans="1:31" x14ac:dyDescent="0.2">
      <c r="A130" s="1" t="s">
        <v>429</v>
      </c>
      <c r="B130" s="1" t="s">
        <v>430</v>
      </c>
      <c r="C130" s="1" t="s">
        <v>432</v>
      </c>
      <c r="D130" s="1" t="s">
        <v>423</v>
      </c>
      <c r="E130">
        <v>50</v>
      </c>
      <c r="F130">
        <f>VALUE(RIGHT(G127,1))</f>
        <v>1</v>
      </c>
      <c r="G130">
        <v>2</v>
      </c>
      <c r="H130">
        <v>39.44</v>
      </c>
      <c r="I130">
        <v>-1.28</v>
      </c>
      <c r="J130">
        <v>0.17299999999999999</v>
      </c>
      <c r="K130">
        <v>1.88</v>
      </c>
      <c r="L130">
        <v>1.1000000000000001</v>
      </c>
      <c r="M130">
        <v>6</v>
      </c>
      <c r="N130">
        <v>0</v>
      </c>
      <c r="O130">
        <v>1.42</v>
      </c>
      <c r="P130">
        <v>25.82</v>
      </c>
      <c r="Q130">
        <v>26.56</v>
      </c>
      <c r="R130">
        <v>24.32</v>
      </c>
      <c r="S130">
        <v>348.6</v>
      </c>
      <c r="T130">
        <v>350.1</v>
      </c>
      <c r="U130">
        <v>21.04</v>
      </c>
      <c r="V130">
        <v>25.43</v>
      </c>
      <c r="W130">
        <v>59.1</v>
      </c>
      <c r="X130">
        <v>71.44</v>
      </c>
      <c r="Y130">
        <v>250</v>
      </c>
      <c r="Z130">
        <v>50.17</v>
      </c>
      <c r="AA130">
        <v>1.3780000000000001E-2</v>
      </c>
      <c r="AB130">
        <v>93.8</v>
      </c>
      <c r="AC130">
        <v>2.9</v>
      </c>
      <c r="AD130">
        <v>0.7</v>
      </c>
      <c r="AE130">
        <v>111115</v>
      </c>
    </row>
    <row r="131" spans="1:31" x14ac:dyDescent="0.2">
      <c r="A131" t="str">
        <f>A130</f>
        <v>B3-6</v>
      </c>
      <c r="B131" t="str">
        <f>B130</f>
        <v>s</v>
      </c>
      <c r="C131" t="str">
        <f>C130</f>
        <v>ALIN</v>
      </c>
      <c r="D131" s="1" t="str">
        <f>D130</f>
        <v>C</v>
      </c>
      <c r="E131" s="1">
        <f>E130</f>
        <v>50</v>
      </c>
      <c r="F131">
        <f>F130</f>
        <v>1</v>
      </c>
      <c r="G131" t="s">
        <v>434</v>
      </c>
      <c r="I131">
        <f>AVERAGE(I128:I130)</f>
        <v>-1.2850000000000001</v>
      </c>
      <c r="J131">
        <f t="shared" ref="J131" si="13">AVERAGE(J128:J130)</f>
        <v>0.17449999999999999</v>
      </c>
      <c r="K131">
        <f t="shared" ref="K131" si="14">AVERAGE(K128:K130)</f>
        <v>1.9</v>
      </c>
    </row>
    <row r="132" spans="1:31" x14ac:dyDescent="0.2">
      <c r="A132" s="1" t="s">
        <v>429</v>
      </c>
      <c r="B132" s="1" t="s">
        <v>430</v>
      </c>
      <c r="C132" s="1" t="s">
        <v>432</v>
      </c>
      <c r="D132" s="1" t="s">
        <v>423</v>
      </c>
      <c r="E132">
        <v>50</v>
      </c>
      <c r="F132" s="1">
        <f>F131</f>
        <v>1</v>
      </c>
      <c r="G132" t="s">
        <v>4</v>
      </c>
    </row>
    <row r="133" spans="1:31" x14ac:dyDescent="0.2">
      <c r="A133" s="1" t="s">
        <v>429</v>
      </c>
      <c r="B133" s="1" t="s">
        <v>430</v>
      </c>
      <c r="C133" s="1" t="s">
        <v>432</v>
      </c>
      <c r="D133" s="1" t="s">
        <v>423</v>
      </c>
      <c r="E133">
        <v>50</v>
      </c>
      <c r="G133" t="s">
        <v>69</v>
      </c>
    </row>
    <row r="134" spans="1:31" x14ac:dyDescent="0.2">
      <c r="A134" s="1" t="s">
        <v>429</v>
      </c>
      <c r="B134" s="1" t="s">
        <v>430</v>
      </c>
      <c r="C134" s="1" t="s">
        <v>432</v>
      </c>
      <c r="D134" s="1" t="s">
        <v>423</v>
      </c>
      <c r="E134">
        <v>50</v>
      </c>
      <c r="G134" t="s">
        <v>6</v>
      </c>
      <c r="H134" t="s">
        <v>7</v>
      </c>
    </row>
    <row r="135" spans="1:31" x14ac:dyDescent="0.2">
      <c r="A135" s="1" t="s">
        <v>429</v>
      </c>
      <c r="B135" s="1" t="s">
        <v>430</v>
      </c>
      <c r="C135" s="1" t="s">
        <v>432</v>
      </c>
      <c r="D135" s="1" t="s">
        <v>423</v>
      </c>
      <c r="E135">
        <v>50</v>
      </c>
      <c r="G135" t="s">
        <v>8</v>
      </c>
      <c r="H135" t="s">
        <v>9</v>
      </c>
    </row>
    <row r="136" spans="1:31" x14ac:dyDescent="0.2">
      <c r="A136" s="1" t="s">
        <v>429</v>
      </c>
      <c r="B136" s="1" t="s">
        <v>430</v>
      </c>
      <c r="C136" s="1" t="s">
        <v>432</v>
      </c>
      <c r="D136" s="1" t="s">
        <v>423</v>
      </c>
      <c r="E136">
        <v>50</v>
      </c>
      <c r="G136" t="s">
        <v>10</v>
      </c>
      <c r="H136" t="s">
        <v>11</v>
      </c>
      <c r="I136">
        <v>1</v>
      </c>
      <c r="J136">
        <v>0.16</v>
      </c>
    </row>
    <row r="137" spans="1:31" x14ac:dyDescent="0.2">
      <c r="A137" s="1" t="s">
        <v>429</v>
      </c>
      <c r="B137" s="1" t="s">
        <v>430</v>
      </c>
      <c r="C137" s="1" t="s">
        <v>432</v>
      </c>
      <c r="D137" s="1" t="s">
        <v>423</v>
      </c>
      <c r="E137">
        <v>50</v>
      </c>
      <c r="G137" t="s">
        <v>12</v>
      </c>
      <c r="H137" t="s">
        <v>13</v>
      </c>
    </row>
    <row r="138" spans="1:31" x14ac:dyDescent="0.2">
      <c r="A138" s="1" t="s">
        <v>429</v>
      </c>
      <c r="B138" s="1" t="s">
        <v>430</v>
      </c>
      <c r="C138" s="1" t="s">
        <v>432</v>
      </c>
      <c r="D138" s="1" t="s">
        <v>423</v>
      </c>
      <c r="E138">
        <v>50</v>
      </c>
      <c r="G138" t="s">
        <v>70</v>
      </c>
    </row>
    <row r="139" spans="1:31" x14ac:dyDescent="0.2">
      <c r="A139" s="1" t="s">
        <v>429</v>
      </c>
      <c r="B139" s="1" t="s">
        <v>430</v>
      </c>
      <c r="C139" s="1" t="s">
        <v>432</v>
      </c>
      <c r="D139" s="1" t="s">
        <v>423</v>
      </c>
      <c r="E139">
        <v>50</v>
      </c>
      <c r="G139" t="s">
        <v>15</v>
      </c>
      <c r="H139" t="s">
        <v>16</v>
      </c>
      <c r="I139" t="s">
        <v>17</v>
      </c>
      <c r="J139" t="s">
        <v>18</v>
      </c>
      <c r="K139" t="s">
        <v>20</v>
      </c>
      <c r="L139" t="s">
        <v>21</v>
      </c>
      <c r="M139" t="s">
        <v>22</v>
      </c>
      <c r="N139" t="s">
        <v>23</v>
      </c>
      <c r="O139" t="s">
        <v>24</v>
      </c>
      <c r="P139" t="s">
        <v>25</v>
      </c>
      <c r="Q139" t="s">
        <v>26</v>
      </c>
      <c r="R139" t="s">
        <v>27</v>
      </c>
      <c r="S139" t="s">
        <v>28</v>
      </c>
      <c r="T139" t="s">
        <v>29</v>
      </c>
      <c r="U139" t="s">
        <v>30</v>
      </c>
      <c r="V139" t="s">
        <v>31</v>
      </c>
      <c r="W139" t="s">
        <v>32</v>
      </c>
      <c r="X139" t="s">
        <v>33</v>
      </c>
      <c r="Y139" t="s">
        <v>34</v>
      </c>
      <c r="Z139" t="s">
        <v>35</v>
      </c>
      <c r="AA139" t="s">
        <v>36</v>
      </c>
      <c r="AB139" t="s">
        <v>37</v>
      </c>
      <c r="AC139" t="s">
        <v>38</v>
      </c>
      <c r="AD139" t="s">
        <v>39</v>
      </c>
      <c r="AE139" t="s">
        <v>40</v>
      </c>
    </row>
    <row r="140" spans="1:31" x14ac:dyDescent="0.2">
      <c r="A140" s="1" t="s">
        <v>429</v>
      </c>
      <c r="B140" s="1" t="s">
        <v>430</v>
      </c>
      <c r="C140" s="1" t="s">
        <v>432</v>
      </c>
      <c r="D140" s="1" t="s">
        <v>423</v>
      </c>
      <c r="E140">
        <v>50</v>
      </c>
      <c r="G140">
        <v>1</v>
      </c>
      <c r="H140">
        <v>156.44</v>
      </c>
      <c r="I140">
        <v>-7.0499999999999993E-2</v>
      </c>
      <c r="J140">
        <v>9.6500000000000002E-2</v>
      </c>
      <c r="K140">
        <v>1.37</v>
      </c>
      <c r="L140">
        <v>1.37</v>
      </c>
      <c r="M140">
        <v>6</v>
      </c>
      <c r="N140">
        <v>0</v>
      </c>
      <c r="O140">
        <v>1.42</v>
      </c>
      <c r="P140">
        <v>27.7</v>
      </c>
      <c r="Q140">
        <v>28.44</v>
      </c>
      <c r="R140">
        <v>25.92</v>
      </c>
      <c r="S140">
        <v>351.7</v>
      </c>
      <c r="T140">
        <v>350.7</v>
      </c>
      <c r="U140">
        <v>23.69</v>
      </c>
      <c r="V140">
        <v>26.89</v>
      </c>
      <c r="W140">
        <v>59.6</v>
      </c>
      <c r="X140">
        <v>67.63</v>
      </c>
      <c r="Y140">
        <v>250</v>
      </c>
      <c r="Z140">
        <v>49.53</v>
      </c>
      <c r="AA140">
        <v>8.2659999999999997E-2</v>
      </c>
      <c r="AB140">
        <v>93.8</v>
      </c>
      <c r="AC140">
        <v>2.9</v>
      </c>
      <c r="AD140">
        <v>0.7</v>
      </c>
      <c r="AE140">
        <v>111115</v>
      </c>
    </row>
    <row r="141" spans="1:31" x14ac:dyDescent="0.2">
      <c r="A141" s="1" t="s">
        <v>429</v>
      </c>
      <c r="B141" s="1" t="s">
        <v>430</v>
      </c>
      <c r="C141" s="1" t="s">
        <v>432</v>
      </c>
      <c r="D141" s="1" t="s">
        <v>423</v>
      </c>
      <c r="E141">
        <v>50</v>
      </c>
      <c r="F141">
        <f>VALUE(RIGHT(G138,1))</f>
        <v>2</v>
      </c>
      <c r="G141">
        <v>2</v>
      </c>
      <c r="H141">
        <v>175.19</v>
      </c>
      <c r="I141">
        <v>0.13300000000000001</v>
      </c>
      <c r="J141">
        <v>9.4500000000000001E-2</v>
      </c>
      <c r="K141">
        <v>1.34</v>
      </c>
      <c r="L141">
        <v>1.37</v>
      </c>
      <c r="M141">
        <v>6</v>
      </c>
      <c r="N141">
        <v>0</v>
      </c>
      <c r="O141">
        <v>1.42</v>
      </c>
      <c r="P141">
        <v>27.47</v>
      </c>
      <c r="Q141">
        <v>28.47</v>
      </c>
      <c r="R141">
        <v>25.65</v>
      </c>
      <c r="S141">
        <v>351.7</v>
      </c>
      <c r="T141">
        <v>350.2</v>
      </c>
      <c r="U141">
        <v>23.79</v>
      </c>
      <c r="V141">
        <v>26.93</v>
      </c>
      <c r="W141">
        <v>60.64</v>
      </c>
      <c r="X141">
        <v>68.64</v>
      </c>
      <c r="Y141">
        <v>250</v>
      </c>
      <c r="Z141">
        <v>49.35</v>
      </c>
      <c r="AA141">
        <v>0.1653</v>
      </c>
      <c r="AB141">
        <v>93.8</v>
      </c>
      <c r="AC141">
        <v>2.9</v>
      </c>
      <c r="AD141">
        <v>0.7</v>
      </c>
      <c r="AE141">
        <v>111115</v>
      </c>
    </row>
    <row r="142" spans="1:31" x14ac:dyDescent="0.2">
      <c r="A142" s="1" t="s">
        <v>429</v>
      </c>
      <c r="B142" s="1" t="s">
        <v>430</v>
      </c>
      <c r="C142" s="1" t="s">
        <v>432</v>
      </c>
      <c r="D142" s="1" t="s">
        <v>423</v>
      </c>
      <c r="E142">
        <v>50</v>
      </c>
      <c r="F142">
        <f>F141</f>
        <v>2</v>
      </c>
      <c r="G142">
        <v>3</v>
      </c>
      <c r="H142">
        <v>205.19</v>
      </c>
      <c r="I142">
        <v>0.38800000000000001</v>
      </c>
      <c r="J142">
        <v>9.0499999999999997E-2</v>
      </c>
      <c r="K142">
        <v>1.28</v>
      </c>
      <c r="L142">
        <v>1.36</v>
      </c>
      <c r="M142">
        <v>6</v>
      </c>
      <c r="N142">
        <v>0</v>
      </c>
      <c r="O142">
        <v>1.42</v>
      </c>
      <c r="P142">
        <v>27.28</v>
      </c>
      <c r="Q142">
        <v>28.44</v>
      </c>
      <c r="R142">
        <v>25.41</v>
      </c>
      <c r="S142">
        <v>351.8</v>
      </c>
      <c r="T142">
        <v>349.8</v>
      </c>
      <c r="U142">
        <v>24.05</v>
      </c>
      <c r="V142">
        <v>27.03</v>
      </c>
      <c r="W142">
        <v>62.01</v>
      </c>
      <c r="X142">
        <v>69.69</v>
      </c>
      <c r="Y142">
        <v>250</v>
      </c>
      <c r="Z142">
        <v>49.4</v>
      </c>
      <c r="AA142">
        <v>1.3780000000000001E-2</v>
      </c>
      <c r="AB142">
        <v>93.8</v>
      </c>
      <c r="AC142">
        <v>2.9</v>
      </c>
      <c r="AD142">
        <v>0.7</v>
      </c>
      <c r="AE142">
        <v>111115</v>
      </c>
    </row>
    <row r="143" spans="1:31" x14ac:dyDescent="0.2">
      <c r="A143" t="str">
        <f>A142</f>
        <v>B3-6</v>
      </c>
      <c r="B143" t="str">
        <f>B142</f>
        <v>s</v>
      </c>
      <c r="C143" t="str">
        <f>C142</f>
        <v>ALIN</v>
      </c>
      <c r="D143" s="1" t="str">
        <f>D142</f>
        <v>C</v>
      </c>
      <c r="E143" s="1">
        <f>E142</f>
        <v>50</v>
      </c>
      <c r="F143" s="1">
        <f>F142</f>
        <v>2</v>
      </c>
      <c r="G143" t="s">
        <v>434</v>
      </c>
      <c r="I143">
        <f>AVERAGE(I140:I142)</f>
        <v>0.15016666666666667</v>
      </c>
      <c r="J143">
        <f t="shared" ref="J143" si="15">AVERAGE(J140:J142)</f>
        <v>9.3833333333333324E-2</v>
      </c>
      <c r="K143">
        <f t="shared" ref="K143" si="16">AVERAGE(K140:K142)</f>
        <v>1.33</v>
      </c>
    </row>
    <row r="144" spans="1:31" x14ac:dyDescent="0.2">
      <c r="A144" s="1" t="s">
        <v>429</v>
      </c>
      <c r="B144" s="1" t="s">
        <v>430</v>
      </c>
      <c r="C144" s="1" t="s">
        <v>432</v>
      </c>
      <c r="D144" s="1" t="s">
        <v>423</v>
      </c>
      <c r="E144">
        <v>50</v>
      </c>
      <c r="G144" t="s">
        <v>4</v>
      </c>
    </row>
    <row r="145" spans="1:31" x14ac:dyDescent="0.2">
      <c r="A145" s="1" t="s">
        <v>429</v>
      </c>
      <c r="B145" s="1" t="s">
        <v>430</v>
      </c>
      <c r="C145" s="1" t="s">
        <v>432</v>
      </c>
      <c r="D145" s="1" t="s">
        <v>423</v>
      </c>
      <c r="E145">
        <v>50</v>
      </c>
      <c r="G145" t="s">
        <v>71</v>
      </c>
    </row>
    <row r="146" spans="1:31" x14ac:dyDescent="0.2">
      <c r="A146" s="1" t="s">
        <v>429</v>
      </c>
      <c r="B146" s="1" t="s">
        <v>430</v>
      </c>
      <c r="C146" s="1" t="s">
        <v>432</v>
      </c>
      <c r="D146" s="1" t="s">
        <v>423</v>
      </c>
      <c r="E146">
        <v>50</v>
      </c>
      <c r="G146" t="s">
        <v>6</v>
      </c>
      <c r="H146" t="s">
        <v>7</v>
      </c>
    </row>
    <row r="147" spans="1:31" x14ac:dyDescent="0.2">
      <c r="A147" s="1" t="s">
        <v>429</v>
      </c>
      <c r="B147" s="1" t="s">
        <v>430</v>
      </c>
      <c r="C147" s="1" t="s">
        <v>432</v>
      </c>
      <c r="D147" s="1" t="s">
        <v>423</v>
      </c>
      <c r="E147">
        <v>50</v>
      </c>
      <c r="G147" t="s">
        <v>8</v>
      </c>
      <c r="H147" t="s">
        <v>9</v>
      </c>
    </row>
    <row r="148" spans="1:31" x14ac:dyDescent="0.2">
      <c r="A148" s="1" t="s">
        <v>429</v>
      </c>
      <c r="B148" s="1" t="s">
        <v>430</v>
      </c>
      <c r="C148" s="1" t="s">
        <v>432</v>
      </c>
      <c r="D148" s="1" t="s">
        <v>423</v>
      </c>
      <c r="E148">
        <v>50</v>
      </c>
      <c r="G148" t="s">
        <v>10</v>
      </c>
      <c r="H148" t="s">
        <v>11</v>
      </c>
      <c r="I148">
        <v>1</v>
      </c>
      <c r="J148">
        <v>0.16</v>
      </c>
    </row>
    <row r="149" spans="1:31" x14ac:dyDescent="0.2">
      <c r="A149" s="1" t="s">
        <v>429</v>
      </c>
      <c r="B149" s="1" t="s">
        <v>430</v>
      </c>
      <c r="C149" s="1" t="s">
        <v>432</v>
      </c>
      <c r="D149" s="1" t="s">
        <v>423</v>
      </c>
      <c r="E149">
        <v>50</v>
      </c>
      <c r="G149" t="s">
        <v>12</v>
      </c>
      <c r="H149" t="s">
        <v>13</v>
      </c>
    </row>
    <row r="150" spans="1:31" x14ac:dyDescent="0.2">
      <c r="A150" s="1" t="s">
        <v>429</v>
      </c>
      <c r="B150" s="1" t="s">
        <v>430</v>
      </c>
      <c r="C150" s="1" t="s">
        <v>432</v>
      </c>
      <c r="D150" s="1" t="s">
        <v>423</v>
      </c>
      <c r="E150">
        <v>50</v>
      </c>
      <c r="G150" t="s">
        <v>72</v>
      </c>
    </row>
    <row r="151" spans="1:31" x14ac:dyDescent="0.2">
      <c r="A151" s="1" t="s">
        <v>429</v>
      </c>
      <c r="B151" s="1" t="s">
        <v>430</v>
      </c>
      <c r="C151" s="1" t="s">
        <v>432</v>
      </c>
      <c r="D151" s="1" t="s">
        <v>423</v>
      </c>
      <c r="E151">
        <v>50</v>
      </c>
      <c r="G151" t="s">
        <v>15</v>
      </c>
      <c r="H151" t="s">
        <v>16</v>
      </c>
      <c r="I151" t="s">
        <v>17</v>
      </c>
      <c r="J151" t="s">
        <v>18</v>
      </c>
      <c r="K151" t="s">
        <v>20</v>
      </c>
      <c r="L151" t="s">
        <v>21</v>
      </c>
      <c r="M151" t="s">
        <v>22</v>
      </c>
      <c r="N151" t="s">
        <v>23</v>
      </c>
      <c r="O151" t="s">
        <v>24</v>
      </c>
      <c r="P151" t="s">
        <v>25</v>
      </c>
      <c r="Q151" t="s">
        <v>26</v>
      </c>
      <c r="R151" t="s">
        <v>27</v>
      </c>
      <c r="S151" t="s">
        <v>28</v>
      </c>
      <c r="T151" t="s">
        <v>29</v>
      </c>
      <c r="U151" t="s">
        <v>30</v>
      </c>
      <c r="V151" t="s">
        <v>31</v>
      </c>
      <c r="W151" t="s">
        <v>32</v>
      </c>
      <c r="X151" t="s">
        <v>33</v>
      </c>
      <c r="Y151" t="s">
        <v>34</v>
      </c>
      <c r="Z151" t="s">
        <v>35</v>
      </c>
      <c r="AA151" t="s">
        <v>36</v>
      </c>
      <c r="AB151" t="s">
        <v>37</v>
      </c>
      <c r="AC151" t="s">
        <v>38</v>
      </c>
      <c r="AD151" t="s">
        <v>39</v>
      </c>
      <c r="AE151" t="s">
        <v>40</v>
      </c>
    </row>
    <row r="152" spans="1:31" x14ac:dyDescent="0.2">
      <c r="A152" s="1" t="s">
        <v>429</v>
      </c>
      <c r="B152" s="1" t="s">
        <v>430</v>
      </c>
      <c r="C152" s="1" t="s">
        <v>432</v>
      </c>
      <c r="D152" s="1" t="s">
        <v>423</v>
      </c>
      <c r="E152">
        <v>50</v>
      </c>
      <c r="G152">
        <v>1</v>
      </c>
      <c r="H152">
        <v>95.93</v>
      </c>
      <c r="I152">
        <v>1.69</v>
      </c>
      <c r="J152">
        <v>0.44600000000000001</v>
      </c>
      <c r="K152">
        <v>2.38</v>
      </c>
      <c r="L152">
        <v>0.63500000000000001</v>
      </c>
      <c r="M152">
        <v>6</v>
      </c>
      <c r="N152">
        <v>0</v>
      </c>
      <c r="O152">
        <v>1.42</v>
      </c>
      <c r="P152">
        <v>26.41</v>
      </c>
      <c r="Q152">
        <v>26.2</v>
      </c>
      <c r="R152">
        <v>25.29</v>
      </c>
      <c r="S152">
        <v>354.8</v>
      </c>
      <c r="T152">
        <v>348.8</v>
      </c>
      <c r="U152">
        <v>24.1</v>
      </c>
      <c r="V152">
        <v>29.64</v>
      </c>
      <c r="W152">
        <v>65.41</v>
      </c>
      <c r="X152">
        <v>80.44</v>
      </c>
      <c r="Y152">
        <v>250</v>
      </c>
      <c r="Z152">
        <v>49.3</v>
      </c>
      <c r="AA152">
        <v>1.0609999999999999</v>
      </c>
      <c r="AB152">
        <v>93.8</v>
      </c>
      <c r="AC152">
        <v>2.9</v>
      </c>
      <c r="AD152">
        <v>0.7</v>
      </c>
      <c r="AE152">
        <v>111115</v>
      </c>
    </row>
    <row r="153" spans="1:31" x14ac:dyDescent="0.2">
      <c r="A153" s="1" t="s">
        <v>429</v>
      </c>
      <c r="B153" s="1" t="s">
        <v>430</v>
      </c>
      <c r="C153" s="1" t="s">
        <v>432</v>
      </c>
      <c r="D153" s="1" t="s">
        <v>423</v>
      </c>
      <c r="E153">
        <v>50</v>
      </c>
      <c r="F153">
        <f>VALUE(RIGHT(G150,1))</f>
        <v>3</v>
      </c>
      <c r="G153">
        <v>2</v>
      </c>
      <c r="H153">
        <v>122.18</v>
      </c>
      <c r="I153">
        <v>1.72</v>
      </c>
      <c r="J153">
        <v>0.45500000000000002</v>
      </c>
      <c r="K153">
        <v>2.35</v>
      </c>
      <c r="L153">
        <v>0.61899999999999999</v>
      </c>
      <c r="M153">
        <v>6</v>
      </c>
      <c r="N153">
        <v>0</v>
      </c>
      <c r="O153">
        <v>1.42</v>
      </c>
      <c r="P153">
        <v>26.39</v>
      </c>
      <c r="Q153">
        <v>26.05</v>
      </c>
      <c r="R153">
        <v>25.5</v>
      </c>
      <c r="S153">
        <v>354.6</v>
      </c>
      <c r="T153">
        <v>348.5</v>
      </c>
      <c r="U153">
        <v>24</v>
      </c>
      <c r="V153">
        <v>29.48</v>
      </c>
      <c r="W153">
        <v>65.209999999999994</v>
      </c>
      <c r="X153">
        <v>80.09</v>
      </c>
      <c r="Y153">
        <v>250.1</v>
      </c>
      <c r="Z153">
        <v>49.79</v>
      </c>
      <c r="AA153">
        <v>1.143</v>
      </c>
      <c r="AB153">
        <v>93.81</v>
      </c>
      <c r="AC153">
        <v>2.9</v>
      </c>
      <c r="AD153">
        <v>0.7</v>
      </c>
      <c r="AE153">
        <v>111115</v>
      </c>
    </row>
    <row r="154" spans="1:31" x14ac:dyDescent="0.2">
      <c r="A154" t="str">
        <f>A153</f>
        <v>B3-6</v>
      </c>
      <c r="B154" t="str">
        <f>B153</f>
        <v>s</v>
      </c>
      <c r="C154" t="str">
        <f>C153</f>
        <v>ALIN</v>
      </c>
      <c r="D154" s="1" t="str">
        <f>D153</f>
        <v>C</v>
      </c>
      <c r="E154" s="1">
        <f>E153</f>
        <v>50</v>
      </c>
      <c r="F154">
        <f>F153</f>
        <v>3</v>
      </c>
      <c r="G154" t="s">
        <v>434</v>
      </c>
      <c r="I154">
        <f>AVERAGE(I151:I153)</f>
        <v>1.7050000000000001</v>
      </c>
      <c r="J154">
        <f t="shared" ref="J154" si="17">AVERAGE(J151:J153)</f>
        <v>0.45050000000000001</v>
      </c>
      <c r="K154">
        <f t="shared" ref="K154" si="18">AVERAGE(K151:K153)</f>
        <v>2.3650000000000002</v>
      </c>
    </row>
    <row r="155" spans="1:31" x14ac:dyDescent="0.2">
      <c r="D155" s="1" t="s">
        <v>423</v>
      </c>
      <c r="E155">
        <v>50</v>
      </c>
      <c r="F155" s="1">
        <f>F154</f>
        <v>3</v>
      </c>
      <c r="G155" t="s">
        <v>73</v>
      </c>
    </row>
    <row r="156" spans="1:31" x14ac:dyDescent="0.2">
      <c r="D156" s="1" t="s">
        <v>423</v>
      </c>
      <c r="E156">
        <v>50</v>
      </c>
      <c r="G156" t="s">
        <v>74</v>
      </c>
    </row>
    <row r="157" spans="1:31" x14ac:dyDescent="0.2">
      <c r="D157" s="1" t="s">
        <v>423</v>
      </c>
      <c r="E157">
        <v>50</v>
      </c>
      <c r="G157" t="s">
        <v>75</v>
      </c>
    </row>
    <row r="158" spans="1:31" x14ac:dyDescent="0.2">
      <c r="D158" s="1" t="s">
        <v>423</v>
      </c>
      <c r="E158">
        <v>50</v>
      </c>
      <c r="G158" t="s">
        <v>3</v>
      </c>
    </row>
    <row r="159" spans="1:31" x14ac:dyDescent="0.2">
      <c r="D159" s="1" t="s">
        <v>423</v>
      </c>
      <c r="E159">
        <v>50</v>
      </c>
    </row>
    <row r="160" spans="1:31" x14ac:dyDescent="0.2">
      <c r="A160" s="1" t="s">
        <v>429</v>
      </c>
      <c r="B160" s="1" t="s">
        <v>430</v>
      </c>
      <c r="C160" t="s">
        <v>431</v>
      </c>
      <c r="D160" s="1" t="s">
        <v>423</v>
      </c>
      <c r="E160">
        <v>50</v>
      </c>
      <c r="G160" t="s">
        <v>4</v>
      </c>
    </row>
    <row r="161" spans="1:31" x14ac:dyDescent="0.2">
      <c r="A161" s="1" t="s">
        <v>429</v>
      </c>
      <c r="B161" s="1" t="s">
        <v>430</v>
      </c>
      <c r="C161" t="s">
        <v>431</v>
      </c>
      <c r="D161" s="1" t="s">
        <v>423</v>
      </c>
      <c r="E161">
        <v>50</v>
      </c>
      <c r="G161" t="s">
        <v>76</v>
      </c>
    </row>
    <row r="162" spans="1:31" x14ac:dyDescent="0.2">
      <c r="A162" s="1"/>
      <c r="B162" s="1"/>
      <c r="D162" s="1"/>
    </row>
    <row r="163" spans="1:31" x14ac:dyDescent="0.2">
      <c r="A163" s="1" t="s">
        <v>429</v>
      </c>
      <c r="B163" s="1" t="s">
        <v>430</v>
      </c>
      <c r="C163" t="s">
        <v>431</v>
      </c>
      <c r="D163" s="1" t="s">
        <v>423</v>
      </c>
      <c r="E163">
        <v>50</v>
      </c>
      <c r="G163" t="s">
        <v>6</v>
      </c>
      <c r="H163" t="s">
        <v>7</v>
      </c>
    </row>
    <row r="164" spans="1:31" x14ac:dyDescent="0.2">
      <c r="A164" s="1" t="s">
        <v>429</v>
      </c>
      <c r="B164" s="1" t="s">
        <v>430</v>
      </c>
      <c r="C164" t="s">
        <v>431</v>
      </c>
      <c r="D164" s="1" t="s">
        <v>423</v>
      </c>
      <c r="E164">
        <v>50</v>
      </c>
      <c r="G164" t="s">
        <v>8</v>
      </c>
      <c r="H164" t="s">
        <v>9</v>
      </c>
    </row>
    <row r="165" spans="1:31" x14ac:dyDescent="0.2">
      <c r="A165" s="1" t="s">
        <v>429</v>
      </c>
      <c r="B165" s="1" t="s">
        <v>430</v>
      </c>
      <c r="C165" t="s">
        <v>431</v>
      </c>
      <c r="D165" s="1" t="s">
        <v>423</v>
      </c>
      <c r="E165">
        <v>50</v>
      </c>
      <c r="G165" t="s">
        <v>10</v>
      </c>
      <c r="H165" t="s">
        <v>11</v>
      </c>
      <c r="I165">
        <v>1</v>
      </c>
      <c r="J165">
        <v>0.16</v>
      </c>
    </row>
    <row r="166" spans="1:31" x14ac:dyDescent="0.2">
      <c r="A166" s="1" t="s">
        <v>429</v>
      </c>
      <c r="B166" s="1" t="s">
        <v>430</v>
      </c>
      <c r="C166" t="s">
        <v>431</v>
      </c>
      <c r="D166" s="1" t="s">
        <v>423</v>
      </c>
      <c r="E166">
        <v>50</v>
      </c>
      <c r="G166" t="s">
        <v>12</v>
      </c>
      <c r="H166" t="s">
        <v>13</v>
      </c>
    </row>
    <row r="167" spans="1:31" x14ac:dyDescent="0.2">
      <c r="A167" s="1" t="s">
        <v>429</v>
      </c>
      <c r="B167" s="1" t="s">
        <v>430</v>
      </c>
      <c r="C167" t="s">
        <v>431</v>
      </c>
      <c r="D167" s="1" t="s">
        <v>423</v>
      </c>
      <c r="E167">
        <v>50</v>
      </c>
      <c r="G167" t="s">
        <v>77</v>
      </c>
    </row>
    <row r="168" spans="1:31" x14ac:dyDescent="0.2">
      <c r="A168" s="1" t="s">
        <v>429</v>
      </c>
      <c r="B168" s="1" t="s">
        <v>430</v>
      </c>
      <c r="C168" t="s">
        <v>431</v>
      </c>
      <c r="D168" s="1" t="s">
        <v>423</v>
      </c>
      <c r="E168">
        <v>50</v>
      </c>
      <c r="G168" t="s">
        <v>15</v>
      </c>
      <c r="H168" t="s">
        <v>16</v>
      </c>
      <c r="I168" t="s">
        <v>17</v>
      </c>
      <c r="J168" t="s">
        <v>18</v>
      </c>
      <c r="K168" t="s">
        <v>20</v>
      </c>
      <c r="L168" t="s">
        <v>21</v>
      </c>
      <c r="M168" t="s">
        <v>22</v>
      </c>
      <c r="N168" t="s">
        <v>23</v>
      </c>
      <c r="O168" t="s">
        <v>24</v>
      </c>
      <c r="P168" t="s">
        <v>25</v>
      </c>
      <c r="Q168" t="s">
        <v>26</v>
      </c>
      <c r="R168" t="s">
        <v>27</v>
      </c>
      <c r="S168" t="s">
        <v>28</v>
      </c>
      <c r="T168" t="s">
        <v>29</v>
      </c>
      <c r="U168" t="s">
        <v>30</v>
      </c>
      <c r="V168" t="s">
        <v>31</v>
      </c>
      <c r="W168" t="s">
        <v>32</v>
      </c>
      <c r="X168" t="s">
        <v>33</v>
      </c>
      <c r="Y168" t="s">
        <v>34</v>
      </c>
      <c r="Z168" t="s">
        <v>35</v>
      </c>
      <c r="AA168" t="s">
        <v>36</v>
      </c>
      <c r="AB168" t="s">
        <v>37</v>
      </c>
      <c r="AC168" t="s">
        <v>38</v>
      </c>
      <c r="AD168" t="s">
        <v>39</v>
      </c>
      <c r="AE168" t="s">
        <v>40</v>
      </c>
    </row>
    <row r="169" spans="1:31" x14ac:dyDescent="0.2">
      <c r="A169" s="1" t="s">
        <v>429</v>
      </c>
      <c r="B169" s="1" t="s">
        <v>430</v>
      </c>
      <c r="C169" t="s">
        <v>431</v>
      </c>
      <c r="D169" s="1" t="s">
        <v>423</v>
      </c>
      <c r="E169">
        <v>50</v>
      </c>
      <c r="G169" t="s">
        <v>4</v>
      </c>
    </row>
    <row r="170" spans="1:31" x14ac:dyDescent="0.2">
      <c r="A170" s="1" t="s">
        <v>429</v>
      </c>
      <c r="B170" s="1" t="s">
        <v>430</v>
      </c>
      <c r="C170" t="s">
        <v>431</v>
      </c>
      <c r="D170" s="1" t="s">
        <v>423</v>
      </c>
      <c r="E170">
        <v>50</v>
      </c>
      <c r="G170" t="s">
        <v>78</v>
      </c>
    </row>
    <row r="171" spans="1:31" x14ac:dyDescent="0.2">
      <c r="A171" s="1" t="s">
        <v>429</v>
      </c>
      <c r="B171" s="1" t="s">
        <v>430</v>
      </c>
      <c r="C171" t="s">
        <v>431</v>
      </c>
      <c r="D171" s="1" t="s">
        <v>423</v>
      </c>
      <c r="E171">
        <v>50</v>
      </c>
      <c r="G171" t="s">
        <v>6</v>
      </c>
      <c r="H171" t="s">
        <v>7</v>
      </c>
    </row>
    <row r="172" spans="1:31" x14ac:dyDescent="0.2">
      <c r="A172" s="1" t="s">
        <v>429</v>
      </c>
      <c r="B172" s="1" t="s">
        <v>430</v>
      </c>
      <c r="C172" t="s">
        <v>431</v>
      </c>
      <c r="D172" s="1" t="s">
        <v>423</v>
      </c>
      <c r="E172">
        <v>50</v>
      </c>
      <c r="G172" t="s">
        <v>8</v>
      </c>
      <c r="H172" t="s">
        <v>9</v>
      </c>
    </row>
    <row r="173" spans="1:31" x14ac:dyDescent="0.2">
      <c r="A173" s="1" t="s">
        <v>429</v>
      </c>
      <c r="B173" s="1" t="s">
        <v>430</v>
      </c>
      <c r="C173" t="s">
        <v>431</v>
      </c>
      <c r="D173" s="1" t="s">
        <v>423</v>
      </c>
      <c r="E173">
        <v>50</v>
      </c>
      <c r="G173" t="s">
        <v>10</v>
      </c>
      <c r="H173" t="s">
        <v>11</v>
      </c>
      <c r="I173">
        <v>1</v>
      </c>
      <c r="J173">
        <v>0.16</v>
      </c>
    </row>
    <row r="174" spans="1:31" x14ac:dyDescent="0.2">
      <c r="A174" s="1" t="s">
        <v>429</v>
      </c>
      <c r="B174" s="1" t="s">
        <v>430</v>
      </c>
      <c r="C174" t="s">
        <v>431</v>
      </c>
      <c r="D174" s="1" t="s">
        <v>423</v>
      </c>
      <c r="E174">
        <v>50</v>
      </c>
      <c r="G174" t="s">
        <v>12</v>
      </c>
      <c r="H174" t="s">
        <v>13</v>
      </c>
    </row>
    <row r="175" spans="1:31" x14ac:dyDescent="0.2">
      <c r="A175" s="1" t="s">
        <v>429</v>
      </c>
      <c r="B175" s="1" t="s">
        <v>430</v>
      </c>
      <c r="C175" t="s">
        <v>431</v>
      </c>
      <c r="D175" s="1" t="s">
        <v>423</v>
      </c>
      <c r="E175">
        <v>50</v>
      </c>
      <c r="G175" t="s">
        <v>79</v>
      </c>
    </row>
    <row r="176" spans="1:31" x14ac:dyDescent="0.2">
      <c r="A176" s="1" t="s">
        <v>429</v>
      </c>
      <c r="B176" s="1" t="s">
        <v>430</v>
      </c>
      <c r="C176" t="s">
        <v>431</v>
      </c>
      <c r="D176" s="1" t="s">
        <v>423</v>
      </c>
      <c r="E176">
        <v>50</v>
      </c>
      <c r="G176" t="s">
        <v>15</v>
      </c>
      <c r="H176" t="s">
        <v>16</v>
      </c>
      <c r="I176" t="s">
        <v>17</v>
      </c>
      <c r="J176" t="s">
        <v>18</v>
      </c>
      <c r="K176" t="s">
        <v>20</v>
      </c>
      <c r="L176" t="s">
        <v>21</v>
      </c>
      <c r="M176" t="s">
        <v>22</v>
      </c>
      <c r="N176" t="s">
        <v>23</v>
      </c>
      <c r="O176" t="s">
        <v>24</v>
      </c>
      <c r="P176" t="s">
        <v>25</v>
      </c>
      <c r="Q176" t="s">
        <v>26</v>
      </c>
      <c r="R176" t="s">
        <v>27</v>
      </c>
      <c r="S176" t="s">
        <v>28</v>
      </c>
      <c r="T176" t="s">
        <v>29</v>
      </c>
      <c r="U176" t="s">
        <v>30</v>
      </c>
      <c r="V176" t="s">
        <v>31</v>
      </c>
      <c r="W176" t="s">
        <v>32</v>
      </c>
      <c r="X176" t="s">
        <v>33</v>
      </c>
      <c r="Y176" t="s">
        <v>34</v>
      </c>
      <c r="Z176" t="s">
        <v>35</v>
      </c>
      <c r="AA176" t="s">
        <v>36</v>
      </c>
      <c r="AB176" t="s">
        <v>37</v>
      </c>
      <c r="AC176" t="s">
        <v>38</v>
      </c>
      <c r="AD176" t="s">
        <v>39</v>
      </c>
      <c r="AE176" t="s">
        <v>40</v>
      </c>
    </row>
    <row r="177" spans="1:31" x14ac:dyDescent="0.2">
      <c r="A177" s="1" t="s">
        <v>429</v>
      </c>
      <c r="B177" s="1" t="s">
        <v>430</v>
      </c>
      <c r="C177" t="s">
        <v>431</v>
      </c>
      <c r="D177" s="1" t="s">
        <v>423</v>
      </c>
      <c r="E177">
        <v>50</v>
      </c>
      <c r="G177">
        <v>1</v>
      </c>
      <c r="H177">
        <v>108.22</v>
      </c>
      <c r="I177">
        <v>1.19</v>
      </c>
      <c r="J177">
        <v>0.24399999999999999</v>
      </c>
      <c r="K177">
        <v>2.71</v>
      </c>
      <c r="L177">
        <v>1.21</v>
      </c>
      <c r="M177">
        <v>6</v>
      </c>
      <c r="N177">
        <v>0</v>
      </c>
      <c r="O177">
        <v>1.42</v>
      </c>
      <c r="P177">
        <v>23.92</v>
      </c>
      <c r="Q177">
        <v>21.38</v>
      </c>
      <c r="R177">
        <v>24.77</v>
      </c>
      <c r="S177">
        <v>353.1</v>
      </c>
      <c r="T177">
        <v>350.6</v>
      </c>
      <c r="U177">
        <v>11.03</v>
      </c>
      <c r="V177">
        <v>14.24</v>
      </c>
      <c r="W177">
        <v>35</v>
      </c>
      <c r="X177">
        <v>45.18</v>
      </c>
      <c r="Y177">
        <v>500.4</v>
      </c>
      <c r="Z177">
        <v>51</v>
      </c>
      <c r="AA177">
        <v>5.5100000000000003E-2</v>
      </c>
      <c r="AB177">
        <v>94.58</v>
      </c>
      <c r="AC177">
        <v>2</v>
      </c>
      <c r="AD177">
        <v>0.56000000000000005</v>
      </c>
      <c r="AE177">
        <v>111115</v>
      </c>
    </row>
    <row r="178" spans="1:31" x14ac:dyDescent="0.2">
      <c r="A178" s="1" t="s">
        <v>429</v>
      </c>
      <c r="B178" s="1" t="s">
        <v>430</v>
      </c>
      <c r="C178" t="s">
        <v>431</v>
      </c>
      <c r="D178" s="1" t="s">
        <v>423</v>
      </c>
      <c r="E178">
        <v>50</v>
      </c>
      <c r="F178">
        <f>VALUE(RIGHT(G175,1))</f>
        <v>6</v>
      </c>
      <c r="G178">
        <v>2</v>
      </c>
      <c r="H178">
        <v>131.46</v>
      </c>
      <c r="I178">
        <v>1.35</v>
      </c>
      <c r="J178">
        <v>0.245</v>
      </c>
      <c r="K178">
        <v>2.78</v>
      </c>
      <c r="L178">
        <v>1.23</v>
      </c>
      <c r="M178">
        <v>6</v>
      </c>
      <c r="N178">
        <v>0</v>
      </c>
      <c r="O178">
        <v>1.42</v>
      </c>
      <c r="P178">
        <v>24.19</v>
      </c>
      <c r="Q178">
        <v>21.58</v>
      </c>
      <c r="R178">
        <v>25.12</v>
      </c>
      <c r="S178">
        <v>353.6</v>
      </c>
      <c r="T178">
        <v>350.9</v>
      </c>
      <c r="U178">
        <v>11</v>
      </c>
      <c r="V178">
        <v>14.29</v>
      </c>
      <c r="W178">
        <v>34.35</v>
      </c>
      <c r="X178">
        <v>44.62</v>
      </c>
      <c r="Y178">
        <v>500.3</v>
      </c>
      <c r="Z178">
        <v>51.05</v>
      </c>
      <c r="AA178">
        <v>5.5100000000000003E-2</v>
      </c>
      <c r="AB178">
        <v>94.58</v>
      </c>
      <c r="AC178">
        <v>2</v>
      </c>
      <c r="AD178">
        <v>0.56000000000000005</v>
      </c>
      <c r="AE178">
        <v>111115</v>
      </c>
    </row>
    <row r="179" spans="1:31" x14ac:dyDescent="0.2">
      <c r="A179" t="str">
        <f>A178</f>
        <v>B3-6</v>
      </c>
      <c r="B179" t="str">
        <f>B178</f>
        <v>s</v>
      </c>
      <c r="C179" t="str">
        <f>C178</f>
        <v>POTR</v>
      </c>
      <c r="D179" s="1" t="str">
        <f>D178</f>
        <v>C</v>
      </c>
      <c r="E179" s="1">
        <f>E178</f>
        <v>50</v>
      </c>
      <c r="F179">
        <f>F178</f>
        <v>6</v>
      </c>
      <c r="G179" t="s">
        <v>434</v>
      </c>
      <c r="I179">
        <f>AVERAGE(I176:I178)</f>
        <v>1.27</v>
      </c>
      <c r="J179">
        <f t="shared" ref="J179" si="19">AVERAGE(J176:J178)</f>
        <v>0.2445</v>
      </c>
      <c r="K179">
        <f t="shared" ref="K179" si="20">AVERAGE(K176:K178)</f>
        <v>2.7450000000000001</v>
      </c>
    </row>
    <row r="180" spans="1:31" x14ac:dyDescent="0.2">
      <c r="A180" s="1" t="s">
        <v>429</v>
      </c>
      <c r="B180" s="1" t="s">
        <v>430</v>
      </c>
      <c r="C180" t="s">
        <v>431</v>
      </c>
      <c r="D180" s="1" t="s">
        <v>423</v>
      </c>
      <c r="E180">
        <v>50</v>
      </c>
      <c r="F180" s="1">
        <f>F179</f>
        <v>6</v>
      </c>
      <c r="G180" t="s">
        <v>4</v>
      </c>
    </row>
    <row r="181" spans="1:31" x14ac:dyDescent="0.2">
      <c r="A181" s="1" t="s">
        <v>429</v>
      </c>
      <c r="B181" s="1" t="s">
        <v>430</v>
      </c>
      <c r="C181" t="s">
        <v>431</v>
      </c>
      <c r="D181" s="1" t="s">
        <v>423</v>
      </c>
      <c r="E181">
        <v>50</v>
      </c>
      <c r="G181" t="s">
        <v>80</v>
      </c>
    </row>
    <row r="182" spans="1:31" x14ac:dyDescent="0.2">
      <c r="A182" s="1" t="s">
        <v>429</v>
      </c>
      <c r="B182" s="1" t="s">
        <v>430</v>
      </c>
      <c r="C182" t="s">
        <v>431</v>
      </c>
      <c r="D182" s="1" t="s">
        <v>423</v>
      </c>
      <c r="E182">
        <v>50</v>
      </c>
      <c r="G182" t="s">
        <v>6</v>
      </c>
      <c r="H182" t="s">
        <v>7</v>
      </c>
    </row>
    <row r="183" spans="1:31" x14ac:dyDescent="0.2">
      <c r="A183" s="1" t="s">
        <v>429</v>
      </c>
      <c r="B183" s="1" t="s">
        <v>430</v>
      </c>
      <c r="C183" t="s">
        <v>431</v>
      </c>
      <c r="D183" s="1" t="s">
        <v>423</v>
      </c>
      <c r="E183">
        <v>50</v>
      </c>
      <c r="G183" t="s">
        <v>8</v>
      </c>
      <c r="H183" t="s">
        <v>9</v>
      </c>
    </row>
    <row r="184" spans="1:31" x14ac:dyDescent="0.2">
      <c r="A184" s="1" t="s">
        <v>429</v>
      </c>
      <c r="B184" s="1" t="s">
        <v>430</v>
      </c>
      <c r="C184" t="s">
        <v>431</v>
      </c>
      <c r="D184" s="1" t="s">
        <v>423</v>
      </c>
      <c r="E184">
        <v>50</v>
      </c>
      <c r="G184" t="s">
        <v>10</v>
      </c>
      <c r="H184" t="s">
        <v>11</v>
      </c>
      <c r="I184">
        <v>1</v>
      </c>
      <c r="J184">
        <v>0.16</v>
      </c>
    </row>
    <row r="185" spans="1:31" x14ac:dyDescent="0.2">
      <c r="A185" s="1" t="s">
        <v>429</v>
      </c>
      <c r="B185" s="1" t="s">
        <v>430</v>
      </c>
      <c r="C185" t="s">
        <v>431</v>
      </c>
      <c r="D185" s="1" t="s">
        <v>423</v>
      </c>
      <c r="E185">
        <v>50</v>
      </c>
      <c r="G185" t="s">
        <v>12</v>
      </c>
      <c r="H185" t="s">
        <v>13</v>
      </c>
    </row>
    <row r="186" spans="1:31" x14ac:dyDescent="0.2">
      <c r="A186" s="1" t="s">
        <v>429</v>
      </c>
      <c r="B186" s="1" t="s">
        <v>430</v>
      </c>
      <c r="C186" t="s">
        <v>431</v>
      </c>
      <c r="D186" s="1" t="s">
        <v>423</v>
      </c>
      <c r="E186">
        <v>50</v>
      </c>
      <c r="G186" t="s">
        <v>81</v>
      </c>
    </row>
    <row r="187" spans="1:31" x14ac:dyDescent="0.2">
      <c r="A187" s="1" t="s">
        <v>429</v>
      </c>
      <c r="B187" s="1" t="s">
        <v>430</v>
      </c>
      <c r="C187" t="s">
        <v>431</v>
      </c>
      <c r="D187" s="1" t="s">
        <v>423</v>
      </c>
      <c r="E187">
        <v>50</v>
      </c>
      <c r="G187" t="s">
        <v>15</v>
      </c>
      <c r="H187" t="s">
        <v>16</v>
      </c>
      <c r="I187" t="s">
        <v>17</v>
      </c>
      <c r="J187" t="s">
        <v>18</v>
      </c>
      <c r="K187" t="s">
        <v>20</v>
      </c>
      <c r="L187" t="s">
        <v>21</v>
      </c>
      <c r="M187" t="s">
        <v>22</v>
      </c>
      <c r="N187" t="s">
        <v>23</v>
      </c>
      <c r="O187" t="s">
        <v>24</v>
      </c>
      <c r="P187" t="s">
        <v>25</v>
      </c>
      <c r="Q187" t="s">
        <v>26</v>
      </c>
      <c r="R187" t="s">
        <v>27</v>
      </c>
      <c r="S187" t="s">
        <v>28</v>
      </c>
      <c r="T187" t="s">
        <v>29</v>
      </c>
      <c r="U187" t="s">
        <v>30</v>
      </c>
      <c r="V187" t="s">
        <v>31</v>
      </c>
      <c r="W187" t="s">
        <v>32</v>
      </c>
      <c r="X187" t="s">
        <v>33</v>
      </c>
      <c r="Y187" t="s">
        <v>34</v>
      </c>
      <c r="Z187" t="s">
        <v>35</v>
      </c>
      <c r="AA187" t="s">
        <v>36</v>
      </c>
      <c r="AB187" t="s">
        <v>37</v>
      </c>
      <c r="AC187" t="s">
        <v>38</v>
      </c>
      <c r="AD187" t="s">
        <v>39</v>
      </c>
      <c r="AE187" t="s">
        <v>40</v>
      </c>
    </row>
    <row r="188" spans="1:31" x14ac:dyDescent="0.2">
      <c r="A188" s="1" t="s">
        <v>429</v>
      </c>
      <c r="B188" s="1" t="s">
        <v>430</v>
      </c>
      <c r="C188" t="s">
        <v>431</v>
      </c>
      <c r="D188" s="1" t="s">
        <v>423</v>
      </c>
      <c r="E188">
        <v>50</v>
      </c>
      <c r="G188">
        <v>1</v>
      </c>
      <c r="H188">
        <v>195.21</v>
      </c>
      <c r="I188">
        <v>0.58699999999999997</v>
      </c>
      <c r="J188">
        <v>0.19700000000000001</v>
      </c>
      <c r="K188">
        <v>2.67</v>
      </c>
      <c r="L188">
        <v>1.43</v>
      </c>
      <c r="M188">
        <v>6</v>
      </c>
      <c r="N188">
        <v>0</v>
      </c>
      <c r="O188">
        <v>1.42</v>
      </c>
      <c r="P188">
        <v>22.75</v>
      </c>
      <c r="Q188">
        <v>22.67</v>
      </c>
      <c r="R188">
        <v>21.39</v>
      </c>
      <c r="S188">
        <v>352.6</v>
      </c>
      <c r="T188">
        <v>350.8</v>
      </c>
      <c r="U188">
        <v>10.94</v>
      </c>
      <c r="V188">
        <v>14.1</v>
      </c>
      <c r="W188">
        <v>37.26</v>
      </c>
      <c r="X188">
        <v>48.01</v>
      </c>
      <c r="Y188">
        <v>500.4</v>
      </c>
      <c r="Z188">
        <v>50.46</v>
      </c>
      <c r="AA188">
        <v>0.248</v>
      </c>
      <c r="AB188">
        <v>94.57</v>
      </c>
      <c r="AC188">
        <v>2</v>
      </c>
      <c r="AD188">
        <v>0.56000000000000005</v>
      </c>
      <c r="AE188">
        <v>111115</v>
      </c>
    </row>
    <row r="189" spans="1:31" x14ac:dyDescent="0.2">
      <c r="A189" s="1" t="s">
        <v>429</v>
      </c>
      <c r="B189" s="1" t="s">
        <v>430</v>
      </c>
      <c r="C189" t="s">
        <v>431</v>
      </c>
      <c r="D189" s="1" t="s">
        <v>423</v>
      </c>
      <c r="E189">
        <v>50</v>
      </c>
      <c r="F189">
        <f>VALUE(RIGHT(G186,1))</f>
        <v>1</v>
      </c>
      <c r="G189">
        <v>2</v>
      </c>
      <c r="H189">
        <v>262.70999999999998</v>
      </c>
      <c r="I189">
        <v>1.21</v>
      </c>
      <c r="J189">
        <v>0.19700000000000001</v>
      </c>
      <c r="K189">
        <v>2.56</v>
      </c>
      <c r="L189">
        <v>1.37</v>
      </c>
      <c r="M189">
        <v>6</v>
      </c>
      <c r="N189">
        <v>0</v>
      </c>
      <c r="O189">
        <v>1.42</v>
      </c>
      <c r="P189">
        <v>22.4</v>
      </c>
      <c r="Q189">
        <v>22.24</v>
      </c>
      <c r="R189">
        <v>21.66</v>
      </c>
      <c r="S189">
        <v>352.2</v>
      </c>
      <c r="T189">
        <v>349.7</v>
      </c>
      <c r="U189">
        <v>10.98</v>
      </c>
      <c r="V189">
        <v>14</v>
      </c>
      <c r="W189">
        <v>38.19</v>
      </c>
      <c r="X189">
        <v>48.71</v>
      </c>
      <c r="Y189">
        <v>500.6</v>
      </c>
      <c r="Z189">
        <v>50.92</v>
      </c>
      <c r="AA189">
        <v>0.248</v>
      </c>
      <c r="AB189">
        <v>94.58</v>
      </c>
      <c r="AC189">
        <v>2</v>
      </c>
      <c r="AD189">
        <v>0.56000000000000005</v>
      </c>
      <c r="AE189">
        <v>111115</v>
      </c>
    </row>
    <row r="190" spans="1:31" x14ac:dyDescent="0.2">
      <c r="A190" s="1" t="s">
        <v>429</v>
      </c>
      <c r="B190" s="1" t="s">
        <v>430</v>
      </c>
      <c r="C190" t="s">
        <v>431</v>
      </c>
      <c r="D190" s="1" t="s">
        <v>423</v>
      </c>
      <c r="E190">
        <v>50</v>
      </c>
      <c r="F190">
        <f>F189</f>
        <v>1</v>
      </c>
      <c r="G190">
        <v>3</v>
      </c>
      <c r="H190">
        <v>282.20999999999998</v>
      </c>
      <c r="I190">
        <v>1.19</v>
      </c>
      <c r="J190">
        <v>0.19800000000000001</v>
      </c>
      <c r="K190">
        <v>2.5499999999999998</v>
      </c>
      <c r="L190">
        <v>1.36</v>
      </c>
      <c r="M190">
        <v>6</v>
      </c>
      <c r="N190">
        <v>0</v>
      </c>
      <c r="O190">
        <v>1.42</v>
      </c>
      <c r="P190">
        <v>22.42</v>
      </c>
      <c r="Q190">
        <v>22.19</v>
      </c>
      <c r="R190">
        <v>21.69</v>
      </c>
      <c r="S190">
        <v>352.3</v>
      </c>
      <c r="T190">
        <v>349.8</v>
      </c>
      <c r="U190">
        <v>10.99</v>
      </c>
      <c r="V190">
        <v>14.01</v>
      </c>
      <c r="W190">
        <v>38.200000000000003</v>
      </c>
      <c r="X190">
        <v>48.68</v>
      </c>
      <c r="Y190">
        <v>500.4</v>
      </c>
      <c r="Z190">
        <v>50.87</v>
      </c>
      <c r="AA190">
        <v>1.1020000000000001</v>
      </c>
      <c r="AB190">
        <v>94.58</v>
      </c>
      <c r="AC190">
        <v>2</v>
      </c>
      <c r="AD190">
        <v>0.56000000000000005</v>
      </c>
      <c r="AE190">
        <v>111115</v>
      </c>
    </row>
    <row r="191" spans="1:31" x14ac:dyDescent="0.2">
      <c r="A191" t="str">
        <f>A190</f>
        <v>B3-6</v>
      </c>
      <c r="B191" t="str">
        <f>B190</f>
        <v>s</v>
      </c>
      <c r="C191" t="str">
        <f>C190</f>
        <v>POTR</v>
      </c>
      <c r="D191" s="1" t="str">
        <f>D190</f>
        <v>C</v>
      </c>
      <c r="E191" s="1">
        <f>E190</f>
        <v>50</v>
      </c>
      <c r="F191" s="1">
        <f>F190</f>
        <v>1</v>
      </c>
      <c r="G191" t="s">
        <v>434</v>
      </c>
      <c r="I191">
        <f>AVERAGE(I188:I190)</f>
        <v>0.9956666666666667</v>
      </c>
      <c r="J191">
        <f t="shared" ref="J191" si="21">AVERAGE(J188:J190)</f>
        <v>0.19733333333333336</v>
      </c>
      <c r="K191">
        <f t="shared" ref="K191" si="22">AVERAGE(K188:K190)</f>
        <v>2.5933333333333333</v>
      </c>
    </row>
    <row r="192" spans="1:31" x14ac:dyDescent="0.2">
      <c r="A192" s="1" t="s">
        <v>429</v>
      </c>
      <c r="B192" s="1" t="s">
        <v>430</v>
      </c>
      <c r="C192" t="s">
        <v>431</v>
      </c>
      <c r="D192" s="1" t="s">
        <v>423</v>
      </c>
      <c r="E192">
        <v>50</v>
      </c>
      <c r="G192" t="s">
        <v>4</v>
      </c>
    </row>
    <row r="193" spans="1:31" x14ac:dyDescent="0.2">
      <c r="A193" s="1"/>
      <c r="B193" s="1"/>
      <c r="D193" s="1"/>
    </row>
    <row r="194" spans="1:31" x14ac:dyDescent="0.2">
      <c r="A194" s="1" t="s">
        <v>429</v>
      </c>
      <c r="B194" s="1" t="s">
        <v>430</v>
      </c>
      <c r="C194" t="s">
        <v>431</v>
      </c>
      <c r="D194" s="1" t="s">
        <v>423</v>
      </c>
      <c r="E194">
        <v>50</v>
      </c>
      <c r="G194" t="s">
        <v>88</v>
      </c>
    </row>
    <row r="195" spans="1:31" x14ac:dyDescent="0.2">
      <c r="A195" s="1" t="s">
        <v>429</v>
      </c>
      <c r="B195" s="1" t="s">
        <v>430</v>
      </c>
      <c r="C195" t="s">
        <v>431</v>
      </c>
      <c r="D195" s="1" t="s">
        <v>423</v>
      </c>
      <c r="E195">
        <v>50</v>
      </c>
      <c r="G195" t="s">
        <v>6</v>
      </c>
      <c r="H195" t="s">
        <v>7</v>
      </c>
    </row>
    <row r="196" spans="1:31" x14ac:dyDescent="0.2">
      <c r="A196" s="1" t="s">
        <v>429</v>
      </c>
      <c r="B196" s="1" t="s">
        <v>430</v>
      </c>
      <c r="C196" t="s">
        <v>431</v>
      </c>
      <c r="D196" s="1" t="s">
        <v>423</v>
      </c>
      <c r="E196">
        <v>50</v>
      </c>
      <c r="G196" t="s">
        <v>8</v>
      </c>
      <c r="H196" t="s">
        <v>9</v>
      </c>
    </row>
    <row r="197" spans="1:31" x14ac:dyDescent="0.2">
      <c r="A197" s="1" t="s">
        <v>429</v>
      </c>
      <c r="B197" s="1" t="s">
        <v>430</v>
      </c>
      <c r="C197" t="s">
        <v>431</v>
      </c>
      <c r="D197" s="1" t="s">
        <v>423</v>
      </c>
      <c r="E197">
        <v>50</v>
      </c>
      <c r="G197" t="s">
        <v>10</v>
      </c>
      <c r="H197" t="s">
        <v>11</v>
      </c>
      <c r="I197">
        <v>1</v>
      </c>
      <c r="J197">
        <v>0.16</v>
      </c>
    </row>
    <row r="198" spans="1:31" x14ac:dyDescent="0.2">
      <c r="A198" s="1" t="s">
        <v>429</v>
      </c>
      <c r="B198" s="1" t="s">
        <v>430</v>
      </c>
      <c r="C198" t="s">
        <v>431</v>
      </c>
      <c r="D198" s="1" t="s">
        <v>423</v>
      </c>
      <c r="E198">
        <v>50</v>
      </c>
      <c r="G198" t="s">
        <v>12</v>
      </c>
      <c r="H198" t="s">
        <v>13</v>
      </c>
    </row>
    <row r="199" spans="1:31" x14ac:dyDescent="0.2">
      <c r="A199" s="1" t="s">
        <v>429</v>
      </c>
      <c r="B199" s="1" t="s">
        <v>430</v>
      </c>
      <c r="C199" t="s">
        <v>431</v>
      </c>
      <c r="D199" s="1" t="s">
        <v>423</v>
      </c>
      <c r="E199">
        <v>50</v>
      </c>
      <c r="G199" t="s">
        <v>89</v>
      </c>
    </row>
    <row r="200" spans="1:31" x14ac:dyDescent="0.2">
      <c r="A200" s="1" t="s">
        <v>429</v>
      </c>
      <c r="B200" s="1" t="s">
        <v>430</v>
      </c>
      <c r="C200" t="s">
        <v>431</v>
      </c>
      <c r="D200" s="1" t="s">
        <v>423</v>
      </c>
      <c r="E200">
        <v>50</v>
      </c>
      <c r="G200" t="s">
        <v>15</v>
      </c>
      <c r="H200" t="s">
        <v>16</v>
      </c>
      <c r="I200" t="s">
        <v>17</v>
      </c>
      <c r="J200" t="s">
        <v>18</v>
      </c>
      <c r="K200" t="s">
        <v>20</v>
      </c>
      <c r="L200" t="s">
        <v>21</v>
      </c>
      <c r="M200" t="s">
        <v>22</v>
      </c>
      <c r="N200" t="s">
        <v>23</v>
      </c>
      <c r="O200" t="s">
        <v>24</v>
      </c>
      <c r="P200" t="s">
        <v>25</v>
      </c>
      <c r="Q200" t="s">
        <v>26</v>
      </c>
      <c r="R200" t="s">
        <v>27</v>
      </c>
      <c r="S200" t="s">
        <v>28</v>
      </c>
      <c r="T200" t="s">
        <v>29</v>
      </c>
      <c r="U200" t="s">
        <v>30</v>
      </c>
      <c r="V200" t="s">
        <v>31</v>
      </c>
      <c r="W200" t="s">
        <v>32</v>
      </c>
      <c r="X200" t="s">
        <v>33</v>
      </c>
      <c r="Y200" t="s">
        <v>34</v>
      </c>
      <c r="Z200" t="s">
        <v>35</v>
      </c>
      <c r="AA200" t="s">
        <v>36</v>
      </c>
      <c r="AB200" t="s">
        <v>37</v>
      </c>
      <c r="AC200" t="s">
        <v>38</v>
      </c>
      <c r="AD200" t="s">
        <v>39</v>
      </c>
      <c r="AE200" t="s">
        <v>40</v>
      </c>
    </row>
    <row r="201" spans="1:31" x14ac:dyDescent="0.2">
      <c r="A201" s="1" t="s">
        <v>429</v>
      </c>
      <c r="B201" s="1" t="s">
        <v>430</v>
      </c>
      <c r="C201" t="s">
        <v>431</v>
      </c>
      <c r="D201" s="1" t="s">
        <v>423</v>
      </c>
      <c r="E201">
        <v>50</v>
      </c>
      <c r="G201">
        <v>1</v>
      </c>
      <c r="H201">
        <v>160.71</v>
      </c>
      <c r="I201">
        <v>1.63</v>
      </c>
      <c r="J201">
        <v>0.16300000000000001</v>
      </c>
      <c r="K201">
        <v>2.2400000000000002</v>
      </c>
      <c r="L201">
        <v>1.41</v>
      </c>
      <c r="M201">
        <v>6</v>
      </c>
      <c r="N201">
        <v>0</v>
      </c>
      <c r="O201">
        <v>1.42</v>
      </c>
      <c r="P201">
        <v>26.69</v>
      </c>
      <c r="Q201">
        <v>24.07</v>
      </c>
      <c r="R201">
        <v>28.26</v>
      </c>
      <c r="S201">
        <v>352.7</v>
      </c>
      <c r="T201">
        <v>349.8</v>
      </c>
      <c r="U201">
        <v>14.2</v>
      </c>
      <c r="V201">
        <v>16.850000000000001</v>
      </c>
      <c r="W201">
        <v>38.229999999999997</v>
      </c>
      <c r="X201">
        <v>45.34</v>
      </c>
      <c r="Y201">
        <v>500.5</v>
      </c>
      <c r="Z201">
        <v>50.32</v>
      </c>
      <c r="AA201">
        <v>0.20660000000000001</v>
      </c>
      <c r="AB201">
        <v>94.57</v>
      </c>
      <c r="AC201">
        <v>2</v>
      </c>
      <c r="AD201">
        <v>0.56000000000000005</v>
      </c>
      <c r="AE201">
        <v>111115</v>
      </c>
    </row>
    <row r="202" spans="1:31" x14ac:dyDescent="0.2">
      <c r="A202" s="1" t="s">
        <v>429</v>
      </c>
      <c r="B202" s="1" t="s">
        <v>430</v>
      </c>
      <c r="C202" t="s">
        <v>431</v>
      </c>
      <c r="D202" s="1" t="s">
        <v>423</v>
      </c>
      <c r="E202">
        <v>50</v>
      </c>
      <c r="F202">
        <f>VALUE(RIGHT(G199,1))</f>
        <v>2</v>
      </c>
      <c r="G202">
        <v>2</v>
      </c>
      <c r="H202">
        <v>183.21</v>
      </c>
      <c r="I202">
        <v>1.69</v>
      </c>
      <c r="J202">
        <v>0.153</v>
      </c>
      <c r="K202">
        <v>2.1800000000000002</v>
      </c>
      <c r="L202">
        <v>1.46</v>
      </c>
      <c r="M202">
        <v>6</v>
      </c>
      <c r="N202">
        <v>0</v>
      </c>
      <c r="O202">
        <v>1.42</v>
      </c>
      <c r="P202">
        <v>27.08</v>
      </c>
      <c r="Q202">
        <v>24.25</v>
      </c>
      <c r="R202">
        <v>29.22</v>
      </c>
      <c r="S202">
        <v>353</v>
      </c>
      <c r="T202">
        <v>350.1</v>
      </c>
      <c r="U202">
        <v>14.15</v>
      </c>
      <c r="V202">
        <v>16.72</v>
      </c>
      <c r="W202">
        <v>37.21</v>
      </c>
      <c r="X202">
        <v>43.96</v>
      </c>
      <c r="Y202">
        <v>500.3</v>
      </c>
      <c r="Z202">
        <v>50.59</v>
      </c>
      <c r="AA202">
        <v>0.2893</v>
      </c>
      <c r="AB202">
        <v>94.56</v>
      </c>
      <c r="AC202">
        <v>2</v>
      </c>
      <c r="AD202">
        <v>0.56000000000000005</v>
      </c>
      <c r="AE202">
        <v>111115</v>
      </c>
    </row>
    <row r="203" spans="1:31" x14ac:dyDescent="0.2">
      <c r="A203" t="str">
        <f>A202</f>
        <v>B3-6</v>
      </c>
      <c r="B203" t="str">
        <f>B202</f>
        <v>s</v>
      </c>
      <c r="C203" t="str">
        <f>C202</f>
        <v>POTR</v>
      </c>
      <c r="D203" s="1" t="str">
        <f>D202</f>
        <v>C</v>
      </c>
      <c r="E203" s="1">
        <f>E202</f>
        <v>50</v>
      </c>
      <c r="F203">
        <f>F202</f>
        <v>2</v>
      </c>
      <c r="G203" t="s">
        <v>434</v>
      </c>
      <c r="I203">
        <f>AVERAGE(I200:I202)</f>
        <v>1.66</v>
      </c>
      <c r="J203">
        <f t="shared" ref="J203" si="23">AVERAGE(J200:J202)</f>
        <v>0.158</v>
      </c>
      <c r="K203">
        <f t="shared" ref="K203" si="24">AVERAGE(K200:K202)</f>
        <v>2.21</v>
      </c>
    </row>
    <row r="204" spans="1:31" x14ac:dyDescent="0.2">
      <c r="A204" s="1"/>
      <c r="B204" s="1"/>
      <c r="D204" s="1"/>
      <c r="F204" s="1">
        <f>F203</f>
        <v>2</v>
      </c>
    </row>
    <row r="205" spans="1:31" x14ac:dyDescent="0.2">
      <c r="A205" s="1" t="s">
        <v>429</v>
      </c>
      <c r="B205" s="1" t="s">
        <v>430</v>
      </c>
      <c r="C205" t="s">
        <v>431</v>
      </c>
      <c r="D205" s="1" t="s">
        <v>423</v>
      </c>
      <c r="E205">
        <v>50</v>
      </c>
      <c r="G205" t="s">
        <v>4</v>
      </c>
    </row>
    <row r="206" spans="1:31" x14ac:dyDescent="0.2">
      <c r="A206" s="1" t="s">
        <v>429</v>
      </c>
      <c r="B206" s="1" t="s">
        <v>430</v>
      </c>
      <c r="C206" t="s">
        <v>431</v>
      </c>
      <c r="D206" s="1" t="s">
        <v>423</v>
      </c>
      <c r="E206">
        <v>50</v>
      </c>
      <c r="G206" t="s">
        <v>90</v>
      </c>
    </row>
    <row r="207" spans="1:31" x14ac:dyDescent="0.2">
      <c r="A207" s="1" t="s">
        <v>429</v>
      </c>
      <c r="B207" s="1" t="s">
        <v>430</v>
      </c>
      <c r="C207" t="s">
        <v>431</v>
      </c>
      <c r="D207" s="1" t="s">
        <v>423</v>
      </c>
      <c r="E207">
        <v>50</v>
      </c>
      <c r="G207" t="s">
        <v>6</v>
      </c>
      <c r="H207" t="s">
        <v>7</v>
      </c>
    </row>
    <row r="208" spans="1:31" x14ac:dyDescent="0.2">
      <c r="A208" s="1" t="s">
        <v>429</v>
      </c>
      <c r="B208" s="1" t="s">
        <v>430</v>
      </c>
      <c r="C208" t="s">
        <v>431</v>
      </c>
      <c r="D208" s="1" t="s">
        <v>423</v>
      </c>
      <c r="E208">
        <v>50</v>
      </c>
      <c r="G208" t="s">
        <v>8</v>
      </c>
      <c r="H208" t="s">
        <v>9</v>
      </c>
    </row>
    <row r="209" spans="1:31" x14ac:dyDescent="0.2">
      <c r="A209" s="1" t="s">
        <v>429</v>
      </c>
      <c r="B209" s="1" t="s">
        <v>430</v>
      </c>
      <c r="C209" t="s">
        <v>431</v>
      </c>
      <c r="D209" s="1" t="s">
        <v>423</v>
      </c>
      <c r="E209">
        <v>50</v>
      </c>
      <c r="G209" t="s">
        <v>10</v>
      </c>
      <c r="H209" t="s">
        <v>11</v>
      </c>
      <c r="I209">
        <v>1</v>
      </c>
      <c r="J209">
        <v>0.16</v>
      </c>
    </row>
    <row r="210" spans="1:31" x14ac:dyDescent="0.2">
      <c r="A210" s="1" t="s">
        <v>429</v>
      </c>
      <c r="B210" s="1" t="s">
        <v>430</v>
      </c>
      <c r="C210" t="s">
        <v>431</v>
      </c>
      <c r="D210" s="1" t="s">
        <v>423</v>
      </c>
      <c r="E210">
        <v>50</v>
      </c>
      <c r="G210" t="s">
        <v>12</v>
      </c>
      <c r="H210" t="s">
        <v>13</v>
      </c>
    </row>
    <row r="211" spans="1:31" x14ac:dyDescent="0.2">
      <c r="A211" s="1" t="s">
        <v>429</v>
      </c>
      <c r="B211" s="1" t="s">
        <v>430</v>
      </c>
      <c r="C211" t="s">
        <v>431</v>
      </c>
      <c r="D211" s="1" t="s">
        <v>423</v>
      </c>
      <c r="E211">
        <v>50</v>
      </c>
      <c r="G211" t="s">
        <v>91</v>
      </c>
    </row>
    <row r="212" spans="1:31" x14ac:dyDescent="0.2">
      <c r="A212" s="1" t="s">
        <v>429</v>
      </c>
      <c r="B212" s="1" t="s">
        <v>430</v>
      </c>
      <c r="C212" t="s">
        <v>431</v>
      </c>
      <c r="D212" s="1" t="s">
        <v>423</v>
      </c>
      <c r="E212">
        <v>50</v>
      </c>
      <c r="G212" t="s">
        <v>15</v>
      </c>
      <c r="H212" t="s">
        <v>16</v>
      </c>
      <c r="I212" t="s">
        <v>17</v>
      </c>
      <c r="J212" t="s">
        <v>18</v>
      </c>
      <c r="K212" t="s">
        <v>20</v>
      </c>
      <c r="L212" t="s">
        <v>21</v>
      </c>
      <c r="M212" t="s">
        <v>22</v>
      </c>
      <c r="N212" t="s">
        <v>23</v>
      </c>
      <c r="O212" t="s">
        <v>24</v>
      </c>
      <c r="P212" t="s">
        <v>25</v>
      </c>
      <c r="Q212" t="s">
        <v>26</v>
      </c>
      <c r="R212" t="s">
        <v>27</v>
      </c>
      <c r="S212" t="s">
        <v>28</v>
      </c>
      <c r="T212" t="s">
        <v>29</v>
      </c>
      <c r="U212" t="s">
        <v>30</v>
      </c>
      <c r="V212" t="s">
        <v>31</v>
      </c>
      <c r="W212" t="s">
        <v>32</v>
      </c>
      <c r="X212" t="s">
        <v>33</v>
      </c>
      <c r="Y212" t="s">
        <v>34</v>
      </c>
      <c r="Z212" t="s">
        <v>35</v>
      </c>
      <c r="AA212" t="s">
        <v>36</v>
      </c>
      <c r="AB212" t="s">
        <v>37</v>
      </c>
      <c r="AC212" t="s">
        <v>38</v>
      </c>
      <c r="AD212" t="s">
        <v>39</v>
      </c>
      <c r="AE212" t="s">
        <v>40</v>
      </c>
    </row>
    <row r="213" spans="1:31" x14ac:dyDescent="0.2">
      <c r="A213" s="1" t="s">
        <v>429</v>
      </c>
      <c r="B213" s="1" t="s">
        <v>430</v>
      </c>
      <c r="C213" t="s">
        <v>431</v>
      </c>
      <c r="D213" s="1" t="s">
        <v>423</v>
      </c>
      <c r="E213">
        <v>50</v>
      </c>
      <c r="G213">
        <v>1</v>
      </c>
      <c r="H213">
        <v>72.459999999999994</v>
      </c>
      <c r="I213">
        <v>1.32</v>
      </c>
      <c r="J213">
        <v>0.21199999999999999</v>
      </c>
      <c r="K213">
        <v>2.88</v>
      </c>
      <c r="L213">
        <v>1.44</v>
      </c>
      <c r="M213">
        <v>6</v>
      </c>
      <c r="N213">
        <v>0</v>
      </c>
      <c r="O213">
        <v>1.42</v>
      </c>
      <c r="P213">
        <v>25.86</v>
      </c>
      <c r="Q213">
        <v>24.31</v>
      </c>
      <c r="R213">
        <v>25.05</v>
      </c>
      <c r="S213">
        <v>350</v>
      </c>
      <c r="T213">
        <v>347.2</v>
      </c>
      <c r="U213">
        <v>13.62</v>
      </c>
      <c r="V213">
        <v>17.02</v>
      </c>
      <c r="W213">
        <v>38.479999999999997</v>
      </c>
      <c r="X213">
        <v>48.08</v>
      </c>
      <c r="Y213">
        <v>500.3</v>
      </c>
      <c r="Z213">
        <v>49.09</v>
      </c>
      <c r="AA213">
        <v>0.4133</v>
      </c>
      <c r="AB213">
        <v>94.57</v>
      </c>
      <c r="AC213">
        <v>2</v>
      </c>
      <c r="AD213">
        <v>0.56000000000000005</v>
      </c>
      <c r="AE213">
        <v>111115</v>
      </c>
    </row>
    <row r="214" spans="1:31" x14ac:dyDescent="0.2">
      <c r="A214" s="1" t="s">
        <v>429</v>
      </c>
      <c r="B214" s="1" t="s">
        <v>430</v>
      </c>
      <c r="C214" t="s">
        <v>431</v>
      </c>
      <c r="D214" s="1" t="s">
        <v>423</v>
      </c>
      <c r="E214">
        <v>50</v>
      </c>
      <c r="F214">
        <f>VALUE(RIGHT(G211,1))</f>
        <v>3</v>
      </c>
      <c r="G214">
        <v>2</v>
      </c>
      <c r="H214">
        <v>114.46</v>
      </c>
      <c r="I214">
        <v>0.42499999999999999</v>
      </c>
      <c r="J214">
        <v>0.21199999999999999</v>
      </c>
      <c r="K214">
        <v>2.88</v>
      </c>
      <c r="L214">
        <v>1.44</v>
      </c>
      <c r="M214">
        <v>6</v>
      </c>
      <c r="N214">
        <v>0</v>
      </c>
      <c r="O214">
        <v>1.42</v>
      </c>
      <c r="P214">
        <v>26.17</v>
      </c>
      <c r="Q214">
        <v>24.27</v>
      </c>
      <c r="R214">
        <v>27.07</v>
      </c>
      <c r="S214">
        <v>352.6</v>
      </c>
      <c r="T214">
        <v>350.9</v>
      </c>
      <c r="U214">
        <v>13.57</v>
      </c>
      <c r="V214">
        <v>16.96</v>
      </c>
      <c r="W214">
        <v>37.65</v>
      </c>
      <c r="X214">
        <v>47.05</v>
      </c>
      <c r="Y214">
        <v>500.2</v>
      </c>
      <c r="Z214">
        <v>49.14</v>
      </c>
      <c r="AA214">
        <v>0.372</v>
      </c>
      <c r="AB214">
        <v>94.57</v>
      </c>
      <c r="AC214">
        <v>2</v>
      </c>
      <c r="AD214">
        <v>0.56000000000000005</v>
      </c>
      <c r="AE214">
        <v>111115</v>
      </c>
    </row>
    <row r="215" spans="1:31" x14ac:dyDescent="0.2">
      <c r="A215" t="str">
        <f>A214</f>
        <v>B3-6</v>
      </c>
      <c r="B215" t="str">
        <f>B214</f>
        <v>s</v>
      </c>
      <c r="C215" t="str">
        <f>C214</f>
        <v>POTR</v>
      </c>
      <c r="D215" s="1" t="str">
        <f>D214</f>
        <v>C</v>
      </c>
      <c r="E215" s="1">
        <f>E214</f>
        <v>50</v>
      </c>
      <c r="F215">
        <f>F214</f>
        <v>3</v>
      </c>
      <c r="G215" t="s">
        <v>434</v>
      </c>
      <c r="I215">
        <f>AVERAGE(I212:I214)</f>
        <v>0.87250000000000005</v>
      </c>
      <c r="J215">
        <f t="shared" ref="J215" si="25">AVERAGE(J212:J214)</f>
        <v>0.21199999999999999</v>
      </c>
      <c r="K215">
        <f t="shared" ref="K215" si="26">AVERAGE(K212:K214)</f>
        <v>2.88</v>
      </c>
    </row>
    <row r="216" spans="1:31" x14ac:dyDescent="0.2">
      <c r="A216" s="1"/>
      <c r="B216" s="1"/>
      <c r="D216" s="1"/>
      <c r="F216" s="1">
        <f>F215</f>
        <v>3</v>
      </c>
    </row>
    <row r="217" spans="1:31" x14ac:dyDescent="0.2">
      <c r="A217" s="1" t="s">
        <v>429</v>
      </c>
      <c r="B217" s="1" t="s">
        <v>430</v>
      </c>
      <c r="C217" t="s">
        <v>431</v>
      </c>
      <c r="D217" s="1" t="s">
        <v>423</v>
      </c>
      <c r="E217">
        <v>50</v>
      </c>
      <c r="G217" t="s">
        <v>4</v>
      </c>
    </row>
    <row r="218" spans="1:31" x14ac:dyDescent="0.2">
      <c r="A218" s="1" t="s">
        <v>429</v>
      </c>
      <c r="B218" s="1" t="s">
        <v>430</v>
      </c>
      <c r="C218" t="s">
        <v>431</v>
      </c>
      <c r="D218" s="1" t="s">
        <v>423</v>
      </c>
      <c r="E218">
        <v>50</v>
      </c>
      <c r="G218" t="s">
        <v>92</v>
      </c>
    </row>
    <row r="219" spans="1:31" x14ac:dyDescent="0.2">
      <c r="A219" s="1" t="s">
        <v>429</v>
      </c>
      <c r="B219" s="1" t="s">
        <v>430</v>
      </c>
      <c r="C219" t="s">
        <v>431</v>
      </c>
      <c r="D219" s="1" t="s">
        <v>423</v>
      </c>
      <c r="E219">
        <v>50</v>
      </c>
      <c r="G219" t="s">
        <v>6</v>
      </c>
      <c r="H219" t="s">
        <v>7</v>
      </c>
    </row>
    <row r="220" spans="1:31" x14ac:dyDescent="0.2">
      <c r="A220" s="1" t="s">
        <v>429</v>
      </c>
      <c r="B220" s="1" t="s">
        <v>430</v>
      </c>
      <c r="C220" t="s">
        <v>431</v>
      </c>
      <c r="D220" s="1" t="s">
        <v>423</v>
      </c>
      <c r="E220">
        <v>50</v>
      </c>
      <c r="G220" t="s">
        <v>8</v>
      </c>
      <c r="H220" t="s">
        <v>9</v>
      </c>
    </row>
    <row r="221" spans="1:31" x14ac:dyDescent="0.2">
      <c r="A221" s="1" t="s">
        <v>429</v>
      </c>
      <c r="B221" s="1" t="s">
        <v>430</v>
      </c>
      <c r="C221" t="s">
        <v>431</v>
      </c>
      <c r="D221" s="1" t="s">
        <v>423</v>
      </c>
      <c r="E221">
        <v>50</v>
      </c>
      <c r="G221" t="s">
        <v>10</v>
      </c>
      <c r="H221" t="s">
        <v>11</v>
      </c>
      <c r="I221">
        <v>1</v>
      </c>
      <c r="J221">
        <v>0.16</v>
      </c>
    </row>
    <row r="222" spans="1:31" x14ac:dyDescent="0.2">
      <c r="A222" s="1" t="s">
        <v>429</v>
      </c>
      <c r="B222" s="1" t="s">
        <v>430</v>
      </c>
      <c r="C222" t="s">
        <v>431</v>
      </c>
      <c r="D222" s="1" t="s">
        <v>423</v>
      </c>
      <c r="E222">
        <v>50</v>
      </c>
      <c r="G222" t="s">
        <v>12</v>
      </c>
      <c r="H222" t="s">
        <v>13</v>
      </c>
    </row>
    <row r="223" spans="1:31" x14ac:dyDescent="0.2">
      <c r="A223" s="1" t="s">
        <v>429</v>
      </c>
      <c r="B223" s="1" t="s">
        <v>430</v>
      </c>
      <c r="C223" t="s">
        <v>431</v>
      </c>
      <c r="D223" s="1" t="s">
        <v>423</v>
      </c>
      <c r="E223">
        <v>50</v>
      </c>
      <c r="G223" t="s">
        <v>93</v>
      </c>
    </row>
    <row r="224" spans="1:31" x14ac:dyDescent="0.2">
      <c r="A224" s="1" t="s">
        <v>429</v>
      </c>
      <c r="B224" s="1" t="s">
        <v>430</v>
      </c>
      <c r="C224" t="s">
        <v>431</v>
      </c>
      <c r="D224" s="1" t="s">
        <v>423</v>
      </c>
      <c r="E224">
        <v>50</v>
      </c>
      <c r="G224" t="s">
        <v>15</v>
      </c>
      <c r="H224" t="s">
        <v>16</v>
      </c>
      <c r="I224" t="s">
        <v>17</v>
      </c>
      <c r="J224" t="s">
        <v>18</v>
      </c>
      <c r="K224" t="s">
        <v>20</v>
      </c>
      <c r="L224" t="s">
        <v>21</v>
      </c>
      <c r="M224" t="s">
        <v>22</v>
      </c>
      <c r="N224" t="s">
        <v>23</v>
      </c>
      <c r="O224" t="s">
        <v>24</v>
      </c>
      <c r="P224" t="s">
        <v>25</v>
      </c>
      <c r="Q224" t="s">
        <v>26</v>
      </c>
      <c r="R224" t="s">
        <v>27</v>
      </c>
      <c r="S224" t="s">
        <v>28</v>
      </c>
      <c r="T224" t="s">
        <v>29</v>
      </c>
      <c r="U224" t="s">
        <v>30</v>
      </c>
      <c r="V224" t="s">
        <v>31</v>
      </c>
      <c r="W224" t="s">
        <v>32</v>
      </c>
      <c r="X224" t="s">
        <v>33</v>
      </c>
      <c r="Y224" t="s">
        <v>34</v>
      </c>
      <c r="Z224" t="s">
        <v>35</v>
      </c>
      <c r="AA224" t="s">
        <v>36</v>
      </c>
      <c r="AB224" t="s">
        <v>37</v>
      </c>
      <c r="AC224" t="s">
        <v>38</v>
      </c>
      <c r="AD224" t="s">
        <v>39</v>
      </c>
      <c r="AE224" t="s">
        <v>40</v>
      </c>
    </row>
    <row r="225" spans="1:31" x14ac:dyDescent="0.2">
      <c r="A225" s="1" t="s">
        <v>429</v>
      </c>
      <c r="B225" s="1" t="s">
        <v>430</v>
      </c>
      <c r="C225" t="s">
        <v>431</v>
      </c>
      <c r="D225" s="1" t="s">
        <v>423</v>
      </c>
      <c r="E225">
        <v>50</v>
      </c>
      <c r="G225">
        <v>1</v>
      </c>
      <c r="H225">
        <v>57.2</v>
      </c>
      <c r="I225">
        <v>0.32700000000000001</v>
      </c>
      <c r="J225">
        <v>0.24399999999999999</v>
      </c>
      <c r="K225">
        <v>3.27</v>
      </c>
      <c r="L225">
        <v>1.45</v>
      </c>
      <c r="M225">
        <v>6</v>
      </c>
      <c r="N225">
        <v>0</v>
      </c>
      <c r="O225">
        <v>1.42</v>
      </c>
      <c r="P225">
        <v>27.2</v>
      </c>
      <c r="Q225">
        <v>24.49</v>
      </c>
      <c r="R225">
        <v>28.88</v>
      </c>
      <c r="S225">
        <v>352.7</v>
      </c>
      <c r="T225">
        <v>351</v>
      </c>
      <c r="U225">
        <v>13.43</v>
      </c>
      <c r="V225">
        <v>17.28</v>
      </c>
      <c r="W225">
        <v>35.06</v>
      </c>
      <c r="X225">
        <v>45.13</v>
      </c>
      <c r="Y225">
        <v>500.4</v>
      </c>
      <c r="Z225">
        <v>50.07</v>
      </c>
      <c r="AA225">
        <v>0.19289999999999999</v>
      </c>
      <c r="AB225">
        <v>94.58</v>
      </c>
      <c r="AC225">
        <v>2</v>
      </c>
      <c r="AD225">
        <v>0.56000000000000005</v>
      </c>
      <c r="AE225">
        <v>111115</v>
      </c>
    </row>
    <row r="226" spans="1:31" x14ac:dyDescent="0.2">
      <c r="A226" s="1" t="s">
        <v>429</v>
      </c>
      <c r="B226" s="1" t="s">
        <v>430</v>
      </c>
      <c r="C226" t="s">
        <v>431</v>
      </c>
      <c r="D226" s="1" t="s">
        <v>423</v>
      </c>
      <c r="E226">
        <v>50</v>
      </c>
      <c r="F226">
        <f>VALUE(RIGHT(G223,1))</f>
        <v>5</v>
      </c>
      <c r="G226">
        <v>2</v>
      </c>
      <c r="H226">
        <v>85.7</v>
      </c>
      <c r="I226">
        <v>0.17299999999999999</v>
      </c>
      <c r="J226">
        <v>0.247</v>
      </c>
      <c r="K226">
        <v>3.34</v>
      </c>
      <c r="L226">
        <v>1.46</v>
      </c>
      <c r="M226">
        <v>6</v>
      </c>
      <c r="N226">
        <v>0</v>
      </c>
      <c r="O226">
        <v>1.42</v>
      </c>
      <c r="P226">
        <v>27.41</v>
      </c>
      <c r="Q226">
        <v>24.59</v>
      </c>
      <c r="R226">
        <v>29.11</v>
      </c>
      <c r="S226">
        <v>352.8</v>
      </c>
      <c r="T226">
        <v>351.2</v>
      </c>
      <c r="U226">
        <v>13.42</v>
      </c>
      <c r="V226">
        <v>17.350000000000001</v>
      </c>
      <c r="W226">
        <v>34.630000000000003</v>
      </c>
      <c r="X226">
        <v>44.78</v>
      </c>
      <c r="Y226">
        <v>500.4</v>
      </c>
      <c r="Z226">
        <v>50.19</v>
      </c>
      <c r="AA226">
        <v>0.11020000000000001</v>
      </c>
      <c r="AB226">
        <v>94.58</v>
      </c>
      <c r="AC226">
        <v>2</v>
      </c>
      <c r="AD226">
        <v>0.56000000000000005</v>
      </c>
      <c r="AE226">
        <v>111115</v>
      </c>
    </row>
    <row r="227" spans="1:31" x14ac:dyDescent="0.2">
      <c r="A227" t="str">
        <f>A226</f>
        <v>B3-6</v>
      </c>
      <c r="B227" t="str">
        <f>B226</f>
        <v>s</v>
      </c>
      <c r="C227" t="str">
        <f>C226</f>
        <v>POTR</v>
      </c>
      <c r="D227" s="1" t="str">
        <f>D226</f>
        <v>C</v>
      </c>
      <c r="E227" s="1">
        <f>E226</f>
        <v>50</v>
      </c>
      <c r="F227">
        <f>F226</f>
        <v>5</v>
      </c>
      <c r="G227" t="s">
        <v>434</v>
      </c>
      <c r="I227">
        <f>AVERAGE(I225:I226)</f>
        <v>0.25</v>
      </c>
      <c r="J227">
        <f>AVERAGE(J225:J226)</f>
        <v>0.2455</v>
      </c>
      <c r="K227">
        <f>AVERAGE(K225:K226)</f>
        <v>3.3049999999999997</v>
      </c>
    </row>
    <row r="228" spans="1:31" x14ac:dyDescent="0.2">
      <c r="A228" s="1" t="s">
        <v>429</v>
      </c>
      <c r="B228" s="1" t="s">
        <v>430</v>
      </c>
      <c r="C228" t="s">
        <v>431</v>
      </c>
      <c r="D228" s="1" t="s">
        <v>423</v>
      </c>
      <c r="E228">
        <v>50</v>
      </c>
      <c r="F228" s="1">
        <f>F227</f>
        <v>5</v>
      </c>
      <c r="G228" t="s">
        <v>4</v>
      </c>
    </row>
    <row r="229" spans="1:31" x14ac:dyDescent="0.2">
      <c r="A229" s="1" t="s">
        <v>429</v>
      </c>
      <c r="B229" s="1" t="s">
        <v>430</v>
      </c>
      <c r="C229" t="s">
        <v>431</v>
      </c>
      <c r="D229" s="1" t="s">
        <v>423</v>
      </c>
      <c r="E229">
        <v>50</v>
      </c>
      <c r="G229" t="s">
        <v>94</v>
      </c>
    </row>
    <row r="230" spans="1:31" x14ac:dyDescent="0.2">
      <c r="A230" s="1" t="s">
        <v>429</v>
      </c>
      <c r="B230" s="1" t="s">
        <v>430</v>
      </c>
      <c r="C230" t="s">
        <v>431</v>
      </c>
      <c r="D230" s="1" t="s">
        <v>423</v>
      </c>
      <c r="E230">
        <v>50</v>
      </c>
      <c r="G230" t="s">
        <v>6</v>
      </c>
      <c r="H230" t="s">
        <v>7</v>
      </c>
    </row>
    <row r="231" spans="1:31" x14ac:dyDescent="0.2">
      <c r="A231" s="1" t="s">
        <v>429</v>
      </c>
      <c r="B231" s="1" t="s">
        <v>430</v>
      </c>
      <c r="C231" t="s">
        <v>431</v>
      </c>
      <c r="D231" s="1" t="s">
        <v>423</v>
      </c>
      <c r="E231">
        <v>50</v>
      </c>
      <c r="G231" t="s">
        <v>8</v>
      </c>
      <c r="H231" t="s">
        <v>9</v>
      </c>
    </row>
    <row r="232" spans="1:31" x14ac:dyDescent="0.2">
      <c r="A232" s="1" t="s">
        <v>429</v>
      </c>
      <c r="B232" s="1" t="s">
        <v>430</v>
      </c>
      <c r="C232" t="s">
        <v>431</v>
      </c>
      <c r="D232" s="1" t="s">
        <v>423</v>
      </c>
      <c r="E232">
        <v>50</v>
      </c>
      <c r="G232" t="s">
        <v>10</v>
      </c>
      <c r="H232" t="s">
        <v>11</v>
      </c>
      <c r="I232">
        <v>1</v>
      </c>
      <c r="J232">
        <v>0.16</v>
      </c>
    </row>
    <row r="233" spans="1:31" x14ac:dyDescent="0.2">
      <c r="A233" s="1" t="s">
        <v>429</v>
      </c>
      <c r="B233" s="1" t="s">
        <v>430</v>
      </c>
      <c r="C233" t="s">
        <v>431</v>
      </c>
      <c r="D233" s="1" t="s">
        <v>423</v>
      </c>
      <c r="E233">
        <v>50</v>
      </c>
      <c r="G233" t="s">
        <v>12</v>
      </c>
      <c r="H233" t="s">
        <v>13</v>
      </c>
    </row>
    <row r="234" spans="1:31" x14ac:dyDescent="0.2">
      <c r="A234" s="1" t="s">
        <v>429</v>
      </c>
      <c r="B234" s="1" t="s">
        <v>430</v>
      </c>
      <c r="C234" t="s">
        <v>431</v>
      </c>
      <c r="D234" s="1" t="s">
        <v>423</v>
      </c>
      <c r="E234">
        <v>50</v>
      </c>
      <c r="G234" t="s">
        <v>95</v>
      </c>
    </row>
    <row r="235" spans="1:31" x14ac:dyDescent="0.2">
      <c r="A235" s="1" t="s">
        <v>429</v>
      </c>
      <c r="B235" s="1" t="s">
        <v>430</v>
      </c>
      <c r="C235" t="s">
        <v>431</v>
      </c>
      <c r="D235" s="1" t="s">
        <v>423</v>
      </c>
      <c r="E235">
        <v>50</v>
      </c>
      <c r="G235" t="s">
        <v>15</v>
      </c>
      <c r="H235" t="s">
        <v>16</v>
      </c>
      <c r="I235" t="s">
        <v>17</v>
      </c>
      <c r="J235" t="s">
        <v>18</v>
      </c>
      <c r="K235" t="s">
        <v>20</v>
      </c>
      <c r="L235" t="s">
        <v>21</v>
      </c>
      <c r="M235" t="s">
        <v>22</v>
      </c>
      <c r="N235" t="s">
        <v>23</v>
      </c>
      <c r="O235" t="s">
        <v>24</v>
      </c>
      <c r="P235" t="s">
        <v>25</v>
      </c>
      <c r="Q235" t="s">
        <v>26</v>
      </c>
      <c r="R235" t="s">
        <v>27</v>
      </c>
      <c r="S235" t="s">
        <v>28</v>
      </c>
      <c r="T235" t="s">
        <v>29</v>
      </c>
      <c r="U235" t="s">
        <v>30</v>
      </c>
      <c r="V235" t="s">
        <v>31</v>
      </c>
      <c r="W235" t="s">
        <v>32</v>
      </c>
      <c r="X235" t="s">
        <v>33</v>
      </c>
      <c r="Y235" t="s">
        <v>34</v>
      </c>
      <c r="Z235" t="s">
        <v>35</v>
      </c>
      <c r="AA235" t="s">
        <v>36</v>
      </c>
      <c r="AB235" t="s">
        <v>37</v>
      </c>
      <c r="AC235" t="s">
        <v>38</v>
      </c>
      <c r="AD235" t="s">
        <v>39</v>
      </c>
      <c r="AE235" t="s">
        <v>40</v>
      </c>
    </row>
    <row r="236" spans="1:31" x14ac:dyDescent="0.2">
      <c r="A236" s="1" t="s">
        <v>429</v>
      </c>
      <c r="B236" s="1" t="s">
        <v>430</v>
      </c>
      <c r="C236" t="s">
        <v>431</v>
      </c>
      <c r="D236" s="1" t="s">
        <v>423</v>
      </c>
      <c r="E236">
        <v>50</v>
      </c>
      <c r="G236">
        <v>1</v>
      </c>
      <c r="H236">
        <v>42.7</v>
      </c>
      <c r="I236">
        <v>0.68500000000000005</v>
      </c>
      <c r="J236">
        <v>0.23400000000000001</v>
      </c>
      <c r="K236">
        <v>3.36</v>
      </c>
      <c r="L236">
        <v>1.54</v>
      </c>
      <c r="M236">
        <v>6</v>
      </c>
      <c r="N236">
        <v>0</v>
      </c>
      <c r="O236">
        <v>1.42</v>
      </c>
      <c r="P236">
        <v>27.55</v>
      </c>
      <c r="Q236">
        <v>25.01</v>
      </c>
      <c r="R236">
        <v>28.9</v>
      </c>
      <c r="S236">
        <v>351.9</v>
      </c>
      <c r="T236">
        <v>349.7</v>
      </c>
      <c r="U236">
        <v>13.42</v>
      </c>
      <c r="V236">
        <v>17.38</v>
      </c>
      <c r="W236">
        <v>34.35</v>
      </c>
      <c r="X236">
        <v>44.47</v>
      </c>
      <c r="Y236">
        <v>500.3</v>
      </c>
      <c r="Z236">
        <v>49.9</v>
      </c>
      <c r="AA236">
        <v>0.124</v>
      </c>
      <c r="AB236">
        <v>94.58</v>
      </c>
      <c r="AC236">
        <v>2</v>
      </c>
      <c r="AD236">
        <v>0.56000000000000005</v>
      </c>
      <c r="AE236">
        <v>111115</v>
      </c>
    </row>
    <row r="237" spans="1:31" x14ac:dyDescent="0.2">
      <c r="A237" s="1" t="s">
        <v>429</v>
      </c>
      <c r="B237" s="1" t="s">
        <v>430</v>
      </c>
      <c r="C237" t="s">
        <v>431</v>
      </c>
      <c r="D237" s="1" t="s">
        <v>423</v>
      </c>
      <c r="E237">
        <v>50</v>
      </c>
      <c r="F237">
        <f>VALUE(RIGHT(G234,1))</f>
        <v>4</v>
      </c>
      <c r="G237">
        <v>2</v>
      </c>
      <c r="H237">
        <v>64.45</v>
      </c>
      <c r="I237">
        <v>0.56100000000000005</v>
      </c>
      <c r="J237">
        <v>0.23</v>
      </c>
      <c r="K237">
        <v>3.34</v>
      </c>
      <c r="L237">
        <v>1.56</v>
      </c>
      <c r="M237">
        <v>6</v>
      </c>
      <c r="N237">
        <v>0</v>
      </c>
      <c r="O237">
        <v>1.42</v>
      </c>
      <c r="P237">
        <v>27.64</v>
      </c>
      <c r="Q237">
        <v>25.11</v>
      </c>
      <c r="R237">
        <v>29.06</v>
      </c>
      <c r="S237">
        <v>352.2</v>
      </c>
      <c r="T237">
        <v>350.1</v>
      </c>
      <c r="U237">
        <v>13.45</v>
      </c>
      <c r="V237">
        <v>17.39</v>
      </c>
      <c r="W237">
        <v>34.24</v>
      </c>
      <c r="X237">
        <v>44.26</v>
      </c>
      <c r="Y237">
        <v>500.4</v>
      </c>
      <c r="Z237">
        <v>50.36</v>
      </c>
      <c r="AA237">
        <v>8.2659999999999997E-2</v>
      </c>
      <c r="AB237">
        <v>94.58</v>
      </c>
      <c r="AC237">
        <v>2</v>
      </c>
      <c r="AD237">
        <v>0.56000000000000005</v>
      </c>
      <c r="AE237">
        <v>111115</v>
      </c>
    </row>
    <row r="238" spans="1:31" x14ac:dyDescent="0.2">
      <c r="A238" t="str">
        <f>A237</f>
        <v>B3-6</v>
      </c>
      <c r="B238" t="str">
        <f>B237</f>
        <v>s</v>
      </c>
      <c r="C238" t="str">
        <f>C237</f>
        <v>POTR</v>
      </c>
      <c r="D238" s="1" t="str">
        <f>D237</f>
        <v>C</v>
      </c>
      <c r="E238" s="1">
        <f>E237</f>
        <v>50</v>
      </c>
      <c r="F238">
        <f>F237</f>
        <v>4</v>
      </c>
      <c r="G238" t="s">
        <v>434</v>
      </c>
      <c r="I238">
        <f>AVERAGE(I236:I237)</f>
        <v>0.623</v>
      </c>
      <c r="J238">
        <f>AVERAGE(J236:J237)</f>
        <v>0.23200000000000001</v>
      </c>
      <c r="K238">
        <f>AVERAGE(K236:K237)</f>
        <v>3.3499999999999996</v>
      </c>
    </row>
    <row r="239" spans="1:31" x14ac:dyDescent="0.2">
      <c r="F239" s="1">
        <f>F238</f>
        <v>4</v>
      </c>
    </row>
    <row r="240" spans="1:31" x14ac:dyDescent="0.2">
      <c r="G240" t="s">
        <v>96</v>
      </c>
    </row>
    <row r="241" spans="1:31" x14ac:dyDescent="0.2">
      <c r="G241" t="s">
        <v>97</v>
      </c>
    </row>
    <row r="242" spans="1:31" x14ac:dyDescent="0.2">
      <c r="G242" t="s">
        <v>98</v>
      </c>
    </row>
    <row r="243" spans="1:31" x14ac:dyDescent="0.2">
      <c r="G243" t="s">
        <v>3</v>
      </c>
    </row>
    <row r="245" spans="1:31" x14ac:dyDescent="0.2">
      <c r="G245" t="s">
        <v>4</v>
      </c>
    </row>
    <row r="246" spans="1:31" x14ac:dyDescent="0.2">
      <c r="G246" t="s">
        <v>99</v>
      </c>
    </row>
    <row r="247" spans="1:31" x14ac:dyDescent="0.2">
      <c r="G247" t="s">
        <v>6</v>
      </c>
      <c r="H247" t="s">
        <v>7</v>
      </c>
    </row>
    <row r="248" spans="1:31" x14ac:dyDescent="0.2">
      <c r="G248" t="s">
        <v>8</v>
      </c>
      <c r="H248" t="s">
        <v>9</v>
      </c>
    </row>
    <row r="249" spans="1:31" x14ac:dyDescent="0.2">
      <c r="G249" t="s">
        <v>10</v>
      </c>
      <c r="H249" t="s">
        <v>11</v>
      </c>
      <c r="I249">
        <v>1</v>
      </c>
      <c r="J249">
        <v>0.16</v>
      </c>
    </row>
    <row r="250" spans="1:31" x14ac:dyDescent="0.2">
      <c r="G250" t="s">
        <v>12</v>
      </c>
      <c r="H250" t="s">
        <v>13</v>
      </c>
    </row>
    <row r="251" spans="1:31" x14ac:dyDescent="0.2">
      <c r="G251" t="s">
        <v>100</v>
      </c>
    </row>
    <row r="252" spans="1:31" x14ac:dyDescent="0.2">
      <c r="G252" t="s">
        <v>15</v>
      </c>
      <c r="H252" t="s">
        <v>16</v>
      </c>
      <c r="I252" t="s">
        <v>17</v>
      </c>
      <c r="J252" t="s">
        <v>18</v>
      </c>
      <c r="K252" t="s">
        <v>20</v>
      </c>
      <c r="L252" t="s">
        <v>21</v>
      </c>
      <c r="M252" t="s">
        <v>22</v>
      </c>
      <c r="N252" t="s">
        <v>23</v>
      </c>
      <c r="O252" t="s">
        <v>24</v>
      </c>
      <c r="P252" t="s">
        <v>25</v>
      </c>
      <c r="Q252" t="s">
        <v>26</v>
      </c>
      <c r="R252" t="s">
        <v>27</v>
      </c>
      <c r="S252" t="s">
        <v>28</v>
      </c>
      <c r="T252" t="s">
        <v>29</v>
      </c>
      <c r="U252" t="s">
        <v>30</v>
      </c>
      <c r="V252" t="s">
        <v>31</v>
      </c>
      <c r="W252" t="s">
        <v>32</v>
      </c>
      <c r="X252" t="s">
        <v>33</v>
      </c>
      <c r="Y252" t="s">
        <v>34</v>
      </c>
      <c r="Z252" t="s">
        <v>35</v>
      </c>
      <c r="AA252" t="s">
        <v>36</v>
      </c>
      <c r="AB252" t="s">
        <v>37</v>
      </c>
      <c r="AC252" t="s">
        <v>38</v>
      </c>
      <c r="AD252" t="s">
        <v>39</v>
      </c>
      <c r="AE252" t="s">
        <v>40</v>
      </c>
    </row>
    <row r="253" spans="1:31" x14ac:dyDescent="0.2">
      <c r="A253" s="1" t="s">
        <v>429</v>
      </c>
      <c r="B253" s="1" t="s">
        <v>430</v>
      </c>
      <c r="C253" s="1" t="s">
        <v>431</v>
      </c>
      <c r="D253" s="1" t="s">
        <v>424</v>
      </c>
      <c r="E253">
        <v>1200</v>
      </c>
      <c r="G253">
        <v>1</v>
      </c>
      <c r="H253">
        <v>19.13</v>
      </c>
      <c r="I253">
        <v>24.6</v>
      </c>
      <c r="J253">
        <v>0.34200000000000003</v>
      </c>
      <c r="K253">
        <v>3.13</v>
      </c>
      <c r="L253">
        <v>1.04</v>
      </c>
      <c r="M253">
        <v>6</v>
      </c>
      <c r="N253">
        <v>0</v>
      </c>
      <c r="O253">
        <v>1.42</v>
      </c>
      <c r="P253">
        <v>22.9</v>
      </c>
      <c r="Q253">
        <v>23.22</v>
      </c>
      <c r="R253">
        <v>22.14</v>
      </c>
      <c r="S253">
        <v>381</v>
      </c>
      <c r="T253">
        <v>350.2</v>
      </c>
      <c r="U253">
        <v>15.74</v>
      </c>
      <c r="V253">
        <v>19.420000000000002</v>
      </c>
      <c r="W253">
        <v>52.62</v>
      </c>
      <c r="X253">
        <v>64.92</v>
      </c>
      <c r="Y253">
        <v>500.5</v>
      </c>
      <c r="Z253">
        <v>1200</v>
      </c>
      <c r="AA253">
        <v>0.20660000000000001</v>
      </c>
      <c r="AB253">
        <v>93.73</v>
      </c>
      <c r="AC253">
        <v>-0.1</v>
      </c>
      <c r="AD253">
        <v>0.02</v>
      </c>
      <c r="AE253">
        <v>111115</v>
      </c>
    </row>
    <row r="254" spans="1:31" x14ac:dyDescent="0.2">
      <c r="A254" s="1" t="s">
        <v>429</v>
      </c>
      <c r="B254" s="1" t="s">
        <v>430</v>
      </c>
      <c r="C254" s="1" t="s">
        <v>431</v>
      </c>
      <c r="D254" s="1" t="s">
        <v>424</v>
      </c>
      <c r="E254">
        <v>1200</v>
      </c>
      <c r="F254">
        <f>VALUE(RIGHT(G251,1))</f>
        <v>1</v>
      </c>
      <c r="G254">
        <v>2</v>
      </c>
      <c r="H254">
        <v>36.380000000000003</v>
      </c>
      <c r="I254">
        <v>24.2</v>
      </c>
      <c r="J254">
        <v>0.34399999999999997</v>
      </c>
      <c r="K254">
        <v>3.14</v>
      </c>
      <c r="L254">
        <v>1.04</v>
      </c>
      <c r="M254">
        <v>6</v>
      </c>
      <c r="N254">
        <v>0</v>
      </c>
      <c r="O254">
        <v>1.42</v>
      </c>
      <c r="P254">
        <v>22.84</v>
      </c>
      <c r="Q254">
        <v>23.2</v>
      </c>
      <c r="R254">
        <v>22.19</v>
      </c>
      <c r="S254">
        <v>381</v>
      </c>
      <c r="T254">
        <v>350.6</v>
      </c>
      <c r="U254">
        <v>15.69</v>
      </c>
      <c r="V254">
        <v>19.38</v>
      </c>
      <c r="W254">
        <v>52.64</v>
      </c>
      <c r="X254">
        <v>65.03</v>
      </c>
      <c r="Y254">
        <v>500.4</v>
      </c>
      <c r="Z254">
        <v>1200</v>
      </c>
      <c r="AA254">
        <v>1.667</v>
      </c>
      <c r="AB254">
        <v>93.73</v>
      </c>
      <c r="AC254">
        <v>-0.1</v>
      </c>
      <c r="AD254">
        <v>0.02</v>
      </c>
      <c r="AE254">
        <v>111115</v>
      </c>
    </row>
    <row r="255" spans="1:31" x14ac:dyDescent="0.2">
      <c r="A255" t="str">
        <f>A254</f>
        <v>B3-6</v>
      </c>
      <c r="B255" t="str">
        <f>B254</f>
        <v>s</v>
      </c>
      <c r="C255" t="str">
        <f>C254</f>
        <v>POTR</v>
      </c>
      <c r="D255" s="1" t="str">
        <f>D254</f>
        <v>NE</v>
      </c>
      <c r="E255" s="1">
        <f>E254</f>
        <v>1200</v>
      </c>
      <c r="F255">
        <f>F254</f>
        <v>1</v>
      </c>
      <c r="G255" t="s">
        <v>434</v>
      </c>
      <c r="I255">
        <f>AVERAGE(I253:I254)</f>
        <v>24.4</v>
      </c>
      <c r="J255">
        <f>AVERAGE(J253:J254)</f>
        <v>0.34299999999999997</v>
      </c>
      <c r="K255">
        <f>AVERAGE(K253:K254)</f>
        <v>3.1349999999999998</v>
      </c>
    </row>
    <row r="256" spans="1:31" x14ac:dyDescent="0.2">
      <c r="A256" s="1" t="s">
        <v>429</v>
      </c>
      <c r="B256" s="1" t="s">
        <v>430</v>
      </c>
      <c r="C256" s="1" t="s">
        <v>431</v>
      </c>
      <c r="D256" s="1" t="s">
        <v>424</v>
      </c>
      <c r="E256">
        <v>1200</v>
      </c>
      <c r="F256" s="1">
        <f>F255</f>
        <v>1</v>
      </c>
      <c r="G256" t="s">
        <v>4</v>
      </c>
    </row>
    <row r="257" spans="1:31" x14ac:dyDescent="0.2">
      <c r="A257" s="1" t="s">
        <v>429</v>
      </c>
      <c r="B257" s="1" t="s">
        <v>430</v>
      </c>
      <c r="C257" s="1" t="s">
        <v>431</v>
      </c>
      <c r="D257" s="1" t="s">
        <v>424</v>
      </c>
      <c r="E257">
        <v>1200</v>
      </c>
      <c r="G257" t="s">
        <v>101</v>
      </c>
    </row>
    <row r="258" spans="1:31" x14ac:dyDescent="0.2">
      <c r="A258" s="1" t="s">
        <v>429</v>
      </c>
      <c r="B258" s="1" t="s">
        <v>430</v>
      </c>
      <c r="C258" s="1" t="s">
        <v>431</v>
      </c>
      <c r="D258" s="1" t="s">
        <v>424</v>
      </c>
      <c r="E258">
        <v>1200</v>
      </c>
      <c r="G258" t="s">
        <v>6</v>
      </c>
      <c r="H258" t="s">
        <v>7</v>
      </c>
    </row>
    <row r="259" spans="1:31" x14ac:dyDescent="0.2">
      <c r="A259" s="1" t="s">
        <v>429</v>
      </c>
      <c r="B259" s="1" t="s">
        <v>430</v>
      </c>
      <c r="C259" s="1" t="s">
        <v>431</v>
      </c>
      <c r="D259" s="1" t="s">
        <v>424</v>
      </c>
      <c r="E259">
        <v>1200</v>
      </c>
      <c r="G259" t="s">
        <v>8</v>
      </c>
      <c r="H259" t="s">
        <v>9</v>
      </c>
    </row>
    <row r="260" spans="1:31" x14ac:dyDescent="0.2">
      <c r="A260" s="1" t="s">
        <v>429</v>
      </c>
      <c r="B260" s="1" t="s">
        <v>430</v>
      </c>
      <c r="C260" s="1" t="s">
        <v>431</v>
      </c>
      <c r="D260" s="1" t="s">
        <v>424</v>
      </c>
      <c r="E260">
        <v>1200</v>
      </c>
      <c r="G260" t="s">
        <v>10</v>
      </c>
      <c r="H260" t="s">
        <v>11</v>
      </c>
      <c r="I260">
        <v>1</v>
      </c>
      <c r="J260">
        <v>0.16</v>
      </c>
    </row>
    <row r="261" spans="1:31" x14ac:dyDescent="0.2">
      <c r="A261" s="1" t="s">
        <v>429</v>
      </c>
      <c r="B261" s="1" t="s">
        <v>430</v>
      </c>
      <c r="C261" s="1" t="s">
        <v>431</v>
      </c>
      <c r="D261" s="1" t="s">
        <v>424</v>
      </c>
      <c r="E261">
        <v>1200</v>
      </c>
      <c r="G261" t="s">
        <v>12</v>
      </c>
      <c r="H261" t="s">
        <v>13</v>
      </c>
    </row>
    <row r="262" spans="1:31" x14ac:dyDescent="0.2">
      <c r="A262" s="1" t="s">
        <v>429</v>
      </c>
      <c r="B262" s="1" t="s">
        <v>430</v>
      </c>
      <c r="C262" s="1" t="s">
        <v>431</v>
      </c>
      <c r="D262" s="1" t="s">
        <v>424</v>
      </c>
      <c r="E262">
        <v>1200</v>
      </c>
      <c r="G262" t="s">
        <v>102</v>
      </c>
    </row>
    <row r="263" spans="1:31" x14ac:dyDescent="0.2">
      <c r="A263" s="1" t="s">
        <v>429</v>
      </c>
      <c r="B263" s="1" t="s">
        <v>430</v>
      </c>
      <c r="C263" s="1" t="s">
        <v>431</v>
      </c>
      <c r="D263" s="1" t="s">
        <v>424</v>
      </c>
      <c r="E263">
        <v>1200</v>
      </c>
      <c r="G263" t="s">
        <v>15</v>
      </c>
      <c r="H263" t="s">
        <v>16</v>
      </c>
      <c r="I263" t="s">
        <v>17</v>
      </c>
      <c r="J263" t="s">
        <v>18</v>
      </c>
      <c r="K263" t="s">
        <v>20</v>
      </c>
      <c r="L263" t="s">
        <v>21</v>
      </c>
      <c r="M263" t="s">
        <v>22</v>
      </c>
      <c r="N263" t="s">
        <v>23</v>
      </c>
      <c r="O263" t="s">
        <v>24</v>
      </c>
      <c r="P263" t="s">
        <v>25</v>
      </c>
      <c r="Q263" t="s">
        <v>26</v>
      </c>
      <c r="R263" t="s">
        <v>27</v>
      </c>
      <c r="S263" t="s">
        <v>28</v>
      </c>
      <c r="T263" t="s">
        <v>29</v>
      </c>
      <c r="U263" t="s">
        <v>30</v>
      </c>
      <c r="V263" t="s">
        <v>31</v>
      </c>
      <c r="W263" t="s">
        <v>32</v>
      </c>
      <c r="X263" t="s">
        <v>33</v>
      </c>
      <c r="Y263" t="s">
        <v>34</v>
      </c>
      <c r="Z263" t="s">
        <v>35</v>
      </c>
      <c r="AA263" t="s">
        <v>36</v>
      </c>
      <c r="AB263" t="s">
        <v>37</v>
      </c>
      <c r="AC263" t="s">
        <v>38</v>
      </c>
      <c r="AD263" t="s">
        <v>39</v>
      </c>
      <c r="AE263" t="s">
        <v>40</v>
      </c>
    </row>
    <row r="264" spans="1:31" x14ac:dyDescent="0.2">
      <c r="A264" s="1" t="s">
        <v>429</v>
      </c>
      <c r="B264" s="1" t="s">
        <v>430</v>
      </c>
      <c r="C264" s="1" t="s">
        <v>431</v>
      </c>
      <c r="D264" s="1" t="s">
        <v>424</v>
      </c>
      <c r="E264">
        <v>1200</v>
      </c>
      <c r="G264">
        <v>1</v>
      </c>
      <c r="H264">
        <v>116.37</v>
      </c>
      <c r="I264">
        <v>22.3</v>
      </c>
      <c r="J264">
        <v>0.34799999999999998</v>
      </c>
      <c r="K264">
        <v>3.28</v>
      </c>
      <c r="L264">
        <v>1.07</v>
      </c>
      <c r="M264">
        <v>6</v>
      </c>
      <c r="N264">
        <v>0</v>
      </c>
      <c r="O264">
        <v>1.42</v>
      </c>
      <c r="P264">
        <v>21.89</v>
      </c>
      <c r="Q264">
        <v>23.25</v>
      </c>
      <c r="R264">
        <v>20.56</v>
      </c>
      <c r="S264">
        <v>375.5</v>
      </c>
      <c r="T264">
        <v>347.4</v>
      </c>
      <c r="U264">
        <v>15.24</v>
      </c>
      <c r="V264">
        <v>19.100000000000001</v>
      </c>
      <c r="W264">
        <v>54.22</v>
      </c>
      <c r="X264">
        <v>67.94</v>
      </c>
      <c r="Y264">
        <v>500.4</v>
      </c>
      <c r="Z264">
        <v>1199</v>
      </c>
      <c r="AA264">
        <v>8.2659999999999997E-2</v>
      </c>
      <c r="AB264">
        <v>93.73</v>
      </c>
      <c r="AC264">
        <v>-0.1</v>
      </c>
      <c r="AD264">
        <v>0.02</v>
      </c>
      <c r="AE264">
        <v>111115</v>
      </c>
    </row>
    <row r="265" spans="1:31" x14ac:dyDescent="0.2">
      <c r="A265" s="1" t="s">
        <v>429</v>
      </c>
      <c r="B265" s="1" t="s">
        <v>430</v>
      </c>
      <c r="C265" s="1" t="s">
        <v>431</v>
      </c>
      <c r="D265" s="1" t="s">
        <v>424</v>
      </c>
      <c r="E265">
        <v>1200</v>
      </c>
      <c r="F265">
        <f>VALUE(RIGHT(G262,1))</f>
        <v>2</v>
      </c>
      <c r="G265">
        <v>2</v>
      </c>
      <c r="H265">
        <v>138.87</v>
      </c>
      <c r="I265">
        <v>23.3</v>
      </c>
      <c r="J265">
        <v>0.34699999999999998</v>
      </c>
      <c r="K265">
        <v>3.26</v>
      </c>
      <c r="L265">
        <v>1.07</v>
      </c>
      <c r="M265">
        <v>6</v>
      </c>
      <c r="N265">
        <v>0</v>
      </c>
      <c r="O265">
        <v>1.42</v>
      </c>
      <c r="P265">
        <v>21.84</v>
      </c>
      <c r="Q265">
        <v>23.2</v>
      </c>
      <c r="R265">
        <v>20.84</v>
      </c>
      <c r="S265">
        <v>379.1</v>
      </c>
      <c r="T265">
        <v>349.8</v>
      </c>
      <c r="U265">
        <v>15.21</v>
      </c>
      <c r="V265">
        <v>19.05</v>
      </c>
      <c r="W265">
        <v>54.23</v>
      </c>
      <c r="X265">
        <v>67.930000000000007</v>
      </c>
      <c r="Y265">
        <v>500.5</v>
      </c>
      <c r="Z265">
        <v>1200</v>
      </c>
      <c r="AA265">
        <v>0.30309999999999998</v>
      </c>
      <c r="AB265">
        <v>93.73</v>
      </c>
      <c r="AC265">
        <v>-0.1</v>
      </c>
      <c r="AD265">
        <v>0.02</v>
      </c>
      <c r="AE265">
        <v>111115</v>
      </c>
    </row>
    <row r="266" spans="1:31" x14ac:dyDescent="0.2">
      <c r="A266" t="str">
        <f>A265</f>
        <v>B3-6</v>
      </c>
      <c r="B266" t="str">
        <f>B265</f>
        <v>s</v>
      </c>
      <c r="C266" t="str">
        <f>C265</f>
        <v>POTR</v>
      </c>
      <c r="D266" s="1" t="str">
        <f>D265</f>
        <v>NE</v>
      </c>
      <c r="E266" s="1">
        <f>E265</f>
        <v>1200</v>
      </c>
      <c r="F266">
        <f>F265</f>
        <v>2</v>
      </c>
      <c r="G266" t="s">
        <v>434</v>
      </c>
      <c r="I266">
        <f>AVERAGE(I264:I265)</f>
        <v>22.8</v>
      </c>
      <c r="J266">
        <f>AVERAGE(J264:J265)</f>
        <v>0.34749999999999998</v>
      </c>
      <c r="K266">
        <f>AVERAGE(K264:K265)</f>
        <v>3.2699999999999996</v>
      </c>
    </row>
    <row r="267" spans="1:31" x14ac:dyDescent="0.2">
      <c r="A267" s="1" t="s">
        <v>429</v>
      </c>
      <c r="B267" s="1" t="s">
        <v>430</v>
      </c>
      <c r="C267" s="1" t="s">
        <v>431</v>
      </c>
      <c r="D267" s="1" t="s">
        <v>424</v>
      </c>
      <c r="E267">
        <v>1200</v>
      </c>
      <c r="F267" s="1">
        <f>F266</f>
        <v>2</v>
      </c>
      <c r="G267" t="s">
        <v>4</v>
      </c>
    </row>
    <row r="268" spans="1:31" x14ac:dyDescent="0.2">
      <c r="A268" s="1" t="s">
        <v>429</v>
      </c>
      <c r="B268" s="1" t="s">
        <v>430</v>
      </c>
      <c r="C268" s="1" t="s">
        <v>431</v>
      </c>
      <c r="D268" s="1" t="s">
        <v>424</v>
      </c>
      <c r="E268">
        <v>1200</v>
      </c>
      <c r="G268" t="s">
        <v>103</v>
      </c>
    </row>
    <row r="269" spans="1:31" x14ac:dyDescent="0.2">
      <c r="A269" s="1" t="s">
        <v>429</v>
      </c>
      <c r="B269" s="1" t="s">
        <v>430</v>
      </c>
      <c r="C269" s="1" t="s">
        <v>431</v>
      </c>
      <c r="D269" s="1" t="s">
        <v>424</v>
      </c>
      <c r="E269">
        <v>1200</v>
      </c>
      <c r="G269" t="s">
        <v>6</v>
      </c>
      <c r="H269" t="s">
        <v>7</v>
      </c>
    </row>
    <row r="270" spans="1:31" x14ac:dyDescent="0.2">
      <c r="A270" s="1" t="s">
        <v>429</v>
      </c>
      <c r="B270" s="1" t="s">
        <v>430</v>
      </c>
      <c r="C270" s="1" t="s">
        <v>431</v>
      </c>
      <c r="D270" s="1" t="s">
        <v>424</v>
      </c>
      <c r="E270">
        <v>1200</v>
      </c>
      <c r="G270" t="s">
        <v>8</v>
      </c>
      <c r="H270" t="s">
        <v>9</v>
      </c>
    </row>
    <row r="271" spans="1:31" x14ac:dyDescent="0.2">
      <c r="A271" s="1" t="s">
        <v>429</v>
      </c>
      <c r="B271" s="1" t="s">
        <v>430</v>
      </c>
      <c r="C271" s="1" t="s">
        <v>431</v>
      </c>
      <c r="D271" s="1" t="s">
        <v>424</v>
      </c>
      <c r="E271">
        <v>1200</v>
      </c>
      <c r="G271" t="s">
        <v>10</v>
      </c>
      <c r="H271" t="s">
        <v>11</v>
      </c>
      <c r="I271">
        <v>1</v>
      </c>
      <c r="J271">
        <v>0.16</v>
      </c>
    </row>
    <row r="272" spans="1:31" x14ac:dyDescent="0.2">
      <c r="A272" s="1" t="s">
        <v>429</v>
      </c>
      <c r="B272" s="1" t="s">
        <v>430</v>
      </c>
      <c r="C272" s="1" t="s">
        <v>431</v>
      </c>
      <c r="D272" s="1" t="s">
        <v>424</v>
      </c>
      <c r="E272">
        <v>1200</v>
      </c>
      <c r="G272" t="s">
        <v>12</v>
      </c>
      <c r="H272" t="s">
        <v>13</v>
      </c>
    </row>
    <row r="273" spans="1:31" x14ac:dyDescent="0.2">
      <c r="A273" s="1" t="s">
        <v>429</v>
      </c>
      <c r="B273" s="1" t="s">
        <v>430</v>
      </c>
      <c r="C273" s="1" t="s">
        <v>431</v>
      </c>
      <c r="D273" s="1" t="s">
        <v>424</v>
      </c>
      <c r="E273">
        <v>1200</v>
      </c>
      <c r="G273" t="s">
        <v>104</v>
      </c>
    </row>
    <row r="274" spans="1:31" x14ac:dyDescent="0.2">
      <c r="A274" s="1" t="s">
        <v>429</v>
      </c>
      <c r="B274" s="1" t="s">
        <v>430</v>
      </c>
      <c r="C274" s="1" t="s">
        <v>431</v>
      </c>
      <c r="D274" s="1" t="s">
        <v>424</v>
      </c>
      <c r="E274">
        <v>1200</v>
      </c>
      <c r="G274" t="s">
        <v>15</v>
      </c>
      <c r="H274" t="s">
        <v>16</v>
      </c>
      <c r="I274" t="s">
        <v>17</v>
      </c>
      <c r="J274" t="s">
        <v>18</v>
      </c>
      <c r="K274" t="s">
        <v>20</v>
      </c>
      <c r="L274" t="s">
        <v>21</v>
      </c>
      <c r="M274" t="s">
        <v>22</v>
      </c>
      <c r="N274" t="s">
        <v>23</v>
      </c>
      <c r="O274" t="s">
        <v>24</v>
      </c>
      <c r="P274" t="s">
        <v>25</v>
      </c>
      <c r="Q274" t="s">
        <v>26</v>
      </c>
      <c r="R274" t="s">
        <v>27</v>
      </c>
      <c r="S274" t="s">
        <v>28</v>
      </c>
      <c r="T274" t="s">
        <v>29</v>
      </c>
      <c r="U274" t="s">
        <v>30</v>
      </c>
      <c r="V274" t="s">
        <v>31</v>
      </c>
      <c r="W274" t="s">
        <v>32</v>
      </c>
      <c r="X274" t="s">
        <v>33</v>
      </c>
      <c r="Y274" t="s">
        <v>34</v>
      </c>
      <c r="Z274" t="s">
        <v>35</v>
      </c>
      <c r="AA274" t="s">
        <v>36</v>
      </c>
      <c r="AB274" t="s">
        <v>37</v>
      </c>
      <c r="AC274" t="s">
        <v>38</v>
      </c>
      <c r="AD274" t="s">
        <v>39</v>
      </c>
      <c r="AE274" t="s">
        <v>40</v>
      </c>
    </row>
    <row r="275" spans="1:31" x14ac:dyDescent="0.2">
      <c r="A275" s="1" t="s">
        <v>429</v>
      </c>
      <c r="B275" s="1" t="s">
        <v>430</v>
      </c>
      <c r="C275" s="1" t="s">
        <v>431</v>
      </c>
      <c r="D275" s="1" t="s">
        <v>424</v>
      </c>
      <c r="E275">
        <v>1200</v>
      </c>
      <c r="G275">
        <v>1</v>
      </c>
      <c r="H275">
        <v>116.37</v>
      </c>
      <c r="I275">
        <v>23</v>
      </c>
      <c r="J275">
        <v>0.32700000000000001</v>
      </c>
      <c r="K275">
        <v>3.2</v>
      </c>
      <c r="L275">
        <v>1.1000000000000001</v>
      </c>
      <c r="M275">
        <v>6</v>
      </c>
      <c r="N275">
        <v>0</v>
      </c>
      <c r="O275">
        <v>1.42</v>
      </c>
      <c r="P275">
        <v>22.47</v>
      </c>
      <c r="Q275">
        <v>23.17</v>
      </c>
      <c r="R275">
        <v>21.8</v>
      </c>
      <c r="S275">
        <v>378</v>
      </c>
      <c r="T275">
        <v>349</v>
      </c>
      <c r="U275">
        <v>14.87</v>
      </c>
      <c r="V275">
        <v>18.64</v>
      </c>
      <c r="W275">
        <v>51.04</v>
      </c>
      <c r="X275">
        <v>63.97</v>
      </c>
      <c r="Y275">
        <v>500.5</v>
      </c>
      <c r="Z275">
        <v>1200</v>
      </c>
      <c r="AA275">
        <v>9.6430000000000002E-2</v>
      </c>
      <c r="AB275">
        <v>93.72</v>
      </c>
      <c r="AC275">
        <v>-0.1</v>
      </c>
      <c r="AD275">
        <v>0.02</v>
      </c>
      <c r="AE275">
        <v>111115</v>
      </c>
    </row>
    <row r="276" spans="1:31" x14ac:dyDescent="0.2">
      <c r="A276" s="1" t="s">
        <v>429</v>
      </c>
      <c r="B276" s="1" t="s">
        <v>430</v>
      </c>
      <c r="C276" s="1" t="s">
        <v>431</v>
      </c>
      <c r="D276" s="1" t="s">
        <v>424</v>
      </c>
      <c r="E276">
        <v>1200</v>
      </c>
      <c r="F276">
        <f>VALUE(RIGHT(G273,1))</f>
        <v>3</v>
      </c>
      <c r="G276">
        <v>2</v>
      </c>
      <c r="H276">
        <v>146.37</v>
      </c>
      <c r="I276">
        <v>22.4</v>
      </c>
      <c r="J276">
        <v>0.32800000000000001</v>
      </c>
      <c r="K276">
        <v>3.2</v>
      </c>
      <c r="L276">
        <v>1.1000000000000001</v>
      </c>
      <c r="M276">
        <v>6</v>
      </c>
      <c r="N276">
        <v>0</v>
      </c>
      <c r="O276">
        <v>1.42</v>
      </c>
      <c r="P276">
        <v>22.38</v>
      </c>
      <c r="Q276">
        <v>23.12</v>
      </c>
      <c r="R276">
        <v>21.58</v>
      </c>
      <c r="S276">
        <v>378.1</v>
      </c>
      <c r="T276">
        <v>349.9</v>
      </c>
      <c r="U276">
        <v>14.84</v>
      </c>
      <c r="V276">
        <v>18.600000000000001</v>
      </c>
      <c r="W276">
        <v>51.23</v>
      </c>
      <c r="X276">
        <v>64.2</v>
      </c>
      <c r="Y276">
        <v>500.4</v>
      </c>
      <c r="Z276">
        <v>1200</v>
      </c>
      <c r="AA276">
        <v>0.1653</v>
      </c>
      <c r="AB276">
        <v>93.73</v>
      </c>
      <c r="AC276">
        <v>-0.1</v>
      </c>
      <c r="AD276">
        <v>0.02</v>
      </c>
      <c r="AE276">
        <v>111115</v>
      </c>
    </row>
    <row r="277" spans="1:31" x14ac:dyDescent="0.2">
      <c r="A277" t="str">
        <f>A276</f>
        <v>B3-6</v>
      </c>
      <c r="B277" t="str">
        <f>B276</f>
        <v>s</v>
      </c>
      <c r="C277" t="str">
        <f>C276</f>
        <v>POTR</v>
      </c>
      <c r="D277" s="1" t="str">
        <f>D276</f>
        <v>NE</v>
      </c>
      <c r="E277" s="1">
        <f>E276</f>
        <v>1200</v>
      </c>
      <c r="F277">
        <f>F276</f>
        <v>3</v>
      </c>
      <c r="G277" t="s">
        <v>434</v>
      </c>
      <c r="I277">
        <f>AVERAGE(I275:I276)</f>
        <v>22.7</v>
      </c>
      <c r="J277">
        <f>AVERAGE(J275:J276)</f>
        <v>0.32750000000000001</v>
      </c>
      <c r="K277">
        <f>AVERAGE(K275:K276)</f>
        <v>3.2</v>
      </c>
    </row>
    <row r="278" spans="1:31" x14ac:dyDescent="0.2">
      <c r="A278" s="1" t="s">
        <v>429</v>
      </c>
      <c r="B278" s="1" t="s">
        <v>430</v>
      </c>
      <c r="C278" s="1" t="s">
        <v>431</v>
      </c>
      <c r="D278" s="1" t="s">
        <v>424</v>
      </c>
      <c r="E278">
        <v>1200</v>
      </c>
      <c r="F278" s="1">
        <f>F277</f>
        <v>3</v>
      </c>
      <c r="G278" t="s">
        <v>4</v>
      </c>
    </row>
    <row r="279" spans="1:31" x14ac:dyDescent="0.2">
      <c r="A279" s="1" t="s">
        <v>429</v>
      </c>
      <c r="B279" s="1" t="s">
        <v>430</v>
      </c>
      <c r="C279" s="1" t="s">
        <v>431</v>
      </c>
      <c r="D279" s="1" t="s">
        <v>424</v>
      </c>
      <c r="E279">
        <v>1200</v>
      </c>
      <c r="G279" t="s">
        <v>105</v>
      </c>
    </row>
    <row r="280" spans="1:31" x14ac:dyDescent="0.2">
      <c r="A280" s="1" t="s">
        <v>429</v>
      </c>
      <c r="B280" s="1" t="s">
        <v>430</v>
      </c>
      <c r="C280" s="1" t="s">
        <v>431</v>
      </c>
      <c r="D280" s="1" t="s">
        <v>424</v>
      </c>
      <c r="E280">
        <v>1200</v>
      </c>
      <c r="G280" t="s">
        <v>6</v>
      </c>
      <c r="H280" t="s">
        <v>7</v>
      </c>
    </row>
    <row r="281" spans="1:31" x14ac:dyDescent="0.2">
      <c r="A281" s="1" t="s">
        <v>429</v>
      </c>
      <c r="B281" s="1" t="s">
        <v>430</v>
      </c>
      <c r="C281" s="1" t="s">
        <v>431</v>
      </c>
      <c r="D281" s="1" t="s">
        <v>424</v>
      </c>
      <c r="E281">
        <v>1200</v>
      </c>
      <c r="G281" t="s">
        <v>8</v>
      </c>
      <c r="H281" t="s">
        <v>9</v>
      </c>
    </row>
    <row r="282" spans="1:31" x14ac:dyDescent="0.2">
      <c r="A282" s="1" t="s">
        <v>429</v>
      </c>
      <c r="B282" s="1" t="s">
        <v>430</v>
      </c>
      <c r="C282" s="1" t="s">
        <v>431</v>
      </c>
      <c r="D282" s="1" t="s">
        <v>424</v>
      </c>
      <c r="E282">
        <v>1200</v>
      </c>
      <c r="G282" t="s">
        <v>10</v>
      </c>
      <c r="H282" t="s">
        <v>11</v>
      </c>
      <c r="I282">
        <v>1</v>
      </c>
      <c r="J282">
        <v>0.16</v>
      </c>
    </row>
    <row r="283" spans="1:31" x14ac:dyDescent="0.2">
      <c r="A283" s="1" t="s">
        <v>429</v>
      </c>
      <c r="B283" s="1" t="s">
        <v>430</v>
      </c>
      <c r="C283" s="1" t="s">
        <v>431</v>
      </c>
      <c r="D283" s="1" t="s">
        <v>424</v>
      </c>
      <c r="E283">
        <v>1200</v>
      </c>
      <c r="G283" t="s">
        <v>12</v>
      </c>
      <c r="H283" t="s">
        <v>13</v>
      </c>
    </row>
    <row r="284" spans="1:31" x14ac:dyDescent="0.2">
      <c r="A284" s="1" t="s">
        <v>429</v>
      </c>
      <c r="B284" s="1" t="s">
        <v>430</v>
      </c>
      <c r="C284" s="1" t="s">
        <v>431</v>
      </c>
      <c r="D284" s="1" t="s">
        <v>424</v>
      </c>
      <c r="E284">
        <v>1200</v>
      </c>
      <c r="G284" t="s">
        <v>106</v>
      </c>
    </row>
    <row r="285" spans="1:31" x14ac:dyDescent="0.2">
      <c r="A285" s="1" t="s">
        <v>429</v>
      </c>
      <c r="B285" s="1" t="s">
        <v>430</v>
      </c>
      <c r="C285" s="1" t="s">
        <v>431</v>
      </c>
      <c r="D285" s="1" t="s">
        <v>424</v>
      </c>
      <c r="E285">
        <v>1200</v>
      </c>
      <c r="G285" t="s">
        <v>15</v>
      </c>
      <c r="H285" t="s">
        <v>16</v>
      </c>
      <c r="I285" t="s">
        <v>17</v>
      </c>
      <c r="J285" t="s">
        <v>18</v>
      </c>
      <c r="K285" t="s">
        <v>20</v>
      </c>
      <c r="L285" t="s">
        <v>21</v>
      </c>
      <c r="M285" t="s">
        <v>22</v>
      </c>
      <c r="N285" t="s">
        <v>23</v>
      </c>
      <c r="O285" t="s">
        <v>24</v>
      </c>
      <c r="P285" t="s">
        <v>25</v>
      </c>
      <c r="Q285" t="s">
        <v>26</v>
      </c>
      <c r="R285" t="s">
        <v>27</v>
      </c>
      <c r="S285" t="s">
        <v>28</v>
      </c>
      <c r="T285" t="s">
        <v>29</v>
      </c>
      <c r="U285" t="s">
        <v>30</v>
      </c>
      <c r="V285" t="s">
        <v>31</v>
      </c>
      <c r="W285" t="s">
        <v>32</v>
      </c>
      <c r="X285" t="s">
        <v>33</v>
      </c>
      <c r="Y285" t="s">
        <v>34</v>
      </c>
      <c r="Z285" t="s">
        <v>35</v>
      </c>
      <c r="AA285" t="s">
        <v>36</v>
      </c>
      <c r="AB285" t="s">
        <v>37</v>
      </c>
      <c r="AC285" t="s">
        <v>38</v>
      </c>
      <c r="AD285" t="s">
        <v>39</v>
      </c>
      <c r="AE285" t="s">
        <v>40</v>
      </c>
    </row>
    <row r="286" spans="1:31" x14ac:dyDescent="0.2">
      <c r="A286" s="1" t="s">
        <v>429</v>
      </c>
      <c r="B286" s="1" t="s">
        <v>430</v>
      </c>
      <c r="C286" s="1" t="s">
        <v>431</v>
      </c>
      <c r="D286" s="1" t="s">
        <v>424</v>
      </c>
      <c r="E286">
        <v>1200</v>
      </c>
      <c r="G286">
        <v>1</v>
      </c>
      <c r="H286">
        <v>136.86000000000001</v>
      </c>
      <c r="I286">
        <v>22.6</v>
      </c>
      <c r="J286">
        <v>0.38</v>
      </c>
      <c r="K286">
        <v>3.36</v>
      </c>
      <c r="L286">
        <v>1.02</v>
      </c>
      <c r="M286">
        <v>6</v>
      </c>
      <c r="N286">
        <v>0</v>
      </c>
      <c r="O286">
        <v>1.42</v>
      </c>
      <c r="P286">
        <v>21.95</v>
      </c>
      <c r="Q286">
        <v>22.63</v>
      </c>
      <c r="R286">
        <v>21.51</v>
      </c>
      <c r="S286">
        <v>378.9</v>
      </c>
      <c r="T286">
        <v>350.3</v>
      </c>
      <c r="U286">
        <v>14.54</v>
      </c>
      <c r="V286">
        <v>18.489999999999998</v>
      </c>
      <c r="W286">
        <v>51.51</v>
      </c>
      <c r="X286">
        <v>65.510000000000005</v>
      </c>
      <c r="Y286">
        <v>500.6</v>
      </c>
      <c r="Z286">
        <v>1199</v>
      </c>
      <c r="AA286">
        <v>1.3780000000000001E-2</v>
      </c>
      <c r="AB286">
        <v>93.73</v>
      </c>
      <c r="AC286">
        <v>-0.1</v>
      </c>
      <c r="AD286">
        <v>0.02</v>
      </c>
      <c r="AE286">
        <v>111115</v>
      </c>
    </row>
    <row r="287" spans="1:31" x14ac:dyDescent="0.2">
      <c r="A287" s="1" t="s">
        <v>429</v>
      </c>
      <c r="B287" s="1" t="s">
        <v>430</v>
      </c>
      <c r="C287" s="1" t="s">
        <v>431</v>
      </c>
      <c r="D287" s="1" t="s">
        <v>424</v>
      </c>
      <c r="E287">
        <v>1200</v>
      </c>
      <c r="F287">
        <f>VALUE(RIGHT(G284,1))</f>
        <v>5</v>
      </c>
      <c r="G287">
        <v>2</v>
      </c>
      <c r="H287">
        <v>155.61000000000001</v>
      </c>
      <c r="I287">
        <v>23.2</v>
      </c>
      <c r="J287">
        <v>0.38400000000000001</v>
      </c>
      <c r="K287">
        <v>3.39</v>
      </c>
      <c r="L287">
        <v>1.03</v>
      </c>
      <c r="M287">
        <v>6</v>
      </c>
      <c r="N287">
        <v>0</v>
      </c>
      <c r="O287">
        <v>1.42</v>
      </c>
      <c r="P287">
        <v>22.14</v>
      </c>
      <c r="Q287">
        <v>22.65</v>
      </c>
      <c r="R287">
        <v>21.62</v>
      </c>
      <c r="S287">
        <v>377.8</v>
      </c>
      <c r="T287">
        <v>348.6</v>
      </c>
      <c r="U287">
        <v>14.52</v>
      </c>
      <c r="V287">
        <v>18.5</v>
      </c>
      <c r="W287">
        <v>50.83</v>
      </c>
      <c r="X287">
        <v>64.790000000000006</v>
      </c>
      <c r="Y287">
        <v>500.5</v>
      </c>
      <c r="Z287">
        <v>1199</v>
      </c>
      <c r="AA287">
        <v>0.19289999999999999</v>
      </c>
      <c r="AB287">
        <v>93.73</v>
      </c>
      <c r="AC287">
        <v>-0.1</v>
      </c>
      <c r="AD287">
        <v>0.02</v>
      </c>
      <c r="AE287">
        <v>111115</v>
      </c>
    </row>
    <row r="288" spans="1:31" x14ac:dyDescent="0.2">
      <c r="A288" t="str">
        <f>A287</f>
        <v>B3-6</v>
      </c>
      <c r="B288" t="str">
        <f>B287</f>
        <v>s</v>
      </c>
      <c r="C288" t="str">
        <f>C287</f>
        <v>POTR</v>
      </c>
      <c r="D288" s="1" t="str">
        <f>D287</f>
        <v>NE</v>
      </c>
      <c r="E288" s="1">
        <f>E287</f>
        <v>1200</v>
      </c>
      <c r="F288">
        <f>F287</f>
        <v>5</v>
      </c>
      <c r="G288" t="s">
        <v>434</v>
      </c>
      <c r="I288">
        <f>AVERAGE(I286:I287)</f>
        <v>22.9</v>
      </c>
      <c r="J288">
        <f>AVERAGE(J286:J287)</f>
        <v>0.38200000000000001</v>
      </c>
      <c r="K288">
        <f>AVERAGE(K286:K287)</f>
        <v>3.375</v>
      </c>
    </row>
    <row r="289" spans="1:31" x14ac:dyDescent="0.2">
      <c r="A289" s="1" t="s">
        <v>429</v>
      </c>
      <c r="B289" s="1" t="s">
        <v>430</v>
      </c>
      <c r="C289" s="1" t="s">
        <v>431</v>
      </c>
      <c r="D289" s="1" t="s">
        <v>424</v>
      </c>
      <c r="E289">
        <v>1200</v>
      </c>
      <c r="F289" s="1">
        <f>F288</f>
        <v>5</v>
      </c>
      <c r="G289" t="s">
        <v>4</v>
      </c>
    </row>
    <row r="290" spans="1:31" x14ac:dyDescent="0.2">
      <c r="A290" s="1" t="s">
        <v>429</v>
      </c>
      <c r="B290" s="1" t="s">
        <v>430</v>
      </c>
      <c r="C290" s="1" t="s">
        <v>431</v>
      </c>
      <c r="D290" s="1" t="s">
        <v>424</v>
      </c>
      <c r="E290">
        <v>1200</v>
      </c>
      <c r="G290" t="s">
        <v>107</v>
      </c>
    </row>
    <row r="291" spans="1:31" x14ac:dyDescent="0.2">
      <c r="A291" s="1" t="s">
        <v>429</v>
      </c>
      <c r="B291" s="1" t="s">
        <v>430</v>
      </c>
      <c r="C291" s="1" t="s">
        <v>431</v>
      </c>
      <c r="D291" s="1" t="s">
        <v>424</v>
      </c>
      <c r="E291">
        <v>1200</v>
      </c>
      <c r="G291" t="s">
        <v>6</v>
      </c>
      <c r="H291" t="s">
        <v>7</v>
      </c>
    </row>
    <row r="292" spans="1:31" x14ac:dyDescent="0.2">
      <c r="A292" s="1" t="s">
        <v>429</v>
      </c>
      <c r="B292" s="1" t="s">
        <v>430</v>
      </c>
      <c r="C292" s="1" t="s">
        <v>431</v>
      </c>
      <c r="D292" s="1" t="s">
        <v>424</v>
      </c>
      <c r="E292">
        <v>1200</v>
      </c>
      <c r="G292" t="s">
        <v>8</v>
      </c>
      <c r="H292" t="s">
        <v>9</v>
      </c>
    </row>
    <row r="293" spans="1:31" x14ac:dyDescent="0.2">
      <c r="A293" s="1" t="s">
        <v>429</v>
      </c>
      <c r="B293" s="1" t="s">
        <v>430</v>
      </c>
      <c r="C293" s="1" t="s">
        <v>431</v>
      </c>
      <c r="D293" s="1" t="s">
        <v>424</v>
      </c>
      <c r="E293">
        <v>1200</v>
      </c>
      <c r="G293" t="s">
        <v>10</v>
      </c>
      <c r="H293" t="s">
        <v>11</v>
      </c>
      <c r="I293">
        <v>1</v>
      </c>
      <c r="J293">
        <v>0.16</v>
      </c>
    </row>
    <row r="294" spans="1:31" x14ac:dyDescent="0.2">
      <c r="A294" s="1" t="s">
        <v>429</v>
      </c>
      <c r="B294" s="1" t="s">
        <v>430</v>
      </c>
      <c r="C294" s="1" t="s">
        <v>431</v>
      </c>
      <c r="D294" s="1" t="s">
        <v>424</v>
      </c>
      <c r="E294">
        <v>1200</v>
      </c>
      <c r="G294" t="s">
        <v>12</v>
      </c>
      <c r="H294" t="s">
        <v>13</v>
      </c>
    </row>
    <row r="295" spans="1:31" x14ac:dyDescent="0.2">
      <c r="A295" s="1" t="s">
        <v>429</v>
      </c>
      <c r="B295" s="1" t="s">
        <v>430</v>
      </c>
      <c r="C295" s="1" t="s">
        <v>431</v>
      </c>
      <c r="D295" s="1" t="s">
        <v>424</v>
      </c>
      <c r="E295">
        <v>1200</v>
      </c>
      <c r="G295" t="s">
        <v>108</v>
      </c>
    </row>
    <row r="296" spans="1:31" x14ac:dyDescent="0.2">
      <c r="A296" s="1" t="s">
        <v>429</v>
      </c>
      <c r="B296" s="1" t="s">
        <v>430</v>
      </c>
      <c r="C296" s="1" t="s">
        <v>431</v>
      </c>
      <c r="D296" s="1" t="s">
        <v>424</v>
      </c>
      <c r="E296">
        <v>1200</v>
      </c>
      <c r="G296" t="s">
        <v>15</v>
      </c>
      <c r="H296" t="s">
        <v>16</v>
      </c>
      <c r="I296" t="s">
        <v>17</v>
      </c>
      <c r="J296" t="s">
        <v>18</v>
      </c>
      <c r="K296" t="s">
        <v>20</v>
      </c>
      <c r="L296" t="s">
        <v>21</v>
      </c>
      <c r="M296" t="s">
        <v>22</v>
      </c>
      <c r="N296" t="s">
        <v>23</v>
      </c>
      <c r="O296" t="s">
        <v>24</v>
      </c>
      <c r="P296" t="s">
        <v>25</v>
      </c>
      <c r="Q296" t="s">
        <v>26</v>
      </c>
      <c r="R296" t="s">
        <v>27</v>
      </c>
      <c r="S296" t="s">
        <v>28</v>
      </c>
      <c r="T296" t="s">
        <v>29</v>
      </c>
      <c r="U296" t="s">
        <v>30</v>
      </c>
      <c r="V296" t="s">
        <v>31</v>
      </c>
      <c r="W296" t="s">
        <v>32</v>
      </c>
      <c r="X296" t="s">
        <v>33</v>
      </c>
      <c r="Y296" t="s">
        <v>34</v>
      </c>
      <c r="Z296" t="s">
        <v>35</v>
      </c>
      <c r="AA296" t="s">
        <v>36</v>
      </c>
      <c r="AB296" t="s">
        <v>37</v>
      </c>
      <c r="AC296" t="s">
        <v>38</v>
      </c>
      <c r="AD296" t="s">
        <v>39</v>
      </c>
      <c r="AE296" t="s">
        <v>40</v>
      </c>
    </row>
    <row r="297" spans="1:31" x14ac:dyDescent="0.2">
      <c r="A297" s="1" t="s">
        <v>429</v>
      </c>
      <c r="B297" s="1" t="s">
        <v>430</v>
      </c>
      <c r="C297" s="1" t="s">
        <v>431</v>
      </c>
      <c r="D297" s="1" t="s">
        <v>424</v>
      </c>
      <c r="E297">
        <v>1200</v>
      </c>
      <c r="G297">
        <v>1</v>
      </c>
      <c r="H297">
        <v>8.36</v>
      </c>
      <c r="I297">
        <v>23</v>
      </c>
      <c r="J297">
        <v>0.443</v>
      </c>
      <c r="K297">
        <v>3.98</v>
      </c>
      <c r="L297">
        <v>1.08</v>
      </c>
      <c r="M297">
        <v>6</v>
      </c>
      <c r="N297">
        <v>0</v>
      </c>
      <c r="O297">
        <v>1.42</v>
      </c>
      <c r="P297">
        <v>22.61</v>
      </c>
      <c r="Q297">
        <v>23.24</v>
      </c>
      <c r="R297">
        <v>21.8</v>
      </c>
      <c r="S297">
        <v>377.7</v>
      </c>
      <c r="T297">
        <v>348.4</v>
      </c>
      <c r="U297">
        <v>14.34</v>
      </c>
      <c r="V297">
        <v>19.02</v>
      </c>
      <c r="W297">
        <v>48.79</v>
      </c>
      <c r="X297">
        <v>64.73</v>
      </c>
      <c r="Y297">
        <v>500.5</v>
      </c>
      <c r="Z297">
        <v>1199</v>
      </c>
      <c r="AA297">
        <v>0.56489999999999996</v>
      </c>
      <c r="AB297">
        <v>93.72</v>
      </c>
      <c r="AC297">
        <v>-0.1</v>
      </c>
      <c r="AD297">
        <v>0.02</v>
      </c>
      <c r="AE297">
        <v>111115</v>
      </c>
    </row>
    <row r="298" spans="1:31" x14ac:dyDescent="0.2">
      <c r="A298" s="1" t="s">
        <v>429</v>
      </c>
      <c r="B298" s="1" t="s">
        <v>430</v>
      </c>
      <c r="C298" s="1" t="s">
        <v>431</v>
      </c>
      <c r="D298" s="1" t="s">
        <v>424</v>
      </c>
      <c r="E298">
        <v>1200</v>
      </c>
      <c r="F298">
        <f>VALUE(RIGHT(G295,1))</f>
        <v>4</v>
      </c>
      <c r="G298">
        <v>2</v>
      </c>
      <c r="H298">
        <v>31.61</v>
      </c>
      <c r="I298">
        <v>23.5</v>
      </c>
      <c r="J298">
        <v>0.44500000000000001</v>
      </c>
      <c r="K298">
        <v>3.97</v>
      </c>
      <c r="L298">
        <v>1.07</v>
      </c>
      <c r="M298">
        <v>6</v>
      </c>
      <c r="N298">
        <v>0</v>
      </c>
      <c r="O298">
        <v>1.42</v>
      </c>
      <c r="P298">
        <v>22.58</v>
      </c>
      <c r="Q298">
        <v>23.2</v>
      </c>
      <c r="R298">
        <v>21.8</v>
      </c>
      <c r="S298">
        <v>379.4</v>
      </c>
      <c r="T298">
        <v>349.5</v>
      </c>
      <c r="U298">
        <v>14.34</v>
      </c>
      <c r="V298">
        <v>19.010000000000002</v>
      </c>
      <c r="W298">
        <v>48.87</v>
      </c>
      <c r="X298">
        <v>64.8</v>
      </c>
      <c r="Y298">
        <v>500.4</v>
      </c>
      <c r="Z298">
        <v>1200</v>
      </c>
      <c r="AA298">
        <v>0.2893</v>
      </c>
      <c r="AB298">
        <v>93.73</v>
      </c>
      <c r="AC298">
        <v>-0.1</v>
      </c>
      <c r="AD298">
        <v>0.02</v>
      </c>
      <c r="AE298">
        <v>111115</v>
      </c>
    </row>
    <row r="299" spans="1:31" x14ac:dyDescent="0.2">
      <c r="A299" t="str">
        <f>A298</f>
        <v>B3-6</v>
      </c>
      <c r="B299" t="str">
        <f>B298</f>
        <v>s</v>
      </c>
      <c r="C299" t="str">
        <f>C298</f>
        <v>POTR</v>
      </c>
      <c r="D299" s="1" t="str">
        <f>D298</f>
        <v>NE</v>
      </c>
      <c r="E299" s="1">
        <f>E298</f>
        <v>1200</v>
      </c>
      <c r="F299">
        <f>F298</f>
        <v>4</v>
      </c>
      <c r="G299" t="s">
        <v>434</v>
      </c>
      <c r="I299">
        <f>AVERAGE(I297:I298)</f>
        <v>23.25</v>
      </c>
      <c r="J299">
        <f>AVERAGE(J297:J298)</f>
        <v>0.44400000000000001</v>
      </c>
      <c r="K299">
        <f>AVERAGE(K297:K298)</f>
        <v>3.9750000000000001</v>
      </c>
    </row>
    <row r="300" spans="1:31" x14ac:dyDescent="0.2">
      <c r="A300" s="1" t="s">
        <v>429</v>
      </c>
      <c r="B300" s="1" t="s">
        <v>430</v>
      </c>
      <c r="C300" s="1" t="s">
        <v>431</v>
      </c>
      <c r="D300" s="1" t="s">
        <v>424</v>
      </c>
      <c r="E300">
        <v>1200</v>
      </c>
      <c r="F300" s="1">
        <f>F299</f>
        <v>4</v>
      </c>
      <c r="G300" t="s">
        <v>4</v>
      </c>
    </row>
    <row r="301" spans="1:31" x14ac:dyDescent="0.2">
      <c r="A301" s="1" t="s">
        <v>429</v>
      </c>
      <c r="B301" s="1" t="s">
        <v>430</v>
      </c>
      <c r="C301" s="1" t="s">
        <v>431</v>
      </c>
      <c r="D301" s="1" t="s">
        <v>424</v>
      </c>
      <c r="E301">
        <v>1200</v>
      </c>
      <c r="G301" t="s">
        <v>109</v>
      </c>
    </row>
    <row r="302" spans="1:31" x14ac:dyDescent="0.2">
      <c r="A302" s="1" t="s">
        <v>429</v>
      </c>
      <c r="B302" s="1" t="s">
        <v>430</v>
      </c>
      <c r="C302" s="1" t="s">
        <v>431</v>
      </c>
      <c r="D302" s="1" t="s">
        <v>424</v>
      </c>
      <c r="E302">
        <v>1200</v>
      </c>
      <c r="G302" t="s">
        <v>6</v>
      </c>
      <c r="H302" t="s">
        <v>7</v>
      </c>
    </row>
    <row r="303" spans="1:31" x14ac:dyDescent="0.2">
      <c r="A303" s="1" t="s">
        <v>429</v>
      </c>
      <c r="B303" s="1" t="s">
        <v>430</v>
      </c>
      <c r="C303" s="1" t="s">
        <v>431</v>
      </c>
      <c r="D303" s="1" t="s">
        <v>424</v>
      </c>
      <c r="E303">
        <v>1200</v>
      </c>
      <c r="G303" t="s">
        <v>8</v>
      </c>
      <c r="H303" t="s">
        <v>9</v>
      </c>
    </row>
    <row r="304" spans="1:31" x14ac:dyDescent="0.2">
      <c r="A304" s="1" t="s">
        <v>429</v>
      </c>
      <c r="B304" s="1" t="s">
        <v>430</v>
      </c>
      <c r="C304" s="1" t="s">
        <v>431</v>
      </c>
      <c r="D304" s="1" t="s">
        <v>424</v>
      </c>
      <c r="E304">
        <v>1200</v>
      </c>
      <c r="G304" t="s">
        <v>10</v>
      </c>
      <c r="H304" t="s">
        <v>11</v>
      </c>
      <c r="I304">
        <v>1</v>
      </c>
      <c r="J304">
        <v>0.16</v>
      </c>
    </row>
    <row r="305" spans="1:31" x14ac:dyDescent="0.2">
      <c r="A305" s="1" t="s">
        <v>429</v>
      </c>
      <c r="B305" s="1" t="s">
        <v>430</v>
      </c>
      <c r="C305" s="1" t="s">
        <v>431</v>
      </c>
      <c r="D305" s="1" t="s">
        <v>424</v>
      </c>
      <c r="E305">
        <v>1200</v>
      </c>
      <c r="G305" t="s">
        <v>12</v>
      </c>
      <c r="H305" t="s">
        <v>13</v>
      </c>
    </row>
    <row r="306" spans="1:31" x14ac:dyDescent="0.2">
      <c r="A306" s="1" t="s">
        <v>429</v>
      </c>
      <c r="B306" s="1" t="s">
        <v>430</v>
      </c>
      <c r="C306" s="1" t="s">
        <v>431</v>
      </c>
      <c r="D306" s="1" t="s">
        <v>424</v>
      </c>
      <c r="E306">
        <v>1200</v>
      </c>
      <c r="G306" t="s">
        <v>110</v>
      </c>
    </row>
    <row r="307" spans="1:31" x14ac:dyDescent="0.2">
      <c r="A307" s="1" t="s">
        <v>429</v>
      </c>
      <c r="B307" s="1" t="s">
        <v>430</v>
      </c>
      <c r="C307" s="1" t="s">
        <v>431</v>
      </c>
      <c r="D307" s="1" t="s">
        <v>424</v>
      </c>
      <c r="E307">
        <v>1200</v>
      </c>
      <c r="G307" t="s">
        <v>15</v>
      </c>
      <c r="H307" t="s">
        <v>16</v>
      </c>
      <c r="I307" t="s">
        <v>17</v>
      </c>
      <c r="J307" t="s">
        <v>18</v>
      </c>
      <c r="K307" t="s">
        <v>20</v>
      </c>
      <c r="L307" t="s">
        <v>21</v>
      </c>
      <c r="M307" t="s">
        <v>22</v>
      </c>
      <c r="N307" t="s">
        <v>23</v>
      </c>
      <c r="O307" t="s">
        <v>24</v>
      </c>
      <c r="P307" t="s">
        <v>25</v>
      </c>
      <c r="Q307" t="s">
        <v>26</v>
      </c>
      <c r="R307" t="s">
        <v>27</v>
      </c>
      <c r="S307" t="s">
        <v>28</v>
      </c>
      <c r="T307" t="s">
        <v>29</v>
      </c>
      <c r="U307" t="s">
        <v>30</v>
      </c>
      <c r="V307" t="s">
        <v>31</v>
      </c>
      <c r="W307" t="s">
        <v>32</v>
      </c>
      <c r="X307" t="s">
        <v>33</v>
      </c>
      <c r="Y307" t="s">
        <v>34</v>
      </c>
      <c r="Z307" t="s">
        <v>35</v>
      </c>
      <c r="AA307" t="s">
        <v>36</v>
      </c>
      <c r="AB307" t="s">
        <v>37</v>
      </c>
      <c r="AC307" t="s">
        <v>38</v>
      </c>
      <c r="AD307" t="s">
        <v>39</v>
      </c>
      <c r="AE307" t="s">
        <v>40</v>
      </c>
    </row>
    <row r="308" spans="1:31" x14ac:dyDescent="0.2">
      <c r="A308" s="1" t="s">
        <v>429</v>
      </c>
      <c r="B308" s="1" t="s">
        <v>430</v>
      </c>
      <c r="C308" s="1" t="s">
        <v>431</v>
      </c>
      <c r="D308" s="1" t="s">
        <v>424</v>
      </c>
      <c r="E308">
        <v>1200</v>
      </c>
      <c r="G308">
        <v>1</v>
      </c>
      <c r="H308">
        <v>73.86</v>
      </c>
      <c r="I308">
        <v>22</v>
      </c>
      <c r="J308">
        <v>0.40200000000000002</v>
      </c>
      <c r="K308">
        <v>3.77</v>
      </c>
      <c r="L308">
        <v>1.1000000000000001</v>
      </c>
      <c r="M308">
        <v>6</v>
      </c>
      <c r="N308">
        <v>0</v>
      </c>
      <c r="O308">
        <v>1.42</v>
      </c>
      <c r="P308">
        <v>22.83</v>
      </c>
      <c r="Q308">
        <v>23.32</v>
      </c>
      <c r="R308">
        <v>22.21</v>
      </c>
      <c r="S308">
        <v>379.3</v>
      </c>
      <c r="T308">
        <v>351.4</v>
      </c>
      <c r="U308">
        <v>14.51</v>
      </c>
      <c r="V308">
        <v>18.95</v>
      </c>
      <c r="W308">
        <v>48.73</v>
      </c>
      <c r="X308">
        <v>63.63</v>
      </c>
      <c r="Y308">
        <v>500.4</v>
      </c>
      <c r="Z308">
        <v>1199</v>
      </c>
      <c r="AA308">
        <v>0.17910000000000001</v>
      </c>
      <c r="AB308">
        <v>93.72</v>
      </c>
      <c r="AC308">
        <v>-0.1</v>
      </c>
      <c r="AD308">
        <v>0.02</v>
      </c>
      <c r="AE308">
        <v>111115</v>
      </c>
    </row>
    <row r="309" spans="1:31" x14ac:dyDescent="0.2">
      <c r="A309" s="1" t="s">
        <v>429</v>
      </c>
      <c r="B309" s="1" t="s">
        <v>430</v>
      </c>
      <c r="C309" s="1" t="s">
        <v>431</v>
      </c>
      <c r="D309" s="1" t="s">
        <v>424</v>
      </c>
      <c r="E309">
        <v>1200</v>
      </c>
      <c r="F309">
        <f>VALUE(RIGHT(G306,1))</f>
        <v>6</v>
      </c>
      <c r="G309">
        <v>2</v>
      </c>
      <c r="H309">
        <v>88.1</v>
      </c>
      <c r="I309">
        <v>22.7</v>
      </c>
      <c r="J309">
        <v>0.40600000000000003</v>
      </c>
      <c r="K309">
        <v>3.77</v>
      </c>
      <c r="L309">
        <v>1.0900000000000001</v>
      </c>
      <c r="M309">
        <v>6</v>
      </c>
      <c r="N309">
        <v>0</v>
      </c>
      <c r="O309">
        <v>1.42</v>
      </c>
      <c r="P309">
        <v>22.75</v>
      </c>
      <c r="Q309">
        <v>23.29</v>
      </c>
      <c r="R309">
        <v>21.93</v>
      </c>
      <c r="S309">
        <v>376.1</v>
      </c>
      <c r="T309">
        <v>347.3</v>
      </c>
      <c r="U309">
        <v>14.55</v>
      </c>
      <c r="V309">
        <v>18.98</v>
      </c>
      <c r="W309">
        <v>49.09</v>
      </c>
      <c r="X309">
        <v>64.040000000000006</v>
      </c>
      <c r="Y309">
        <v>500.4</v>
      </c>
      <c r="Z309">
        <v>1199</v>
      </c>
      <c r="AA309">
        <v>6.8879999999999997E-2</v>
      </c>
      <c r="AB309">
        <v>93.72</v>
      </c>
      <c r="AC309">
        <v>-0.1</v>
      </c>
      <c r="AD309">
        <v>0.02</v>
      </c>
      <c r="AE309">
        <v>111115</v>
      </c>
    </row>
    <row r="310" spans="1:31" x14ac:dyDescent="0.2">
      <c r="A310" t="str">
        <f>A309</f>
        <v>B3-6</v>
      </c>
      <c r="B310" t="str">
        <f>B309</f>
        <v>s</v>
      </c>
      <c r="C310" t="str">
        <f>C309</f>
        <v>POTR</v>
      </c>
      <c r="D310" s="1" t="str">
        <f>D309</f>
        <v>NE</v>
      </c>
      <c r="E310" s="1">
        <f>E309</f>
        <v>1200</v>
      </c>
      <c r="F310">
        <f>F309</f>
        <v>6</v>
      </c>
      <c r="G310" t="s">
        <v>434</v>
      </c>
      <c r="I310">
        <f>AVERAGE(I308:I309)</f>
        <v>22.35</v>
      </c>
      <c r="J310">
        <f>AVERAGE(J308:J309)</f>
        <v>0.40400000000000003</v>
      </c>
      <c r="K310">
        <f>AVERAGE(K308:K309)</f>
        <v>3.77</v>
      </c>
    </row>
    <row r="311" spans="1:31" x14ac:dyDescent="0.2">
      <c r="A311" s="1" t="s">
        <v>429</v>
      </c>
      <c r="B311" s="1" t="s">
        <v>430</v>
      </c>
      <c r="C311" s="1" t="s">
        <v>431</v>
      </c>
      <c r="D311" s="1" t="s">
        <v>424</v>
      </c>
      <c r="E311">
        <v>1200</v>
      </c>
      <c r="F311" s="1">
        <f>F310</f>
        <v>6</v>
      </c>
    </row>
    <row r="312" spans="1:31" x14ac:dyDescent="0.2">
      <c r="A312" s="1" t="s">
        <v>429</v>
      </c>
      <c r="B312" s="1" t="s">
        <v>430</v>
      </c>
      <c r="C312" s="1" t="s">
        <v>431</v>
      </c>
      <c r="D312" s="1" t="s">
        <v>424</v>
      </c>
      <c r="E312">
        <v>1200</v>
      </c>
      <c r="G312" t="s">
        <v>111</v>
      </c>
    </row>
    <row r="313" spans="1:31" x14ac:dyDescent="0.2">
      <c r="A313" s="1" t="s">
        <v>429</v>
      </c>
      <c r="B313" s="1" t="s">
        <v>430</v>
      </c>
      <c r="C313" s="1" t="s">
        <v>431</v>
      </c>
      <c r="D313" s="1" t="s">
        <v>424</v>
      </c>
      <c r="E313">
        <v>1200</v>
      </c>
      <c r="G313" t="s">
        <v>112</v>
      </c>
    </row>
    <row r="314" spans="1:31" x14ac:dyDescent="0.2">
      <c r="A314" s="1" t="s">
        <v>429</v>
      </c>
      <c r="B314" s="1" t="s">
        <v>430</v>
      </c>
      <c r="C314" s="1" t="s">
        <v>431</v>
      </c>
      <c r="D314" s="1" t="s">
        <v>424</v>
      </c>
      <c r="E314">
        <v>1200</v>
      </c>
      <c r="G314" t="s">
        <v>113</v>
      </c>
    </row>
    <row r="315" spans="1:31" x14ac:dyDescent="0.2">
      <c r="A315" s="1" t="s">
        <v>429</v>
      </c>
      <c r="B315" s="1" t="s">
        <v>430</v>
      </c>
      <c r="C315" s="1" t="s">
        <v>431</v>
      </c>
      <c r="D315" s="1" t="s">
        <v>424</v>
      </c>
      <c r="E315">
        <v>1200</v>
      </c>
      <c r="G315" t="s">
        <v>3</v>
      </c>
    </row>
    <row r="316" spans="1:31" x14ac:dyDescent="0.2">
      <c r="A316" s="1" t="s">
        <v>429</v>
      </c>
      <c r="B316" s="1" t="s">
        <v>430</v>
      </c>
      <c r="C316" s="1" t="s">
        <v>431</v>
      </c>
      <c r="D316" s="1" t="s">
        <v>424</v>
      </c>
      <c r="E316">
        <v>1200</v>
      </c>
    </row>
    <row r="317" spans="1:31" x14ac:dyDescent="0.2">
      <c r="A317" s="1" t="s">
        <v>429</v>
      </c>
      <c r="B317" s="1" t="s">
        <v>430</v>
      </c>
      <c r="C317" s="1" t="s">
        <v>431</v>
      </c>
      <c r="D317" s="1" t="s">
        <v>424</v>
      </c>
      <c r="E317">
        <v>1200</v>
      </c>
      <c r="G317" t="s">
        <v>4</v>
      </c>
    </row>
    <row r="318" spans="1:31" x14ac:dyDescent="0.2">
      <c r="A318" s="1" t="s">
        <v>429</v>
      </c>
      <c r="B318" s="1" t="s">
        <v>430</v>
      </c>
      <c r="C318" s="1" t="s">
        <v>431</v>
      </c>
      <c r="D318" s="1" t="s">
        <v>424</v>
      </c>
      <c r="E318">
        <v>1200</v>
      </c>
      <c r="G318" t="s">
        <v>114</v>
      </c>
    </row>
    <row r="319" spans="1:31" x14ac:dyDescent="0.2">
      <c r="A319" s="1" t="s">
        <v>429</v>
      </c>
      <c r="B319" s="1" t="s">
        <v>430</v>
      </c>
      <c r="C319" s="1" t="s">
        <v>431</v>
      </c>
      <c r="D319" s="1" t="s">
        <v>424</v>
      </c>
      <c r="E319">
        <v>1200</v>
      </c>
      <c r="G319" t="s">
        <v>6</v>
      </c>
      <c r="H319" t="s">
        <v>7</v>
      </c>
    </row>
    <row r="320" spans="1:31" x14ac:dyDescent="0.2">
      <c r="A320" s="1" t="s">
        <v>429</v>
      </c>
      <c r="B320" s="1" t="s">
        <v>430</v>
      </c>
      <c r="C320" s="1" t="s">
        <v>431</v>
      </c>
      <c r="D320" s="1" t="s">
        <v>424</v>
      </c>
      <c r="E320">
        <v>1200</v>
      </c>
      <c r="G320" t="s">
        <v>8</v>
      </c>
      <c r="H320" t="s">
        <v>9</v>
      </c>
    </row>
    <row r="321" spans="1:31" x14ac:dyDescent="0.2">
      <c r="A321" s="1" t="s">
        <v>429</v>
      </c>
      <c r="B321" s="1" t="s">
        <v>430</v>
      </c>
      <c r="C321" s="1" t="s">
        <v>431</v>
      </c>
      <c r="D321" s="1" t="s">
        <v>424</v>
      </c>
      <c r="E321">
        <v>1200</v>
      </c>
      <c r="G321" t="s">
        <v>10</v>
      </c>
      <c r="H321" t="s">
        <v>11</v>
      </c>
      <c r="I321">
        <v>1</v>
      </c>
      <c r="J321">
        <v>0.16</v>
      </c>
    </row>
    <row r="322" spans="1:31" x14ac:dyDescent="0.2">
      <c r="A322" s="1" t="s">
        <v>429</v>
      </c>
      <c r="B322" s="1" t="s">
        <v>430</v>
      </c>
      <c r="C322" s="1" t="s">
        <v>431</v>
      </c>
      <c r="D322" s="1" t="s">
        <v>424</v>
      </c>
      <c r="E322">
        <v>1200</v>
      </c>
      <c r="G322" t="s">
        <v>12</v>
      </c>
      <c r="H322" t="s">
        <v>13</v>
      </c>
    </row>
    <row r="323" spans="1:31" x14ac:dyDescent="0.2">
      <c r="A323" s="1" t="s">
        <v>429</v>
      </c>
      <c r="B323" s="1" t="s">
        <v>430</v>
      </c>
      <c r="C323" s="1" t="s">
        <v>431</v>
      </c>
      <c r="D323" s="1" t="s">
        <v>424</v>
      </c>
      <c r="E323">
        <v>1200</v>
      </c>
      <c r="G323" t="s">
        <v>115</v>
      </c>
    </row>
    <row r="324" spans="1:31" x14ac:dyDescent="0.2">
      <c r="A324" s="1" t="s">
        <v>429</v>
      </c>
      <c r="B324" s="1" t="s">
        <v>430</v>
      </c>
      <c r="C324" s="1" t="s">
        <v>431</v>
      </c>
      <c r="D324" s="1" t="s">
        <v>424</v>
      </c>
      <c r="E324">
        <v>1200</v>
      </c>
      <c r="G324" t="s">
        <v>15</v>
      </c>
      <c r="H324" t="s">
        <v>16</v>
      </c>
      <c r="I324" t="s">
        <v>17</v>
      </c>
      <c r="J324" t="s">
        <v>18</v>
      </c>
      <c r="K324" t="s">
        <v>20</v>
      </c>
      <c r="L324" t="s">
        <v>21</v>
      </c>
      <c r="M324" t="s">
        <v>22</v>
      </c>
      <c r="N324" t="s">
        <v>23</v>
      </c>
      <c r="O324" t="s">
        <v>24</v>
      </c>
      <c r="P324" t="s">
        <v>25</v>
      </c>
      <c r="Q324" t="s">
        <v>26</v>
      </c>
      <c r="R324" t="s">
        <v>27</v>
      </c>
      <c r="S324" t="s">
        <v>28</v>
      </c>
      <c r="T324" t="s">
        <v>29</v>
      </c>
      <c r="U324" t="s">
        <v>30</v>
      </c>
      <c r="V324" t="s">
        <v>31</v>
      </c>
      <c r="W324" t="s">
        <v>32</v>
      </c>
      <c r="X324" t="s">
        <v>33</v>
      </c>
      <c r="Y324" t="s">
        <v>34</v>
      </c>
      <c r="Z324" t="s">
        <v>35</v>
      </c>
      <c r="AA324" t="s">
        <v>36</v>
      </c>
      <c r="AB324" t="s">
        <v>37</v>
      </c>
      <c r="AC324" t="s">
        <v>38</v>
      </c>
      <c r="AD324" t="s">
        <v>39</v>
      </c>
      <c r="AE324" t="s">
        <v>40</v>
      </c>
    </row>
    <row r="325" spans="1:31" x14ac:dyDescent="0.2">
      <c r="A325" s="1" t="s">
        <v>429</v>
      </c>
      <c r="B325" s="1" t="s">
        <v>430</v>
      </c>
      <c r="C325" s="1" t="s">
        <v>431</v>
      </c>
      <c r="D325" s="1" t="s">
        <v>424</v>
      </c>
      <c r="E325">
        <v>1200</v>
      </c>
      <c r="G325">
        <v>1</v>
      </c>
      <c r="H325">
        <v>142.18</v>
      </c>
      <c r="I325">
        <v>16.399999999999999</v>
      </c>
      <c r="J325">
        <v>0.315</v>
      </c>
      <c r="K325">
        <v>3.92</v>
      </c>
      <c r="L325">
        <v>1.38</v>
      </c>
      <c r="M325">
        <v>6</v>
      </c>
      <c r="N325">
        <v>0</v>
      </c>
      <c r="O325">
        <v>1.42</v>
      </c>
      <c r="P325">
        <v>24.25</v>
      </c>
      <c r="Q325">
        <v>26.49</v>
      </c>
      <c r="R325">
        <v>22.43</v>
      </c>
      <c r="S325">
        <v>372.3</v>
      </c>
      <c r="T325">
        <v>351</v>
      </c>
      <c r="U325">
        <v>17.649999999999999</v>
      </c>
      <c r="V325">
        <v>22.24</v>
      </c>
      <c r="W325">
        <v>54.49</v>
      </c>
      <c r="X325">
        <v>68.67</v>
      </c>
      <c r="Y325">
        <v>500.6</v>
      </c>
      <c r="Z325">
        <v>1200</v>
      </c>
      <c r="AA325">
        <v>1.24</v>
      </c>
      <c r="AB325">
        <v>93.88</v>
      </c>
      <c r="AC325">
        <v>3.1</v>
      </c>
      <c r="AD325">
        <v>0.97</v>
      </c>
      <c r="AE325">
        <v>111115</v>
      </c>
    </row>
    <row r="326" spans="1:31" x14ac:dyDescent="0.2">
      <c r="A326" s="1" t="s">
        <v>429</v>
      </c>
      <c r="B326" s="1" t="s">
        <v>430</v>
      </c>
      <c r="C326" s="1" t="s">
        <v>431</v>
      </c>
      <c r="D326" s="1" t="s">
        <v>424</v>
      </c>
      <c r="E326">
        <v>1200</v>
      </c>
      <c r="F326">
        <f>VALUE(RIGHT(G323,1))</f>
        <v>5</v>
      </c>
      <c r="G326">
        <v>2</v>
      </c>
      <c r="H326">
        <v>165.43</v>
      </c>
      <c r="I326">
        <v>16.600000000000001</v>
      </c>
      <c r="J326">
        <v>0.30299999999999999</v>
      </c>
      <c r="K326">
        <v>3.8</v>
      </c>
      <c r="L326">
        <v>1.39</v>
      </c>
      <c r="M326">
        <v>6</v>
      </c>
      <c r="N326">
        <v>0</v>
      </c>
      <c r="O326">
        <v>1.42</v>
      </c>
      <c r="P326">
        <v>24.27</v>
      </c>
      <c r="Q326">
        <v>26.39</v>
      </c>
      <c r="R326">
        <v>22.58</v>
      </c>
      <c r="S326">
        <v>372.4</v>
      </c>
      <c r="T326">
        <v>350.8</v>
      </c>
      <c r="U326">
        <v>17.59</v>
      </c>
      <c r="V326">
        <v>22.03</v>
      </c>
      <c r="W326">
        <v>54.24</v>
      </c>
      <c r="X326">
        <v>67.959999999999994</v>
      </c>
      <c r="Y326">
        <v>500.6</v>
      </c>
      <c r="Z326">
        <v>1200</v>
      </c>
      <c r="AA326">
        <v>0.9506</v>
      </c>
      <c r="AB326">
        <v>93.88</v>
      </c>
      <c r="AC326">
        <v>3.1</v>
      </c>
      <c r="AD326">
        <v>0.97</v>
      </c>
      <c r="AE326">
        <v>111115</v>
      </c>
    </row>
    <row r="327" spans="1:31" x14ac:dyDescent="0.2">
      <c r="A327" t="str">
        <f>A326</f>
        <v>B3-6</v>
      </c>
      <c r="B327" t="str">
        <f>B326</f>
        <v>s</v>
      </c>
      <c r="C327" t="str">
        <f>C326</f>
        <v>POTR</v>
      </c>
      <c r="D327" s="1" t="str">
        <f>D326</f>
        <v>NE</v>
      </c>
      <c r="E327" s="1">
        <f>E326</f>
        <v>1200</v>
      </c>
      <c r="F327">
        <f>F326</f>
        <v>5</v>
      </c>
      <c r="G327" t="s">
        <v>434</v>
      </c>
      <c r="I327">
        <f>AVERAGE(I325:I326)</f>
        <v>16.5</v>
      </c>
      <c r="J327">
        <f>AVERAGE(J325:J326)</f>
        <v>0.309</v>
      </c>
      <c r="K327">
        <f>AVERAGE(K325:K326)</f>
        <v>3.86</v>
      </c>
    </row>
    <row r="328" spans="1:31" x14ac:dyDescent="0.2">
      <c r="A328" s="1" t="s">
        <v>429</v>
      </c>
      <c r="B328" s="1" t="s">
        <v>430</v>
      </c>
      <c r="C328" s="1" t="s">
        <v>431</v>
      </c>
      <c r="D328" s="1" t="s">
        <v>424</v>
      </c>
      <c r="E328">
        <v>1200</v>
      </c>
      <c r="F328" s="1">
        <f>F327</f>
        <v>5</v>
      </c>
      <c r="G328" t="s">
        <v>4</v>
      </c>
    </row>
    <row r="329" spans="1:31" x14ac:dyDescent="0.2">
      <c r="A329" s="1" t="s">
        <v>429</v>
      </c>
      <c r="B329" s="1" t="s">
        <v>430</v>
      </c>
      <c r="C329" s="1" t="s">
        <v>431</v>
      </c>
      <c r="D329" s="1" t="s">
        <v>424</v>
      </c>
      <c r="E329">
        <v>1200</v>
      </c>
      <c r="G329" t="s">
        <v>116</v>
      </c>
    </row>
    <row r="330" spans="1:31" x14ac:dyDescent="0.2">
      <c r="A330" s="1" t="s">
        <v>429</v>
      </c>
      <c r="B330" s="1" t="s">
        <v>430</v>
      </c>
      <c r="C330" s="1" t="s">
        <v>431</v>
      </c>
      <c r="D330" s="1" t="s">
        <v>424</v>
      </c>
      <c r="E330">
        <v>1200</v>
      </c>
      <c r="G330" t="s">
        <v>6</v>
      </c>
      <c r="H330" t="s">
        <v>7</v>
      </c>
    </row>
    <row r="331" spans="1:31" x14ac:dyDescent="0.2">
      <c r="A331" s="1" t="s">
        <v>429</v>
      </c>
      <c r="B331" s="1" t="s">
        <v>430</v>
      </c>
      <c r="C331" s="1" t="s">
        <v>431</v>
      </c>
      <c r="D331" s="1" t="s">
        <v>424</v>
      </c>
      <c r="E331">
        <v>1200</v>
      </c>
      <c r="G331" t="s">
        <v>8</v>
      </c>
      <c r="H331" t="s">
        <v>9</v>
      </c>
    </row>
    <row r="332" spans="1:31" x14ac:dyDescent="0.2">
      <c r="A332" s="1" t="s">
        <v>429</v>
      </c>
      <c r="B332" s="1" t="s">
        <v>430</v>
      </c>
      <c r="C332" s="1" t="s">
        <v>431</v>
      </c>
      <c r="D332" s="1" t="s">
        <v>424</v>
      </c>
      <c r="E332">
        <v>1200</v>
      </c>
      <c r="G332" t="s">
        <v>10</v>
      </c>
      <c r="H332" t="s">
        <v>11</v>
      </c>
      <c r="I332">
        <v>1</v>
      </c>
      <c r="J332">
        <v>0.16</v>
      </c>
    </row>
    <row r="333" spans="1:31" x14ac:dyDescent="0.2">
      <c r="A333" s="1" t="s">
        <v>429</v>
      </c>
      <c r="B333" s="1" t="s">
        <v>430</v>
      </c>
      <c r="C333" s="1" t="s">
        <v>431</v>
      </c>
      <c r="D333" s="1" t="s">
        <v>424</v>
      </c>
      <c r="E333">
        <v>1200</v>
      </c>
      <c r="G333" t="s">
        <v>12</v>
      </c>
      <c r="H333" t="s">
        <v>13</v>
      </c>
    </row>
    <row r="334" spans="1:31" x14ac:dyDescent="0.2">
      <c r="A334" s="1" t="s">
        <v>429</v>
      </c>
      <c r="B334" s="1" t="s">
        <v>430</v>
      </c>
      <c r="C334" s="1" t="s">
        <v>431</v>
      </c>
      <c r="D334" s="1" t="s">
        <v>424</v>
      </c>
      <c r="E334">
        <v>1200</v>
      </c>
      <c r="G334" t="s">
        <v>117</v>
      </c>
    </row>
    <row r="335" spans="1:31" x14ac:dyDescent="0.2">
      <c r="A335" s="1" t="s">
        <v>429</v>
      </c>
      <c r="B335" s="1" t="s">
        <v>430</v>
      </c>
      <c r="C335" s="1" t="s">
        <v>431</v>
      </c>
      <c r="D335" s="1" t="s">
        <v>424</v>
      </c>
      <c r="E335">
        <v>1200</v>
      </c>
      <c r="G335" t="s">
        <v>15</v>
      </c>
      <c r="H335" t="s">
        <v>16</v>
      </c>
      <c r="I335" t="s">
        <v>17</v>
      </c>
      <c r="J335" t="s">
        <v>18</v>
      </c>
      <c r="K335" t="s">
        <v>20</v>
      </c>
      <c r="L335" t="s">
        <v>21</v>
      </c>
      <c r="M335" t="s">
        <v>22</v>
      </c>
      <c r="N335" t="s">
        <v>23</v>
      </c>
      <c r="O335" t="s">
        <v>24</v>
      </c>
      <c r="P335" t="s">
        <v>25</v>
      </c>
      <c r="Q335" t="s">
        <v>26</v>
      </c>
      <c r="R335" t="s">
        <v>27</v>
      </c>
      <c r="S335" t="s">
        <v>28</v>
      </c>
      <c r="T335" t="s">
        <v>29</v>
      </c>
      <c r="U335" t="s">
        <v>30</v>
      </c>
      <c r="V335" t="s">
        <v>31</v>
      </c>
      <c r="W335" t="s">
        <v>32</v>
      </c>
      <c r="X335" t="s">
        <v>33</v>
      </c>
      <c r="Y335" t="s">
        <v>34</v>
      </c>
      <c r="Z335" t="s">
        <v>35</v>
      </c>
      <c r="AA335" t="s">
        <v>36</v>
      </c>
      <c r="AB335" t="s">
        <v>37</v>
      </c>
      <c r="AC335" t="s">
        <v>38</v>
      </c>
      <c r="AD335" t="s">
        <v>39</v>
      </c>
      <c r="AE335" t="s">
        <v>40</v>
      </c>
    </row>
    <row r="336" spans="1:31" x14ac:dyDescent="0.2">
      <c r="A336" s="1" t="s">
        <v>429</v>
      </c>
      <c r="B336" s="1" t="s">
        <v>430</v>
      </c>
      <c r="C336" s="1" t="s">
        <v>431</v>
      </c>
      <c r="D336" s="1" t="s">
        <v>424</v>
      </c>
      <c r="E336">
        <v>1200</v>
      </c>
      <c r="G336">
        <v>1</v>
      </c>
      <c r="H336">
        <v>156.16999999999999</v>
      </c>
      <c r="I336">
        <v>19</v>
      </c>
      <c r="J336">
        <v>0.36199999999999999</v>
      </c>
      <c r="K336">
        <v>3.98</v>
      </c>
      <c r="L336">
        <v>1.26</v>
      </c>
      <c r="M336">
        <v>6</v>
      </c>
      <c r="N336">
        <v>0</v>
      </c>
      <c r="O336">
        <v>1.42</v>
      </c>
      <c r="P336">
        <v>24.76</v>
      </c>
      <c r="Q336">
        <v>26</v>
      </c>
      <c r="R336">
        <v>23.81</v>
      </c>
      <c r="S336">
        <v>375.5</v>
      </c>
      <c r="T336">
        <v>351</v>
      </c>
      <c r="U336">
        <v>17.899999999999999</v>
      </c>
      <c r="V336">
        <v>22.56</v>
      </c>
      <c r="W336">
        <v>53.61</v>
      </c>
      <c r="X336">
        <v>67.58</v>
      </c>
      <c r="Y336">
        <v>500.4</v>
      </c>
      <c r="Z336">
        <v>1201</v>
      </c>
      <c r="AA336">
        <v>9.6430000000000002E-2</v>
      </c>
      <c r="AB336">
        <v>93.88</v>
      </c>
      <c r="AC336">
        <v>3.1</v>
      </c>
      <c r="AD336">
        <v>0.97</v>
      </c>
      <c r="AE336">
        <v>111115</v>
      </c>
    </row>
    <row r="337" spans="1:31" x14ac:dyDescent="0.2">
      <c r="A337" s="1" t="s">
        <v>429</v>
      </c>
      <c r="B337" s="1" t="s">
        <v>430</v>
      </c>
      <c r="C337" s="1" t="s">
        <v>431</v>
      </c>
      <c r="D337" s="1" t="s">
        <v>424</v>
      </c>
      <c r="E337">
        <v>1200</v>
      </c>
      <c r="F337">
        <f>VALUE(RIGHT(G334,1))</f>
        <v>6</v>
      </c>
      <c r="G337">
        <v>2</v>
      </c>
      <c r="H337">
        <v>173.42</v>
      </c>
      <c r="I337">
        <v>19.100000000000001</v>
      </c>
      <c r="J337">
        <v>0.36099999999999999</v>
      </c>
      <c r="K337">
        <v>3.96</v>
      </c>
      <c r="L337">
        <v>1.25</v>
      </c>
      <c r="M337">
        <v>6</v>
      </c>
      <c r="N337">
        <v>0</v>
      </c>
      <c r="O337">
        <v>1.42</v>
      </c>
      <c r="P337">
        <v>24.79</v>
      </c>
      <c r="Q337">
        <v>25.99</v>
      </c>
      <c r="R337">
        <v>23.75</v>
      </c>
      <c r="S337">
        <v>375.6</v>
      </c>
      <c r="T337">
        <v>351</v>
      </c>
      <c r="U337">
        <v>17.940000000000001</v>
      </c>
      <c r="V337">
        <v>22.57</v>
      </c>
      <c r="W337">
        <v>53.62</v>
      </c>
      <c r="X337">
        <v>67.47</v>
      </c>
      <c r="Y337">
        <v>500.5</v>
      </c>
      <c r="Z337">
        <v>1201</v>
      </c>
      <c r="AA337">
        <v>0.39950000000000002</v>
      </c>
      <c r="AB337">
        <v>93.88</v>
      </c>
      <c r="AC337">
        <v>3.1</v>
      </c>
      <c r="AD337">
        <v>0.97</v>
      </c>
      <c r="AE337">
        <v>111115</v>
      </c>
    </row>
    <row r="338" spans="1:31" x14ac:dyDescent="0.2">
      <c r="A338" t="str">
        <f>A337</f>
        <v>B3-6</v>
      </c>
      <c r="B338" t="str">
        <f>B337</f>
        <v>s</v>
      </c>
      <c r="C338" t="str">
        <f>C337</f>
        <v>POTR</v>
      </c>
      <c r="D338" s="1" t="str">
        <f>D337</f>
        <v>NE</v>
      </c>
      <c r="E338" s="1">
        <f>E337</f>
        <v>1200</v>
      </c>
      <c r="F338">
        <f>F337</f>
        <v>6</v>
      </c>
      <c r="G338" t="s">
        <v>434</v>
      </c>
      <c r="I338">
        <f>AVERAGE(I336:I337)</f>
        <v>19.05</v>
      </c>
      <c r="J338">
        <f>AVERAGE(J336:J337)</f>
        <v>0.36149999999999999</v>
      </c>
      <c r="K338">
        <f>AVERAGE(K336:K337)</f>
        <v>3.9699999999999998</v>
      </c>
    </row>
    <row r="339" spans="1:31" x14ac:dyDescent="0.2">
      <c r="A339" s="1" t="s">
        <v>429</v>
      </c>
      <c r="B339" s="1" t="s">
        <v>430</v>
      </c>
      <c r="C339" s="1" t="s">
        <v>431</v>
      </c>
      <c r="D339" s="1" t="s">
        <v>424</v>
      </c>
      <c r="E339">
        <v>1200</v>
      </c>
      <c r="F339" s="1">
        <f>F338</f>
        <v>6</v>
      </c>
      <c r="G339" t="s">
        <v>4</v>
      </c>
    </row>
    <row r="340" spans="1:31" x14ac:dyDescent="0.2">
      <c r="A340" s="1" t="s">
        <v>429</v>
      </c>
      <c r="B340" s="1" t="s">
        <v>430</v>
      </c>
      <c r="C340" s="1" t="s">
        <v>431</v>
      </c>
      <c r="D340" s="1" t="s">
        <v>424</v>
      </c>
      <c r="E340">
        <v>1200</v>
      </c>
      <c r="G340" t="s">
        <v>118</v>
      </c>
    </row>
    <row r="341" spans="1:31" x14ac:dyDescent="0.2">
      <c r="A341" s="1" t="s">
        <v>429</v>
      </c>
      <c r="B341" s="1" t="s">
        <v>430</v>
      </c>
      <c r="C341" s="1" t="s">
        <v>431</v>
      </c>
      <c r="D341" s="1" t="s">
        <v>424</v>
      </c>
      <c r="E341">
        <v>1200</v>
      </c>
      <c r="G341" t="s">
        <v>6</v>
      </c>
      <c r="H341" t="s">
        <v>7</v>
      </c>
    </row>
    <row r="342" spans="1:31" x14ac:dyDescent="0.2">
      <c r="A342" s="1" t="s">
        <v>429</v>
      </c>
      <c r="B342" s="1" t="s">
        <v>430</v>
      </c>
      <c r="C342" s="1" t="s">
        <v>431</v>
      </c>
      <c r="D342" s="1" t="s">
        <v>424</v>
      </c>
      <c r="E342">
        <v>1200</v>
      </c>
      <c r="G342" t="s">
        <v>8</v>
      </c>
      <c r="H342" t="s">
        <v>9</v>
      </c>
    </row>
    <row r="343" spans="1:31" x14ac:dyDescent="0.2">
      <c r="A343" s="1" t="s">
        <v>429</v>
      </c>
      <c r="B343" s="1" t="s">
        <v>430</v>
      </c>
      <c r="C343" s="1" t="s">
        <v>431</v>
      </c>
      <c r="D343" s="1" t="s">
        <v>424</v>
      </c>
      <c r="E343">
        <v>1200</v>
      </c>
      <c r="G343" t="s">
        <v>10</v>
      </c>
      <c r="H343" t="s">
        <v>11</v>
      </c>
      <c r="I343">
        <v>1</v>
      </c>
      <c r="J343">
        <v>0.16</v>
      </c>
    </row>
    <row r="344" spans="1:31" x14ac:dyDescent="0.2">
      <c r="A344" s="1" t="s">
        <v>429</v>
      </c>
      <c r="B344" s="1" t="s">
        <v>430</v>
      </c>
      <c r="C344" s="1" t="s">
        <v>431</v>
      </c>
      <c r="D344" s="1" t="s">
        <v>424</v>
      </c>
      <c r="E344">
        <v>1200</v>
      </c>
      <c r="G344" t="s">
        <v>12</v>
      </c>
      <c r="H344" t="s">
        <v>13</v>
      </c>
    </row>
    <row r="345" spans="1:31" x14ac:dyDescent="0.2">
      <c r="A345" s="1" t="s">
        <v>429</v>
      </c>
      <c r="B345" s="1" t="s">
        <v>430</v>
      </c>
      <c r="C345" s="1" t="s">
        <v>431</v>
      </c>
      <c r="D345" s="1" t="s">
        <v>424</v>
      </c>
      <c r="E345">
        <v>1200</v>
      </c>
      <c r="G345" t="s">
        <v>119</v>
      </c>
    </row>
    <row r="346" spans="1:31" x14ac:dyDescent="0.2">
      <c r="A346" s="1" t="s">
        <v>429</v>
      </c>
      <c r="B346" s="1" t="s">
        <v>430</v>
      </c>
      <c r="C346" s="1" t="s">
        <v>431</v>
      </c>
      <c r="D346" s="1" t="s">
        <v>424</v>
      </c>
      <c r="E346">
        <v>1200</v>
      </c>
      <c r="G346" t="s">
        <v>15</v>
      </c>
      <c r="H346" t="s">
        <v>16</v>
      </c>
      <c r="I346" t="s">
        <v>17</v>
      </c>
      <c r="J346" t="s">
        <v>18</v>
      </c>
      <c r="K346" t="s">
        <v>20</v>
      </c>
      <c r="L346" t="s">
        <v>21</v>
      </c>
      <c r="M346" t="s">
        <v>22</v>
      </c>
      <c r="N346" t="s">
        <v>23</v>
      </c>
      <c r="O346" t="s">
        <v>24</v>
      </c>
      <c r="P346" t="s">
        <v>25</v>
      </c>
      <c r="Q346" t="s">
        <v>26</v>
      </c>
      <c r="R346" t="s">
        <v>27</v>
      </c>
      <c r="S346" t="s">
        <v>28</v>
      </c>
      <c r="T346" t="s">
        <v>29</v>
      </c>
      <c r="U346" t="s">
        <v>30</v>
      </c>
      <c r="V346" t="s">
        <v>31</v>
      </c>
      <c r="W346" t="s">
        <v>32</v>
      </c>
      <c r="X346" t="s">
        <v>33</v>
      </c>
      <c r="Y346" t="s">
        <v>34</v>
      </c>
      <c r="Z346" t="s">
        <v>35</v>
      </c>
      <c r="AA346" t="s">
        <v>36</v>
      </c>
      <c r="AB346" t="s">
        <v>37</v>
      </c>
      <c r="AC346" t="s">
        <v>38</v>
      </c>
      <c r="AD346" t="s">
        <v>39</v>
      </c>
      <c r="AE346" t="s">
        <v>40</v>
      </c>
    </row>
    <row r="347" spans="1:31" x14ac:dyDescent="0.2">
      <c r="A347" s="1" t="s">
        <v>429</v>
      </c>
      <c r="B347" s="1" t="s">
        <v>430</v>
      </c>
      <c r="C347" s="1" t="s">
        <v>431</v>
      </c>
      <c r="D347" s="1" t="s">
        <v>424</v>
      </c>
      <c r="E347">
        <v>1200</v>
      </c>
      <c r="G347">
        <v>1</v>
      </c>
      <c r="H347">
        <v>59.42</v>
      </c>
      <c r="I347">
        <v>20.9</v>
      </c>
      <c r="J347">
        <v>0.39100000000000001</v>
      </c>
      <c r="K347">
        <v>4.3099999999999996</v>
      </c>
      <c r="L347">
        <v>1.28</v>
      </c>
      <c r="M347">
        <v>6</v>
      </c>
      <c r="N347">
        <v>0</v>
      </c>
      <c r="O347">
        <v>1.42</v>
      </c>
      <c r="P347">
        <v>25.54</v>
      </c>
      <c r="Q347">
        <v>26.05</v>
      </c>
      <c r="R347">
        <v>24.63</v>
      </c>
      <c r="S347">
        <v>386.1</v>
      </c>
      <c r="T347">
        <v>359.2</v>
      </c>
      <c r="U347">
        <v>17.37</v>
      </c>
      <c r="V347">
        <v>22.42</v>
      </c>
      <c r="W347">
        <v>49.66</v>
      </c>
      <c r="X347">
        <v>64.099999999999994</v>
      </c>
      <c r="Y347">
        <v>500.6</v>
      </c>
      <c r="Z347">
        <v>1199</v>
      </c>
      <c r="AA347">
        <v>0.27550000000000002</v>
      </c>
      <c r="AB347">
        <v>93.88</v>
      </c>
      <c r="AC347">
        <v>3.1</v>
      </c>
      <c r="AD347">
        <v>0.97</v>
      </c>
      <c r="AE347">
        <v>111115</v>
      </c>
    </row>
    <row r="348" spans="1:31" x14ac:dyDescent="0.2">
      <c r="A348" s="1" t="s">
        <v>429</v>
      </c>
      <c r="B348" s="1" t="s">
        <v>430</v>
      </c>
      <c r="C348" s="1" t="s">
        <v>431</v>
      </c>
      <c r="D348" s="1" t="s">
        <v>424</v>
      </c>
      <c r="E348">
        <v>1200</v>
      </c>
      <c r="F348">
        <f>VALUE(RIGHT(G345,1))</f>
        <v>4</v>
      </c>
      <c r="G348">
        <v>2</v>
      </c>
      <c r="H348">
        <v>77.42</v>
      </c>
      <c r="I348">
        <v>20.5</v>
      </c>
      <c r="J348">
        <v>0.39300000000000002</v>
      </c>
      <c r="K348">
        <v>4.37</v>
      </c>
      <c r="L348">
        <v>1.29</v>
      </c>
      <c r="M348">
        <v>6</v>
      </c>
      <c r="N348">
        <v>0</v>
      </c>
      <c r="O348">
        <v>1.42</v>
      </c>
      <c r="P348">
        <v>25.49</v>
      </c>
      <c r="Q348">
        <v>26.1</v>
      </c>
      <c r="R348">
        <v>24.74</v>
      </c>
      <c r="S348">
        <v>384.3</v>
      </c>
      <c r="T348">
        <v>357.9</v>
      </c>
      <c r="U348">
        <v>17.27</v>
      </c>
      <c r="V348">
        <v>22.39</v>
      </c>
      <c r="W348">
        <v>49.54</v>
      </c>
      <c r="X348">
        <v>64.22</v>
      </c>
      <c r="Y348">
        <v>500.6</v>
      </c>
      <c r="Z348">
        <v>1200</v>
      </c>
      <c r="AA348">
        <v>5.5109999999999999E-2</v>
      </c>
      <c r="AB348">
        <v>93.88</v>
      </c>
      <c r="AC348">
        <v>3.1</v>
      </c>
      <c r="AD348">
        <v>0.97</v>
      </c>
      <c r="AE348">
        <v>111115</v>
      </c>
    </row>
    <row r="349" spans="1:31" x14ac:dyDescent="0.2">
      <c r="A349" t="str">
        <f>A348</f>
        <v>B3-6</v>
      </c>
      <c r="B349" t="str">
        <f>B348</f>
        <v>s</v>
      </c>
      <c r="C349" t="str">
        <f>C348</f>
        <v>POTR</v>
      </c>
      <c r="D349" s="1" t="str">
        <f>D348</f>
        <v>NE</v>
      </c>
      <c r="E349" s="1">
        <f>E348</f>
        <v>1200</v>
      </c>
      <c r="F349">
        <f>F348</f>
        <v>4</v>
      </c>
      <c r="G349" t="s">
        <v>434</v>
      </c>
      <c r="I349">
        <f>AVERAGE(I347:I348)</f>
        <v>20.7</v>
      </c>
      <c r="J349">
        <f>AVERAGE(J347:J348)</f>
        <v>0.39200000000000002</v>
      </c>
      <c r="K349">
        <f>AVERAGE(K347:K348)</f>
        <v>4.34</v>
      </c>
    </row>
    <row r="350" spans="1:31" x14ac:dyDescent="0.2">
      <c r="A350" s="1" t="s">
        <v>429</v>
      </c>
      <c r="B350" s="1" t="s">
        <v>430</v>
      </c>
      <c r="C350" s="1" t="s">
        <v>431</v>
      </c>
      <c r="D350" s="1" t="s">
        <v>424</v>
      </c>
      <c r="E350">
        <v>1200</v>
      </c>
      <c r="F350" s="1">
        <f>F349</f>
        <v>4</v>
      </c>
      <c r="G350" t="s">
        <v>4</v>
      </c>
    </row>
    <row r="351" spans="1:31" x14ac:dyDescent="0.2">
      <c r="A351" s="1" t="s">
        <v>429</v>
      </c>
      <c r="B351" s="1" t="s">
        <v>430</v>
      </c>
      <c r="C351" s="1" t="s">
        <v>431</v>
      </c>
      <c r="D351" s="1" t="s">
        <v>424</v>
      </c>
      <c r="E351">
        <v>1200</v>
      </c>
      <c r="G351" t="s">
        <v>120</v>
      </c>
    </row>
    <row r="352" spans="1:31" x14ac:dyDescent="0.2">
      <c r="A352" s="1" t="s">
        <v>429</v>
      </c>
      <c r="B352" s="1" t="s">
        <v>430</v>
      </c>
      <c r="C352" s="1" t="s">
        <v>431</v>
      </c>
      <c r="D352" s="1" t="s">
        <v>424</v>
      </c>
      <c r="E352">
        <v>1200</v>
      </c>
      <c r="G352" t="s">
        <v>6</v>
      </c>
      <c r="H352" t="s">
        <v>7</v>
      </c>
    </row>
    <row r="353" spans="1:31" x14ac:dyDescent="0.2">
      <c r="A353" s="1" t="s">
        <v>429</v>
      </c>
      <c r="B353" s="1" t="s">
        <v>430</v>
      </c>
      <c r="C353" s="1" t="s">
        <v>431</v>
      </c>
      <c r="D353" s="1" t="s">
        <v>424</v>
      </c>
      <c r="E353">
        <v>1200</v>
      </c>
      <c r="G353" t="s">
        <v>8</v>
      </c>
      <c r="H353" t="s">
        <v>9</v>
      </c>
    </row>
    <row r="354" spans="1:31" x14ac:dyDescent="0.2">
      <c r="A354" s="1" t="s">
        <v>429</v>
      </c>
      <c r="B354" s="1" t="s">
        <v>430</v>
      </c>
      <c r="C354" s="1" t="s">
        <v>431</v>
      </c>
      <c r="D354" s="1" t="s">
        <v>424</v>
      </c>
      <c r="E354">
        <v>1200</v>
      </c>
      <c r="G354" t="s">
        <v>10</v>
      </c>
      <c r="H354" t="s">
        <v>11</v>
      </c>
      <c r="I354">
        <v>1</v>
      </c>
      <c r="J354">
        <v>0.16</v>
      </c>
    </row>
    <row r="355" spans="1:31" x14ac:dyDescent="0.2">
      <c r="A355" s="1" t="s">
        <v>429</v>
      </c>
      <c r="B355" s="1" t="s">
        <v>430</v>
      </c>
      <c r="C355" s="1" t="s">
        <v>431</v>
      </c>
      <c r="D355" s="1" t="s">
        <v>424</v>
      </c>
      <c r="E355">
        <v>1200</v>
      </c>
      <c r="G355" t="s">
        <v>12</v>
      </c>
      <c r="H355" t="s">
        <v>13</v>
      </c>
    </row>
    <row r="356" spans="1:31" x14ac:dyDescent="0.2">
      <c r="A356" s="1" t="s">
        <v>429</v>
      </c>
      <c r="B356" s="1" t="s">
        <v>430</v>
      </c>
      <c r="C356" s="1" t="s">
        <v>431</v>
      </c>
      <c r="D356" s="1" t="s">
        <v>424</v>
      </c>
      <c r="E356">
        <v>1200</v>
      </c>
      <c r="G356" t="s">
        <v>121</v>
      </c>
    </row>
    <row r="357" spans="1:31" x14ac:dyDescent="0.2">
      <c r="A357" s="1" t="s">
        <v>429</v>
      </c>
      <c r="B357" s="1" t="s">
        <v>430</v>
      </c>
      <c r="C357" s="1" t="s">
        <v>431</v>
      </c>
      <c r="D357" s="1" t="s">
        <v>424</v>
      </c>
      <c r="E357">
        <v>1200</v>
      </c>
      <c r="G357" t="s">
        <v>15</v>
      </c>
      <c r="H357" t="s">
        <v>16</v>
      </c>
      <c r="I357" t="s">
        <v>17</v>
      </c>
      <c r="J357" t="s">
        <v>18</v>
      </c>
      <c r="K357" t="s">
        <v>20</v>
      </c>
      <c r="L357" t="s">
        <v>21</v>
      </c>
      <c r="M357" t="s">
        <v>22</v>
      </c>
      <c r="N357" t="s">
        <v>23</v>
      </c>
      <c r="O357" t="s">
        <v>24</v>
      </c>
      <c r="P357" t="s">
        <v>25</v>
      </c>
      <c r="Q357" t="s">
        <v>26</v>
      </c>
      <c r="R357" t="s">
        <v>27</v>
      </c>
      <c r="S357" t="s">
        <v>28</v>
      </c>
      <c r="T357" t="s">
        <v>29</v>
      </c>
      <c r="U357" t="s">
        <v>30</v>
      </c>
      <c r="V357" t="s">
        <v>31</v>
      </c>
      <c r="W357" t="s">
        <v>32</v>
      </c>
      <c r="X357" t="s">
        <v>33</v>
      </c>
      <c r="Y357" t="s">
        <v>34</v>
      </c>
      <c r="Z357" t="s">
        <v>35</v>
      </c>
      <c r="AA357" t="s">
        <v>36</v>
      </c>
      <c r="AB357" t="s">
        <v>37</v>
      </c>
      <c r="AC357" t="s">
        <v>38</v>
      </c>
      <c r="AD357" t="s">
        <v>39</v>
      </c>
      <c r="AE357" t="s">
        <v>40</v>
      </c>
    </row>
    <row r="358" spans="1:31" x14ac:dyDescent="0.2">
      <c r="A358" s="1" t="s">
        <v>429</v>
      </c>
      <c r="B358" s="1" t="s">
        <v>430</v>
      </c>
      <c r="C358" s="1" t="s">
        <v>431</v>
      </c>
      <c r="D358" s="1" t="s">
        <v>424</v>
      </c>
      <c r="E358">
        <v>1200</v>
      </c>
      <c r="G358">
        <v>1</v>
      </c>
      <c r="H358">
        <v>94.42</v>
      </c>
      <c r="I358">
        <v>16.100000000000001</v>
      </c>
      <c r="J358">
        <v>0.26500000000000001</v>
      </c>
      <c r="K358">
        <v>4.0599999999999996</v>
      </c>
      <c r="L358">
        <v>1.65</v>
      </c>
      <c r="M358">
        <v>6</v>
      </c>
      <c r="N358">
        <v>0</v>
      </c>
      <c r="O358">
        <v>1.42</v>
      </c>
      <c r="P358">
        <v>26.66</v>
      </c>
      <c r="Q358">
        <v>27.5</v>
      </c>
      <c r="R358">
        <v>25.11</v>
      </c>
      <c r="S358">
        <v>370.1</v>
      </c>
      <c r="T358">
        <v>349.1</v>
      </c>
      <c r="U358">
        <v>16.87</v>
      </c>
      <c r="V358">
        <v>21.64</v>
      </c>
      <c r="W358">
        <v>45.15</v>
      </c>
      <c r="X358">
        <v>57.9</v>
      </c>
      <c r="Y358">
        <v>500.4</v>
      </c>
      <c r="Z358">
        <v>1200</v>
      </c>
      <c r="AA358">
        <v>0.1515</v>
      </c>
      <c r="AB358">
        <v>93.88</v>
      </c>
      <c r="AC358">
        <v>3.1</v>
      </c>
      <c r="AD358">
        <v>0.97</v>
      </c>
      <c r="AE358">
        <v>111115</v>
      </c>
    </row>
    <row r="359" spans="1:31" x14ac:dyDescent="0.2">
      <c r="A359" s="1" t="s">
        <v>429</v>
      </c>
      <c r="B359" s="1" t="s">
        <v>430</v>
      </c>
      <c r="C359" s="1" t="s">
        <v>431</v>
      </c>
      <c r="D359" s="1" t="s">
        <v>424</v>
      </c>
      <c r="E359">
        <v>1200</v>
      </c>
      <c r="F359">
        <f>VALUE(RIGHT(G356,1))</f>
        <v>3</v>
      </c>
      <c r="G359">
        <v>2</v>
      </c>
      <c r="H359">
        <v>104.92</v>
      </c>
      <c r="I359">
        <v>15.6</v>
      </c>
      <c r="J359">
        <v>0.26400000000000001</v>
      </c>
      <c r="K359">
        <v>4.03</v>
      </c>
      <c r="L359">
        <v>1.65</v>
      </c>
      <c r="M359">
        <v>6</v>
      </c>
      <c r="N359">
        <v>0</v>
      </c>
      <c r="O359">
        <v>1.42</v>
      </c>
      <c r="P359">
        <v>26.38</v>
      </c>
      <c r="Q359">
        <v>27.46</v>
      </c>
      <c r="R359">
        <v>24.74</v>
      </c>
      <c r="S359">
        <v>370.2</v>
      </c>
      <c r="T359">
        <v>349.8</v>
      </c>
      <c r="U359">
        <v>16.89</v>
      </c>
      <c r="V359">
        <v>21.62</v>
      </c>
      <c r="W359">
        <v>45.96</v>
      </c>
      <c r="X359">
        <v>58.82</v>
      </c>
      <c r="Y359">
        <v>500.6</v>
      </c>
      <c r="Z359">
        <v>1200</v>
      </c>
      <c r="AA359">
        <v>0.56479999999999997</v>
      </c>
      <c r="AB359">
        <v>93.88</v>
      </c>
      <c r="AC359">
        <v>3.1</v>
      </c>
      <c r="AD359">
        <v>0.97</v>
      </c>
      <c r="AE359">
        <v>111115</v>
      </c>
    </row>
    <row r="360" spans="1:31" x14ac:dyDescent="0.2">
      <c r="A360" t="str">
        <f>A359</f>
        <v>B3-6</v>
      </c>
      <c r="B360" t="str">
        <f>B359</f>
        <v>s</v>
      </c>
      <c r="C360" t="str">
        <f>C359</f>
        <v>POTR</v>
      </c>
      <c r="D360" s="1" t="str">
        <f>D359</f>
        <v>NE</v>
      </c>
      <c r="E360" s="1">
        <f>E359</f>
        <v>1200</v>
      </c>
      <c r="F360">
        <f>F359</f>
        <v>3</v>
      </c>
      <c r="G360" t="s">
        <v>434</v>
      </c>
      <c r="I360">
        <f>AVERAGE(I358:I359)</f>
        <v>15.850000000000001</v>
      </c>
      <c r="J360">
        <f>AVERAGE(J358:J359)</f>
        <v>0.26450000000000001</v>
      </c>
      <c r="K360">
        <f>AVERAGE(K358:K359)</f>
        <v>4.0449999999999999</v>
      </c>
    </row>
    <row r="361" spans="1:31" x14ac:dyDescent="0.2">
      <c r="A361" s="1" t="s">
        <v>429</v>
      </c>
      <c r="B361" s="1" t="s">
        <v>430</v>
      </c>
      <c r="C361" s="1" t="s">
        <v>431</v>
      </c>
      <c r="D361" s="1" t="s">
        <v>424</v>
      </c>
      <c r="E361">
        <v>1200</v>
      </c>
      <c r="F361" s="1">
        <f>F360</f>
        <v>3</v>
      </c>
      <c r="G361" t="s">
        <v>4</v>
      </c>
    </row>
    <row r="362" spans="1:31" x14ac:dyDescent="0.2">
      <c r="A362" s="1" t="s">
        <v>429</v>
      </c>
      <c r="B362" s="1" t="s">
        <v>430</v>
      </c>
      <c r="C362" s="1" t="s">
        <v>431</v>
      </c>
      <c r="D362" s="1" t="s">
        <v>424</v>
      </c>
      <c r="E362">
        <v>1200</v>
      </c>
      <c r="G362" t="s">
        <v>122</v>
      </c>
    </row>
    <row r="363" spans="1:31" x14ac:dyDescent="0.2">
      <c r="A363" s="1" t="s">
        <v>429</v>
      </c>
      <c r="B363" s="1" t="s">
        <v>430</v>
      </c>
      <c r="C363" s="1" t="s">
        <v>431</v>
      </c>
      <c r="D363" s="1" t="s">
        <v>424</v>
      </c>
      <c r="E363">
        <v>1200</v>
      </c>
      <c r="G363" t="s">
        <v>6</v>
      </c>
      <c r="H363" t="s">
        <v>7</v>
      </c>
    </row>
    <row r="364" spans="1:31" x14ac:dyDescent="0.2">
      <c r="A364" s="1" t="s">
        <v>429</v>
      </c>
      <c r="B364" s="1" t="s">
        <v>430</v>
      </c>
      <c r="C364" s="1" t="s">
        <v>431</v>
      </c>
      <c r="D364" s="1" t="s">
        <v>424</v>
      </c>
      <c r="E364">
        <v>1200</v>
      </c>
      <c r="G364" t="s">
        <v>8</v>
      </c>
      <c r="H364" t="s">
        <v>9</v>
      </c>
    </row>
    <row r="365" spans="1:31" x14ac:dyDescent="0.2">
      <c r="A365" s="1" t="s">
        <v>429</v>
      </c>
      <c r="B365" s="1" t="s">
        <v>430</v>
      </c>
      <c r="C365" s="1" t="s">
        <v>431</v>
      </c>
      <c r="D365" s="1" t="s">
        <v>424</v>
      </c>
      <c r="E365">
        <v>1200</v>
      </c>
      <c r="G365" t="s">
        <v>10</v>
      </c>
      <c r="H365" t="s">
        <v>11</v>
      </c>
      <c r="I365">
        <v>1</v>
      </c>
      <c r="J365">
        <v>0.16</v>
      </c>
    </row>
    <row r="366" spans="1:31" x14ac:dyDescent="0.2">
      <c r="A366" s="1" t="s">
        <v>429</v>
      </c>
      <c r="B366" s="1" t="s">
        <v>430</v>
      </c>
      <c r="C366" s="1" t="s">
        <v>431</v>
      </c>
      <c r="D366" s="1" t="s">
        <v>424</v>
      </c>
      <c r="E366">
        <v>1200</v>
      </c>
      <c r="G366" t="s">
        <v>12</v>
      </c>
      <c r="H366" t="s">
        <v>13</v>
      </c>
    </row>
    <row r="367" spans="1:31" x14ac:dyDescent="0.2">
      <c r="A367" s="1" t="s">
        <v>429</v>
      </c>
      <c r="B367" s="1" t="s">
        <v>430</v>
      </c>
      <c r="C367" s="1" t="s">
        <v>431</v>
      </c>
      <c r="D367" s="1" t="s">
        <v>424</v>
      </c>
      <c r="E367">
        <v>1200</v>
      </c>
      <c r="G367" t="s">
        <v>123</v>
      </c>
    </row>
    <row r="368" spans="1:31" x14ac:dyDescent="0.2">
      <c r="A368" s="1" t="s">
        <v>429</v>
      </c>
      <c r="B368" s="1" t="s">
        <v>430</v>
      </c>
      <c r="C368" s="1" t="s">
        <v>431</v>
      </c>
      <c r="D368" s="1" t="s">
        <v>424</v>
      </c>
      <c r="E368">
        <v>1200</v>
      </c>
      <c r="G368" t="s">
        <v>15</v>
      </c>
      <c r="H368" t="s">
        <v>16</v>
      </c>
      <c r="I368" t="s">
        <v>17</v>
      </c>
      <c r="J368" t="s">
        <v>18</v>
      </c>
      <c r="K368" t="s">
        <v>20</v>
      </c>
      <c r="L368" t="s">
        <v>21</v>
      </c>
      <c r="M368" t="s">
        <v>22</v>
      </c>
      <c r="N368" t="s">
        <v>23</v>
      </c>
      <c r="O368" t="s">
        <v>24</v>
      </c>
      <c r="P368" t="s">
        <v>25</v>
      </c>
      <c r="Q368" t="s">
        <v>26</v>
      </c>
      <c r="R368" t="s">
        <v>27</v>
      </c>
      <c r="S368" t="s">
        <v>28</v>
      </c>
      <c r="T368" t="s">
        <v>29</v>
      </c>
      <c r="U368" t="s">
        <v>30</v>
      </c>
      <c r="V368" t="s">
        <v>31</v>
      </c>
      <c r="W368" t="s">
        <v>32</v>
      </c>
      <c r="X368" t="s">
        <v>33</v>
      </c>
      <c r="Y368" t="s">
        <v>34</v>
      </c>
      <c r="Z368" t="s">
        <v>35</v>
      </c>
      <c r="AA368" t="s">
        <v>36</v>
      </c>
      <c r="AB368" t="s">
        <v>37</v>
      </c>
      <c r="AC368" t="s">
        <v>38</v>
      </c>
      <c r="AD368" t="s">
        <v>39</v>
      </c>
      <c r="AE368" t="s">
        <v>40</v>
      </c>
    </row>
    <row r="369" spans="1:31" x14ac:dyDescent="0.2">
      <c r="A369" s="1" t="s">
        <v>429</v>
      </c>
      <c r="B369" s="1" t="s">
        <v>430</v>
      </c>
      <c r="C369" s="1" t="s">
        <v>431</v>
      </c>
      <c r="D369" s="1" t="s">
        <v>424</v>
      </c>
      <c r="E369">
        <v>1200</v>
      </c>
      <c r="G369">
        <v>1</v>
      </c>
      <c r="H369">
        <v>81.91</v>
      </c>
      <c r="I369">
        <v>18.899999999999999</v>
      </c>
      <c r="J369">
        <v>0.36099999999999999</v>
      </c>
      <c r="K369">
        <v>4.0999999999999996</v>
      </c>
      <c r="L369">
        <v>1.3</v>
      </c>
      <c r="M369">
        <v>6</v>
      </c>
      <c r="N369">
        <v>0</v>
      </c>
      <c r="O369">
        <v>1.42</v>
      </c>
      <c r="P369">
        <v>24.89</v>
      </c>
      <c r="Q369">
        <v>26.43</v>
      </c>
      <c r="R369">
        <v>23.05</v>
      </c>
      <c r="S369">
        <v>372.4</v>
      </c>
      <c r="T369">
        <v>348</v>
      </c>
      <c r="U369">
        <v>18.260000000000002</v>
      </c>
      <c r="V369">
        <v>23.06</v>
      </c>
      <c r="W369">
        <v>54.26</v>
      </c>
      <c r="X369">
        <v>68.540000000000006</v>
      </c>
      <c r="Y369">
        <v>500.5</v>
      </c>
      <c r="Z369">
        <v>1201</v>
      </c>
      <c r="AA369">
        <v>9.6430000000000002E-2</v>
      </c>
      <c r="AB369">
        <v>93.88</v>
      </c>
      <c r="AC369">
        <v>3.1</v>
      </c>
      <c r="AD369">
        <v>0.97</v>
      </c>
      <c r="AE369">
        <v>111115</v>
      </c>
    </row>
    <row r="370" spans="1:31" x14ac:dyDescent="0.2">
      <c r="A370" s="1" t="s">
        <v>429</v>
      </c>
      <c r="B370" s="1" t="s">
        <v>430</v>
      </c>
      <c r="C370" s="1" t="s">
        <v>431</v>
      </c>
      <c r="D370" s="1" t="s">
        <v>424</v>
      </c>
      <c r="E370">
        <v>1200</v>
      </c>
      <c r="F370">
        <f>VALUE(RIGHT(G367,1))</f>
        <v>1</v>
      </c>
      <c r="G370">
        <v>2</v>
      </c>
      <c r="H370">
        <v>99.16</v>
      </c>
      <c r="I370">
        <v>19.600000000000001</v>
      </c>
      <c r="J370">
        <v>0.36299999999999999</v>
      </c>
      <c r="K370">
        <v>4.0599999999999996</v>
      </c>
      <c r="L370">
        <v>1.28</v>
      </c>
      <c r="M370">
        <v>6</v>
      </c>
      <c r="N370">
        <v>0</v>
      </c>
      <c r="O370">
        <v>1.42</v>
      </c>
      <c r="P370">
        <v>24.8</v>
      </c>
      <c r="Q370">
        <v>26.35</v>
      </c>
      <c r="R370">
        <v>23.15</v>
      </c>
      <c r="S370">
        <v>373.9</v>
      </c>
      <c r="T370">
        <v>348.7</v>
      </c>
      <c r="U370">
        <v>18.32</v>
      </c>
      <c r="V370">
        <v>23.07</v>
      </c>
      <c r="W370">
        <v>54.74</v>
      </c>
      <c r="X370">
        <v>68.95</v>
      </c>
      <c r="Y370">
        <v>500.5</v>
      </c>
      <c r="Z370">
        <v>1201</v>
      </c>
      <c r="AA370">
        <v>0.20660000000000001</v>
      </c>
      <c r="AB370">
        <v>93.88</v>
      </c>
      <c r="AC370">
        <v>3.1</v>
      </c>
      <c r="AD370">
        <v>0.97</v>
      </c>
      <c r="AE370">
        <v>111115</v>
      </c>
    </row>
    <row r="371" spans="1:31" x14ac:dyDescent="0.2">
      <c r="A371" t="str">
        <f>A370</f>
        <v>B3-6</v>
      </c>
      <c r="B371" t="str">
        <f>B370</f>
        <v>s</v>
      </c>
      <c r="C371" t="str">
        <f>C370</f>
        <v>POTR</v>
      </c>
      <c r="D371" s="1" t="str">
        <f>D370</f>
        <v>NE</v>
      </c>
      <c r="E371" s="1">
        <f>E370</f>
        <v>1200</v>
      </c>
      <c r="F371">
        <f>F370</f>
        <v>1</v>
      </c>
      <c r="G371" t="s">
        <v>434</v>
      </c>
      <c r="I371">
        <f>AVERAGE(I369:I370)</f>
        <v>19.25</v>
      </c>
      <c r="J371">
        <f>AVERAGE(J369:J370)</f>
        <v>0.36199999999999999</v>
      </c>
      <c r="K371">
        <f>AVERAGE(K369:K370)</f>
        <v>4.08</v>
      </c>
    </row>
    <row r="372" spans="1:31" x14ac:dyDescent="0.2">
      <c r="A372" s="1" t="s">
        <v>429</v>
      </c>
      <c r="B372" s="1" t="s">
        <v>430</v>
      </c>
      <c r="C372" s="1" t="s">
        <v>431</v>
      </c>
      <c r="D372" s="1" t="s">
        <v>424</v>
      </c>
      <c r="E372">
        <v>1200</v>
      </c>
      <c r="F372" s="1">
        <f>F371</f>
        <v>1</v>
      </c>
      <c r="G372" t="s">
        <v>4</v>
      </c>
    </row>
    <row r="373" spans="1:31" x14ac:dyDescent="0.2">
      <c r="A373" s="1" t="s">
        <v>429</v>
      </c>
      <c r="B373" s="1" t="s">
        <v>430</v>
      </c>
      <c r="C373" s="1" t="s">
        <v>431</v>
      </c>
      <c r="D373" s="1" t="s">
        <v>424</v>
      </c>
      <c r="E373">
        <v>1200</v>
      </c>
      <c r="G373" t="s">
        <v>124</v>
      </c>
    </row>
    <row r="374" spans="1:31" x14ac:dyDescent="0.2">
      <c r="A374" s="1" t="s">
        <v>429</v>
      </c>
      <c r="B374" s="1" t="s">
        <v>430</v>
      </c>
      <c r="C374" s="1" t="s">
        <v>431</v>
      </c>
      <c r="D374" s="1" t="s">
        <v>424</v>
      </c>
      <c r="E374">
        <v>1200</v>
      </c>
      <c r="G374" t="s">
        <v>6</v>
      </c>
      <c r="H374" t="s">
        <v>7</v>
      </c>
    </row>
    <row r="375" spans="1:31" x14ac:dyDescent="0.2">
      <c r="A375" s="1" t="s">
        <v>429</v>
      </c>
      <c r="B375" s="1" t="s">
        <v>430</v>
      </c>
      <c r="C375" s="1" t="s">
        <v>431</v>
      </c>
      <c r="D375" s="1" t="s">
        <v>424</v>
      </c>
      <c r="E375">
        <v>1200</v>
      </c>
      <c r="G375" t="s">
        <v>8</v>
      </c>
      <c r="H375" t="s">
        <v>9</v>
      </c>
    </row>
    <row r="376" spans="1:31" x14ac:dyDescent="0.2">
      <c r="A376" s="1" t="s">
        <v>429</v>
      </c>
      <c r="B376" s="1" t="s">
        <v>430</v>
      </c>
      <c r="C376" s="1" t="s">
        <v>431</v>
      </c>
      <c r="D376" s="1" t="s">
        <v>424</v>
      </c>
      <c r="E376">
        <v>1200</v>
      </c>
      <c r="G376" t="s">
        <v>10</v>
      </c>
      <c r="H376" t="s">
        <v>11</v>
      </c>
      <c r="I376">
        <v>1</v>
      </c>
      <c r="J376">
        <v>0.16</v>
      </c>
    </row>
    <row r="377" spans="1:31" x14ac:dyDescent="0.2">
      <c r="A377" s="1" t="s">
        <v>429</v>
      </c>
      <c r="B377" s="1" t="s">
        <v>430</v>
      </c>
      <c r="C377" s="1" t="s">
        <v>431</v>
      </c>
      <c r="D377" s="1" t="s">
        <v>424</v>
      </c>
      <c r="E377">
        <v>1200</v>
      </c>
      <c r="G377" t="s">
        <v>12</v>
      </c>
      <c r="H377" t="s">
        <v>13</v>
      </c>
    </row>
    <row r="378" spans="1:31" x14ac:dyDescent="0.2">
      <c r="A378" s="1" t="s">
        <v>429</v>
      </c>
      <c r="B378" s="1" t="s">
        <v>430</v>
      </c>
      <c r="C378" s="1" t="s">
        <v>431</v>
      </c>
      <c r="D378" s="1" t="s">
        <v>424</v>
      </c>
      <c r="E378">
        <v>1200</v>
      </c>
      <c r="G378" t="s">
        <v>125</v>
      </c>
    </row>
    <row r="379" spans="1:31" x14ac:dyDescent="0.2">
      <c r="A379" s="1" t="s">
        <v>429</v>
      </c>
      <c r="B379" s="1" t="s">
        <v>430</v>
      </c>
      <c r="C379" s="1" t="s">
        <v>431</v>
      </c>
      <c r="D379" s="1" t="s">
        <v>424</v>
      </c>
      <c r="E379">
        <v>1200</v>
      </c>
      <c r="G379" t="s">
        <v>15</v>
      </c>
      <c r="H379" t="s">
        <v>16</v>
      </c>
      <c r="I379" t="s">
        <v>17</v>
      </c>
      <c r="J379" t="s">
        <v>18</v>
      </c>
      <c r="K379" t="s">
        <v>20</v>
      </c>
      <c r="L379" t="s">
        <v>21</v>
      </c>
      <c r="M379" t="s">
        <v>22</v>
      </c>
      <c r="N379" t="s">
        <v>23</v>
      </c>
      <c r="O379" t="s">
        <v>24</v>
      </c>
      <c r="P379" t="s">
        <v>25</v>
      </c>
      <c r="Q379" t="s">
        <v>26</v>
      </c>
      <c r="R379" t="s">
        <v>27</v>
      </c>
      <c r="S379" t="s">
        <v>28</v>
      </c>
      <c r="T379" t="s">
        <v>29</v>
      </c>
      <c r="U379" t="s">
        <v>30</v>
      </c>
      <c r="V379" t="s">
        <v>31</v>
      </c>
      <c r="W379" t="s">
        <v>32</v>
      </c>
      <c r="X379" t="s">
        <v>33</v>
      </c>
      <c r="Y379" t="s">
        <v>34</v>
      </c>
      <c r="Z379" t="s">
        <v>35</v>
      </c>
      <c r="AA379" t="s">
        <v>36</v>
      </c>
      <c r="AB379" t="s">
        <v>37</v>
      </c>
      <c r="AC379" t="s">
        <v>38</v>
      </c>
      <c r="AD379" t="s">
        <v>39</v>
      </c>
      <c r="AE379" t="s">
        <v>40</v>
      </c>
    </row>
    <row r="380" spans="1:31" x14ac:dyDescent="0.2">
      <c r="A380" s="1" t="s">
        <v>429</v>
      </c>
      <c r="B380" s="1" t="s">
        <v>430</v>
      </c>
      <c r="C380" s="1" t="s">
        <v>431</v>
      </c>
      <c r="D380" s="1" t="s">
        <v>424</v>
      </c>
      <c r="E380">
        <v>1200</v>
      </c>
      <c r="G380">
        <v>1</v>
      </c>
      <c r="H380">
        <v>50.66</v>
      </c>
      <c r="I380">
        <v>18.600000000000001</v>
      </c>
      <c r="J380">
        <v>0.30199999999999999</v>
      </c>
      <c r="K380">
        <v>3.7</v>
      </c>
      <c r="L380">
        <v>1.35</v>
      </c>
      <c r="M380">
        <v>6</v>
      </c>
      <c r="N380">
        <v>0</v>
      </c>
      <c r="O380">
        <v>1.42</v>
      </c>
      <c r="P380">
        <v>25.26</v>
      </c>
      <c r="Q380">
        <v>26.64</v>
      </c>
      <c r="R380">
        <v>24.55</v>
      </c>
      <c r="S380">
        <v>373.8</v>
      </c>
      <c r="T380">
        <v>349.9</v>
      </c>
      <c r="U380">
        <v>18.579999999999998</v>
      </c>
      <c r="V380">
        <v>22.91</v>
      </c>
      <c r="W380">
        <v>53.99</v>
      </c>
      <c r="X380">
        <v>66.569999999999993</v>
      </c>
      <c r="Y380">
        <v>500.6</v>
      </c>
      <c r="Z380">
        <v>1201</v>
      </c>
      <c r="AA380">
        <v>0.124</v>
      </c>
      <c r="AB380">
        <v>93.87</v>
      </c>
      <c r="AC380">
        <v>3.1</v>
      </c>
      <c r="AD380">
        <v>0.97</v>
      </c>
      <c r="AE380">
        <v>111115</v>
      </c>
    </row>
    <row r="381" spans="1:31" x14ac:dyDescent="0.2">
      <c r="A381" s="1" t="s">
        <v>429</v>
      </c>
      <c r="B381" s="1" t="s">
        <v>430</v>
      </c>
      <c r="C381" s="1" t="s">
        <v>431</v>
      </c>
      <c r="D381" s="1" t="s">
        <v>424</v>
      </c>
      <c r="E381">
        <v>1200</v>
      </c>
      <c r="F381">
        <f>VALUE(RIGHT(G378,1))</f>
        <v>2</v>
      </c>
      <c r="G381">
        <v>2</v>
      </c>
      <c r="H381">
        <v>70.91</v>
      </c>
      <c r="I381">
        <v>18.600000000000001</v>
      </c>
      <c r="J381">
        <v>0.30199999999999999</v>
      </c>
      <c r="K381">
        <v>3.68</v>
      </c>
      <c r="L381">
        <v>1.35</v>
      </c>
      <c r="M381">
        <v>6</v>
      </c>
      <c r="N381">
        <v>0</v>
      </c>
      <c r="O381">
        <v>1.42</v>
      </c>
      <c r="P381">
        <v>25.35</v>
      </c>
      <c r="Q381">
        <v>26.61</v>
      </c>
      <c r="R381">
        <v>23.89</v>
      </c>
      <c r="S381">
        <v>374</v>
      </c>
      <c r="T381">
        <v>350.1</v>
      </c>
      <c r="U381">
        <v>18.59</v>
      </c>
      <c r="V381">
        <v>22.9</v>
      </c>
      <c r="W381">
        <v>53.75</v>
      </c>
      <c r="X381">
        <v>66.23</v>
      </c>
      <c r="Y381">
        <v>500.5</v>
      </c>
      <c r="Z381">
        <v>1200</v>
      </c>
      <c r="AA381">
        <v>0.34439999999999998</v>
      </c>
      <c r="AB381">
        <v>93.88</v>
      </c>
      <c r="AC381">
        <v>3.1</v>
      </c>
      <c r="AD381">
        <v>0.97</v>
      </c>
      <c r="AE381">
        <v>111115</v>
      </c>
    </row>
    <row r="382" spans="1:31" x14ac:dyDescent="0.2">
      <c r="A382" t="str">
        <f>A381</f>
        <v>B3-6</v>
      </c>
      <c r="B382" t="str">
        <f>B381</f>
        <v>s</v>
      </c>
      <c r="C382" t="str">
        <f>C381</f>
        <v>POTR</v>
      </c>
      <c r="D382" s="1" t="str">
        <f>D381</f>
        <v>NE</v>
      </c>
      <c r="E382" s="1">
        <f>E381</f>
        <v>1200</v>
      </c>
      <c r="F382">
        <f>F381</f>
        <v>2</v>
      </c>
      <c r="G382" t="s">
        <v>434</v>
      </c>
      <c r="I382">
        <f>AVERAGE(I380:I381)</f>
        <v>18.600000000000001</v>
      </c>
      <c r="J382">
        <f>AVERAGE(J380:J381)</f>
        <v>0.30199999999999999</v>
      </c>
      <c r="K382">
        <f>AVERAGE(K380:K381)</f>
        <v>3.6900000000000004</v>
      </c>
    </row>
    <row r="383" spans="1:31" x14ac:dyDescent="0.2">
      <c r="A383" s="1" t="s">
        <v>429</v>
      </c>
      <c r="B383" s="1" t="s">
        <v>430</v>
      </c>
      <c r="C383" s="1" t="s">
        <v>431</v>
      </c>
      <c r="D383" s="1" t="s">
        <v>424</v>
      </c>
      <c r="F383" s="1">
        <f>F382</f>
        <v>2</v>
      </c>
    </row>
    <row r="384" spans="1:31" x14ac:dyDescent="0.2">
      <c r="A384" s="1" t="s">
        <v>429</v>
      </c>
      <c r="B384" s="1" t="s">
        <v>430</v>
      </c>
      <c r="C384" s="1" t="s">
        <v>431</v>
      </c>
      <c r="D384" s="1" t="s">
        <v>424</v>
      </c>
      <c r="G384" t="s">
        <v>126</v>
      </c>
    </row>
    <row r="385" spans="1:31" x14ac:dyDescent="0.2">
      <c r="A385" s="1" t="s">
        <v>429</v>
      </c>
      <c r="B385" s="1" t="s">
        <v>430</v>
      </c>
      <c r="C385" s="1" t="s">
        <v>431</v>
      </c>
      <c r="D385" s="1" t="s">
        <v>424</v>
      </c>
      <c r="G385" t="s">
        <v>127</v>
      </c>
    </row>
    <row r="386" spans="1:31" x14ac:dyDescent="0.2">
      <c r="A386" s="1" t="s">
        <v>429</v>
      </c>
      <c r="B386" s="1" t="s">
        <v>430</v>
      </c>
      <c r="C386" s="1" t="s">
        <v>431</v>
      </c>
      <c r="D386" s="1" t="s">
        <v>424</v>
      </c>
      <c r="G386" t="s">
        <v>128</v>
      </c>
    </row>
    <row r="387" spans="1:31" x14ac:dyDescent="0.2">
      <c r="A387" s="1" t="s">
        <v>429</v>
      </c>
      <c r="B387" s="1" t="s">
        <v>430</v>
      </c>
      <c r="C387" s="1" t="s">
        <v>431</v>
      </c>
      <c r="D387" s="1" t="s">
        <v>424</v>
      </c>
      <c r="G387" t="s">
        <v>3</v>
      </c>
    </row>
    <row r="388" spans="1:31" x14ac:dyDescent="0.2">
      <c r="A388" s="1" t="s">
        <v>429</v>
      </c>
      <c r="B388" s="1" t="s">
        <v>430</v>
      </c>
      <c r="C388" s="1" t="s">
        <v>431</v>
      </c>
      <c r="D388" s="1" t="s">
        <v>424</v>
      </c>
    </row>
    <row r="389" spans="1:31" x14ac:dyDescent="0.2">
      <c r="A389" s="1" t="s">
        <v>429</v>
      </c>
      <c r="B389" s="1" t="s">
        <v>430</v>
      </c>
      <c r="C389" s="1" t="s">
        <v>431</v>
      </c>
      <c r="D389" s="1" t="s">
        <v>424</v>
      </c>
      <c r="G389" t="s">
        <v>4</v>
      </c>
    </row>
    <row r="390" spans="1:31" x14ac:dyDescent="0.2">
      <c r="A390" s="1" t="s">
        <v>429</v>
      </c>
      <c r="B390" s="1" t="s">
        <v>430</v>
      </c>
      <c r="C390" s="1" t="s">
        <v>431</v>
      </c>
      <c r="D390" s="1" t="s">
        <v>424</v>
      </c>
      <c r="G390" t="s">
        <v>129</v>
      </c>
    </row>
    <row r="391" spans="1:31" x14ac:dyDescent="0.2">
      <c r="A391" s="1" t="s">
        <v>429</v>
      </c>
      <c r="B391" s="1" t="s">
        <v>430</v>
      </c>
      <c r="C391" s="1" t="s">
        <v>431</v>
      </c>
      <c r="D391" s="1" t="s">
        <v>424</v>
      </c>
      <c r="G391" t="s">
        <v>6</v>
      </c>
      <c r="H391" t="s">
        <v>7</v>
      </c>
    </row>
    <row r="392" spans="1:31" x14ac:dyDescent="0.2">
      <c r="A392" s="1" t="s">
        <v>429</v>
      </c>
      <c r="B392" s="1" t="s">
        <v>430</v>
      </c>
      <c r="C392" s="1" t="s">
        <v>431</v>
      </c>
      <c r="D392" s="1" t="s">
        <v>424</v>
      </c>
      <c r="G392" t="s">
        <v>8</v>
      </c>
      <c r="H392" t="s">
        <v>9</v>
      </c>
    </row>
    <row r="393" spans="1:31" x14ac:dyDescent="0.2">
      <c r="A393" s="1" t="s">
        <v>429</v>
      </c>
      <c r="B393" s="1" t="s">
        <v>430</v>
      </c>
      <c r="C393" s="1" t="s">
        <v>431</v>
      </c>
      <c r="D393" s="1" t="s">
        <v>424</v>
      </c>
      <c r="G393" t="s">
        <v>10</v>
      </c>
      <c r="H393" t="s">
        <v>11</v>
      </c>
      <c r="I393">
        <v>1</v>
      </c>
      <c r="J393">
        <v>0.16</v>
      </c>
    </row>
    <row r="394" spans="1:31" x14ac:dyDescent="0.2">
      <c r="A394" s="1" t="s">
        <v>429</v>
      </c>
      <c r="B394" s="1" t="s">
        <v>430</v>
      </c>
      <c r="C394" s="1" t="s">
        <v>431</v>
      </c>
      <c r="D394" s="1" t="s">
        <v>424</v>
      </c>
      <c r="G394" t="s">
        <v>12</v>
      </c>
      <c r="H394" t="s">
        <v>13</v>
      </c>
    </row>
    <row r="395" spans="1:31" x14ac:dyDescent="0.2">
      <c r="A395" s="1" t="s">
        <v>429</v>
      </c>
      <c r="B395" s="1" t="s">
        <v>430</v>
      </c>
      <c r="C395" s="1" t="s">
        <v>431</v>
      </c>
      <c r="D395" s="1" t="s">
        <v>424</v>
      </c>
      <c r="G395" t="s">
        <v>130</v>
      </c>
    </row>
    <row r="396" spans="1:31" x14ac:dyDescent="0.2">
      <c r="A396" s="1" t="s">
        <v>429</v>
      </c>
      <c r="B396" s="1" t="s">
        <v>430</v>
      </c>
      <c r="C396" s="1" t="s">
        <v>431</v>
      </c>
      <c r="D396" s="1" t="s">
        <v>424</v>
      </c>
      <c r="G396" t="s">
        <v>15</v>
      </c>
      <c r="H396" t="s">
        <v>16</v>
      </c>
      <c r="I396" t="s">
        <v>17</v>
      </c>
      <c r="J396" t="s">
        <v>18</v>
      </c>
      <c r="K396" t="s">
        <v>20</v>
      </c>
      <c r="L396" t="s">
        <v>21</v>
      </c>
      <c r="M396" t="s">
        <v>22</v>
      </c>
      <c r="N396" t="s">
        <v>23</v>
      </c>
      <c r="O396" t="s">
        <v>24</v>
      </c>
      <c r="P396" t="s">
        <v>25</v>
      </c>
      <c r="Q396" t="s">
        <v>26</v>
      </c>
      <c r="R396" t="s">
        <v>27</v>
      </c>
      <c r="S396" t="s">
        <v>28</v>
      </c>
      <c r="T396" t="s">
        <v>29</v>
      </c>
      <c r="U396" t="s">
        <v>30</v>
      </c>
      <c r="V396" t="s">
        <v>31</v>
      </c>
      <c r="W396" t="s">
        <v>32</v>
      </c>
      <c r="X396" t="s">
        <v>33</v>
      </c>
      <c r="Y396" t="s">
        <v>34</v>
      </c>
      <c r="Z396" t="s">
        <v>35</v>
      </c>
      <c r="AA396" t="s">
        <v>36</v>
      </c>
      <c r="AB396" t="s">
        <v>37</v>
      </c>
      <c r="AC396" t="s">
        <v>38</v>
      </c>
      <c r="AD396" t="s">
        <v>39</v>
      </c>
      <c r="AE396" t="s">
        <v>40</v>
      </c>
    </row>
    <row r="397" spans="1:31" x14ac:dyDescent="0.2">
      <c r="A397" s="1" t="s">
        <v>429</v>
      </c>
      <c r="B397" s="1" t="s">
        <v>430</v>
      </c>
      <c r="C397" s="1" t="s">
        <v>431</v>
      </c>
      <c r="D397" s="1" t="s">
        <v>424</v>
      </c>
      <c r="E397">
        <v>50</v>
      </c>
      <c r="G397">
        <v>1</v>
      </c>
      <c r="H397">
        <v>118.96</v>
      </c>
      <c r="I397">
        <v>1.54</v>
      </c>
      <c r="J397">
        <v>0.26400000000000001</v>
      </c>
      <c r="K397">
        <v>3.22</v>
      </c>
      <c r="L397">
        <v>1.32</v>
      </c>
      <c r="M397">
        <v>6</v>
      </c>
      <c r="N397">
        <v>0</v>
      </c>
      <c r="O397">
        <v>1.42</v>
      </c>
      <c r="P397">
        <v>27.27</v>
      </c>
      <c r="Q397">
        <v>26.16</v>
      </c>
      <c r="R397">
        <v>26.87</v>
      </c>
      <c r="S397">
        <v>352.8</v>
      </c>
      <c r="T397">
        <v>349.6</v>
      </c>
      <c r="U397">
        <v>18.47</v>
      </c>
      <c r="V397">
        <v>22.24</v>
      </c>
      <c r="W397">
        <v>47.7</v>
      </c>
      <c r="X397">
        <v>57.44</v>
      </c>
      <c r="Y397">
        <v>500.6</v>
      </c>
      <c r="Z397">
        <v>49.55</v>
      </c>
      <c r="AA397">
        <v>1.3780000000000001E-2</v>
      </c>
      <c r="AB397">
        <v>93.9</v>
      </c>
      <c r="AC397">
        <v>3.1</v>
      </c>
      <c r="AD397">
        <v>0.97</v>
      </c>
      <c r="AE397">
        <v>111115</v>
      </c>
    </row>
    <row r="398" spans="1:31" x14ac:dyDescent="0.2">
      <c r="A398" s="1" t="s">
        <v>429</v>
      </c>
      <c r="B398" s="1" t="s">
        <v>430</v>
      </c>
      <c r="C398" s="1" t="s">
        <v>431</v>
      </c>
      <c r="D398" s="1" t="s">
        <v>424</v>
      </c>
      <c r="E398">
        <v>50</v>
      </c>
      <c r="F398">
        <f>VALUE(RIGHT(G395,1))</f>
        <v>2</v>
      </c>
      <c r="G398">
        <v>2</v>
      </c>
      <c r="H398">
        <v>165.46</v>
      </c>
      <c r="I398">
        <v>0.98</v>
      </c>
      <c r="J398">
        <v>0.26400000000000001</v>
      </c>
      <c r="K398">
        <v>3.19</v>
      </c>
      <c r="L398">
        <v>1.31</v>
      </c>
      <c r="M398">
        <v>6</v>
      </c>
      <c r="N398">
        <v>0</v>
      </c>
      <c r="O398">
        <v>1.42</v>
      </c>
      <c r="P398">
        <v>27.17</v>
      </c>
      <c r="Q398">
        <v>26.19</v>
      </c>
      <c r="R398">
        <v>26.69</v>
      </c>
      <c r="S398">
        <v>353.3</v>
      </c>
      <c r="T398">
        <v>350.8</v>
      </c>
      <c r="U398">
        <v>18.670000000000002</v>
      </c>
      <c r="V398">
        <v>22.41</v>
      </c>
      <c r="W398">
        <v>48.49</v>
      </c>
      <c r="X398">
        <v>58.2</v>
      </c>
      <c r="Y398">
        <v>500.8</v>
      </c>
      <c r="Z398">
        <v>49.35</v>
      </c>
      <c r="AA398">
        <v>0.42709999999999998</v>
      </c>
      <c r="AB398">
        <v>93.89</v>
      </c>
      <c r="AC398">
        <v>3.1</v>
      </c>
      <c r="AD398">
        <v>0.97</v>
      </c>
      <c r="AE398">
        <v>111115</v>
      </c>
    </row>
    <row r="399" spans="1:31" x14ac:dyDescent="0.2">
      <c r="A399" t="str">
        <f>A398</f>
        <v>B3-6</v>
      </c>
      <c r="B399" t="str">
        <f>B398</f>
        <v>s</v>
      </c>
      <c r="C399" t="str">
        <f>C398</f>
        <v>POTR</v>
      </c>
      <c r="D399" s="1" t="str">
        <f>D398</f>
        <v>NE</v>
      </c>
      <c r="E399" s="1">
        <f>E398</f>
        <v>50</v>
      </c>
      <c r="F399">
        <f>F398</f>
        <v>2</v>
      </c>
      <c r="G399" t="s">
        <v>434</v>
      </c>
      <c r="I399">
        <f>AVERAGE(I397:I398)</f>
        <v>1.26</v>
      </c>
      <c r="J399">
        <f>AVERAGE(J397:J398)</f>
        <v>0.26400000000000001</v>
      </c>
      <c r="K399">
        <f>AVERAGE(K397:K398)</f>
        <v>3.2050000000000001</v>
      </c>
    </row>
    <row r="400" spans="1:31" x14ac:dyDescent="0.2">
      <c r="A400" s="1" t="s">
        <v>429</v>
      </c>
      <c r="B400" s="1" t="s">
        <v>430</v>
      </c>
      <c r="C400" s="1" t="s">
        <v>431</v>
      </c>
      <c r="D400" s="1" t="s">
        <v>424</v>
      </c>
      <c r="E400">
        <v>50</v>
      </c>
      <c r="F400" s="1">
        <f>F399</f>
        <v>2</v>
      </c>
      <c r="G400" t="s">
        <v>4</v>
      </c>
    </row>
    <row r="401" spans="1:31" x14ac:dyDescent="0.2">
      <c r="A401" s="1" t="s">
        <v>429</v>
      </c>
      <c r="B401" s="1" t="s">
        <v>430</v>
      </c>
      <c r="C401" s="1" t="s">
        <v>431</v>
      </c>
      <c r="D401" s="1" t="s">
        <v>424</v>
      </c>
      <c r="E401">
        <v>50</v>
      </c>
      <c r="G401" t="s">
        <v>131</v>
      </c>
    </row>
    <row r="402" spans="1:31" x14ac:dyDescent="0.2">
      <c r="A402" s="1" t="s">
        <v>429</v>
      </c>
      <c r="B402" s="1" t="s">
        <v>430</v>
      </c>
      <c r="C402" s="1" t="s">
        <v>431</v>
      </c>
      <c r="D402" s="1" t="s">
        <v>424</v>
      </c>
      <c r="E402">
        <v>50</v>
      </c>
      <c r="G402" t="s">
        <v>6</v>
      </c>
      <c r="H402" t="s">
        <v>7</v>
      </c>
    </row>
    <row r="403" spans="1:31" x14ac:dyDescent="0.2">
      <c r="A403" s="1" t="s">
        <v>429</v>
      </c>
      <c r="B403" s="1" t="s">
        <v>430</v>
      </c>
      <c r="C403" s="1" t="s">
        <v>431</v>
      </c>
      <c r="D403" s="1" t="s">
        <v>424</v>
      </c>
      <c r="E403">
        <v>50</v>
      </c>
      <c r="G403" t="s">
        <v>8</v>
      </c>
      <c r="H403" t="s">
        <v>9</v>
      </c>
    </row>
    <row r="404" spans="1:31" x14ac:dyDescent="0.2">
      <c r="A404" s="1" t="s">
        <v>429</v>
      </c>
      <c r="B404" s="1" t="s">
        <v>430</v>
      </c>
      <c r="C404" s="1" t="s">
        <v>431</v>
      </c>
      <c r="D404" s="1" t="s">
        <v>424</v>
      </c>
      <c r="E404">
        <v>50</v>
      </c>
      <c r="G404" t="s">
        <v>10</v>
      </c>
      <c r="H404" t="s">
        <v>11</v>
      </c>
      <c r="I404">
        <v>1</v>
      </c>
      <c r="J404">
        <v>0.16</v>
      </c>
    </row>
    <row r="405" spans="1:31" x14ac:dyDescent="0.2">
      <c r="A405" s="1" t="s">
        <v>429</v>
      </c>
      <c r="B405" s="1" t="s">
        <v>430</v>
      </c>
      <c r="C405" s="1" t="s">
        <v>431</v>
      </c>
      <c r="D405" s="1" t="s">
        <v>424</v>
      </c>
      <c r="E405">
        <v>50</v>
      </c>
      <c r="G405" t="s">
        <v>12</v>
      </c>
      <c r="H405" t="s">
        <v>13</v>
      </c>
    </row>
    <row r="406" spans="1:31" x14ac:dyDescent="0.2">
      <c r="A406" s="1" t="s">
        <v>429</v>
      </c>
      <c r="B406" s="1" t="s">
        <v>430</v>
      </c>
      <c r="C406" s="1" t="s">
        <v>431</v>
      </c>
      <c r="D406" s="1" t="s">
        <v>424</v>
      </c>
      <c r="E406">
        <v>50</v>
      </c>
      <c r="G406" t="s">
        <v>132</v>
      </c>
    </row>
    <row r="407" spans="1:31" x14ac:dyDescent="0.2">
      <c r="A407" s="1" t="s">
        <v>429</v>
      </c>
      <c r="B407" s="1" t="s">
        <v>430</v>
      </c>
      <c r="C407" s="1" t="s">
        <v>431</v>
      </c>
      <c r="D407" s="1" t="s">
        <v>424</v>
      </c>
      <c r="E407">
        <v>50</v>
      </c>
      <c r="G407" t="s">
        <v>15</v>
      </c>
      <c r="H407" t="s">
        <v>16</v>
      </c>
      <c r="I407" t="s">
        <v>17</v>
      </c>
      <c r="J407" t="s">
        <v>18</v>
      </c>
      <c r="K407" t="s">
        <v>20</v>
      </c>
      <c r="L407" t="s">
        <v>21</v>
      </c>
      <c r="M407" t="s">
        <v>22</v>
      </c>
      <c r="N407" t="s">
        <v>23</v>
      </c>
      <c r="O407" t="s">
        <v>24</v>
      </c>
      <c r="P407" t="s">
        <v>25</v>
      </c>
      <c r="Q407" t="s">
        <v>26</v>
      </c>
      <c r="R407" t="s">
        <v>27</v>
      </c>
      <c r="S407" t="s">
        <v>28</v>
      </c>
      <c r="T407" t="s">
        <v>29</v>
      </c>
      <c r="U407" t="s">
        <v>30</v>
      </c>
      <c r="V407" t="s">
        <v>31</v>
      </c>
      <c r="W407" t="s">
        <v>32</v>
      </c>
      <c r="X407" t="s">
        <v>33</v>
      </c>
      <c r="Y407" t="s">
        <v>34</v>
      </c>
      <c r="Z407" t="s">
        <v>35</v>
      </c>
      <c r="AA407" t="s">
        <v>36</v>
      </c>
      <c r="AB407" t="s">
        <v>37</v>
      </c>
      <c r="AC407" t="s">
        <v>38</v>
      </c>
      <c r="AD407" t="s">
        <v>39</v>
      </c>
      <c r="AE407" t="s">
        <v>40</v>
      </c>
    </row>
    <row r="408" spans="1:31" x14ac:dyDescent="0.2">
      <c r="A408" s="1" t="s">
        <v>429</v>
      </c>
      <c r="B408" s="1" t="s">
        <v>430</v>
      </c>
      <c r="C408" s="1" t="s">
        <v>431</v>
      </c>
      <c r="D408" s="1" t="s">
        <v>424</v>
      </c>
      <c r="E408">
        <v>50</v>
      </c>
      <c r="G408">
        <v>1</v>
      </c>
      <c r="H408">
        <v>74.209999999999994</v>
      </c>
      <c r="I408">
        <v>4.5999999999999996</v>
      </c>
      <c r="J408">
        <v>0.25800000000000001</v>
      </c>
      <c r="K408">
        <v>3.1</v>
      </c>
      <c r="L408">
        <v>1.29</v>
      </c>
      <c r="M408">
        <v>6</v>
      </c>
      <c r="N408">
        <v>0</v>
      </c>
      <c r="O408">
        <v>1.42</v>
      </c>
      <c r="P408">
        <v>26.37</v>
      </c>
      <c r="Q408">
        <v>26.5</v>
      </c>
      <c r="R408">
        <v>25.37</v>
      </c>
      <c r="S408">
        <v>353.2</v>
      </c>
      <c r="T408">
        <v>346.4</v>
      </c>
      <c r="U408">
        <v>19.62</v>
      </c>
      <c r="V408">
        <v>23.25</v>
      </c>
      <c r="W408">
        <v>53.41</v>
      </c>
      <c r="X408">
        <v>63.28</v>
      </c>
      <c r="Y408">
        <v>500.6</v>
      </c>
      <c r="Z408">
        <v>50.58</v>
      </c>
      <c r="AA408">
        <v>0.35820000000000002</v>
      </c>
      <c r="AB408">
        <v>93.89</v>
      </c>
      <c r="AC408">
        <v>3.1</v>
      </c>
      <c r="AD408">
        <v>0.97</v>
      </c>
      <c r="AE408">
        <v>111115</v>
      </c>
    </row>
    <row r="409" spans="1:31" x14ac:dyDescent="0.2">
      <c r="A409" s="1" t="s">
        <v>429</v>
      </c>
      <c r="B409" s="1" t="s">
        <v>430</v>
      </c>
      <c r="C409" s="1" t="s">
        <v>431</v>
      </c>
      <c r="D409" s="1" t="s">
        <v>424</v>
      </c>
      <c r="E409">
        <v>50</v>
      </c>
      <c r="F409">
        <f>VALUE(RIGHT(G406,1))</f>
        <v>1</v>
      </c>
      <c r="G409">
        <v>2</v>
      </c>
      <c r="H409">
        <v>156.71</v>
      </c>
      <c r="I409">
        <v>1.46</v>
      </c>
      <c r="J409">
        <v>0.25700000000000001</v>
      </c>
      <c r="K409">
        <v>2.94</v>
      </c>
      <c r="L409">
        <v>1.23</v>
      </c>
      <c r="M409">
        <v>6</v>
      </c>
      <c r="N409">
        <v>0</v>
      </c>
      <c r="O409">
        <v>1.42</v>
      </c>
      <c r="P409">
        <v>25.78</v>
      </c>
      <c r="Q409">
        <v>26.27</v>
      </c>
      <c r="R409">
        <v>24.5</v>
      </c>
      <c r="S409">
        <v>354</v>
      </c>
      <c r="T409">
        <v>351</v>
      </c>
      <c r="U409">
        <v>19.989999999999998</v>
      </c>
      <c r="V409">
        <v>23.43</v>
      </c>
      <c r="W409">
        <v>56.34</v>
      </c>
      <c r="X409">
        <v>66.03</v>
      </c>
      <c r="Y409">
        <v>500.6</v>
      </c>
      <c r="Z409">
        <v>50.49</v>
      </c>
      <c r="AA409">
        <v>0.1515</v>
      </c>
      <c r="AB409">
        <v>93.89</v>
      </c>
      <c r="AC409">
        <v>3.1</v>
      </c>
      <c r="AD409">
        <v>0.97</v>
      </c>
      <c r="AE409">
        <v>111115</v>
      </c>
    </row>
    <row r="410" spans="1:31" x14ac:dyDescent="0.2">
      <c r="A410" s="1" t="s">
        <v>429</v>
      </c>
      <c r="B410" s="1" t="s">
        <v>430</v>
      </c>
      <c r="C410" s="1" t="s">
        <v>431</v>
      </c>
      <c r="D410" s="1" t="s">
        <v>424</v>
      </c>
      <c r="E410">
        <v>50</v>
      </c>
      <c r="F410">
        <f>F409</f>
        <v>1</v>
      </c>
      <c r="G410">
        <v>3</v>
      </c>
      <c r="H410">
        <v>262.45999999999998</v>
      </c>
      <c r="I410">
        <v>1.1000000000000001</v>
      </c>
      <c r="J410">
        <v>0.26100000000000001</v>
      </c>
      <c r="K410">
        <v>2.93</v>
      </c>
      <c r="L410">
        <v>1.21</v>
      </c>
      <c r="M410">
        <v>6</v>
      </c>
      <c r="N410">
        <v>0</v>
      </c>
      <c r="O410">
        <v>1.42</v>
      </c>
      <c r="P410">
        <v>25.74</v>
      </c>
      <c r="Q410">
        <v>26.04</v>
      </c>
      <c r="R410">
        <v>24.73</v>
      </c>
      <c r="S410">
        <v>353.8</v>
      </c>
      <c r="T410">
        <v>351.3</v>
      </c>
      <c r="U410">
        <v>19.66</v>
      </c>
      <c r="V410">
        <v>23.09</v>
      </c>
      <c r="W410">
        <v>55.56</v>
      </c>
      <c r="X410">
        <v>65.27</v>
      </c>
      <c r="Y410">
        <v>500.6</v>
      </c>
      <c r="Z410">
        <v>50.95</v>
      </c>
      <c r="AA410">
        <v>0.79910000000000003</v>
      </c>
      <c r="AB410">
        <v>93.88</v>
      </c>
      <c r="AC410">
        <v>3.1</v>
      </c>
      <c r="AD410">
        <v>0.97</v>
      </c>
      <c r="AE410">
        <v>111115</v>
      </c>
    </row>
    <row r="411" spans="1:31" x14ac:dyDescent="0.2">
      <c r="A411" t="str">
        <f>A410</f>
        <v>B3-6</v>
      </c>
      <c r="B411" t="str">
        <f>B410</f>
        <v>s</v>
      </c>
      <c r="C411" t="str">
        <f>C410</f>
        <v>POTR</v>
      </c>
      <c r="D411" s="1" t="str">
        <f>D410</f>
        <v>NE</v>
      </c>
      <c r="E411" s="1">
        <f>E410</f>
        <v>50</v>
      </c>
      <c r="F411" s="1">
        <f>F410</f>
        <v>1</v>
      </c>
      <c r="G411" t="s">
        <v>434</v>
      </c>
      <c r="I411">
        <f>AVERAGE(I409:I410)</f>
        <v>1.28</v>
      </c>
      <c r="J411">
        <f>AVERAGE(J409:J410)</f>
        <v>0.25900000000000001</v>
      </c>
      <c r="K411">
        <f>AVERAGE(K409:K410)</f>
        <v>2.9350000000000001</v>
      </c>
    </row>
    <row r="412" spans="1:31" x14ac:dyDescent="0.2">
      <c r="A412" s="1" t="s">
        <v>429</v>
      </c>
      <c r="B412" s="1" t="s">
        <v>430</v>
      </c>
      <c r="C412" s="1" t="s">
        <v>431</v>
      </c>
      <c r="D412" s="1" t="s">
        <v>424</v>
      </c>
      <c r="E412">
        <v>50</v>
      </c>
      <c r="G412" t="s">
        <v>4</v>
      </c>
    </row>
    <row r="413" spans="1:31" x14ac:dyDescent="0.2">
      <c r="A413" s="1" t="s">
        <v>429</v>
      </c>
      <c r="B413" s="1" t="s">
        <v>430</v>
      </c>
      <c r="C413" s="1" t="s">
        <v>431</v>
      </c>
      <c r="D413" s="1" t="s">
        <v>424</v>
      </c>
      <c r="E413">
        <v>50</v>
      </c>
      <c r="G413" t="s">
        <v>133</v>
      </c>
    </row>
    <row r="414" spans="1:31" x14ac:dyDescent="0.2">
      <c r="A414" s="1" t="s">
        <v>429</v>
      </c>
      <c r="B414" s="1" t="s">
        <v>430</v>
      </c>
      <c r="C414" s="1" t="s">
        <v>431</v>
      </c>
      <c r="D414" s="1" t="s">
        <v>424</v>
      </c>
      <c r="E414">
        <v>50</v>
      </c>
      <c r="G414" t="s">
        <v>6</v>
      </c>
      <c r="H414" t="s">
        <v>7</v>
      </c>
    </row>
    <row r="415" spans="1:31" x14ac:dyDescent="0.2">
      <c r="A415" s="1" t="s">
        <v>429</v>
      </c>
      <c r="B415" s="1" t="s">
        <v>430</v>
      </c>
      <c r="C415" s="1" t="s">
        <v>431</v>
      </c>
      <c r="D415" s="1" t="s">
        <v>424</v>
      </c>
      <c r="E415">
        <v>50</v>
      </c>
      <c r="G415" t="s">
        <v>8</v>
      </c>
      <c r="H415" t="s">
        <v>9</v>
      </c>
    </row>
    <row r="416" spans="1:31" x14ac:dyDescent="0.2">
      <c r="A416" s="1" t="s">
        <v>429</v>
      </c>
      <c r="B416" s="1" t="s">
        <v>430</v>
      </c>
      <c r="C416" s="1" t="s">
        <v>431</v>
      </c>
      <c r="D416" s="1" t="s">
        <v>424</v>
      </c>
      <c r="E416">
        <v>50</v>
      </c>
      <c r="G416" t="s">
        <v>10</v>
      </c>
      <c r="H416" t="s">
        <v>11</v>
      </c>
      <c r="I416">
        <v>1</v>
      </c>
      <c r="J416">
        <v>0.16</v>
      </c>
    </row>
    <row r="417" spans="1:31" x14ac:dyDescent="0.2">
      <c r="A417" s="1" t="s">
        <v>429</v>
      </c>
      <c r="B417" s="1" t="s">
        <v>430</v>
      </c>
      <c r="C417" s="1" t="s">
        <v>431</v>
      </c>
      <c r="D417" s="1" t="s">
        <v>424</v>
      </c>
      <c r="E417">
        <v>50</v>
      </c>
      <c r="G417" t="s">
        <v>12</v>
      </c>
      <c r="H417" t="s">
        <v>13</v>
      </c>
    </row>
    <row r="418" spans="1:31" x14ac:dyDescent="0.2">
      <c r="A418" s="1" t="s">
        <v>429</v>
      </c>
      <c r="B418" s="1" t="s">
        <v>430</v>
      </c>
      <c r="C418" s="1" t="s">
        <v>431</v>
      </c>
      <c r="D418" s="1" t="s">
        <v>424</v>
      </c>
      <c r="E418">
        <v>50</v>
      </c>
      <c r="G418" t="s">
        <v>134</v>
      </c>
    </row>
    <row r="419" spans="1:31" x14ac:dyDescent="0.2">
      <c r="A419" s="1" t="s">
        <v>429</v>
      </c>
      <c r="B419" s="1" t="s">
        <v>430</v>
      </c>
      <c r="C419" s="1" t="s">
        <v>431</v>
      </c>
      <c r="D419" s="1" t="s">
        <v>424</v>
      </c>
      <c r="E419">
        <v>50</v>
      </c>
      <c r="G419" t="s">
        <v>15</v>
      </c>
      <c r="H419" t="s">
        <v>16</v>
      </c>
      <c r="I419" t="s">
        <v>17</v>
      </c>
      <c r="J419" t="s">
        <v>18</v>
      </c>
      <c r="K419" t="s">
        <v>20</v>
      </c>
      <c r="L419" t="s">
        <v>21</v>
      </c>
      <c r="M419" t="s">
        <v>22</v>
      </c>
      <c r="N419" t="s">
        <v>23</v>
      </c>
      <c r="O419" t="s">
        <v>24</v>
      </c>
      <c r="P419" t="s">
        <v>25</v>
      </c>
      <c r="Q419" t="s">
        <v>26</v>
      </c>
      <c r="R419" t="s">
        <v>27</v>
      </c>
      <c r="S419" t="s">
        <v>28</v>
      </c>
      <c r="T419" t="s">
        <v>29</v>
      </c>
      <c r="U419" t="s">
        <v>30</v>
      </c>
      <c r="V419" t="s">
        <v>31</v>
      </c>
      <c r="W419" t="s">
        <v>32</v>
      </c>
      <c r="X419" t="s">
        <v>33</v>
      </c>
      <c r="Y419" t="s">
        <v>34</v>
      </c>
      <c r="Z419" t="s">
        <v>35</v>
      </c>
      <c r="AA419" t="s">
        <v>36</v>
      </c>
      <c r="AB419" t="s">
        <v>37</v>
      </c>
      <c r="AC419" t="s">
        <v>38</v>
      </c>
      <c r="AD419" t="s">
        <v>39</v>
      </c>
      <c r="AE419" t="s">
        <v>40</v>
      </c>
    </row>
    <row r="420" spans="1:31" x14ac:dyDescent="0.2">
      <c r="A420" s="1" t="s">
        <v>429</v>
      </c>
      <c r="B420" s="1" t="s">
        <v>430</v>
      </c>
      <c r="C420" s="1" t="s">
        <v>431</v>
      </c>
      <c r="D420" s="1" t="s">
        <v>424</v>
      </c>
      <c r="E420">
        <v>50</v>
      </c>
      <c r="G420">
        <v>1</v>
      </c>
      <c r="H420">
        <v>585.70000000000005</v>
      </c>
      <c r="I420">
        <v>0.41499999999999998</v>
      </c>
      <c r="J420">
        <v>0.182</v>
      </c>
      <c r="K420">
        <v>2.21</v>
      </c>
      <c r="L420">
        <v>1.25</v>
      </c>
      <c r="M420">
        <v>6</v>
      </c>
      <c r="N420">
        <v>0</v>
      </c>
      <c r="O420">
        <v>1.42</v>
      </c>
      <c r="P420">
        <v>26.85</v>
      </c>
      <c r="Q420">
        <v>26.02</v>
      </c>
      <c r="R420">
        <v>26.5</v>
      </c>
      <c r="S420">
        <v>350.4</v>
      </c>
      <c r="T420">
        <v>348.9</v>
      </c>
      <c r="U420">
        <v>20.12</v>
      </c>
      <c r="V420">
        <v>22.71</v>
      </c>
      <c r="W420">
        <v>53.22</v>
      </c>
      <c r="X420">
        <v>60.07</v>
      </c>
      <c r="Y420">
        <v>500.7</v>
      </c>
      <c r="Z420">
        <v>50.19</v>
      </c>
      <c r="AA420">
        <v>0.30309999999999998</v>
      </c>
      <c r="AB420">
        <v>93.88</v>
      </c>
      <c r="AC420">
        <v>3.1</v>
      </c>
      <c r="AD420">
        <v>0.97</v>
      </c>
      <c r="AE420">
        <v>111115</v>
      </c>
    </row>
    <row r="421" spans="1:31" x14ac:dyDescent="0.2">
      <c r="A421" s="1" t="s">
        <v>429</v>
      </c>
      <c r="B421" s="1" t="s">
        <v>430</v>
      </c>
      <c r="C421" s="1" t="s">
        <v>431</v>
      </c>
      <c r="D421" s="1" t="s">
        <v>424</v>
      </c>
      <c r="E421">
        <v>50</v>
      </c>
      <c r="F421">
        <f>VALUE(RIGHT(G418,1))</f>
        <v>3</v>
      </c>
      <c r="G421">
        <v>2</v>
      </c>
      <c r="H421">
        <v>689.94</v>
      </c>
      <c r="I421">
        <v>0.111</v>
      </c>
      <c r="J421">
        <v>0.18099999999999999</v>
      </c>
      <c r="K421">
        <v>2.12</v>
      </c>
      <c r="L421">
        <v>1.21</v>
      </c>
      <c r="M421">
        <v>6</v>
      </c>
      <c r="N421">
        <v>0</v>
      </c>
      <c r="O421">
        <v>1.42</v>
      </c>
      <c r="P421">
        <v>26.92</v>
      </c>
      <c r="Q421">
        <v>26.13</v>
      </c>
      <c r="R421">
        <v>26.49</v>
      </c>
      <c r="S421">
        <v>349.8</v>
      </c>
      <c r="T421">
        <v>348.8</v>
      </c>
      <c r="U421">
        <v>20.89</v>
      </c>
      <c r="V421">
        <v>23.38</v>
      </c>
      <c r="W421">
        <v>55.05</v>
      </c>
      <c r="X421">
        <v>61.6</v>
      </c>
      <c r="Y421">
        <v>500.6</v>
      </c>
      <c r="Z421">
        <v>50.01</v>
      </c>
      <c r="AA421">
        <v>1.3780000000000001E-2</v>
      </c>
      <c r="AB421">
        <v>93.88</v>
      </c>
      <c r="AC421">
        <v>3.1</v>
      </c>
      <c r="AD421">
        <v>0.97</v>
      </c>
      <c r="AE421">
        <v>111115</v>
      </c>
    </row>
    <row r="422" spans="1:31" x14ac:dyDescent="0.2">
      <c r="A422" t="str">
        <f>A421</f>
        <v>B3-6</v>
      </c>
      <c r="B422" t="str">
        <f>B421</f>
        <v>s</v>
      </c>
      <c r="C422" t="str">
        <f>C421</f>
        <v>POTR</v>
      </c>
      <c r="D422" s="1" t="str">
        <f>D421</f>
        <v>NE</v>
      </c>
      <c r="E422" s="1">
        <f>E421</f>
        <v>50</v>
      </c>
      <c r="F422">
        <f>F421</f>
        <v>3</v>
      </c>
      <c r="G422" t="s">
        <v>434</v>
      </c>
      <c r="I422">
        <f>AVERAGE(I420:I421)</f>
        <v>0.26300000000000001</v>
      </c>
      <c r="J422">
        <f>AVERAGE(J420:J421)</f>
        <v>0.18149999999999999</v>
      </c>
      <c r="K422">
        <f>AVERAGE(K420:K421)</f>
        <v>2.165</v>
      </c>
    </row>
    <row r="423" spans="1:31" x14ac:dyDescent="0.2">
      <c r="A423" s="1" t="s">
        <v>429</v>
      </c>
      <c r="B423" s="1" t="s">
        <v>430</v>
      </c>
      <c r="C423" s="1" t="s">
        <v>431</v>
      </c>
      <c r="D423" s="1" t="s">
        <v>424</v>
      </c>
      <c r="E423">
        <v>50</v>
      </c>
      <c r="F423" s="1">
        <f>F422</f>
        <v>3</v>
      </c>
      <c r="G423" t="s">
        <v>4</v>
      </c>
    </row>
    <row r="424" spans="1:31" x14ac:dyDescent="0.2">
      <c r="A424" s="1" t="s">
        <v>429</v>
      </c>
      <c r="B424" s="1" t="s">
        <v>430</v>
      </c>
      <c r="C424" s="1" t="s">
        <v>431</v>
      </c>
      <c r="D424" s="1" t="s">
        <v>424</v>
      </c>
      <c r="E424">
        <v>50</v>
      </c>
      <c r="G424" t="s">
        <v>135</v>
      </c>
    </row>
    <row r="425" spans="1:31" x14ac:dyDescent="0.2">
      <c r="A425" s="1" t="s">
        <v>429</v>
      </c>
      <c r="B425" s="1" t="s">
        <v>430</v>
      </c>
      <c r="C425" s="1" t="s">
        <v>431</v>
      </c>
      <c r="D425" s="1" t="s">
        <v>424</v>
      </c>
      <c r="E425">
        <v>50</v>
      </c>
      <c r="G425" t="s">
        <v>6</v>
      </c>
      <c r="H425" t="s">
        <v>7</v>
      </c>
    </row>
    <row r="426" spans="1:31" x14ac:dyDescent="0.2">
      <c r="A426" s="1" t="s">
        <v>429</v>
      </c>
      <c r="B426" s="1" t="s">
        <v>430</v>
      </c>
      <c r="C426" s="1" t="s">
        <v>431</v>
      </c>
      <c r="D426" s="1" t="s">
        <v>424</v>
      </c>
      <c r="E426">
        <v>50</v>
      </c>
      <c r="G426" t="s">
        <v>8</v>
      </c>
      <c r="H426" t="s">
        <v>9</v>
      </c>
    </row>
    <row r="427" spans="1:31" x14ac:dyDescent="0.2">
      <c r="A427" s="1" t="s">
        <v>429</v>
      </c>
      <c r="B427" s="1" t="s">
        <v>430</v>
      </c>
      <c r="C427" s="1" t="s">
        <v>431</v>
      </c>
      <c r="D427" s="1" t="s">
        <v>424</v>
      </c>
      <c r="E427">
        <v>50</v>
      </c>
      <c r="G427" t="s">
        <v>10</v>
      </c>
      <c r="H427" t="s">
        <v>11</v>
      </c>
      <c r="I427">
        <v>1</v>
      </c>
      <c r="J427">
        <v>0.16</v>
      </c>
    </row>
    <row r="428" spans="1:31" x14ac:dyDescent="0.2">
      <c r="A428" s="1" t="s">
        <v>429</v>
      </c>
      <c r="B428" s="1" t="s">
        <v>430</v>
      </c>
      <c r="C428" s="1" t="s">
        <v>431</v>
      </c>
      <c r="D428" s="1" t="s">
        <v>424</v>
      </c>
      <c r="E428">
        <v>50</v>
      </c>
      <c r="G428" t="s">
        <v>12</v>
      </c>
      <c r="H428" t="s">
        <v>13</v>
      </c>
    </row>
    <row r="429" spans="1:31" x14ac:dyDescent="0.2">
      <c r="A429" s="1" t="s">
        <v>429</v>
      </c>
      <c r="B429" s="1" t="s">
        <v>430</v>
      </c>
      <c r="C429" s="1" t="s">
        <v>431</v>
      </c>
      <c r="D429" s="1" t="s">
        <v>424</v>
      </c>
      <c r="E429">
        <v>50</v>
      </c>
      <c r="G429" t="s">
        <v>136</v>
      </c>
    </row>
    <row r="430" spans="1:31" x14ac:dyDescent="0.2">
      <c r="A430" s="1" t="s">
        <v>429</v>
      </c>
      <c r="B430" s="1" t="s">
        <v>430</v>
      </c>
      <c r="C430" s="1" t="s">
        <v>431</v>
      </c>
      <c r="D430" s="1" t="s">
        <v>424</v>
      </c>
      <c r="E430">
        <v>50</v>
      </c>
      <c r="G430" t="s">
        <v>15</v>
      </c>
      <c r="H430" t="s">
        <v>16</v>
      </c>
      <c r="I430" t="s">
        <v>17</v>
      </c>
      <c r="J430" t="s">
        <v>18</v>
      </c>
      <c r="K430" t="s">
        <v>20</v>
      </c>
      <c r="L430" t="s">
        <v>21</v>
      </c>
      <c r="M430" t="s">
        <v>22</v>
      </c>
      <c r="N430" t="s">
        <v>23</v>
      </c>
      <c r="O430" t="s">
        <v>24</v>
      </c>
      <c r="P430" t="s">
        <v>25</v>
      </c>
      <c r="Q430" t="s">
        <v>26</v>
      </c>
      <c r="R430" t="s">
        <v>27</v>
      </c>
      <c r="S430" t="s">
        <v>28</v>
      </c>
      <c r="T430" t="s">
        <v>29</v>
      </c>
      <c r="U430" t="s">
        <v>30</v>
      </c>
      <c r="V430" t="s">
        <v>31</v>
      </c>
      <c r="W430" t="s">
        <v>32</v>
      </c>
      <c r="X430" t="s">
        <v>33</v>
      </c>
      <c r="Y430" t="s">
        <v>34</v>
      </c>
      <c r="Z430" t="s">
        <v>35</v>
      </c>
      <c r="AA430" t="s">
        <v>36</v>
      </c>
      <c r="AB430" t="s">
        <v>37</v>
      </c>
      <c r="AC430" t="s">
        <v>38</v>
      </c>
      <c r="AD430" t="s">
        <v>39</v>
      </c>
      <c r="AE430" t="s">
        <v>40</v>
      </c>
    </row>
    <row r="431" spans="1:31" x14ac:dyDescent="0.2">
      <c r="A431" s="1" t="s">
        <v>429</v>
      </c>
      <c r="B431" s="1" t="s">
        <v>430</v>
      </c>
      <c r="C431" s="1" t="s">
        <v>431</v>
      </c>
      <c r="D431" s="1" t="s">
        <v>424</v>
      </c>
      <c r="E431">
        <v>50</v>
      </c>
      <c r="G431">
        <v>1</v>
      </c>
      <c r="H431">
        <v>49.44</v>
      </c>
      <c r="I431">
        <v>0.748</v>
      </c>
      <c r="J431">
        <v>0.32300000000000001</v>
      </c>
      <c r="K431">
        <v>3.14</v>
      </c>
      <c r="L431">
        <v>1.0900000000000001</v>
      </c>
      <c r="M431">
        <v>6</v>
      </c>
      <c r="N431">
        <v>0</v>
      </c>
      <c r="O431">
        <v>1.42</v>
      </c>
      <c r="P431">
        <v>27.69</v>
      </c>
      <c r="Q431">
        <v>26.06</v>
      </c>
      <c r="R431">
        <v>28.25</v>
      </c>
      <c r="S431">
        <v>357</v>
      </c>
      <c r="T431">
        <v>354.8</v>
      </c>
      <c r="U431">
        <v>20.82</v>
      </c>
      <c r="V431">
        <v>24.49</v>
      </c>
      <c r="W431">
        <v>52.46</v>
      </c>
      <c r="X431">
        <v>61.7</v>
      </c>
      <c r="Y431">
        <v>500.6</v>
      </c>
      <c r="Z431">
        <v>50.31</v>
      </c>
      <c r="AA431">
        <v>1.3780000000000001E-2</v>
      </c>
      <c r="AB431">
        <v>93.88</v>
      </c>
      <c r="AC431">
        <v>3.1</v>
      </c>
      <c r="AD431">
        <v>0.97</v>
      </c>
      <c r="AE431">
        <v>111115</v>
      </c>
    </row>
    <row r="432" spans="1:31" x14ac:dyDescent="0.2">
      <c r="A432" s="1" t="s">
        <v>429</v>
      </c>
      <c r="B432" s="1" t="s">
        <v>430</v>
      </c>
      <c r="C432" s="1" t="s">
        <v>431</v>
      </c>
      <c r="D432" s="1" t="s">
        <v>424</v>
      </c>
      <c r="E432">
        <v>50</v>
      </c>
      <c r="F432">
        <f>VALUE(RIGHT(G429,1))</f>
        <v>4</v>
      </c>
      <c r="G432">
        <v>2</v>
      </c>
      <c r="H432">
        <v>180.69</v>
      </c>
      <c r="I432">
        <v>0.185</v>
      </c>
      <c r="J432">
        <v>0.31900000000000001</v>
      </c>
      <c r="K432">
        <v>3.18</v>
      </c>
      <c r="L432">
        <v>1.1100000000000001</v>
      </c>
      <c r="M432">
        <v>6</v>
      </c>
      <c r="N432">
        <v>0</v>
      </c>
      <c r="O432">
        <v>1.42</v>
      </c>
      <c r="P432">
        <v>27.15</v>
      </c>
      <c r="Q432">
        <v>26.27</v>
      </c>
      <c r="R432">
        <v>26.61</v>
      </c>
      <c r="S432">
        <v>350.6</v>
      </c>
      <c r="T432">
        <v>349.1</v>
      </c>
      <c r="U432">
        <v>20.97</v>
      </c>
      <c r="V432">
        <v>24.68</v>
      </c>
      <c r="W432">
        <v>54.51</v>
      </c>
      <c r="X432">
        <v>64.17</v>
      </c>
      <c r="Y432">
        <v>500.5</v>
      </c>
      <c r="Z432">
        <v>49.28</v>
      </c>
      <c r="AA432">
        <v>0.63380000000000003</v>
      </c>
      <c r="AB432">
        <v>93.88</v>
      </c>
      <c r="AC432">
        <v>3.1</v>
      </c>
      <c r="AD432">
        <v>0.97</v>
      </c>
      <c r="AE432">
        <v>111115</v>
      </c>
    </row>
    <row r="433" spans="1:31" x14ac:dyDescent="0.2">
      <c r="A433" s="1" t="s">
        <v>429</v>
      </c>
      <c r="B433" s="1" t="s">
        <v>430</v>
      </c>
      <c r="C433" s="1" t="s">
        <v>431</v>
      </c>
      <c r="D433" s="1" t="s">
        <v>424</v>
      </c>
      <c r="E433">
        <v>50</v>
      </c>
      <c r="F433">
        <f>F432</f>
        <v>4</v>
      </c>
      <c r="G433">
        <v>3</v>
      </c>
      <c r="H433">
        <v>195.69</v>
      </c>
      <c r="I433">
        <v>0.51200000000000001</v>
      </c>
      <c r="J433">
        <v>0.32100000000000001</v>
      </c>
      <c r="K433">
        <v>3.17</v>
      </c>
      <c r="L433">
        <v>1.1000000000000001</v>
      </c>
      <c r="M433">
        <v>6</v>
      </c>
      <c r="N433">
        <v>0</v>
      </c>
      <c r="O433">
        <v>1.42</v>
      </c>
      <c r="P433">
        <v>27.07</v>
      </c>
      <c r="Q433">
        <v>26.21</v>
      </c>
      <c r="R433">
        <v>26.69</v>
      </c>
      <c r="S433">
        <v>350.8</v>
      </c>
      <c r="T433">
        <v>348.9</v>
      </c>
      <c r="U433">
        <v>20.95</v>
      </c>
      <c r="V433">
        <v>24.65</v>
      </c>
      <c r="W433">
        <v>54.71</v>
      </c>
      <c r="X433">
        <v>64.38</v>
      </c>
      <c r="Y433">
        <v>500.6</v>
      </c>
      <c r="Z433">
        <v>49.26</v>
      </c>
      <c r="AA433">
        <v>0.23419999999999999</v>
      </c>
      <c r="AB433">
        <v>93.88</v>
      </c>
      <c r="AC433">
        <v>3.1</v>
      </c>
      <c r="AD433">
        <v>0.97</v>
      </c>
      <c r="AE433">
        <v>111115</v>
      </c>
    </row>
    <row r="434" spans="1:31" x14ac:dyDescent="0.2">
      <c r="A434" t="str">
        <f>A433</f>
        <v>B3-6</v>
      </c>
      <c r="B434" t="str">
        <f>B433</f>
        <v>s</v>
      </c>
      <c r="C434" t="str">
        <f>C433</f>
        <v>POTR</v>
      </c>
      <c r="D434" s="1" t="str">
        <f>D433</f>
        <v>NE</v>
      </c>
      <c r="E434" s="1">
        <f>E433</f>
        <v>50</v>
      </c>
      <c r="F434" s="1">
        <f>F433</f>
        <v>4</v>
      </c>
      <c r="G434" t="s">
        <v>434</v>
      </c>
      <c r="I434">
        <f>AVERAGE(I432:I433)</f>
        <v>0.34850000000000003</v>
      </c>
      <c r="J434">
        <f>AVERAGE(J432:J433)</f>
        <v>0.32</v>
      </c>
      <c r="K434">
        <f>AVERAGE(K432:K433)</f>
        <v>3.1749999999999998</v>
      </c>
    </row>
    <row r="435" spans="1:31" x14ac:dyDescent="0.2">
      <c r="A435" s="1" t="s">
        <v>429</v>
      </c>
      <c r="B435" s="1" t="s">
        <v>430</v>
      </c>
      <c r="C435" s="1" t="s">
        <v>431</v>
      </c>
      <c r="D435" s="1" t="s">
        <v>424</v>
      </c>
      <c r="E435">
        <v>50</v>
      </c>
      <c r="G435" t="s">
        <v>4</v>
      </c>
    </row>
    <row r="436" spans="1:31" x14ac:dyDescent="0.2">
      <c r="A436" s="1" t="s">
        <v>429</v>
      </c>
      <c r="B436" s="1" t="s">
        <v>430</v>
      </c>
      <c r="C436" s="1" t="s">
        <v>431</v>
      </c>
      <c r="D436" s="1" t="s">
        <v>424</v>
      </c>
      <c r="E436">
        <v>50</v>
      </c>
      <c r="G436" t="s">
        <v>137</v>
      </c>
    </row>
    <row r="437" spans="1:31" x14ac:dyDescent="0.2">
      <c r="A437" s="1" t="s">
        <v>429</v>
      </c>
      <c r="B437" s="1" t="s">
        <v>430</v>
      </c>
      <c r="C437" s="1" t="s">
        <v>431</v>
      </c>
      <c r="D437" s="1" t="s">
        <v>424</v>
      </c>
      <c r="E437">
        <v>50</v>
      </c>
      <c r="G437" t="s">
        <v>6</v>
      </c>
      <c r="H437" t="s">
        <v>7</v>
      </c>
    </row>
    <row r="438" spans="1:31" x14ac:dyDescent="0.2">
      <c r="A438" s="1" t="s">
        <v>429</v>
      </c>
      <c r="B438" s="1" t="s">
        <v>430</v>
      </c>
      <c r="C438" s="1" t="s">
        <v>431</v>
      </c>
      <c r="D438" s="1" t="s">
        <v>424</v>
      </c>
      <c r="E438">
        <v>50</v>
      </c>
      <c r="G438" t="s">
        <v>8</v>
      </c>
      <c r="H438" t="s">
        <v>9</v>
      </c>
    </row>
    <row r="439" spans="1:31" x14ac:dyDescent="0.2">
      <c r="A439" s="1" t="s">
        <v>429</v>
      </c>
      <c r="B439" s="1" t="s">
        <v>430</v>
      </c>
      <c r="C439" s="1" t="s">
        <v>431</v>
      </c>
      <c r="D439" s="1" t="s">
        <v>424</v>
      </c>
      <c r="E439">
        <v>50</v>
      </c>
      <c r="G439" t="s">
        <v>10</v>
      </c>
      <c r="H439" t="s">
        <v>11</v>
      </c>
      <c r="I439">
        <v>1</v>
      </c>
      <c r="J439">
        <v>0.16</v>
      </c>
    </row>
    <row r="440" spans="1:31" x14ac:dyDescent="0.2">
      <c r="A440" s="1" t="s">
        <v>429</v>
      </c>
      <c r="B440" s="1" t="s">
        <v>430</v>
      </c>
      <c r="C440" s="1" t="s">
        <v>431</v>
      </c>
      <c r="D440" s="1" t="s">
        <v>424</v>
      </c>
      <c r="E440">
        <v>50</v>
      </c>
      <c r="G440" t="s">
        <v>12</v>
      </c>
      <c r="H440" t="s">
        <v>13</v>
      </c>
    </row>
    <row r="441" spans="1:31" x14ac:dyDescent="0.2">
      <c r="A441" s="1" t="s">
        <v>429</v>
      </c>
      <c r="B441" s="1" t="s">
        <v>430</v>
      </c>
      <c r="C441" s="1" t="s">
        <v>431</v>
      </c>
      <c r="D441" s="1" t="s">
        <v>424</v>
      </c>
      <c r="E441">
        <v>50</v>
      </c>
      <c r="G441" t="s">
        <v>138</v>
      </c>
    </row>
    <row r="442" spans="1:31" x14ac:dyDescent="0.2">
      <c r="A442" s="1" t="s">
        <v>429</v>
      </c>
      <c r="B442" s="1" t="s">
        <v>430</v>
      </c>
      <c r="C442" s="1" t="s">
        <v>431</v>
      </c>
      <c r="D442" s="1" t="s">
        <v>424</v>
      </c>
      <c r="E442">
        <v>50</v>
      </c>
      <c r="G442" t="s">
        <v>15</v>
      </c>
      <c r="H442" t="s">
        <v>16</v>
      </c>
      <c r="I442" t="s">
        <v>17</v>
      </c>
      <c r="J442" t="s">
        <v>18</v>
      </c>
      <c r="K442" t="s">
        <v>20</v>
      </c>
      <c r="L442" t="s">
        <v>21</v>
      </c>
      <c r="M442" t="s">
        <v>22</v>
      </c>
      <c r="N442" t="s">
        <v>23</v>
      </c>
      <c r="O442" t="s">
        <v>24</v>
      </c>
      <c r="P442" t="s">
        <v>25</v>
      </c>
      <c r="Q442" t="s">
        <v>26</v>
      </c>
      <c r="R442" t="s">
        <v>27</v>
      </c>
      <c r="S442" t="s">
        <v>28</v>
      </c>
      <c r="T442" t="s">
        <v>29</v>
      </c>
      <c r="U442" t="s">
        <v>30</v>
      </c>
      <c r="V442" t="s">
        <v>31</v>
      </c>
      <c r="W442" t="s">
        <v>32</v>
      </c>
      <c r="X442" t="s">
        <v>33</v>
      </c>
      <c r="Y442" t="s">
        <v>34</v>
      </c>
      <c r="Z442" t="s">
        <v>35</v>
      </c>
      <c r="AA442" t="s">
        <v>36</v>
      </c>
      <c r="AB442" t="s">
        <v>37</v>
      </c>
      <c r="AC442" t="s">
        <v>38</v>
      </c>
      <c r="AD442" t="s">
        <v>39</v>
      </c>
      <c r="AE442" t="s">
        <v>40</v>
      </c>
    </row>
    <row r="443" spans="1:31" x14ac:dyDescent="0.2">
      <c r="A443" s="1" t="s">
        <v>429</v>
      </c>
      <c r="B443" s="1" t="s">
        <v>430</v>
      </c>
      <c r="C443" s="1" t="s">
        <v>431</v>
      </c>
      <c r="D443" s="1" t="s">
        <v>424</v>
      </c>
      <c r="E443">
        <v>50</v>
      </c>
      <c r="G443">
        <v>1</v>
      </c>
      <c r="H443">
        <v>163.43</v>
      </c>
      <c r="I443">
        <v>0.308</v>
      </c>
      <c r="J443">
        <v>0.30399999999999999</v>
      </c>
      <c r="K443">
        <v>2.93</v>
      </c>
      <c r="L443">
        <v>1.07</v>
      </c>
      <c r="M443">
        <v>6</v>
      </c>
      <c r="N443">
        <v>0</v>
      </c>
      <c r="O443">
        <v>1.42</v>
      </c>
      <c r="P443">
        <v>27.7</v>
      </c>
      <c r="Q443">
        <v>25.97</v>
      </c>
      <c r="R443">
        <v>27.96</v>
      </c>
      <c r="S443">
        <v>351.5</v>
      </c>
      <c r="T443">
        <v>349.9</v>
      </c>
      <c r="U443">
        <v>21.09</v>
      </c>
      <c r="V443">
        <v>24.52</v>
      </c>
      <c r="W443">
        <v>53.11</v>
      </c>
      <c r="X443">
        <v>61.75</v>
      </c>
      <c r="Y443">
        <v>500.5</v>
      </c>
      <c r="Z443">
        <v>49.85</v>
      </c>
      <c r="AA443">
        <v>0.20660000000000001</v>
      </c>
      <c r="AB443">
        <v>93.88</v>
      </c>
      <c r="AC443">
        <v>3.1</v>
      </c>
      <c r="AD443">
        <v>0.97</v>
      </c>
      <c r="AE443">
        <v>111115</v>
      </c>
    </row>
    <row r="444" spans="1:31" x14ac:dyDescent="0.2">
      <c r="A444" s="1" t="s">
        <v>429</v>
      </c>
      <c r="B444" s="1" t="s">
        <v>430</v>
      </c>
      <c r="C444" s="1" t="s">
        <v>431</v>
      </c>
      <c r="D444" s="1" t="s">
        <v>424</v>
      </c>
      <c r="E444">
        <v>50</v>
      </c>
      <c r="F444">
        <f>VALUE(RIGHT(G441,1))</f>
        <v>6</v>
      </c>
      <c r="G444">
        <v>2</v>
      </c>
      <c r="H444">
        <v>179.18</v>
      </c>
      <c r="I444">
        <v>0.33100000000000002</v>
      </c>
      <c r="J444">
        <v>0.30499999999999999</v>
      </c>
      <c r="K444">
        <v>2.93</v>
      </c>
      <c r="L444">
        <v>1.06</v>
      </c>
      <c r="M444">
        <v>6</v>
      </c>
      <c r="N444">
        <v>0</v>
      </c>
      <c r="O444">
        <v>1.42</v>
      </c>
      <c r="P444">
        <v>27.55</v>
      </c>
      <c r="Q444">
        <v>25.97</v>
      </c>
      <c r="R444">
        <v>27.62</v>
      </c>
      <c r="S444">
        <v>351.6</v>
      </c>
      <c r="T444">
        <v>349.9</v>
      </c>
      <c r="U444">
        <v>21.13</v>
      </c>
      <c r="V444">
        <v>24.56</v>
      </c>
      <c r="W444">
        <v>53.68</v>
      </c>
      <c r="X444">
        <v>62.38</v>
      </c>
      <c r="Y444">
        <v>500.6</v>
      </c>
      <c r="Z444">
        <v>49.78</v>
      </c>
      <c r="AA444">
        <v>0.4546</v>
      </c>
      <c r="AB444">
        <v>93.88</v>
      </c>
      <c r="AC444">
        <v>3.1</v>
      </c>
      <c r="AD444">
        <v>0.97</v>
      </c>
      <c r="AE444">
        <v>111115</v>
      </c>
    </row>
    <row r="445" spans="1:31" x14ac:dyDescent="0.2">
      <c r="A445" t="str">
        <f>A444</f>
        <v>B3-6</v>
      </c>
      <c r="B445" t="str">
        <f>B444</f>
        <v>s</v>
      </c>
      <c r="C445" t="str">
        <f>C444</f>
        <v>POTR</v>
      </c>
      <c r="D445" s="1" t="str">
        <f>D444</f>
        <v>NE</v>
      </c>
      <c r="E445" s="1">
        <f>E444</f>
        <v>50</v>
      </c>
      <c r="F445">
        <f>F444</f>
        <v>6</v>
      </c>
      <c r="G445" t="s">
        <v>434</v>
      </c>
      <c r="I445">
        <f>AVERAGE(I443:I444)</f>
        <v>0.31950000000000001</v>
      </c>
      <c r="J445">
        <f>AVERAGE(J443:J444)</f>
        <v>0.30449999999999999</v>
      </c>
      <c r="K445">
        <f>AVERAGE(K443:K444)</f>
        <v>2.93</v>
      </c>
    </row>
    <row r="446" spans="1:31" x14ac:dyDescent="0.2">
      <c r="A446" s="1" t="s">
        <v>429</v>
      </c>
      <c r="B446" s="1" t="s">
        <v>430</v>
      </c>
      <c r="C446" s="1" t="s">
        <v>431</v>
      </c>
      <c r="D446" s="1" t="s">
        <v>424</v>
      </c>
      <c r="E446">
        <v>50</v>
      </c>
      <c r="F446" s="1">
        <f>F445</f>
        <v>6</v>
      </c>
      <c r="G446" t="s">
        <v>4</v>
      </c>
    </row>
    <row r="447" spans="1:31" x14ac:dyDescent="0.2">
      <c r="A447" s="1" t="s">
        <v>429</v>
      </c>
      <c r="B447" s="1" t="s">
        <v>430</v>
      </c>
      <c r="C447" s="1" t="s">
        <v>431</v>
      </c>
      <c r="D447" s="1" t="s">
        <v>424</v>
      </c>
      <c r="E447">
        <v>50</v>
      </c>
      <c r="G447" t="s">
        <v>139</v>
      </c>
    </row>
    <row r="448" spans="1:31" x14ac:dyDescent="0.2">
      <c r="A448" s="1" t="s">
        <v>429</v>
      </c>
      <c r="B448" s="1" t="s">
        <v>430</v>
      </c>
      <c r="C448" s="1" t="s">
        <v>431</v>
      </c>
      <c r="D448" s="1" t="s">
        <v>424</v>
      </c>
      <c r="E448">
        <v>50</v>
      </c>
      <c r="G448" t="s">
        <v>6</v>
      </c>
      <c r="H448" t="s">
        <v>7</v>
      </c>
    </row>
    <row r="449" spans="1:31" x14ac:dyDescent="0.2">
      <c r="A449" s="1" t="s">
        <v>429</v>
      </c>
      <c r="B449" s="1" t="s">
        <v>430</v>
      </c>
      <c r="C449" s="1" t="s">
        <v>431</v>
      </c>
      <c r="D449" s="1" t="s">
        <v>424</v>
      </c>
      <c r="E449">
        <v>50</v>
      </c>
      <c r="G449" t="s">
        <v>8</v>
      </c>
      <c r="H449" t="s">
        <v>9</v>
      </c>
    </row>
    <row r="450" spans="1:31" x14ac:dyDescent="0.2">
      <c r="A450" s="1" t="s">
        <v>429</v>
      </c>
      <c r="B450" s="1" t="s">
        <v>430</v>
      </c>
      <c r="C450" s="1" t="s">
        <v>431</v>
      </c>
      <c r="D450" s="1" t="s">
        <v>424</v>
      </c>
      <c r="E450">
        <v>50</v>
      </c>
      <c r="G450" t="s">
        <v>10</v>
      </c>
      <c r="H450" t="s">
        <v>11</v>
      </c>
      <c r="I450">
        <v>1</v>
      </c>
      <c r="J450">
        <v>0.16</v>
      </c>
    </row>
    <row r="451" spans="1:31" x14ac:dyDescent="0.2">
      <c r="A451" s="1" t="s">
        <v>429</v>
      </c>
      <c r="B451" s="1" t="s">
        <v>430</v>
      </c>
      <c r="C451" s="1" t="s">
        <v>431</v>
      </c>
      <c r="D451" s="1" t="s">
        <v>424</v>
      </c>
      <c r="E451">
        <v>50</v>
      </c>
      <c r="G451" t="s">
        <v>12</v>
      </c>
      <c r="H451" t="s">
        <v>13</v>
      </c>
    </row>
    <row r="452" spans="1:31" x14ac:dyDescent="0.2">
      <c r="A452" s="1" t="s">
        <v>429</v>
      </c>
      <c r="B452" s="1" t="s">
        <v>430</v>
      </c>
      <c r="C452" s="1" t="s">
        <v>431</v>
      </c>
      <c r="D452" s="1" t="s">
        <v>424</v>
      </c>
      <c r="E452">
        <v>50</v>
      </c>
      <c r="G452" t="s">
        <v>140</v>
      </c>
    </row>
    <row r="453" spans="1:31" x14ac:dyDescent="0.2">
      <c r="A453" s="1" t="s">
        <v>429</v>
      </c>
      <c r="B453" s="1" t="s">
        <v>430</v>
      </c>
      <c r="C453" s="1" t="s">
        <v>431</v>
      </c>
      <c r="D453" s="1" t="s">
        <v>424</v>
      </c>
      <c r="E453">
        <v>50</v>
      </c>
      <c r="G453" t="s">
        <v>15</v>
      </c>
      <c r="H453" t="s">
        <v>16</v>
      </c>
      <c r="I453" t="s">
        <v>17</v>
      </c>
      <c r="J453" t="s">
        <v>18</v>
      </c>
      <c r="K453" t="s">
        <v>20</v>
      </c>
      <c r="L453" t="s">
        <v>21</v>
      </c>
      <c r="M453" t="s">
        <v>22</v>
      </c>
      <c r="N453" t="s">
        <v>23</v>
      </c>
      <c r="O453" t="s">
        <v>24</v>
      </c>
      <c r="P453" t="s">
        <v>25</v>
      </c>
      <c r="Q453" t="s">
        <v>26</v>
      </c>
      <c r="R453" t="s">
        <v>27</v>
      </c>
      <c r="S453" t="s">
        <v>28</v>
      </c>
      <c r="T453" t="s">
        <v>29</v>
      </c>
      <c r="U453" t="s">
        <v>30</v>
      </c>
      <c r="V453" t="s">
        <v>31</v>
      </c>
      <c r="W453" t="s">
        <v>32</v>
      </c>
      <c r="X453" t="s">
        <v>33</v>
      </c>
      <c r="Y453" t="s">
        <v>34</v>
      </c>
      <c r="Z453" t="s">
        <v>35</v>
      </c>
      <c r="AA453" t="s">
        <v>36</v>
      </c>
      <c r="AB453" t="s">
        <v>37</v>
      </c>
      <c r="AC453" t="s">
        <v>38</v>
      </c>
      <c r="AD453" t="s">
        <v>39</v>
      </c>
      <c r="AE453" t="s">
        <v>40</v>
      </c>
    </row>
    <row r="454" spans="1:31" x14ac:dyDescent="0.2">
      <c r="A454" s="1" t="s">
        <v>429</v>
      </c>
      <c r="B454" s="1" t="s">
        <v>430</v>
      </c>
      <c r="C454" s="1" t="s">
        <v>431</v>
      </c>
      <c r="D454" s="1" t="s">
        <v>424</v>
      </c>
      <c r="E454">
        <v>50</v>
      </c>
      <c r="G454">
        <v>1</v>
      </c>
      <c r="H454">
        <v>249.93</v>
      </c>
      <c r="I454">
        <v>0.14599999999999999</v>
      </c>
      <c r="J454">
        <v>0.23899999999999999</v>
      </c>
      <c r="K454">
        <v>2.33</v>
      </c>
      <c r="L454">
        <v>1.03</v>
      </c>
      <c r="M454">
        <v>6</v>
      </c>
      <c r="N454">
        <v>0</v>
      </c>
      <c r="O454">
        <v>1.42</v>
      </c>
      <c r="P454">
        <v>26.7</v>
      </c>
      <c r="Q454">
        <v>26.26</v>
      </c>
      <c r="R454">
        <v>26.11</v>
      </c>
      <c r="S454">
        <v>350.1</v>
      </c>
      <c r="T454">
        <v>349</v>
      </c>
      <c r="U454">
        <v>22.78</v>
      </c>
      <c r="V454">
        <v>25.5</v>
      </c>
      <c r="W454">
        <v>60.8</v>
      </c>
      <c r="X454">
        <v>68.05</v>
      </c>
      <c r="Y454">
        <v>500.6</v>
      </c>
      <c r="Z454">
        <v>49.54</v>
      </c>
      <c r="AA454">
        <v>0.15160000000000001</v>
      </c>
      <c r="AB454">
        <v>93.88</v>
      </c>
      <c r="AC454">
        <v>3.1</v>
      </c>
      <c r="AD454">
        <v>0.97</v>
      </c>
      <c r="AE454">
        <v>111115</v>
      </c>
    </row>
    <row r="455" spans="1:31" x14ac:dyDescent="0.2">
      <c r="A455" s="1" t="s">
        <v>429</v>
      </c>
      <c r="B455" s="1" t="s">
        <v>430</v>
      </c>
      <c r="C455" s="1" t="s">
        <v>431</v>
      </c>
      <c r="D455" s="1" t="s">
        <v>424</v>
      </c>
      <c r="E455">
        <v>50</v>
      </c>
      <c r="F455">
        <f>VALUE(RIGHT(G452,1))</f>
        <v>5</v>
      </c>
      <c r="G455">
        <v>2</v>
      </c>
      <c r="H455">
        <v>267.18</v>
      </c>
      <c r="I455">
        <v>0.22900000000000001</v>
      </c>
      <c r="J455">
        <v>0.23899999999999999</v>
      </c>
      <c r="K455">
        <v>2.2999999999999998</v>
      </c>
      <c r="L455">
        <v>1.02</v>
      </c>
      <c r="M455">
        <v>6</v>
      </c>
      <c r="N455">
        <v>0</v>
      </c>
      <c r="O455">
        <v>1.42</v>
      </c>
      <c r="P455">
        <v>26.61</v>
      </c>
      <c r="Q455">
        <v>26.24</v>
      </c>
      <c r="R455">
        <v>25.87</v>
      </c>
      <c r="S455">
        <v>350.3</v>
      </c>
      <c r="T455">
        <v>349.1</v>
      </c>
      <c r="U455">
        <v>22.86</v>
      </c>
      <c r="V455">
        <v>25.55</v>
      </c>
      <c r="W455">
        <v>61.35</v>
      </c>
      <c r="X455">
        <v>68.569999999999993</v>
      </c>
      <c r="Y455">
        <v>500.6</v>
      </c>
      <c r="Z455">
        <v>49.43</v>
      </c>
      <c r="AA455">
        <v>0.30309999999999998</v>
      </c>
      <c r="AB455">
        <v>93.88</v>
      </c>
      <c r="AC455">
        <v>3.1</v>
      </c>
      <c r="AD455">
        <v>0.97</v>
      </c>
      <c r="AE455">
        <v>111115</v>
      </c>
    </row>
    <row r="456" spans="1:31" x14ac:dyDescent="0.2">
      <c r="A456" t="str">
        <f>A455</f>
        <v>B3-6</v>
      </c>
      <c r="B456" t="str">
        <f>B455</f>
        <v>s</v>
      </c>
      <c r="C456" t="str">
        <f>C455</f>
        <v>POTR</v>
      </c>
      <c r="D456" s="1" t="str">
        <f>D455</f>
        <v>NE</v>
      </c>
      <c r="E456" s="1">
        <f>E455</f>
        <v>50</v>
      </c>
      <c r="F456">
        <f>F455</f>
        <v>5</v>
      </c>
      <c r="G456" t="s">
        <v>434</v>
      </c>
      <c r="I456">
        <f>AVERAGE(I454:I455)</f>
        <v>0.1875</v>
      </c>
      <c r="J456">
        <f>AVERAGE(J454:J455)</f>
        <v>0.23899999999999999</v>
      </c>
      <c r="K456">
        <f>AVERAGE(K454:K455)</f>
        <v>2.3149999999999999</v>
      </c>
    </row>
    <row r="457" spans="1:31" x14ac:dyDescent="0.2">
      <c r="A457" s="1" t="s">
        <v>429</v>
      </c>
      <c r="B457" s="1" t="s">
        <v>430</v>
      </c>
      <c r="C457" s="1" t="s">
        <v>431</v>
      </c>
      <c r="D457" s="1" t="s">
        <v>424</v>
      </c>
      <c r="E457">
        <v>50</v>
      </c>
      <c r="F457" s="1">
        <f>F456</f>
        <v>5</v>
      </c>
    </row>
    <row r="458" spans="1:31" x14ac:dyDescent="0.2">
      <c r="A458" s="1" t="s">
        <v>429</v>
      </c>
      <c r="B458" s="1" t="s">
        <v>430</v>
      </c>
      <c r="C458" s="1" t="s">
        <v>431</v>
      </c>
      <c r="D458" s="1" t="s">
        <v>424</v>
      </c>
      <c r="E458">
        <v>50</v>
      </c>
      <c r="G458" t="s">
        <v>141</v>
      </c>
    </row>
    <row r="459" spans="1:31" x14ac:dyDescent="0.2">
      <c r="A459" s="1" t="s">
        <v>429</v>
      </c>
      <c r="B459" s="1" t="s">
        <v>430</v>
      </c>
      <c r="C459" s="1" t="s">
        <v>431</v>
      </c>
      <c r="D459" s="1" t="s">
        <v>424</v>
      </c>
      <c r="E459">
        <v>50</v>
      </c>
      <c r="G459" t="s">
        <v>142</v>
      </c>
    </row>
    <row r="460" spans="1:31" x14ac:dyDescent="0.2">
      <c r="A460" s="1" t="s">
        <v>429</v>
      </c>
      <c r="B460" s="1" t="s">
        <v>430</v>
      </c>
      <c r="C460" s="1" t="s">
        <v>431</v>
      </c>
      <c r="D460" s="1" t="s">
        <v>424</v>
      </c>
      <c r="E460">
        <v>50</v>
      </c>
      <c r="G460" t="s">
        <v>143</v>
      </c>
    </row>
    <row r="461" spans="1:31" x14ac:dyDescent="0.2">
      <c r="A461" s="1" t="s">
        <v>429</v>
      </c>
      <c r="B461" s="1" t="s">
        <v>430</v>
      </c>
      <c r="C461" s="1" t="s">
        <v>431</v>
      </c>
      <c r="D461" s="1" t="s">
        <v>424</v>
      </c>
      <c r="E461">
        <v>50</v>
      </c>
      <c r="G461" t="s">
        <v>3</v>
      </c>
    </row>
    <row r="462" spans="1:31" x14ac:dyDescent="0.2">
      <c r="A462" s="1" t="s">
        <v>429</v>
      </c>
      <c r="B462" s="1" t="s">
        <v>430</v>
      </c>
      <c r="C462" s="1" t="s">
        <v>431</v>
      </c>
      <c r="D462" s="1" t="s">
        <v>424</v>
      </c>
      <c r="E462">
        <v>50</v>
      </c>
    </row>
    <row r="463" spans="1:31" x14ac:dyDescent="0.2">
      <c r="A463" s="1" t="s">
        <v>429</v>
      </c>
      <c r="B463" s="1" t="s">
        <v>430</v>
      </c>
      <c r="C463" s="1" t="s">
        <v>431</v>
      </c>
      <c r="D463" s="1" t="s">
        <v>424</v>
      </c>
      <c r="E463">
        <v>50</v>
      </c>
      <c r="G463" t="s">
        <v>4</v>
      </c>
    </row>
    <row r="464" spans="1:31" x14ac:dyDescent="0.2">
      <c r="A464" s="1" t="s">
        <v>429</v>
      </c>
      <c r="B464" s="1" t="s">
        <v>430</v>
      </c>
      <c r="C464" s="1" t="s">
        <v>431</v>
      </c>
      <c r="D464" s="1" t="s">
        <v>424</v>
      </c>
      <c r="E464">
        <v>50</v>
      </c>
      <c r="G464" t="s">
        <v>144</v>
      </c>
    </row>
    <row r="465" spans="1:31" x14ac:dyDescent="0.2">
      <c r="A465" s="1" t="s">
        <v>429</v>
      </c>
      <c r="B465" s="1" t="s">
        <v>430</v>
      </c>
      <c r="C465" s="1" t="s">
        <v>431</v>
      </c>
      <c r="D465" s="1" t="s">
        <v>424</v>
      </c>
      <c r="E465">
        <v>50</v>
      </c>
      <c r="G465" t="s">
        <v>6</v>
      </c>
      <c r="H465" t="s">
        <v>7</v>
      </c>
    </row>
    <row r="466" spans="1:31" x14ac:dyDescent="0.2">
      <c r="A466" s="1" t="s">
        <v>429</v>
      </c>
      <c r="B466" s="1" t="s">
        <v>430</v>
      </c>
      <c r="C466" s="1" t="s">
        <v>431</v>
      </c>
      <c r="D466" s="1" t="s">
        <v>424</v>
      </c>
      <c r="E466">
        <v>50</v>
      </c>
      <c r="G466" t="s">
        <v>8</v>
      </c>
      <c r="H466" t="s">
        <v>9</v>
      </c>
    </row>
    <row r="467" spans="1:31" x14ac:dyDescent="0.2">
      <c r="A467" s="1" t="s">
        <v>429</v>
      </c>
      <c r="B467" s="1" t="s">
        <v>430</v>
      </c>
      <c r="C467" s="1" t="s">
        <v>431</v>
      </c>
      <c r="D467" s="1" t="s">
        <v>424</v>
      </c>
      <c r="E467">
        <v>50</v>
      </c>
      <c r="G467" t="s">
        <v>10</v>
      </c>
      <c r="H467" t="s">
        <v>11</v>
      </c>
      <c r="I467">
        <v>1</v>
      </c>
      <c r="J467">
        <v>0.16</v>
      </c>
    </row>
    <row r="468" spans="1:31" x14ac:dyDescent="0.2">
      <c r="A468" s="1" t="s">
        <v>429</v>
      </c>
      <c r="B468" s="1" t="s">
        <v>430</v>
      </c>
      <c r="C468" s="1" t="s">
        <v>431</v>
      </c>
      <c r="D468" s="1" t="s">
        <v>424</v>
      </c>
      <c r="E468">
        <v>50</v>
      </c>
      <c r="G468" t="s">
        <v>12</v>
      </c>
      <c r="H468" t="s">
        <v>13</v>
      </c>
    </row>
    <row r="469" spans="1:31" x14ac:dyDescent="0.2">
      <c r="A469" s="1" t="s">
        <v>429</v>
      </c>
      <c r="B469" s="1" t="s">
        <v>430</v>
      </c>
      <c r="C469" s="1" t="s">
        <v>431</v>
      </c>
      <c r="D469" s="1" t="s">
        <v>424</v>
      </c>
      <c r="E469">
        <v>50</v>
      </c>
      <c r="G469" t="s">
        <v>145</v>
      </c>
    </row>
    <row r="470" spans="1:31" x14ac:dyDescent="0.2">
      <c r="A470" s="1" t="s">
        <v>429</v>
      </c>
      <c r="B470" s="1" t="s">
        <v>430</v>
      </c>
      <c r="C470" s="1" t="s">
        <v>431</v>
      </c>
      <c r="D470" s="1" t="s">
        <v>424</v>
      </c>
      <c r="E470">
        <v>50</v>
      </c>
      <c r="G470" t="s">
        <v>15</v>
      </c>
      <c r="H470" t="s">
        <v>16</v>
      </c>
      <c r="I470" t="s">
        <v>17</v>
      </c>
      <c r="J470" t="s">
        <v>18</v>
      </c>
      <c r="K470" t="s">
        <v>20</v>
      </c>
      <c r="L470" t="s">
        <v>21</v>
      </c>
      <c r="M470" t="s">
        <v>22</v>
      </c>
      <c r="N470" t="s">
        <v>23</v>
      </c>
      <c r="O470" t="s">
        <v>24</v>
      </c>
      <c r="P470" t="s">
        <v>25</v>
      </c>
      <c r="Q470" t="s">
        <v>26</v>
      </c>
      <c r="R470" t="s">
        <v>27</v>
      </c>
      <c r="S470" t="s">
        <v>28</v>
      </c>
      <c r="T470" t="s">
        <v>29</v>
      </c>
      <c r="U470" t="s">
        <v>30</v>
      </c>
      <c r="V470" t="s">
        <v>31</v>
      </c>
      <c r="W470" t="s">
        <v>32</v>
      </c>
      <c r="X470" t="s">
        <v>33</v>
      </c>
      <c r="Y470" t="s">
        <v>34</v>
      </c>
      <c r="Z470" t="s">
        <v>35</v>
      </c>
      <c r="AA470" t="s">
        <v>36</v>
      </c>
      <c r="AB470" t="s">
        <v>37</v>
      </c>
      <c r="AC470" t="s">
        <v>38</v>
      </c>
      <c r="AD470" t="s">
        <v>39</v>
      </c>
      <c r="AE470" t="s">
        <v>40</v>
      </c>
    </row>
    <row r="471" spans="1:31" x14ac:dyDescent="0.2">
      <c r="A471" s="1" t="s">
        <v>429</v>
      </c>
      <c r="B471" s="1" t="s">
        <v>430</v>
      </c>
      <c r="C471" s="1" t="s">
        <v>431</v>
      </c>
      <c r="D471" s="1" t="s">
        <v>424</v>
      </c>
      <c r="E471">
        <v>50</v>
      </c>
      <c r="G471">
        <v>1</v>
      </c>
      <c r="H471">
        <v>215.15</v>
      </c>
      <c r="I471">
        <v>4.8899999999999997</v>
      </c>
      <c r="J471">
        <v>0.31900000000000001</v>
      </c>
      <c r="K471">
        <v>2.7</v>
      </c>
      <c r="L471">
        <v>0.94599999999999995</v>
      </c>
      <c r="M471">
        <v>6</v>
      </c>
      <c r="N471">
        <v>0</v>
      </c>
      <c r="O471">
        <v>1.42</v>
      </c>
      <c r="P471">
        <v>23.53</v>
      </c>
      <c r="Q471">
        <v>23.33</v>
      </c>
      <c r="R471">
        <v>22.37</v>
      </c>
      <c r="S471">
        <v>357.1</v>
      </c>
      <c r="T471">
        <v>350.1</v>
      </c>
      <c r="U471">
        <v>17.420000000000002</v>
      </c>
      <c r="V471">
        <v>20.59</v>
      </c>
      <c r="W471">
        <v>56.1</v>
      </c>
      <c r="X471">
        <v>66.31</v>
      </c>
      <c r="Y471">
        <v>500.4</v>
      </c>
      <c r="Z471">
        <v>49.4</v>
      </c>
      <c r="AA471">
        <v>0.26169999999999999</v>
      </c>
      <c r="AB471">
        <v>93.75</v>
      </c>
      <c r="AC471">
        <v>-0.1</v>
      </c>
      <c r="AD471">
        <v>0.02</v>
      </c>
      <c r="AE471">
        <v>111115</v>
      </c>
    </row>
    <row r="472" spans="1:31" x14ac:dyDescent="0.2">
      <c r="A472" s="1" t="s">
        <v>429</v>
      </c>
      <c r="B472" s="1" t="s">
        <v>430</v>
      </c>
      <c r="C472" s="1" t="s">
        <v>431</v>
      </c>
      <c r="D472" s="1" t="s">
        <v>424</v>
      </c>
      <c r="E472">
        <v>50</v>
      </c>
      <c r="F472">
        <f>VALUE(RIGHT(G469,1))</f>
        <v>6</v>
      </c>
      <c r="G472">
        <v>2</v>
      </c>
      <c r="H472">
        <v>229.4</v>
      </c>
      <c r="I472">
        <v>4.71</v>
      </c>
      <c r="J472">
        <v>0.31900000000000001</v>
      </c>
      <c r="K472">
        <v>2.66</v>
      </c>
      <c r="L472">
        <v>0.93200000000000005</v>
      </c>
      <c r="M472">
        <v>6</v>
      </c>
      <c r="N472">
        <v>0</v>
      </c>
      <c r="O472">
        <v>1.42</v>
      </c>
      <c r="P472">
        <v>23.47</v>
      </c>
      <c r="Q472">
        <v>23.28</v>
      </c>
      <c r="R472">
        <v>22.2</v>
      </c>
      <c r="S472">
        <v>356.9</v>
      </c>
      <c r="T472">
        <v>350.1</v>
      </c>
      <c r="U472">
        <v>17.53</v>
      </c>
      <c r="V472">
        <v>20.65</v>
      </c>
      <c r="W472">
        <v>56.65</v>
      </c>
      <c r="X472">
        <v>66.73</v>
      </c>
      <c r="Y472">
        <v>500.6</v>
      </c>
      <c r="Z472">
        <v>49.44</v>
      </c>
      <c r="AA472">
        <v>8.2659999999999997E-2</v>
      </c>
      <c r="AB472">
        <v>93.75</v>
      </c>
      <c r="AC472">
        <v>-0.1</v>
      </c>
      <c r="AD472">
        <v>0.02</v>
      </c>
      <c r="AE472">
        <v>111115</v>
      </c>
    </row>
    <row r="473" spans="1:31" x14ac:dyDescent="0.2">
      <c r="A473" t="str">
        <f>A472</f>
        <v>B3-6</v>
      </c>
      <c r="B473" t="str">
        <f>B472</f>
        <v>s</v>
      </c>
      <c r="C473" t="str">
        <f>C472</f>
        <v>POTR</v>
      </c>
      <c r="D473" s="1" t="str">
        <f>D472</f>
        <v>NE</v>
      </c>
      <c r="E473" s="1">
        <f>E472</f>
        <v>50</v>
      </c>
      <c r="F473">
        <f>F472</f>
        <v>6</v>
      </c>
      <c r="G473" t="s">
        <v>434</v>
      </c>
      <c r="I473">
        <f>AVERAGE(I471:I472)</f>
        <v>4.8</v>
      </c>
      <c r="J473">
        <f>AVERAGE(J471:J472)</f>
        <v>0.31900000000000001</v>
      </c>
      <c r="K473">
        <f>AVERAGE(K471:K472)</f>
        <v>2.68</v>
      </c>
    </row>
    <row r="474" spans="1:31" x14ac:dyDescent="0.2">
      <c r="A474" s="1" t="s">
        <v>429</v>
      </c>
      <c r="B474" s="1" t="s">
        <v>430</v>
      </c>
      <c r="C474" s="1" t="s">
        <v>431</v>
      </c>
      <c r="D474" s="1" t="s">
        <v>424</v>
      </c>
      <c r="E474">
        <v>50</v>
      </c>
      <c r="F474" s="1">
        <f>F473</f>
        <v>6</v>
      </c>
      <c r="G474" t="s">
        <v>4</v>
      </c>
    </row>
    <row r="475" spans="1:31" x14ac:dyDescent="0.2">
      <c r="A475" s="1" t="s">
        <v>429</v>
      </c>
      <c r="B475" s="1" t="s">
        <v>430</v>
      </c>
      <c r="C475" s="1" t="s">
        <v>431</v>
      </c>
      <c r="D475" s="1" t="s">
        <v>424</v>
      </c>
      <c r="E475">
        <v>50</v>
      </c>
      <c r="G475" t="s">
        <v>146</v>
      </c>
    </row>
    <row r="476" spans="1:31" x14ac:dyDescent="0.2">
      <c r="A476" s="1" t="s">
        <v>429</v>
      </c>
      <c r="B476" s="1" t="s">
        <v>430</v>
      </c>
      <c r="C476" s="1" t="s">
        <v>431</v>
      </c>
      <c r="D476" s="1" t="s">
        <v>424</v>
      </c>
      <c r="E476">
        <v>50</v>
      </c>
      <c r="G476" t="s">
        <v>6</v>
      </c>
      <c r="H476" t="s">
        <v>7</v>
      </c>
    </row>
    <row r="477" spans="1:31" x14ac:dyDescent="0.2">
      <c r="A477" s="1" t="s">
        <v>429</v>
      </c>
      <c r="B477" s="1" t="s">
        <v>430</v>
      </c>
      <c r="C477" s="1" t="s">
        <v>431</v>
      </c>
      <c r="D477" s="1" t="s">
        <v>424</v>
      </c>
      <c r="E477">
        <v>50</v>
      </c>
      <c r="G477" t="s">
        <v>8</v>
      </c>
      <c r="H477" t="s">
        <v>9</v>
      </c>
    </row>
    <row r="478" spans="1:31" x14ac:dyDescent="0.2">
      <c r="A478" s="1" t="s">
        <v>429</v>
      </c>
      <c r="B478" s="1" t="s">
        <v>430</v>
      </c>
      <c r="C478" s="1" t="s">
        <v>431</v>
      </c>
      <c r="D478" s="1" t="s">
        <v>424</v>
      </c>
      <c r="E478">
        <v>50</v>
      </c>
      <c r="G478" t="s">
        <v>10</v>
      </c>
      <c r="H478" t="s">
        <v>11</v>
      </c>
      <c r="I478">
        <v>1</v>
      </c>
      <c r="J478">
        <v>0.16</v>
      </c>
    </row>
    <row r="479" spans="1:31" x14ac:dyDescent="0.2">
      <c r="A479" s="1" t="s">
        <v>429</v>
      </c>
      <c r="B479" s="1" t="s">
        <v>430</v>
      </c>
      <c r="C479" s="1" t="s">
        <v>431</v>
      </c>
      <c r="D479" s="1" t="s">
        <v>424</v>
      </c>
      <c r="E479">
        <v>50</v>
      </c>
      <c r="G479" t="s">
        <v>12</v>
      </c>
      <c r="H479" t="s">
        <v>13</v>
      </c>
    </row>
    <row r="480" spans="1:31" x14ac:dyDescent="0.2">
      <c r="A480" s="1" t="s">
        <v>429</v>
      </c>
      <c r="B480" s="1" t="s">
        <v>430</v>
      </c>
      <c r="C480" s="1" t="s">
        <v>431</v>
      </c>
      <c r="D480" s="1" t="s">
        <v>424</v>
      </c>
      <c r="E480">
        <v>50</v>
      </c>
      <c r="G480" t="s">
        <v>147</v>
      </c>
    </row>
    <row r="481" spans="1:31" x14ac:dyDescent="0.2">
      <c r="A481" s="1" t="s">
        <v>429</v>
      </c>
      <c r="B481" s="1" t="s">
        <v>430</v>
      </c>
      <c r="C481" s="1" t="s">
        <v>431</v>
      </c>
      <c r="D481" s="1" t="s">
        <v>424</v>
      </c>
      <c r="E481">
        <v>50</v>
      </c>
      <c r="G481" t="s">
        <v>15</v>
      </c>
      <c r="H481" t="s">
        <v>16</v>
      </c>
      <c r="I481" t="s">
        <v>17</v>
      </c>
      <c r="J481" t="s">
        <v>18</v>
      </c>
      <c r="K481" t="s">
        <v>20</v>
      </c>
      <c r="L481" t="s">
        <v>21</v>
      </c>
      <c r="M481" t="s">
        <v>22</v>
      </c>
      <c r="N481" t="s">
        <v>23</v>
      </c>
      <c r="O481" t="s">
        <v>24</v>
      </c>
      <c r="P481" t="s">
        <v>25</v>
      </c>
      <c r="Q481" t="s">
        <v>26</v>
      </c>
      <c r="R481" t="s">
        <v>27</v>
      </c>
      <c r="S481" t="s">
        <v>28</v>
      </c>
      <c r="T481" t="s">
        <v>29</v>
      </c>
      <c r="U481" t="s">
        <v>30</v>
      </c>
      <c r="V481" t="s">
        <v>31</v>
      </c>
      <c r="W481" t="s">
        <v>32</v>
      </c>
      <c r="X481" t="s">
        <v>33</v>
      </c>
      <c r="Y481" t="s">
        <v>34</v>
      </c>
      <c r="Z481" t="s">
        <v>35</v>
      </c>
      <c r="AA481" t="s">
        <v>36</v>
      </c>
      <c r="AB481" t="s">
        <v>37</v>
      </c>
      <c r="AC481" t="s">
        <v>38</v>
      </c>
      <c r="AD481" t="s">
        <v>39</v>
      </c>
      <c r="AE481" t="s">
        <v>40</v>
      </c>
    </row>
    <row r="482" spans="1:31" x14ac:dyDescent="0.2">
      <c r="A482" s="1" t="s">
        <v>429</v>
      </c>
      <c r="B482" s="1" t="s">
        <v>430</v>
      </c>
      <c r="C482" s="1" t="s">
        <v>431</v>
      </c>
      <c r="D482" s="1" t="s">
        <v>424</v>
      </c>
      <c r="E482">
        <v>50</v>
      </c>
      <c r="G482">
        <v>1</v>
      </c>
      <c r="H482">
        <v>16.399999999999999</v>
      </c>
      <c r="I482">
        <v>4.16</v>
      </c>
      <c r="J482">
        <v>0.33100000000000002</v>
      </c>
      <c r="K482">
        <v>2.39</v>
      </c>
      <c r="L482">
        <v>0.81100000000000005</v>
      </c>
      <c r="M482">
        <v>6</v>
      </c>
      <c r="N482">
        <v>0</v>
      </c>
      <c r="O482">
        <v>1.42</v>
      </c>
      <c r="P482">
        <v>23.82</v>
      </c>
      <c r="Q482">
        <v>23.26</v>
      </c>
      <c r="R482">
        <v>23</v>
      </c>
      <c r="S482">
        <v>357.4</v>
      </c>
      <c r="T482">
        <v>351.4</v>
      </c>
      <c r="U482">
        <v>19.11</v>
      </c>
      <c r="V482">
        <v>21.91</v>
      </c>
      <c r="W482">
        <v>60.49</v>
      </c>
      <c r="X482">
        <v>69.34</v>
      </c>
      <c r="Y482">
        <v>500.5</v>
      </c>
      <c r="Z482">
        <v>48.49</v>
      </c>
      <c r="AA482">
        <v>0.27550000000000002</v>
      </c>
      <c r="AB482">
        <v>93.74</v>
      </c>
      <c r="AC482">
        <v>-0.1</v>
      </c>
      <c r="AD482">
        <v>0.02</v>
      </c>
      <c r="AE482">
        <v>111115</v>
      </c>
    </row>
    <row r="483" spans="1:31" x14ac:dyDescent="0.2">
      <c r="A483" s="1" t="s">
        <v>429</v>
      </c>
      <c r="B483" s="1" t="s">
        <v>430</v>
      </c>
      <c r="C483" s="1" t="s">
        <v>431</v>
      </c>
      <c r="D483" s="1" t="s">
        <v>424</v>
      </c>
      <c r="E483">
        <v>50</v>
      </c>
      <c r="F483">
        <f>VALUE(RIGHT(G480,1))</f>
        <v>4</v>
      </c>
      <c r="G483">
        <v>2</v>
      </c>
      <c r="H483">
        <v>101.9</v>
      </c>
      <c r="I483">
        <v>4.71</v>
      </c>
      <c r="J483">
        <v>0.33</v>
      </c>
      <c r="K483">
        <v>2.27</v>
      </c>
      <c r="L483">
        <v>0.77400000000000002</v>
      </c>
      <c r="M483">
        <v>6</v>
      </c>
      <c r="N483">
        <v>0</v>
      </c>
      <c r="O483">
        <v>1.42</v>
      </c>
      <c r="P483">
        <v>23.44</v>
      </c>
      <c r="Q483">
        <v>23.15</v>
      </c>
      <c r="R483">
        <v>22.37</v>
      </c>
      <c r="S483">
        <v>356.9</v>
      </c>
      <c r="T483">
        <v>350.3</v>
      </c>
      <c r="U483">
        <v>19.420000000000002</v>
      </c>
      <c r="V483">
        <v>22.09</v>
      </c>
      <c r="W483">
        <v>62.89</v>
      </c>
      <c r="X483">
        <v>71.510000000000005</v>
      </c>
      <c r="Y483">
        <v>500.5</v>
      </c>
      <c r="Z483">
        <v>50.73</v>
      </c>
      <c r="AA483">
        <v>0.124</v>
      </c>
      <c r="AB483">
        <v>93.74</v>
      </c>
      <c r="AC483">
        <v>-0.1</v>
      </c>
      <c r="AD483">
        <v>0.02</v>
      </c>
      <c r="AE483">
        <v>111115</v>
      </c>
    </row>
    <row r="484" spans="1:31" x14ac:dyDescent="0.2">
      <c r="A484" t="str">
        <f>A483</f>
        <v>B3-6</v>
      </c>
      <c r="B484" t="str">
        <f>B483</f>
        <v>s</v>
      </c>
      <c r="C484" t="str">
        <f>C483</f>
        <v>POTR</v>
      </c>
      <c r="D484" s="1" t="str">
        <f>D483</f>
        <v>NE</v>
      </c>
      <c r="E484" s="1">
        <f>E483</f>
        <v>50</v>
      </c>
      <c r="F484">
        <f>F483</f>
        <v>4</v>
      </c>
      <c r="G484" t="s">
        <v>434</v>
      </c>
      <c r="I484">
        <f>AVERAGE(I482:I483)</f>
        <v>4.4350000000000005</v>
      </c>
      <c r="J484">
        <f>AVERAGE(J482:J483)</f>
        <v>0.33050000000000002</v>
      </c>
      <c r="K484">
        <f>AVERAGE(K482:K483)</f>
        <v>2.33</v>
      </c>
    </row>
    <row r="485" spans="1:31" x14ac:dyDescent="0.2">
      <c r="A485" s="1" t="s">
        <v>429</v>
      </c>
      <c r="B485" s="1" t="s">
        <v>430</v>
      </c>
      <c r="C485" s="1" t="s">
        <v>431</v>
      </c>
      <c r="D485" s="1" t="s">
        <v>424</v>
      </c>
      <c r="E485">
        <v>50</v>
      </c>
      <c r="F485" s="1">
        <f>F484</f>
        <v>4</v>
      </c>
      <c r="G485" t="s">
        <v>4</v>
      </c>
    </row>
    <row r="486" spans="1:31" x14ac:dyDescent="0.2">
      <c r="A486" s="1" t="s">
        <v>429</v>
      </c>
      <c r="B486" s="1" t="s">
        <v>430</v>
      </c>
      <c r="C486" s="1" t="s">
        <v>431</v>
      </c>
      <c r="D486" s="1" t="s">
        <v>424</v>
      </c>
      <c r="E486">
        <v>50</v>
      </c>
      <c r="G486" t="s">
        <v>148</v>
      </c>
    </row>
    <row r="487" spans="1:31" x14ac:dyDescent="0.2">
      <c r="A487" s="1" t="s">
        <v>429</v>
      </c>
      <c r="B487" s="1" t="s">
        <v>430</v>
      </c>
      <c r="C487" s="1" t="s">
        <v>431</v>
      </c>
      <c r="D487" s="1" t="s">
        <v>424</v>
      </c>
      <c r="E487">
        <v>50</v>
      </c>
      <c r="G487" t="s">
        <v>6</v>
      </c>
      <c r="H487" t="s">
        <v>7</v>
      </c>
    </row>
    <row r="488" spans="1:31" x14ac:dyDescent="0.2">
      <c r="A488" s="1" t="s">
        <v>429</v>
      </c>
      <c r="B488" s="1" t="s">
        <v>430</v>
      </c>
      <c r="C488" s="1" t="s">
        <v>431</v>
      </c>
      <c r="D488" s="1" t="s">
        <v>424</v>
      </c>
      <c r="E488">
        <v>50</v>
      </c>
      <c r="G488" t="s">
        <v>8</v>
      </c>
      <c r="H488" t="s">
        <v>9</v>
      </c>
    </row>
    <row r="489" spans="1:31" x14ac:dyDescent="0.2">
      <c r="A489" s="1" t="s">
        <v>429</v>
      </c>
      <c r="B489" s="1" t="s">
        <v>430</v>
      </c>
      <c r="C489" s="1" t="s">
        <v>431</v>
      </c>
      <c r="D489" s="1" t="s">
        <v>424</v>
      </c>
      <c r="E489">
        <v>50</v>
      </c>
      <c r="G489" t="s">
        <v>10</v>
      </c>
      <c r="H489" t="s">
        <v>11</v>
      </c>
      <c r="I489">
        <v>1</v>
      </c>
      <c r="J489">
        <v>0.16</v>
      </c>
    </row>
    <row r="490" spans="1:31" x14ac:dyDescent="0.2">
      <c r="A490" s="1" t="s">
        <v>429</v>
      </c>
      <c r="B490" s="1" t="s">
        <v>430</v>
      </c>
      <c r="C490" s="1" t="s">
        <v>431</v>
      </c>
      <c r="D490" s="1" t="s">
        <v>424</v>
      </c>
      <c r="E490">
        <v>50</v>
      </c>
      <c r="G490" t="s">
        <v>12</v>
      </c>
      <c r="H490" t="s">
        <v>13</v>
      </c>
    </row>
    <row r="491" spans="1:31" x14ac:dyDescent="0.2">
      <c r="A491" s="1" t="s">
        <v>429</v>
      </c>
      <c r="B491" s="1" t="s">
        <v>430</v>
      </c>
      <c r="C491" s="1" t="s">
        <v>431</v>
      </c>
      <c r="D491" s="1" t="s">
        <v>424</v>
      </c>
      <c r="E491">
        <v>50</v>
      </c>
      <c r="G491" t="s">
        <v>149</v>
      </c>
    </row>
    <row r="492" spans="1:31" x14ac:dyDescent="0.2">
      <c r="A492" s="1" t="s">
        <v>429</v>
      </c>
      <c r="B492" s="1" t="s">
        <v>430</v>
      </c>
      <c r="C492" s="1" t="s">
        <v>431</v>
      </c>
      <c r="D492" s="1" t="s">
        <v>424</v>
      </c>
      <c r="E492">
        <v>50</v>
      </c>
      <c r="G492" t="s">
        <v>15</v>
      </c>
      <c r="H492" t="s">
        <v>16</v>
      </c>
      <c r="I492" t="s">
        <v>17</v>
      </c>
      <c r="J492" t="s">
        <v>18</v>
      </c>
      <c r="K492" t="s">
        <v>20</v>
      </c>
      <c r="L492" t="s">
        <v>21</v>
      </c>
      <c r="M492" t="s">
        <v>22</v>
      </c>
      <c r="N492" t="s">
        <v>23</v>
      </c>
      <c r="O492" t="s">
        <v>24</v>
      </c>
      <c r="P492" t="s">
        <v>25</v>
      </c>
      <c r="Q492" t="s">
        <v>26</v>
      </c>
      <c r="R492" t="s">
        <v>27</v>
      </c>
      <c r="S492" t="s">
        <v>28</v>
      </c>
      <c r="T492" t="s">
        <v>29</v>
      </c>
      <c r="U492" t="s">
        <v>30</v>
      </c>
      <c r="V492" t="s">
        <v>31</v>
      </c>
      <c r="W492" t="s">
        <v>32</v>
      </c>
      <c r="X492" t="s">
        <v>33</v>
      </c>
      <c r="Y492" t="s">
        <v>34</v>
      </c>
      <c r="Z492" t="s">
        <v>35</v>
      </c>
      <c r="AA492" t="s">
        <v>36</v>
      </c>
      <c r="AB492" t="s">
        <v>37</v>
      </c>
      <c r="AC492" t="s">
        <v>38</v>
      </c>
      <c r="AD492" t="s">
        <v>39</v>
      </c>
      <c r="AE492" t="s">
        <v>40</v>
      </c>
    </row>
    <row r="493" spans="1:31" x14ac:dyDescent="0.2">
      <c r="A493" s="1" t="s">
        <v>429</v>
      </c>
      <c r="B493" s="1" t="s">
        <v>430</v>
      </c>
      <c r="C493" s="1" t="s">
        <v>431</v>
      </c>
      <c r="D493" s="1" t="s">
        <v>424</v>
      </c>
      <c r="E493">
        <v>50</v>
      </c>
      <c r="G493">
        <v>1</v>
      </c>
      <c r="H493">
        <v>131.63999999999999</v>
      </c>
      <c r="I493">
        <v>3.47</v>
      </c>
      <c r="J493">
        <v>0.30199999999999999</v>
      </c>
      <c r="K493">
        <v>2.16</v>
      </c>
      <c r="L493">
        <v>0.79200000000000004</v>
      </c>
      <c r="M493">
        <v>6</v>
      </c>
      <c r="N493">
        <v>0</v>
      </c>
      <c r="O493">
        <v>1.42</v>
      </c>
      <c r="P493">
        <v>24.18</v>
      </c>
      <c r="Q493">
        <v>22.88</v>
      </c>
      <c r="R493">
        <v>24.16</v>
      </c>
      <c r="S493">
        <v>354.7</v>
      </c>
      <c r="T493">
        <v>349.6</v>
      </c>
      <c r="U493">
        <v>18.87</v>
      </c>
      <c r="V493">
        <v>21.41</v>
      </c>
      <c r="W493">
        <v>58.42</v>
      </c>
      <c r="X493">
        <v>66.27</v>
      </c>
      <c r="Y493">
        <v>500.5</v>
      </c>
      <c r="Z493">
        <v>50.68</v>
      </c>
      <c r="AA493">
        <v>1.4330000000000001</v>
      </c>
      <c r="AB493">
        <v>93.74</v>
      </c>
      <c r="AC493">
        <v>-0.1</v>
      </c>
      <c r="AD493">
        <v>0.02</v>
      </c>
      <c r="AE493">
        <v>111115</v>
      </c>
    </row>
    <row r="494" spans="1:31" x14ac:dyDescent="0.2">
      <c r="A494" s="1" t="s">
        <v>429</v>
      </c>
      <c r="B494" s="1" t="s">
        <v>430</v>
      </c>
      <c r="C494" s="1" t="s">
        <v>431</v>
      </c>
      <c r="D494" s="1" t="s">
        <v>424</v>
      </c>
      <c r="E494">
        <v>50</v>
      </c>
      <c r="F494">
        <f>VALUE(RIGHT(G491,1))</f>
        <v>5</v>
      </c>
      <c r="G494">
        <v>2</v>
      </c>
      <c r="H494">
        <v>150.38999999999999</v>
      </c>
      <c r="I494">
        <v>4.12</v>
      </c>
      <c r="J494">
        <v>0.30299999999999999</v>
      </c>
      <c r="K494">
        <v>2.19</v>
      </c>
      <c r="L494">
        <v>0.8</v>
      </c>
      <c r="M494">
        <v>6</v>
      </c>
      <c r="N494">
        <v>0</v>
      </c>
      <c r="O494">
        <v>1.42</v>
      </c>
      <c r="P494">
        <v>24.21</v>
      </c>
      <c r="Q494">
        <v>22.9</v>
      </c>
      <c r="R494">
        <v>24.15</v>
      </c>
      <c r="S494">
        <v>354.4</v>
      </c>
      <c r="T494">
        <v>348.6</v>
      </c>
      <c r="U494">
        <v>18.8</v>
      </c>
      <c r="V494">
        <v>21.36</v>
      </c>
      <c r="W494">
        <v>58.12</v>
      </c>
      <c r="X494">
        <v>66.05</v>
      </c>
      <c r="Y494">
        <v>500.4</v>
      </c>
      <c r="Z494">
        <v>51.14</v>
      </c>
      <c r="AA494">
        <v>0</v>
      </c>
      <c r="AB494">
        <v>93.74</v>
      </c>
      <c r="AC494">
        <v>-0.1</v>
      </c>
      <c r="AD494">
        <v>0.02</v>
      </c>
      <c r="AE494">
        <v>111115</v>
      </c>
    </row>
    <row r="495" spans="1:31" x14ac:dyDescent="0.2">
      <c r="A495" t="str">
        <f>A494</f>
        <v>B3-6</v>
      </c>
      <c r="B495" t="str">
        <f>B494</f>
        <v>s</v>
      </c>
      <c r="C495" t="str">
        <f>C494</f>
        <v>POTR</v>
      </c>
      <c r="D495" s="1" t="str">
        <f>D494</f>
        <v>NE</v>
      </c>
      <c r="E495" s="1">
        <f>E494</f>
        <v>50</v>
      </c>
      <c r="F495">
        <f>F494</f>
        <v>5</v>
      </c>
      <c r="G495" t="s">
        <v>434</v>
      </c>
      <c r="I495">
        <f>AVERAGE(I493:I494)</f>
        <v>3.7949999999999999</v>
      </c>
      <c r="J495">
        <f>AVERAGE(J493:J494)</f>
        <v>0.30249999999999999</v>
      </c>
      <c r="K495">
        <f>AVERAGE(K493:K494)</f>
        <v>2.1749999999999998</v>
      </c>
    </row>
    <row r="496" spans="1:31" x14ac:dyDescent="0.2">
      <c r="A496" s="1" t="s">
        <v>429</v>
      </c>
      <c r="B496" s="1" t="s">
        <v>430</v>
      </c>
      <c r="C496" s="1" t="s">
        <v>431</v>
      </c>
      <c r="D496" s="1" t="s">
        <v>424</v>
      </c>
      <c r="E496">
        <v>50</v>
      </c>
      <c r="F496" s="1">
        <f>F495</f>
        <v>5</v>
      </c>
      <c r="G496" t="s">
        <v>4</v>
      </c>
    </row>
    <row r="497" spans="1:31" x14ac:dyDescent="0.2">
      <c r="A497" s="1" t="s">
        <v>429</v>
      </c>
      <c r="B497" s="1" t="s">
        <v>430</v>
      </c>
      <c r="C497" s="1" t="s">
        <v>431</v>
      </c>
      <c r="D497" s="1" t="s">
        <v>424</v>
      </c>
      <c r="E497">
        <v>50</v>
      </c>
      <c r="G497" t="s">
        <v>150</v>
      </c>
    </row>
    <row r="498" spans="1:31" x14ac:dyDescent="0.2">
      <c r="A498" s="1" t="s">
        <v>429</v>
      </c>
      <c r="B498" s="1" t="s">
        <v>430</v>
      </c>
      <c r="C498" s="1" t="s">
        <v>431</v>
      </c>
      <c r="D498" s="1" t="s">
        <v>424</v>
      </c>
      <c r="E498">
        <v>50</v>
      </c>
      <c r="G498" t="s">
        <v>6</v>
      </c>
      <c r="H498" t="s">
        <v>7</v>
      </c>
    </row>
    <row r="499" spans="1:31" x14ac:dyDescent="0.2">
      <c r="A499" s="1" t="s">
        <v>429</v>
      </c>
      <c r="B499" s="1" t="s">
        <v>430</v>
      </c>
      <c r="C499" s="1" t="s">
        <v>431</v>
      </c>
      <c r="D499" s="1" t="s">
        <v>424</v>
      </c>
      <c r="E499">
        <v>50</v>
      </c>
      <c r="G499" t="s">
        <v>8</v>
      </c>
      <c r="H499" t="s">
        <v>9</v>
      </c>
    </row>
    <row r="500" spans="1:31" x14ac:dyDescent="0.2">
      <c r="A500" s="1" t="s">
        <v>429</v>
      </c>
      <c r="B500" s="1" t="s">
        <v>430</v>
      </c>
      <c r="C500" s="1" t="s">
        <v>431</v>
      </c>
      <c r="D500" s="1" t="s">
        <v>424</v>
      </c>
      <c r="E500">
        <v>50</v>
      </c>
      <c r="G500" t="s">
        <v>10</v>
      </c>
      <c r="H500" t="s">
        <v>11</v>
      </c>
      <c r="I500">
        <v>1</v>
      </c>
      <c r="J500">
        <v>0.16</v>
      </c>
    </row>
    <row r="501" spans="1:31" x14ac:dyDescent="0.2">
      <c r="A501" s="1" t="s">
        <v>429</v>
      </c>
      <c r="B501" s="1" t="s">
        <v>430</v>
      </c>
      <c r="C501" s="1" t="s">
        <v>431</v>
      </c>
      <c r="D501" s="1" t="s">
        <v>424</v>
      </c>
      <c r="E501">
        <v>50</v>
      </c>
      <c r="G501" t="s">
        <v>12</v>
      </c>
      <c r="H501" t="s">
        <v>13</v>
      </c>
    </row>
    <row r="502" spans="1:31" x14ac:dyDescent="0.2">
      <c r="A502" s="1" t="s">
        <v>429</v>
      </c>
      <c r="B502" s="1" t="s">
        <v>430</v>
      </c>
      <c r="C502" s="1" t="s">
        <v>431</v>
      </c>
      <c r="D502" s="1" t="s">
        <v>424</v>
      </c>
      <c r="E502">
        <v>50</v>
      </c>
      <c r="G502" t="s">
        <v>151</v>
      </c>
    </row>
    <row r="503" spans="1:31" x14ac:dyDescent="0.2">
      <c r="A503" s="1" t="s">
        <v>429</v>
      </c>
      <c r="B503" s="1" t="s">
        <v>430</v>
      </c>
      <c r="C503" s="1" t="s">
        <v>431</v>
      </c>
      <c r="D503" s="1" t="s">
        <v>424</v>
      </c>
      <c r="E503">
        <v>50</v>
      </c>
      <c r="G503" t="s">
        <v>15</v>
      </c>
      <c r="H503" t="s">
        <v>16</v>
      </c>
      <c r="I503" t="s">
        <v>17</v>
      </c>
      <c r="J503" t="s">
        <v>18</v>
      </c>
      <c r="K503" t="s">
        <v>20</v>
      </c>
      <c r="L503" t="s">
        <v>21</v>
      </c>
      <c r="M503" t="s">
        <v>22</v>
      </c>
      <c r="N503" t="s">
        <v>23</v>
      </c>
      <c r="O503" t="s">
        <v>24</v>
      </c>
      <c r="P503" t="s">
        <v>25</v>
      </c>
      <c r="Q503" t="s">
        <v>26</v>
      </c>
      <c r="R503" t="s">
        <v>27</v>
      </c>
      <c r="S503" t="s">
        <v>28</v>
      </c>
      <c r="T503" t="s">
        <v>29</v>
      </c>
      <c r="U503" t="s">
        <v>30</v>
      </c>
      <c r="V503" t="s">
        <v>31</v>
      </c>
      <c r="W503" t="s">
        <v>32</v>
      </c>
      <c r="X503" t="s">
        <v>33</v>
      </c>
      <c r="Y503" t="s">
        <v>34</v>
      </c>
      <c r="Z503" t="s">
        <v>35</v>
      </c>
      <c r="AA503" t="s">
        <v>36</v>
      </c>
      <c r="AB503" t="s">
        <v>37</v>
      </c>
      <c r="AC503" t="s">
        <v>38</v>
      </c>
      <c r="AD503" t="s">
        <v>39</v>
      </c>
      <c r="AE503" t="s">
        <v>40</v>
      </c>
    </row>
    <row r="504" spans="1:31" x14ac:dyDescent="0.2">
      <c r="A504" s="1" t="s">
        <v>429</v>
      </c>
      <c r="B504" s="1" t="s">
        <v>430</v>
      </c>
      <c r="C504" s="1" t="s">
        <v>431</v>
      </c>
      <c r="D504" s="1" t="s">
        <v>424</v>
      </c>
      <c r="E504">
        <v>50</v>
      </c>
      <c r="G504">
        <v>1</v>
      </c>
      <c r="H504">
        <v>124.14</v>
      </c>
      <c r="I504">
        <v>4.1100000000000003</v>
      </c>
      <c r="J504">
        <v>0.27900000000000003</v>
      </c>
      <c r="K504">
        <v>2.1800000000000002</v>
      </c>
      <c r="L504">
        <v>0.85399999999999998</v>
      </c>
      <c r="M504">
        <v>6</v>
      </c>
      <c r="N504">
        <v>0</v>
      </c>
      <c r="O504">
        <v>1.42</v>
      </c>
      <c r="P504">
        <v>23.64</v>
      </c>
      <c r="Q504">
        <v>22.98</v>
      </c>
      <c r="R504">
        <v>22.93</v>
      </c>
      <c r="S504">
        <v>357.2</v>
      </c>
      <c r="T504">
        <v>351.4</v>
      </c>
      <c r="U504">
        <v>18.36</v>
      </c>
      <c r="V504">
        <v>20.92</v>
      </c>
      <c r="W504">
        <v>58.72</v>
      </c>
      <c r="X504">
        <v>66.92</v>
      </c>
      <c r="Y504">
        <v>500.6</v>
      </c>
      <c r="Z504">
        <v>48.88</v>
      </c>
      <c r="AA504">
        <v>0.46839999999999998</v>
      </c>
      <c r="AB504">
        <v>93.74</v>
      </c>
      <c r="AC504">
        <v>-0.1</v>
      </c>
      <c r="AD504">
        <v>0.02</v>
      </c>
      <c r="AE504">
        <v>111115</v>
      </c>
    </row>
    <row r="505" spans="1:31" x14ac:dyDescent="0.2">
      <c r="A505" s="1" t="s">
        <v>429</v>
      </c>
      <c r="B505" s="1" t="s">
        <v>430</v>
      </c>
      <c r="C505" s="1" t="s">
        <v>431</v>
      </c>
      <c r="D505" s="1" t="s">
        <v>424</v>
      </c>
      <c r="E505">
        <v>50</v>
      </c>
      <c r="F505">
        <f>VALUE(RIGHT(G502,1))</f>
        <v>2</v>
      </c>
      <c r="G505">
        <v>2</v>
      </c>
      <c r="H505">
        <v>145.13999999999999</v>
      </c>
      <c r="I505">
        <v>4.0999999999999996</v>
      </c>
      <c r="J505">
        <v>0.28199999999999997</v>
      </c>
      <c r="K505">
        <v>2.2200000000000002</v>
      </c>
      <c r="L505">
        <v>0.86199999999999999</v>
      </c>
      <c r="M505">
        <v>6</v>
      </c>
      <c r="N505">
        <v>0</v>
      </c>
      <c r="O505">
        <v>1.42</v>
      </c>
      <c r="P505">
        <v>23.62</v>
      </c>
      <c r="Q505">
        <v>23.02</v>
      </c>
      <c r="R505">
        <v>22.98</v>
      </c>
      <c r="S505">
        <v>357.1</v>
      </c>
      <c r="T505">
        <v>351.3</v>
      </c>
      <c r="U505">
        <v>18.309999999999999</v>
      </c>
      <c r="V505">
        <v>20.92</v>
      </c>
      <c r="W505">
        <v>58.62</v>
      </c>
      <c r="X505">
        <v>66.97</v>
      </c>
      <c r="Y505">
        <v>500.3</v>
      </c>
      <c r="Z505">
        <v>48.78</v>
      </c>
      <c r="AA505">
        <v>0.39950000000000002</v>
      </c>
      <c r="AB505">
        <v>93.74</v>
      </c>
      <c r="AC505">
        <v>-0.1</v>
      </c>
      <c r="AD505">
        <v>0.02</v>
      </c>
      <c r="AE505">
        <v>111115</v>
      </c>
    </row>
    <row r="506" spans="1:31" x14ac:dyDescent="0.2">
      <c r="A506" t="str">
        <f>A505</f>
        <v>B3-6</v>
      </c>
      <c r="B506" t="str">
        <f>B505</f>
        <v>s</v>
      </c>
      <c r="C506" t="str">
        <f>C505</f>
        <v>POTR</v>
      </c>
      <c r="D506" s="1" t="str">
        <f>D505</f>
        <v>NE</v>
      </c>
      <c r="E506" s="1">
        <f>E505</f>
        <v>50</v>
      </c>
      <c r="F506">
        <f>F505</f>
        <v>2</v>
      </c>
      <c r="G506" t="s">
        <v>434</v>
      </c>
      <c r="I506">
        <f>AVERAGE(I504:I505)</f>
        <v>4.1050000000000004</v>
      </c>
      <c r="J506">
        <f>AVERAGE(J504:J505)</f>
        <v>0.28049999999999997</v>
      </c>
      <c r="K506">
        <f>AVERAGE(K504:K505)</f>
        <v>2.2000000000000002</v>
      </c>
    </row>
    <row r="507" spans="1:31" x14ac:dyDescent="0.2">
      <c r="A507" s="1" t="s">
        <v>429</v>
      </c>
      <c r="B507" s="1" t="s">
        <v>430</v>
      </c>
      <c r="C507" s="1" t="s">
        <v>431</v>
      </c>
      <c r="D507" s="1" t="s">
        <v>424</v>
      </c>
      <c r="E507">
        <v>50</v>
      </c>
      <c r="F507" s="1">
        <f>F506</f>
        <v>2</v>
      </c>
      <c r="G507" t="s">
        <v>4</v>
      </c>
    </row>
    <row r="508" spans="1:31" x14ac:dyDescent="0.2">
      <c r="A508" s="1" t="s">
        <v>429</v>
      </c>
      <c r="B508" s="1" t="s">
        <v>430</v>
      </c>
      <c r="C508" s="1" t="s">
        <v>431</v>
      </c>
      <c r="D508" s="1" t="s">
        <v>424</v>
      </c>
      <c r="E508">
        <v>50</v>
      </c>
      <c r="G508" t="s">
        <v>152</v>
      </c>
    </row>
    <row r="509" spans="1:31" x14ac:dyDescent="0.2">
      <c r="A509" s="1" t="s">
        <v>429</v>
      </c>
      <c r="B509" s="1" t="s">
        <v>430</v>
      </c>
      <c r="C509" s="1" t="s">
        <v>431</v>
      </c>
      <c r="D509" s="1" t="s">
        <v>424</v>
      </c>
      <c r="E509">
        <v>50</v>
      </c>
      <c r="G509" t="s">
        <v>6</v>
      </c>
      <c r="H509" t="s">
        <v>7</v>
      </c>
    </row>
    <row r="510" spans="1:31" x14ac:dyDescent="0.2">
      <c r="A510" s="1" t="s">
        <v>429</v>
      </c>
      <c r="B510" s="1" t="s">
        <v>430</v>
      </c>
      <c r="C510" s="1" t="s">
        <v>431</v>
      </c>
      <c r="D510" s="1" t="s">
        <v>424</v>
      </c>
      <c r="E510">
        <v>50</v>
      </c>
      <c r="G510" t="s">
        <v>8</v>
      </c>
      <c r="H510" t="s">
        <v>9</v>
      </c>
    </row>
    <row r="511" spans="1:31" x14ac:dyDescent="0.2">
      <c r="A511" s="1" t="s">
        <v>429</v>
      </c>
      <c r="B511" s="1" t="s">
        <v>430</v>
      </c>
      <c r="C511" s="1" t="s">
        <v>431</v>
      </c>
      <c r="D511" s="1" t="s">
        <v>424</v>
      </c>
      <c r="E511">
        <v>50</v>
      </c>
      <c r="G511" t="s">
        <v>10</v>
      </c>
      <c r="H511" t="s">
        <v>11</v>
      </c>
      <c r="I511">
        <v>1</v>
      </c>
      <c r="J511">
        <v>0.16</v>
      </c>
    </row>
    <row r="512" spans="1:31" x14ac:dyDescent="0.2">
      <c r="A512" s="1" t="s">
        <v>429</v>
      </c>
      <c r="B512" s="1" t="s">
        <v>430</v>
      </c>
      <c r="C512" s="1" t="s">
        <v>431</v>
      </c>
      <c r="D512" s="1" t="s">
        <v>424</v>
      </c>
      <c r="E512">
        <v>50</v>
      </c>
      <c r="G512" t="s">
        <v>12</v>
      </c>
      <c r="H512" t="s">
        <v>13</v>
      </c>
    </row>
    <row r="513" spans="1:31" x14ac:dyDescent="0.2">
      <c r="A513" s="1" t="s">
        <v>429</v>
      </c>
      <c r="B513" s="1" t="s">
        <v>430</v>
      </c>
      <c r="C513" s="1" t="s">
        <v>431</v>
      </c>
      <c r="D513" s="1" t="s">
        <v>424</v>
      </c>
      <c r="E513">
        <v>50</v>
      </c>
      <c r="G513" t="s">
        <v>153</v>
      </c>
    </row>
    <row r="514" spans="1:31" x14ac:dyDescent="0.2">
      <c r="A514" s="1" t="s">
        <v>429</v>
      </c>
      <c r="B514" s="1" t="s">
        <v>430</v>
      </c>
      <c r="C514" s="1" t="s">
        <v>431</v>
      </c>
      <c r="D514" s="1" t="s">
        <v>424</v>
      </c>
      <c r="E514">
        <v>50</v>
      </c>
      <c r="G514" t="s">
        <v>15</v>
      </c>
      <c r="H514" t="s">
        <v>16</v>
      </c>
      <c r="I514" t="s">
        <v>17</v>
      </c>
      <c r="J514" t="s">
        <v>18</v>
      </c>
      <c r="K514" t="s">
        <v>20</v>
      </c>
      <c r="L514" t="s">
        <v>21</v>
      </c>
      <c r="M514" t="s">
        <v>22</v>
      </c>
      <c r="N514" t="s">
        <v>23</v>
      </c>
      <c r="O514" t="s">
        <v>24</v>
      </c>
      <c r="P514" t="s">
        <v>25</v>
      </c>
      <c r="Q514" t="s">
        <v>26</v>
      </c>
      <c r="R514" t="s">
        <v>27</v>
      </c>
      <c r="S514" t="s">
        <v>28</v>
      </c>
      <c r="T514" t="s">
        <v>29</v>
      </c>
      <c r="U514" t="s">
        <v>30</v>
      </c>
      <c r="V514" t="s">
        <v>31</v>
      </c>
      <c r="W514" t="s">
        <v>32</v>
      </c>
      <c r="X514" t="s">
        <v>33</v>
      </c>
      <c r="Y514" t="s">
        <v>34</v>
      </c>
      <c r="Z514" t="s">
        <v>35</v>
      </c>
      <c r="AA514" t="s">
        <v>36</v>
      </c>
      <c r="AB514" t="s">
        <v>37</v>
      </c>
      <c r="AC514" t="s">
        <v>38</v>
      </c>
      <c r="AD514" t="s">
        <v>39</v>
      </c>
      <c r="AE514" t="s">
        <v>40</v>
      </c>
    </row>
    <row r="515" spans="1:31" x14ac:dyDescent="0.2">
      <c r="A515" s="1" t="s">
        <v>429</v>
      </c>
      <c r="B515" s="1" t="s">
        <v>430</v>
      </c>
      <c r="C515" s="1" t="s">
        <v>431</v>
      </c>
      <c r="D515" s="1" t="s">
        <v>424</v>
      </c>
      <c r="E515">
        <v>50</v>
      </c>
      <c r="G515">
        <v>1</v>
      </c>
      <c r="H515">
        <v>228.14</v>
      </c>
      <c r="I515">
        <v>4.38</v>
      </c>
      <c r="J515">
        <v>0.26100000000000001</v>
      </c>
      <c r="K515">
        <v>2.23</v>
      </c>
      <c r="L515">
        <v>0.92500000000000004</v>
      </c>
      <c r="M515">
        <v>6</v>
      </c>
      <c r="N515">
        <v>0</v>
      </c>
      <c r="O515">
        <v>1.42</v>
      </c>
      <c r="P515">
        <v>23.83</v>
      </c>
      <c r="Q515">
        <v>22.99</v>
      </c>
      <c r="R515">
        <v>23.56</v>
      </c>
      <c r="S515">
        <v>356.4</v>
      </c>
      <c r="T515">
        <v>350.2</v>
      </c>
      <c r="U515">
        <v>17.57</v>
      </c>
      <c r="V515">
        <v>20.190000000000001</v>
      </c>
      <c r="W515">
        <v>55.55</v>
      </c>
      <c r="X515">
        <v>63.83</v>
      </c>
      <c r="Y515">
        <v>500.4</v>
      </c>
      <c r="Z515">
        <v>50.32</v>
      </c>
      <c r="AA515">
        <v>0.44080000000000003</v>
      </c>
      <c r="AB515">
        <v>93.74</v>
      </c>
      <c r="AC515">
        <v>-0.1</v>
      </c>
      <c r="AD515">
        <v>0.02</v>
      </c>
      <c r="AE515">
        <v>111115</v>
      </c>
    </row>
    <row r="516" spans="1:31" x14ac:dyDescent="0.2">
      <c r="A516" s="1" t="s">
        <v>429</v>
      </c>
      <c r="B516" s="1" t="s">
        <v>430</v>
      </c>
      <c r="C516" s="1" t="s">
        <v>431</v>
      </c>
      <c r="D516" s="1" t="s">
        <v>424</v>
      </c>
      <c r="E516">
        <v>50</v>
      </c>
      <c r="F516">
        <f>VALUE(RIGHT(G513,1))</f>
        <v>3</v>
      </c>
      <c r="G516">
        <v>2</v>
      </c>
      <c r="H516">
        <v>249.88</v>
      </c>
      <c r="I516">
        <v>4.4800000000000004</v>
      </c>
      <c r="J516">
        <v>0.26200000000000001</v>
      </c>
      <c r="K516">
        <v>2.2400000000000002</v>
      </c>
      <c r="L516">
        <v>0.92500000000000004</v>
      </c>
      <c r="M516">
        <v>6</v>
      </c>
      <c r="N516">
        <v>0</v>
      </c>
      <c r="O516">
        <v>1.42</v>
      </c>
      <c r="P516">
        <v>23.82</v>
      </c>
      <c r="Q516">
        <v>22.96</v>
      </c>
      <c r="R516">
        <v>23.55</v>
      </c>
      <c r="S516">
        <v>356.5</v>
      </c>
      <c r="T516">
        <v>350.2</v>
      </c>
      <c r="U516">
        <v>17.510000000000002</v>
      </c>
      <c r="V516">
        <v>20.14</v>
      </c>
      <c r="W516">
        <v>55.39</v>
      </c>
      <c r="X516">
        <v>63.72</v>
      </c>
      <c r="Y516">
        <v>500.5</v>
      </c>
      <c r="Z516">
        <v>50.47</v>
      </c>
      <c r="AA516">
        <v>0.50970000000000004</v>
      </c>
      <c r="AB516">
        <v>93.74</v>
      </c>
      <c r="AC516">
        <v>-0.1</v>
      </c>
      <c r="AD516">
        <v>0.02</v>
      </c>
      <c r="AE516">
        <v>111115</v>
      </c>
    </row>
    <row r="517" spans="1:31" x14ac:dyDescent="0.2">
      <c r="A517" t="str">
        <f>A516</f>
        <v>B3-6</v>
      </c>
      <c r="B517" t="str">
        <f>B516</f>
        <v>s</v>
      </c>
      <c r="C517" t="str">
        <f>C516</f>
        <v>POTR</v>
      </c>
      <c r="D517" s="1" t="str">
        <f>D516</f>
        <v>NE</v>
      </c>
      <c r="E517" s="1">
        <f>E516</f>
        <v>50</v>
      </c>
      <c r="F517">
        <f>F516</f>
        <v>3</v>
      </c>
      <c r="G517" t="s">
        <v>434</v>
      </c>
      <c r="I517">
        <f>AVERAGE(I515:I516)</f>
        <v>4.43</v>
      </c>
      <c r="J517">
        <f>AVERAGE(J515:J516)</f>
        <v>0.26150000000000001</v>
      </c>
      <c r="K517">
        <f>AVERAGE(K515:K516)</f>
        <v>2.2350000000000003</v>
      </c>
    </row>
    <row r="518" spans="1:31" x14ac:dyDescent="0.2">
      <c r="A518" s="1" t="s">
        <v>429</v>
      </c>
      <c r="B518" s="1" t="s">
        <v>430</v>
      </c>
      <c r="C518" s="1" t="s">
        <v>431</v>
      </c>
      <c r="D518" s="1" t="s">
        <v>424</v>
      </c>
      <c r="E518">
        <v>50</v>
      </c>
      <c r="F518" s="1">
        <f>F517</f>
        <v>3</v>
      </c>
      <c r="G518" t="s">
        <v>4</v>
      </c>
    </row>
    <row r="519" spans="1:31" x14ac:dyDescent="0.2">
      <c r="A519" s="1" t="s">
        <v>429</v>
      </c>
      <c r="B519" s="1" t="s">
        <v>430</v>
      </c>
      <c r="C519" s="1" t="s">
        <v>431</v>
      </c>
      <c r="D519" s="1" t="s">
        <v>424</v>
      </c>
      <c r="E519">
        <v>50</v>
      </c>
      <c r="G519" t="s">
        <v>154</v>
      </c>
    </row>
    <row r="520" spans="1:31" x14ac:dyDescent="0.2">
      <c r="A520" s="1" t="s">
        <v>429</v>
      </c>
      <c r="B520" s="1" t="s">
        <v>430</v>
      </c>
      <c r="C520" s="1" t="s">
        <v>431</v>
      </c>
      <c r="D520" s="1" t="s">
        <v>424</v>
      </c>
      <c r="E520">
        <v>50</v>
      </c>
      <c r="G520" t="s">
        <v>6</v>
      </c>
      <c r="H520" t="s">
        <v>7</v>
      </c>
    </row>
    <row r="521" spans="1:31" x14ac:dyDescent="0.2">
      <c r="A521" s="1" t="s">
        <v>429</v>
      </c>
      <c r="B521" s="1" t="s">
        <v>430</v>
      </c>
      <c r="C521" s="1" t="s">
        <v>431</v>
      </c>
      <c r="D521" s="1" t="s">
        <v>424</v>
      </c>
      <c r="E521">
        <v>50</v>
      </c>
      <c r="G521" t="s">
        <v>8</v>
      </c>
      <c r="H521" t="s">
        <v>9</v>
      </c>
    </row>
    <row r="522" spans="1:31" x14ac:dyDescent="0.2">
      <c r="A522" s="1" t="s">
        <v>429</v>
      </c>
      <c r="B522" s="1" t="s">
        <v>430</v>
      </c>
      <c r="C522" s="1" t="s">
        <v>431</v>
      </c>
      <c r="D522" s="1" t="s">
        <v>424</v>
      </c>
      <c r="E522">
        <v>50</v>
      </c>
      <c r="G522" t="s">
        <v>10</v>
      </c>
      <c r="H522" t="s">
        <v>11</v>
      </c>
      <c r="I522">
        <v>1</v>
      </c>
      <c r="J522">
        <v>0.16</v>
      </c>
    </row>
    <row r="523" spans="1:31" x14ac:dyDescent="0.2">
      <c r="A523" s="1" t="s">
        <v>429</v>
      </c>
      <c r="B523" s="1" t="s">
        <v>430</v>
      </c>
      <c r="C523" s="1" t="s">
        <v>431</v>
      </c>
      <c r="D523" s="1" t="s">
        <v>424</v>
      </c>
      <c r="E523">
        <v>50</v>
      </c>
      <c r="G523" t="s">
        <v>12</v>
      </c>
      <c r="H523" t="s">
        <v>13</v>
      </c>
    </row>
    <row r="524" spans="1:31" x14ac:dyDescent="0.2">
      <c r="A524" s="1" t="s">
        <v>429</v>
      </c>
      <c r="B524" s="1" t="s">
        <v>430</v>
      </c>
      <c r="C524" s="1" t="s">
        <v>431</v>
      </c>
      <c r="D524" s="1" t="s">
        <v>424</v>
      </c>
      <c r="E524">
        <v>50</v>
      </c>
      <c r="G524" t="s">
        <v>155</v>
      </c>
    </row>
    <row r="525" spans="1:31" x14ac:dyDescent="0.2">
      <c r="A525" s="1" t="s">
        <v>429</v>
      </c>
      <c r="B525" s="1" t="s">
        <v>430</v>
      </c>
      <c r="C525" s="1" t="s">
        <v>431</v>
      </c>
      <c r="D525" s="1" t="s">
        <v>424</v>
      </c>
      <c r="E525">
        <v>50</v>
      </c>
      <c r="G525" t="s">
        <v>15</v>
      </c>
      <c r="H525" t="s">
        <v>16</v>
      </c>
      <c r="I525" t="s">
        <v>17</v>
      </c>
      <c r="J525" t="s">
        <v>18</v>
      </c>
      <c r="K525" t="s">
        <v>20</v>
      </c>
      <c r="L525" t="s">
        <v>21</v>
      </c>
      <c r="M525" t="s">
        <v>22</v>
      </c>
      <c r="N525" t="s">
        <v>23</v>
      </c>
      <c r="O525" t="s">
        <v>24</v>
      </c>
      <c r="P525" t="s">
        <v>25</v>
      </c>
      <c r="Q525" t="s">
        <v>26</v>
      </c>
      <c r="R525" t="s">
        <v>27</v>
      </c>
      <c r="S525" t="s">
        <v>28</v>
      </c>
      <c r="T525" t="s">
        <v>29</v>
      </c>
      <c r="U525" t="s">
        <v>30</v>
      </c>
      <c r="V525" t="s">
        <v>31</v>
      </c>
      <c r="W525" t="s">
        <v>32</v>
      </c>
      <c r="X525" t="s">
        <v>33</v>
      </c>
      <c r="Y525" t="s">
        <v>34</v>
      </c>
      <c r="Z525" t="s">
        <v>35</v>
      </c>
      <c r="AA525" t="s">
        <v>36</v>
      </c>
      <c r="AB525" t="s">
        <v>37</v>
      </c>
      <c r="AC525" t="s">
        <v>38</v>
      </c>
      <c r="AD525" t="s">
        <v>39</v>
      </c>
      <c r="AE525" t="s">
        <v>40</v>
      </c>
    </row>
    <row r="526" spans="1:31" x14ac:dyDescent="0.2">
      <c r="A526" s="1" t="s">
        <v>429</v>
      </c>
      <c r="B526" s="1" t="s">
        <v>430</v>
      </c>
      <c r="C526" s="1" t="s">
        <v>431</v>
      </c>
      <c r="D526" s="1" t="s">
        <v>424</v>
      </c>
      <c r="E526">
        <v>50</v>
      </c>
      <c r="G526">
        <v>1</v>
      </c>
      <c r="H526">
        <v>113.63</v>
      </c>
      <c r="I526">
        <v>4.43</v>
      </c>
      <c r="J526">
        <v>0.24099999999999999</v>
      </c>
      <c r="K526">
        <v>2.2400000000000002</v>
      </c>
      <c r="L526">
        <v>0.99299999999999999</v>
      </c>
      <c r="M526">
        <v>6</v>
      </c>
      <c r="N526">
        <v>0</v>
      </c>
      <c r="O526">
        <v>1.42</v>
      </c>
      <c r="P526">
        <v>23.61</v>
      </c>
      <c r="Q526">
        <v>22.83</v>
      </c>
      <c r="R526">
        <v>23.55</v>
      </c>
      <c r="S526">
        <v>356.3</v>
      </c>
      <c r="T526">
        <v>350.1</v>
      </c>
      <c r="U526">
        <v>16.55</v>
      </c>
      <c r="V526">
        <v>19.18</v>
      </c>
      <c r="W526">
        <v>53.02</v>
      </c>
      <c r="X526">
        <v>61.45</v>
      </c>
      <c r="Y526">
        <v>500.2</v>
      </c>
      <c r="Z526">
        <v>50.09</v>
      </c>
      <c r="AA526">
        <v>0.23419999999999999</v>
      </c>
      <c r="AB526">
        <v>93.74</v>
      </c>
      <c r="AC526">
        <v>-0.1</v>
      </c>
      <c r="AD526">
        <v>0.02</v>
      </c>
      <c r="AE526">
        <v>111115</v>
      </c>
    </row>
    <row r="527" spans="1:31" x14ac:dyDescent="0.2">
      <c r="A527" s="1" t="s">
        <v>429</v>
      </c>
      <c r="B527" s="1" t="s">
        <v>430</v>
      </c>
      <c r="C527" s="1" t="s">
        <v>431</v>
      </c>
      <c r="D527" s="1" t="s">
        <v>424</v>
      </c>
      <c r="E527">
        <v>50</v>
      </c>
      <c r="F527">
        <f>VALUE(RIGHT(G524,1))</f>
        <v>1</v>
      </c>
      <c r="G527">
        <v>2</v>
      </c>
      <c r="H527">
        <v>157.88</v>
      </c>
      <c r="I527">
        <v>4.43</v>
      </c>
      <c r="J527">
        <v>0.24299999999999999</v>
      </c>
      <c r="K527">
        <v>2.2799999999999998</v>
      </c>
      <c r="L527">
        <v>1.01</v>
      </c>
      <c r="M527">
        <v>6</v>
      </c>
      <c r="N527">
        <v>0</v>
      </c>
      <c r="O527">
        <v>1.42</v>
      </c>
      <c r="P527">
        <v>23.71</v>
      </c>
      <c r="Q527">
        <v>22.85</v>
      </c>
      <c r="R527">
        <v>23.77</v>
      </c>
      <c r="S527">
        <v>356.4</v>
      </c>
      <c r="T527">
        <v>350.1</v>
      </c>
      <c r="U527">
        <v>16.39</v>
      </c>
      <c r="V527">
        <v>19.07</v>
      </c>
      <c r="W527">
        <v>52.17</v>
      </c>
      <c r="X527">
        <v>60.73</v>
      </c>
      <c r="Y527">
        <v>500.6</v>
      </c>
      <c r="Z527">
        <v>50.09</v>
      </c>
      <c r="AA527">
        <v>0.4546</v>
      </c>
      <c r="AB527">
        <v>93.73</v>
      </c>
      <c r="AC527">
        <v>-0.1</v>
      </c>
      <c r="AD527">
        <v>0.02</v>
      </c>
      <c r="AE527">
        <v>111115</v>
      </c>
    </row>
    <row r="528" spans="1:31" x14ac:dyDescent="0.2">
      <c r="A528" t="str">
        <f>A527</f>
        <v>B3-6</v>
      </c>
      <c r="B528" t="str">
        <f>B527</f>
        <v>s</v>
      </c>
      <c r="C528" t="str">
        <f>C527</f>
        <v>POTR</v>
      </c>
      <c r="D528" s="1" t="str">
        <f>D527</f>
        <v>NE</v>
      </c>
      <c r="E528" s="1">
        <f>E527</f>
        <v>50</v>
      </c>
      <c r="F528">
        <f>F527</f>
        <v>1</v>
      </c>
      <c r="G528" t="s">
        <v>434</v>
      </c>
      <c r="I528">
        <f>AVERAGE(I526:I527)</f>
        <v>4.43</v>
      </c>
      <c r="J528">
        <f>AVERAGE(J526:J527)</f>
        <v>0.24199999999999999</v>
      </c>
      <c r="K528">
        <f>AVERAGE(K526:K527)</f>
        <v>2.2599999999999998</v>
      </c>
    </row>
    <row r="529" spans="1:31" x14ac:dyDescent="0.2">
      <c r="A529" s="1" t="s">
        <v>429</v>
      </c>
      <c r="B529" s="1" t="s">
        <v>430</v>
      </c>
      <c r="C529" s="1" t="s">
        <v>431</v>
      </c>
      <c r="F529" s="1">
        <f>F528</f>
        <v>1</v>
      </c>
    </row>
    <row r="530" spans="1:31" x14ac:dyDescent="0.2">
      <c r="A530" s="1" t="s">
        <v>429</v>
      </c>
      <c r="B530" s="1" t="s">
        <v>430</v>
      </c>
      <c r="C530" s="1" t="s">
        <v>431</v>
      </c>
      <c r="G530" t="s">
        <v>156</v>
      </c>
    </row>
    <row r="531" spans="1:31" x14ac:dyDescent="0.2">
      <c r="A531" s="1" t="s">
        <v>429</v>
      </c>
      <c r="B531" s="1" t="s">
        <v>430</v>
      </c>
      <c r="C531" s="1" t="s">
        <v>431</v>
      </c>
      <c r="G531" t="s">
        <v>157</v>
      </c>
    </row>
    <row r="532" spans="1:31" x14ac:dyDescent="0.2">
      <c r="A532" s="1" t="s">
        <v>429</v>
      </c>
      <c r="B532" s="1" t="s">
        <v>430</v>
      </c>
      <c r="C532" s="1" t="s">
        <v>431</v>
      </c>
      <c r="G532" t="s">
        <v>158</v>
      </c>
    </row>
    <row r="533" spans="1:31" x14ac:dyDescent="0.2">
      <c r="A533" s="1" t="s">
        <v>429</v>
      </c>
      <c r="B533" s="1" t="s">
        <v>430</v>
      </c>
      <c r="C533" s="1" t="s">
        <v>431</v>
      </c>
      <c r="G533" t="s">
        <v>3</v>
      </c>
    </row>
    <row r="534" spans="1:31" x14ac:dyDescent="0.2">
      <c r="A534" s="1" t="s">
        <v>429</v>
      </c>
      <c r="B534" s="1" t="s">
        <v>430</v>
      </c>
      <c r="C534" s="1" t="s">
        <v>431</v>
      </c>
    </row>
    <row r="535" spans="1:31" x14ac:dyDescent="0.2">
      <c r="A535" s="1" t="s">
        <v>429</v>
      </c>
      <c r="B535" s="1" t="s">
        <v>430</v>
      </c>
      <c r="C535" s="1" t="s">
        <v>431</v>
      </c>
      <c r="G535" t="s">
        <v>4</v>
      </c>
    </row>
    <row r="536" spans="1:31" x14ac:dyDescent="0.2">
      <c r="A536" s="1" t="s">
        <v>429</v>
      </c>
      <c r="B536" s="1" t="s">
        <v>430</v>
      </c>
      <c r="C536" s="1" t="s">
        <v>431</v>
      </c>
      <c r="G536" t="s">
        <v>159</v>
      </c>
    </row>
    <row r="537" spans="1:31" x14ac:dyDescent="0.2">
      <c r="A537" s="1" t="s">
        <v>429</v>
      </c>
      <c r="B537" s="1" t="s">
        <v>430</v>
      </c>
      <c r="C537" s="1" t="s">
        <v>431</v>
      </c>
      <c r="G537" t="s">
        <v>6</v>
      </c>
      <c r="H537" t="s">
        <v>7</v>
      </c>
    </row>
    <row r="538" spans="1:31" x14ac:dyDescent="0.2">
      <c r="A538" s="1" t="s">
        <v>429</v>
      </c>
      <c r="B538" s="1" t="s">
        <v>430</v>
      </c>
      <c r="C538" s="1" t="s">
        <v>431</v>
      </c>
      <c r="G538" t="s">
        <v>8</v>
      </c>
      <c r="H538" t="s">
        <v>9</v>
      </c>
    </row>
    <row r="539" spans="1:31" x14ac:dyDescent="0.2">
      <c r="A539" s="1" t="s">
        <v>429</v>
      </c>
      <c r="B539" s="1" t="s">
        <v>430</v>
      </c>
      <c r="C539" s="1" t="s">
        <v>431</v>
      </c>
      <c r="G539" t="s">
        <v>10</v>
      </c>
      <c r="H539" t="s">
        <v>11</v>
      </c>
      <c r="I539">
        <v>1</v>
      </c>
      <c r="J539">
        <v>0.16</v>
      </c>
    </row>
    <row r="540" spans="1:31" x14ac:dyDescent="0.2">
      <c r="A540" s="1" t="s">
        <v>429</v>
      </c>
      <c r="B540" s="1" t="s">
        <v>430</v>
      </c>
      <c r="C540" s="1" t="s">
        <v>431</v>
      </c>
      <c r="G540" t="s">
        <v>12</v>
      </c>
      <c r="H540" t="s">
        <v>13</v>
      </c>
    </row>
    <row r="541" spans="1:31" x14ac:dyDescent="0.2">
      <c r="A541" s="1" t="s">
        <v>429</v>
      </c>
      <c r="B541" s="1" t="s">
        <v>430</v>
      </c>
      <c r="C541" s="1" t="s">
        <v>431</v>
      </c>
      <c r="G541" t="s">
        <v>160</v>
      </c>
    </row>
    <row r="542" spans="1:31" x14ac:dyDescent="0.2">
      <c r="A542" s="1" t="s">
        <v>429</v>
      </c>
      <c r="B542" s="1" t="s">
        <v>430</v>
      </c>
      <c r="C542" s="1" t="s">
        <v>431</v>
      </c>
      <c r="G542" t="s">
        <v>15</v>
      </c>
      <c r="H542" t="s">
        <v>16</v>
      </c>
      <c r="I542" t="s">
        <v>17</v>
      </c>
      <c r="J542" t="s">
        <v>18</v>
      </c>
      <c r="K542" t="s">
        <v>20</v>
      </c>
      <c r="L542" t="s">
        <v>21</v>
      </c>
      <c r="M542" t="s">
        <v>22</v>
      </c>
      <c r="N542" t="s">
        <v>23</v>
      </c>
      <c r="O542" t="s">
        <v>24</v>
      </c>
      <c r="P542" t="s">
        <v>25</v>
      </c>
      <c r="Q542" t="s">
        <v>26</v>
      </c>
      <c r="R542" t="s">
        <v>27</v>
      </c>
      <c r="S542" t="s">
        <v>28</v>
      </c>
      <c r="T542" t="s">
        <v>29</v>
      </c>
      <c r="U542" t="s">
        <v>30</v>
      </c>
      <c r="V542" t="s">
        <v>31</v>
      </c>
      <c r="W542" t="s">
        <v>32</v>
      </c>
      <c r="X542" t="s">
        <v>33</v>
      </c>
      <c r="Y542" t="s">
        <v>34</v>
      </c>
      <c r="Z542" t="s">
        <v>35</v>
      </c>
      <c r="AA542" t="s">
        <v>36</v>
      </c>
      <c r="AB542" t="s">
        <v>37</v>
      </c>
      <c r="AC542" t="s">
        <v>38</v>
      </c>
      <c r="AD542" t="s">
        <v>39</v>
      </c>
      <c r="AE542" t="s">
        <v>40</v>
      </c>
    </row>
    <row r="543" spans="1:31" x14ac:dyDescent="0.2">
      <c r="A543" s="1" t="s">
        <v>429</v>
      </c>
      <c r="B543" s="1" t="s">
        <v>430</v>
      </c>
      <c r="C543" s="1" t="s">
        <v>431</v>
      </c>
      <c r="D543" s="1" t="s">
        <v>425</v>
      </c>
      <c r="E543">
        <v>1200</v>
      </c>
      <c r="G543">
        <v>1</v>
      </c>
      <c r="H543">
        <v>167.07</v>
      </c>
      <c r="I543">
        <v>19.3</v>
      </c>
      <c r="J543">
        <v>0.25</v>
      </c>
      <c r="K543">
        <v>3.12</v>
      </c>
      <c r="L543">
        <v>1.34</v>
      </c>
      <c r="M543">
        <v>6</v>
      </c>
      <c r="N543">
        <v>0</v>
      </c>
      <c r="O543">
        <v>1.42</v>
      </c>
      <c r="P543">
        <v>22.27</v>
      </c>
      <c r="Q543">
        <v>23.86</v>
      </c>
      <c r="R543">
        <v>20.94</v>
      </c>
      <c r="S543">
        <v>374.6</v>
      </c>
      <c r="T543">
        <v>350.1</v>
      </c>
      <c r="U543">
        <v>13.7</v>
      </c>
      <c r="V543">
        <v>17.38</v>
      </c>
      <c r="W543">
        <v>47.61</v>
      </c>
      <c r="X543">
        <v>60.39</v>
      </c>
      <c r="Y543">
        <v>500.5</v>
      </c>
      <c r="Z543">
        <v>1199</v>
      </c>
      <c r="AA543">
        <v>8.2659999999999997E-2</v>
      </c>
      <c r="AB543">
        <v>93.74</v>
      </c>
      <c r="AC543">
        <v>-0.1</v>
      </c>
      <c r="AD543">
        <v>0.02</v>
      </c>
      <c r="AE543">
        <v>111115</v>
      </c>
    </row>
    <row r="544" spans="1:31" x14ac:dyDescent="0.2">
      <c r="A544" s="1" t="s">
        <v>429</v>
      </c>
      <c r="B544" s="1" t="s">
        <v>430</v>
      </c>
      <c r="C544" s="1" t="s">
        <v>431</v>
      </c>
      <c r="D544" s="1" t="s">
        <v>425</v>
      </c>
      <c r="E544">
        <v>1200</v>
      </c>
      <c r="F544">
        <f>VALUE(RIGHT(G541,1))</f>
        <v>1</v>
      </c>
      <c r="G544">
        <v>2</v>
      </c>
      <c r="H544">
        <v>185.07</v>
      </c>
      <c r="I544">
        <v>19</v>
      </c>
      <c r="J544">
        <v>0.25</v>
      </c>
      <c r="K544">
        <v>3.05</v>
      </c>
      <c r="L544">
        <v>1.31</v>
      </c>
      <c r="M544">
        <v>6</v>
      </c>
      <c r="N544">
        <v>0</v>
      </c>
      <c r="O544">
        <v>1.42</v>
      </c>
      <c r="P544">
        <v>21.99</v>
      </c>
      <c r="Q544">
        <v>23.66</v>
      </c>
      <c r="R544">
        <v>20.52</v>
      </c>
      <c r="S544">
        <v>374.7</v>
      </c>
      <c r="T544">
        <v>350.7</v>
      </c>
      <c r="U544">
        <v>13.69</v>
      </c>
      <c r="V544">
        <v>17.29</v>
      </c>
      <c r="W544">
        <v>48.4</v>
      </c>
      <c r="X544">
        <v>61.11</v>
      </c>
      <c r="Y544">
        <v>500.4</v>
      </c>
      <c r="Z544">
        <v>1199</v>
      </c>
      <c r="AA544">
        <v>0.20660000000000001</v>
      </c>
      <c r="AB544">
        <v>93.73</v>
      </c>
      <c r="AC544">
        <v>-0.1</v>
      </c>
      <c r="AD544">
        <v>0.02</v>
      </c>
      <c r="AE544">
        <v>111115</v>
      </c>
    </row>
    <row r="545" spans="1:31" x14ac:dyDescent="0.2">
      <c r="A545" t="str">
        <f>A544</f>
        <v>B3-6</v>
      </c>
      <c r="B545" t="str">
        <f>B544</f>
        <v>s</v>
      </c>
      <c r="C545" t="str">
        <f>C544</f>
        <v>POTR</v>
      </c>
      <c r="D545" s="1" t="str">
        <f>D544</f>
        <v>NU</v>
      </c>
      <c r="E545" s="1">
        <f>E544</f>
        <v>1200</v>
      </c>
      <c r="F545">
        <f>F544</f>
        <v>1</v>
      </c>
      <c r="G545" t="s">
        <v>434</v>
      </c>
      <c r="I545">
        <f>AVERAGE(I543:I544)</f>
        <v>19.149999999999999</v>
      </c>
      <c r="J545">
        <f>AVERAGE(J543:J544)</f>
        <v>0.25</v>
      </c>
      <c r="K545">
        <f>AVERAGE(K543:K544)</f>
        <v>3.085</v>
      </c>
    </row>
    <row r="546" spans="1:31" x14ac:dyDescent="0.2">
      <c r="A546" s="1" t="s">
        <v>429</v>
      </c>
      <c r="B546" s="1" t="s">
        <v>430</v>
      </c>
      <c r="C546" s="1" t="s">
        <v>431</v>
      </c>
      <c r="D546" s="1" t="s">
        <v>425</v>
      </c>
      <c r="E546">
        <v>1200</v>
      </c>
      <c r="F546" s="1">
        <f>F545</f>
        <v>1</v>
      </c>
      <c r="G546" t="s">
        <v>4</v>
      </c>
    </row>
    <row r="547" spans="1:31" x14ac:dyDescent="0.2">
      <c r="A547" s="1" t="s">
        <v>429</v>
      </c>
      <c r="B547" s="1" t="s">
        <v>430</v>
      </c>
      <c r="C547" s="1" t="s">
        <v>431</v>
      </c>
      <c r="D547" s="1" t="s">
        <v>425</v>
      </c>
      <c r="E547">
        <v>1200</v>
      </c>
      <c r="G547" t="s">
        <v>161</v>
      </c>
    </row>
    <row r="548" spans="1:31" x14ac:dyDescent="0.2">
      <c r="A548" s="1" t="s">
        <v>429</v>
      </c>
      <c r="B548" s="1" t="s">
        <v>430</v>
      </c>
      <c r="C548" s="1" t="s">
        <v>431</v>
      </c>
      <c r="D548" s="1" t="s">
        <v>425</v>
      </c>
      <c r="E548">
        <v>1200</v>
      </c>
      <c r="G548" t="s">
        <v>6</v>
      </c>
      <c r="H548" t="s">
        <v>7</v>
      </c>
    </row>
    <row r="549" spans="1:31" x14ac:dyDescent="0.2">
      <c r="A549" s="1" t="s">
        <v>429</v>
      </c>
      <c r="B549" s="1" t="s">
        <v>430</v>
      </c>
      <c r="C549" s="1" t="s">
        <v>431</v>
      </c>
      <c r="D549" s="1" t="s">
        <v>425</v>
      </c>
      <c r="E549">
        <v>1200</v>
      </c>
      <c r="G549" t="s">
        <v>8</v>
      </c>
      <c r="H549" t="s">
        <v>9</v>
      </c>
    </row>
    <row r="550" spans="1:31" x14ac:dyDescent="0.2">
      <c r="A550" s="1" t="s">
        <v>429</v>
      </c>
      <c r="B550" s="1" t="s">
        <v>430</v>
      </c>
      <c r="C550" s="1" t="s">
        <v>431</v>
      </c>
      <c r="D550" s="1" t="s">
        <v>425</v>
      </c>
      <c r="E550">
        <v>1200</v>
      </c>
      <c r="G550" t="s">
        <v>10</v>
      </c>
      <c r="H550" t="s">
        <v>11</v>
      </c>
      <c r="I550">
        <v>1</v>
      </c>
      <c r="J550">
        <v>0.16</v>
      </c>
    </row>
    <row r="551" spans="1:31" x14ac:dyDescent="0.2">
      <c r="A551" s="1" t="s">
        <v>429</v>
      </c>
      <c r="B551" s="1" t="s">
        <v>430</v>
      </c>
      <c r="C551" s="1" t="s">
        <v>431</v>
      </c>
      <c r="D551" s="1" t="s">
        <v>425</v>
      </c>
      <c r="E551">
        <v>1200</v>
      </c>
      <c r="G551" t="s">
        <v>12</v>
      </c>
      <c r="H551" t="s">
        <v>13</v>
      </c>
    </row>
    <row r="552" spans="1:31" x14ac:dyDescent="0.2">
      <c r="A552" s="1" t="s">
        <v>429</v>
      </c>
      <c r="B552" s="1" t="s">
        <v>430</v>
      </c>
      <c r="C552" s="1" t="s">
        <v>431</v>
      </c>
      <c r="D552" s="1" t="s">
        <v>425</v>
      </c>
      <c r="E552">
        <v>1200</v>
      </c>
      <c r="G552" t="s">
        <v>162</v>
      </c>
    </row>
    <row r="553" spans="1:31" x14ac:dyDescent="0.2">
      <c r="A553" s="1" t="s">
        <v>429</v>
      </c>
      <c r="B553" s="1" t="s">
        <v>430</v>
      </c>
      <c r="C553" s="1" t="s">
        <v>431</v>
      </c>
      <c r="D553" s="1" t="s">
        <v>425</v>
      </c>
      <c r="E553">
        <v>1200</v>
      </c>
      <c r="G553" t="s">
        <v>15</v>
      </c>
      <c r="H553" t="s">
        <v>16</v>
      </c>
      <c r="I553" t="s">
        <v>17</v>
      </c>
      <c r="J553" t="s">
        <v>18</v>
      </c>
      <c r="K553" t="s">
        <v>20</v>
      </c>
      <c r="L553" t="s">
        <v>21</v>
      </c>
      <c r="M553" t="s">
        <v>22</v>
      </c>
      <c r="N553" t="s">
        <v>23</v>
      </c>
      <c r="O553" t="s">
        <v>24</v>
      </c>
      <c r="P553" t="s">
        <v>25</v>
      </c>
      <c r="Q553" t="s">
        <v>26</v>
      </c>
      <c r="R553" t="s">
        <v>27</v>
      </c>
      <c r="S553" t="s">
        <v>28</v>
      </c>
      <c r="T553" t="s">
        <v>29</v>
      </c>
      <c r="U553" t="s">
        <v>30</v>
      </c>
      <c r="V553" t="s">
        <v>31</v>
      </c>
      <c r="W553" t="s">
        <v>32</v>
      </c>
      <c r="X553" t="s">
        <v>33</v>
      </c>
      <c r="Y553" t="s">
        <v>34</v>
      </c>
      <c r="Z553" t="s">
        <v>35</v>
      </c>
      <c r="AA553" t="s">
        <v>36</v>
      </c>
      <c r="AB553" t="s">
        <v>37</v>
      </c>
      <c r="AC553" t="s">
        <v>38</v>
      </c>
      <c r="AD553" t="s">
        <v>39</v>
      </c>
      <c r="AE553" t="s">
        <v>40</v>
      </c>
    </row>
    <row r="554" spans="1:31" x14ac:dyDescent="0.2">
      <c r="A554" s="1" t="s">
        <v>429</v>
      </c>
      <c r="B554" s="1" t="s">
        <v>430</v>
      </c>
      <c r="C554" s="1" t="s">
        <v>431</v>
      </c>
      <c r="D554" s="1" t="s">
        <v>425</v>
      </c>
      <c r="E554">
        <v>1200</v>
      </c>
      <c r="G554">
        <v>1</v>
      </c>
      <c r="H554">
        <v>82.57</v>
      </c>
      <c r="I554">
        <v>17.7</v>
      </c>
      <c r="J554">
        <v>0.32200000000000001</v>
      </c>
      <c r="K554">
        <v>3.44</v>
      </c>
      <c r="L554">
        <v>1.2</v>
      </c>
      <c r="M554">
        <v>6</v>
      </c>
      <c r="N554">
        <v>0</v>
      </c>
      <c r="O554">
        <v>1.42</v>
      </c>
      <c r="P554">
        <v>22.58</v>
      </c>
      <c r="Q554">
        <v>23.17</v>
      </c>
      <c r="R554">
        <v>22</v>
      </c>
      <c r="S554">
        <v>372.9</v>
      </c>
      <c r="T554">
        <v>350.3</v>
      </c>
      <c r="U554">
        <v>13.57</v>
      </c>
      <c r="V554">
        <v>17.62</v>
      </c>
      <c r="W554">
        <v>46.27</v>
      </c>
      <c r="X554">
        <v>60.07</v>
      </c>
      <c r="Y554">
        <v>500.5</v>
      </c>
      <c r="Z554">
        <v>1199</v>
      </c>
      <c r="AA554">
        <v>2.7550000000000002E-2</v>
      </c>
      <c r="AB554">
        <v>93.73</v>
      </c>
      <c r="AC554">
        <v>-0.1</v>
      </c>
      <c r="AD554">
        <v>0.02</v>
      </c>
      <c r="AE554">
        <v>111115</v>
      </c>
    </row>
    <row r="555" spans="1:31" x14ac:dyDescent="0.2">
      <c r="A555" s="1" t="s">
        <v>429</v>
      </c>
      <c r="B555" s="1" t="s">
        <v>430</v>
      </c>
      <c r="C555" s="1" t="s">
        <v>431</v>
      </c>
      <c r="D555" s="1" t="s">
        <v>425</v>
      </c>
      <c r="E555">
        <v>1200</v>
      </c>
      <c r="F555">
        <f>VALUE(RIGHT(G552,1))</f>
        <v>2</v>
      </c>
      <c r="G555">
        <v>2</v>
      </c>
      <c r="H555">
        <v>155.32</v>
      </c>
      <c r="I555">
        <v>18.7</v>
      </c>
      <c r="J555">
        <v>0.32500000000000001</v>
      </c>
      <c r="K555">
        <v>3.46</v>
      </c>
      <c r="L555">
        <v>1.2</v>
      </c>
      <c r="M555">
        <v>6</v>
      </c>
      <c r="N555">
        <v>0</v>
      </c>
      <c r="O555">
        <v>1.42</v>
      </c>
      <c r="P555">
        <v>22.52</v>
      </c>
      <c r="Q555">
        <v>23.14</v>
      </c>
      <c r="R555">
        <v>21.75</v>
      </c>
      <c r="S555">
        <v>372.9</v>
      </c>
      <c r="T555">
        <v>349.1</v>
      </c>
      <c r="U555">
        <v>13.51</v>
      </c>
      <c r="V555">
        <v>17.579999999999998</v>
      </c>
      <c r="W555">
        <v>46.24</v>
      </c>
      <c r="X555">
        <v>60.17</v>
      </c>
      <c r="Y555">
        <v>500.4</v>
      </c>
      <c r="Z555">
        <v>1199</v>
      </c>
      <c r="AA555">
        <v>0.1515</v>
      </c>
      <c r="AB555">
        <v>93.73</v>
      </c>
      <c r="AC555">
        <v>-0.1</v>
      </c>
      <c r="AD555">
        <v>0.02</v>
      </c>
      <c r="AE555">
        <v>111115</v>
      </c>
    </row>
    <row r="556" spans="1:31" x14ac:dyDescent="0.2">
      <c r="A556" t="str">
        <f>A555</f>
        <v>B3-6</v>
      </c>
      <c r="B556" t="str">
        <f>B555</f>
        <v>s</v>
      </c>
      <c r="C556" t="str">
        <f>C555</f>
        <v>POTR</v>
      </c>
      <c r="D556" s="1" t="str">
        <f>D555</f>
        <v>NU</v>
      </c>
      <c r="E556" s="1">
        <f>E555</f>
        <v>1200</v>
      </c>
      <c r="F556">
        <f>F555</f>
        <v>2</v>
      </c>
      <c r="G556" t="s">
        <v>434</v>
      </c>
      <c r="I556">
        <f>AVERAGE(I554:I555)</f>
        <v>18.2</v>
      </c>
      <c r="J556">
        <f>AVERAGE(J554:J555)</f>
        <v>0.32350000000000001</v>
      </c>
      <c r="K556">
        <f>AVERAGE(K554:K555)</f>
        <v>3.45</v>
      </c>
    </row>
    <row r="557" spans="1:31" x14ac:dyDescent="0.2">
      <c r="A557" s="1" t="s">
        <v>429</v>
      </c>
      <c r="B557" s="1" t="s">
        <v>430</v>
      </c>
      <c r="C557" s="1" t="s">
        <v>431</v>
      </c>
      <c r="D557" s="1" t="s">
        <v>425</v>
      </c>
      <c r="E557">
        <v>1200</v>
      </c>
      <c r="F557" s="1">
        <f>F556</f>
        <v>2</v>
      </c>
      <c r="G557" t="s">
        <v>4</v>
      </c>
    </row>
    <row r="558" spans="1:31" x14ac:dyDescent="0.2">
      <c r="A558" s="1" t="s">
        <v>429</v>
      </c>
      <c r="B558" s="1" t="s">
        <v>430</v>
      </c>
      <c r="C558" s="1" t="s">
        <v>431</v>
      </c>
      <c r="D558" s="1" t="s">
        <v>425</v>
      </c>
      <c r="E558">
        <v>1200</v>
      </c>
      <c r="G558" t="s">
        <v>163</v>
      </c>
    </row>
    <row r="559" spans="1:31" x14ac:dyDescent="0.2">
      <c r="A559" s="1" t="s">
        <v>429</v>
      </c>
      <c r="B559" s="1" t="s">
        <v>430</v>
      </c>
      <c r="C559" s="1" t="s">
        <v>431</v>
      </c>
      <c r="D559" s="1" t="s">
        <v>425</v>
      </c>
      <c r="E559">
        <v>1200</v>
      </c>
      <c r="G559" t="s">
        <v>6</v>
      </c>
      <c r="H559" t="s">
        <v>7</v>
      </c>
    </row>
    <row r="560" spans="1:31" x14ac:dyDescent="0.2">
      <c r="A560" s="1" t="s">
        <v>429</v>
      </c>
      <c r="B560" s="1" t="s">
        <v>430</v>
      </c>
      <c r="C560" s="1" t="s">
        <v>431</v>
      </c>
      <c r="D560" s="1" t="s">
        <v>425</v>
      </c>
      <c r="E560">
        <v>1200</v>
      </c>
      <c r="G560" t="s">
        <v>8</v>
      </c>
      <c r="H560" t="s">
        <v>9</v>
      </c>
    </row>
    <row r="561" spans="1:31" x14ac:dyDescent="0.2">
      <c r="A561" s="1" t="s">
        <v>429</v>
      </c>
      <c r="B561" s="1" t="s">
        <v>430</v>
      </c>
      <c r="C561" s="1" t="s">
        <v>431</v>
      </c>
      <c r="D561" s="1" t="s">
        <v>425</v>
      </c>
      <c r="E561">
        <v>1200</v>
      </c>
      <c r="G561" t="s">
        <v>10</v>
      </c>
      <c r="H561" t="s">
        <v>11</v>
      </c>
      <c r="I561">
        <v>1</v>
      </c>
      <c r="J561">
        <v>0.16</v>
      </c>
    </row>
    <row r="562" spans="1:31" x14ac:dyDescent="0.2">
      <c r="A562" s="1" t="s">
        <v>429</v>
      </c>
      <c r="B562" s="1" t="s">
        <v>430</v>
      </c>
      <c r="C562" s="1" t="s">
        <v>431</v>
      </c>
      <c r="D562" s="1" t="s">
        <v>425</v>
      </c>
      <c r="E562">
        <v>1200</v>
      </c>
      <c r="G562" t="s">
        <v>12</v>
      </c>
      <c r="H562" t="s">
        <v>13</v>
      </c>
    </row>
    <row r="563" spans="1:31" x14ac:dyDescent="0.2">
      <c r="A563" s="1" t="s">
        <v>429</v>
      </c>
      <c r="B563" s="1" t="s">
        <v>430</v>
      </c>
      <c r="C563" s="1" t="s">
        <v>431</v>
      </c>
      <c r="D563" s="1" t="s">
        <v>425</v>
      </c>
      <c r="E563">
        <v>1200</v>
      </c>
      <c r="G563" t="s">
        <v>164</v>
      </c>
    </row>
    <row r="564" spans="1:31" x14ac:dyDescent="0.2">
      <c r="A564" s="1" t="s">
        <v>429</v>
      </c>
      <c r="B564" s="1" t="s">
        <v>430</v>
      </c>
      <c r="C564" s="1" t="s">
        <v>431</v>
      </c>
      <c r="D564" s="1" t="s">
        <v>425</v>
      </c>
      <c r="E564">
        <v>1200</v>
      </c>
      <c r="G564" t="s">
        <v>15</v>
      </c>
      <c r="H564" t="s">
        <v>16</v>
      </c>
      <c r="I564" t="s">
        <v>17</v>
      </c>
      <c r="J564" t="s">
        <v>18</v>
      </c>
      <c r="K564" t="s">
        <v>20</v>
      </c>
      <c r="L564" t="s">
        <v>21</v>
      </c>
      <c r="M564" t="s">
        <v>22</v>
      </c>
      <c r="N564" t="s">
        <v>23</v>
      </c>
      <c r="O564" t="s">
        <v>24</v>
      </c>
      <c r="P564" t="s">
        <v>25</v>
      </c>
      <c r="Q564" t="s">
        <v>26</v>
      </c>
      <c r="R564" t="s">
        <v>27</v>
      </c>
      <c r="S564" t="s">
        <v>28</v>
      </c>
      <c r="T564" t="s">
        <v>29</v>
      </c>
      <c r="U564" t="s">
        <v>30</v>
      </c>
      <c r="V564" t="s">
        <v>31</v>
      </c>
      <c r="W564" t="s">
        <v>32</v>
      </c>
      <c r="X564" t="s">
        <v>33</v>
      </c>
      <c r="Y564" t="s">
        <v>34</v>
      </c>
      <c r="Z564" t="s">
        <v>35</v>
      </c>
      <c r="AA564" t="s">
        <v>36</v>
      </c>
      <c r="AB564" t="s">
        <v>37</v>
      </c>
      <c r="AC564" t="s">
        <v>38</v>
      </c>
      <c r="AD564" t="s">
        <v>39</v>
      </c>
      <c r="AE564" t="s">
        <v>40</v>
      </c>
    </row>
    <row r="565" spans="1:31" x14ac:dyDescent="0.2">
      <c r="A565" s="1" t="s">
        <v>429</v>
      </c>
      <c r="B565" s="1" t="s">
        <v>430</v>
      </c>
      <c r="C565" s="1" t="s">
        <v>431</v>
      </c>
      <c r="D565" s="1" t="s">
        <v>425</v>
      </c>
      <c r="E565">
        <v>1200</v>
      </c>
      <c r="G565">
        <v>1</v>
      </c>
      <c r="H565">
        <v>151.31</v>
      </c>
      <c r="I565">
        <v>21.4</v>
      </c>
      <c r="J565">
        <v>0.30199999999999999</v>
      </c>
      <c r="K565">
        <v>3.42</v>
      </c>
      <c r="L565">
        <v>1.26</v>
      </c>
      <c r="M565">
        <v>6</v>
      </c>
      <c r="N565">
        <v>0</v>
      </c>
      <c r="O565">
        <v>1.42</v>
      </c>
      <c r="P565">
        <v>22.6</v>
      </c>
      <c r="Q565">
        <v>23.42</v>
      </c>
      <c r="R565">
        <v>21.8</v>
      </c>
      <c r="S565">
        <v>376.8</v>
      </c>
      <c r="T565">
        <v>349.7</v>
      </c>
      <c r="U565">
        <v>13.41</v>
      </c>
      <c r="V565">
        <v>17.440000000000001</v>
      </c>
      <c r="W565">
        <v>45.68</v>
      </c>
      <c r="X565">
        <v>59.41</v>
      </c>
      <c r="Y565">
        <v>500.4</v>
      </c>
      <c r="Z565">
        <v>1200</v>
      </c>
      <c r="AA565">
        <v>0.68879999999999997</v>
      </c>
      <c r="AB565">
        <v>93.72</v>
      </c>
      <c r="AC565">
        <v>-0.1</v>
      </c>
      <c r="AD565">
        <v>0.02</v>
      </c>
      <c r="AE565">
        <v>111115</v>
      </c>
    </row>
    <row r="566" spans="1:31" x14ac:dyDescent="0.2">
      <c r="A566" s="1" t="s">
        <v>429</v>
      </c>
      <c r="B566" s="1" t="s">
        <v>430</v>
      </c>
      <c r="C566" s="1" t="s">
        <v>431</v>
      </c>
      <c r="D566" s="1" t="s">
        <v>425</v>
      </c>
      <c r="E566">
        <v>1200</v>
      </c>
      <c r="F566">
        <f>VALUE(RIGHT(G563,1))</f>
        <v>6</v>
      </c>
      <c r="G566">
        <v>2</v>
      </c>
      <c r="H566">
        <v>203.81</v>
      </c>
      <c r="I566">
        <v>21.7</v>
      </c>
      <c r="J566">
        <v>0.30099999999999999</v>
      </c>
      <c r="K566">
        <v>3.37</v>
      </c>
      <c r="L566">
        <v>1.24</v>
      </c>
      <c r="M566">
        <v>6</v>
      </c>
      <c r="N566">
        <v>0</v>
      </c>
      <c r="O566">
        <v>1.42</v>
      </c>
      <c r="P566">
        <v>22.33</v>
      </c>
      <c r="Q566">
        <v>23.28</v>
      </c>
      <c r="R566">
        <v>21.36</v>
      </c>
      <c r="S566">
        <v>376.9</v>
      </c>
      <c r="T566">
        <v>349.5</v>
      </c>
      <c r="U566">
        <v>13.41</v>
      </c>
      <c r="V566">
        <v>17.37</v>
      </c>
      <c r="W566">
        <v>46.41</v>
      </c>
      <c r="X566">
        <v>60.13</v>
      </c>
      <c r="Y566">
        <v>500.4</v>
      </c>
      <c r="Z566">
        <v>1200</v>
      </c>
      <c r="AA566">
        <v>6.8879999999999997E-2</v>
      </c>
      <c r="AB566">
        <v>93.72</v>
      </c>
      <c r="AC566">
        <v>-0.1</v>
      </c>
      <c r="AD566">
        <v>0.02</v>
      </c>
      <c r="AE566">
        <v>111115</v>
      </c>
    </row>
    <row r="567" spans="1:31" x14ac:dyDescent="0.2">
      <c r="A567" t="str">
        <f>A566</f>
        <v>B3-6</v>
      </c>
      <c r="B567" t="str">
        <f>B566</f>
        <v>s</v>
      </c>
      <c r="C567" t="str">
        <f>C566</f>
        <v>POTR</v>
      </c>
      <c r="D567" s="1" t="str">
        <f>D566</f>
        <v>NU</v>
      </c>
      <c r="E567" s="1">
        <f>E566</f>
        <v>1200</v>
      </c>
      <c r="F567">
        <f>F566</f>
        <v>6</v>
      </c>
      <c r="G567" t="s">
        <v>434</v>
      </c>
      <c r="I567">
        <f>AVERAGE(I565:I566)</f>
        <v>21.549999999999997</v>
      </c>
      <c r="J567">
        <f>AVERAGE(J565:J566)</f>
        <v>0.30149999999999999</v>
      </c>
      <c r="K567">
        <f>AVERAGE(K565:K566)</f>
        <v>3.395</v>
      </c>
    </row>
    <row r="568" spans="1:31" x14ac:dyDescent="0.2">
      <c r="A568" s="1" t="s">
        <v>429</v>
      </c>
      <c r="B568" s="1" t="s">
        <v>430</v>
      </c>
      <c r="C568" s="1" t="s">
        <v>431</v>
      </c>
      <c r="D568" s="1" t="s">
        <v>425</v>
      </c>
      <c r="E568">
        <v>1200</v>
      </c>
      <c r="F568" s="1">
        <f>F567</f>
        <v>6</v>
      </c>
      <c r="G568" t="s">
        <v>4</v>
      </c>
    </row>
    <row r="569" spans="1:31" x14ac:dyDescent="0.2">
      <c r="A569" s="1" t="s">
        <v>429</v>
      </c>
      <c r="B569" s="1" t="s">
        <v>430</v>
      </c>
      <c r="C569" s="1" t="s">
        <v>431</v>
      </c>
      <c r="D569" s="1" t="s">
        <v>425</v>
      </c>
      <c r="E569">
        <v>1200</v>
      </c>
      <c r="G569" t="s">
        <v>165</v>
      </c>
    </row>
    <row r="570" spans="1:31" x14ac:dyDescent="0.2">
      <c r="A570" s="1" t="s">
        <v>429</v>
      </c>
      <c r="B570" s="1" t="s">
        <v>430</v>
      </c>
      <c r="C570" s="1" t="s">
        <v>431</v>
      </c>
      <c r="D570" s="1" t="s">
        <v>425</v>
      </c>
      <c r="E570">
        <v>1200</v>
      </c>
      <c r="G570" t="s">
        <v>6</v>
      </c>
      <c r="H570" t="s">
        <v>7</v>
      </c>
    </row>
    <row r="571" spans="1:31" x14ac:dyDescent="0.2">
      <c r="A571" s="1" t="s">
        <v>429</v>
      </c>
      <c r="B571" s="1" t="s">
        <v>430</v>
      </c>
      <c r="C571" s="1" t="s">
        <v>431</v>
      </c>
      <c r="D571" s="1" t="s">
        <v>425</v>
      </c>
      <c r="E571">
        <v>1200</v>
      </c>
      <c r="G571" t="s">
        <v>8</v>
      </c>
      <c r="H571" t="s">
        <v>9</v>
      </c>
    </row>
    <row r="572" spans="1:31" x14ac:dyDescent="0.2">
      <c r="A572" s="1" t="s">
        <v>429</v>
      </c>
      <c r="B572" s="1" t="s">
        <v>430</v>
      </c>
      <c r="C572" s="1" t="s">
        <v>431</v>
      </c>
      <c r="D572" s="1" t="s">
        <v>425</v>
      </c>
      <c r="E572">
        <v>1200</v>
      </c>
      <c r="G572" t="s">
        <v>10</v>
      </c>
      <c r="H572" t="s">
        <v>11</v>
      </c>
      <c r="I572">
        <v>1</v>
      </c>
      <c r="J572">
        <v>0.16</v>
      </c>
    </row>
    <row r="573" spans="1:31" x14ac:dyDescent="0.2">
      <c r="A573" s="1" t="s">
        <v>429</v>
      </c>
      <c r="B573" s="1" t="s">
        <v>430</v>
      </c>
      <c r="C573" s="1" t="s">
        <v>431</v>
      </c>
      <c r="D573" s="1" t="s">
        <v>425</v>
      </c>
      <c r="E573">
        <v>1200</v>
      </c>
      <c r="G573" t="s">
        <v>12</v>
      </c>
      <c r="H573" t="s">
        <v>13</v>
      </c>
    </row>
    <row r="574" spans="1:31" x14ac:dyDescent="0.2">
      <c r="A574" s="1" t="s">
        <v>429</v>
      </c>
      <c r="B574" s="1" t="s">
        <v>430</v>
      </c>
      <c r="C574" s="1" t="s">
        <v>431</v>
      </c>
      <c r="D574" s="1" t="s">
        <v>425</v>
      </c>
      <c r="E574">
        <v>1200</v>
      </c>
      <c r="G574" t="s">
        <v>166</v>
      </c>
    </row>
    <row r="575" spans="1:31" x14ac:dyDescent="0.2">
      <c r="A575" s="1" t="s">
        <v>429</v>
      </c>
      <c r="B575" s="1" t="s">
        <v>430</v>
      </c>
      <c r="C575" s="1" t="s">
        <v>431</v>
      </c>
      <c r="D575" s="1" t="s">
        <v>425</v>
      </c>
      <c r="E575">
        <v>1200</v>
      </c>
      <c r="G575" t="s">
        <v>15</v>
      </c>
      <c r="H575" t="s">
        <v>16</v>
      </c>
      <c r="I575" t="s">
        <v>17</v>
      </c>
      <c r="J575" t="s">
        <v>18</v>
      </c>
      <c r="K575" t="s">
        <v>20</v>
      </c>
      <c r="L575" t="s">
        <v>21</v>
      </c>
      <c r="M575" t="s">
        <v>22</v>
      </c>
      <c r="N575" t="s">
        <v>23</v>
      </c>
      <c r="O575" t="s">
        <v>24</v>
      </c>
      <c r="P575" t="s">
        <v>25</v>
      </c>
      <c r="Q575" t="s">
        <v>26</v>
      </c>
      <c r="R575" t="s">
        <v>27</v>
      </c>
      <c r="S575" t="s">
        <v>28</v>
      </c>
      <c r="T575" t="s">
        <v>29</v>
      </c>
      <c r="U575" t="s">
        <v>30</v>
      </c>
      <c r="V575" t="s">
        <v>31</v>
      </c>
      <c r="W575" t="s">
        <v>32</v>
      </c>
      <c r="X575" t="s">
        <v>33</v>
      </c>
      <c r="Y575" t="s">
        <v>34</v>
      </c>
      <c r="Z575" t="s">
        <v>35</v>
      </c>
      <c r="AA575" t="s">
        <v>36</v>
      </c>
      <c r="AB575" t="s">
        <v>37</v>
      </c>
      <c r="AC575" t="s">
        <v>38</v>
      </c>
      <c r="AD575" t="s">
        <v>39</v>
      </c>
      <c r="AE575" t="s">
        <v>40</v>
      </c>
    </row>
    <row r="576" spans="1:31" x14ac:dyDescent="0.2">
      <c r="A576" s="1" t="s">
        <v>429</v>
      </c>
      <c r="B576" s="1" t="s">
        <v>430</v>
      </c>
      <c r="C576" s="1" t="s">
        <v>431</v>
      </c>
      <c r="D576" s="1" t="s">
        <v>425</v>
      </c>
      <c r="E576">
        <v>1200</v>
      </c>
      <c r="G576">
        <v>1</v>
      </c>
      <c r="H576">
        <v>105.81</v>
      </c>
      <c r="I576">
        <v>16.2</v>
      </c>
      <c r="J576">
        <v>0.28399999999999997</v>
      </c>
      <c r="K576">
        <v>3.07</v>
      </c>
      <c r="L576">
        <v>1.19</v>
      </c>
      <c r="M576">
        <v>6</v>
      </c>
      <c r="N576">
        <v>0</v>
      </c>
      <c r="O576">
        <v>1.42</v>
      </c>
      <c r="P576">
        <v>22.09</v>
      </c>
      <c r="Q576">
        <v>22.77</v>
      </c>
      <c r="R576">
        <v>21.62</v>
      </c>
      <c r="S576">
        <v>372.3</v>
      </c>
      <c r="T576">
        <v>351.6</v>
      </c>
      <c r="U576">
        <v>13.4</v>
      </c>
      <c r="V576">
        <v>17.02</v>
      </c>
      <c r="W576">
        <v>47.06</v>
      </c>
      <c r="X576">
        <v>59.76</v>
      </c>
      <c r="Y576">
        <v>500.2</v>
      </c>
      <c r="Z576">
        <v>1200</v>
      </c>
      <c r="AA576">
        <v>0.19289999999999999</v>
      </c>
      <c r="AB576">
        <v>93.72</v>
      </c>
      <c r="AC576">
        <v>-0.1</v>
      </c>
      <c r="AD576">
        <v>0.02</v>
      </c>
      <c r="AE576">
        <v>111115</v>
      </c>
    </row>
    <row r="577" spans="1:31" x14ac:dyDescent="0.2">
      <c r="A577" s="1" t="s">
        <v>429</v>
      </c>
      <c r="B577" s="1" t="s">
        <v>430</v>
      </c>
      <c r="C577" s="1" t="s">
        <v>431</v>
      </c>
      <c r="D577" s="1" t="s">
        <v>425</v>
      </c>
      <c r="E577">
        <v>1200</v>
      </c>
      <c r="F577">
        <f>VALUE(RIGHT(G574,1))</f>
        <v>5</v>
      </c>
      <c r="G577">
        <v>2</v>
      </c>
      <c r="H577">
        <v>140.31</v>
      </c>
      <c r="I577">
        <v>16.399999999999999</v>
      </c>
      <c r="J577">
        <v>0.28699999999999998</v>
      </c>
      <c r="K577">
        <v>3.11</v>
      </c>
      <c r="L577">
        <v>1.19</v>
      </c>
      <c r="M577">
        <v>6</v>
      </c>
      <c r="N577">
        <v>0</v>
      </c>
      <c r="O577">
        <v>1.42</v>
      </c>
      <c r="P577">
        <v>22.35</v>
      </c>
      <c r="Q577">
        <v>22.83</v>
      </c>
      <c r="R577">
        <v>22.01</v>
      </c>
      <c r="S577">
        <v>370.6</v>
      </c>
      <c r="T577">
        <v>349.7</v>
      </c>
      <c r="U577">
        <v>13.4</v>
      </c>
      <c r="V577">
        <v>17.07</v>
      </c>
      <c r="W577">
        <v>46.35</v>
      </c>
      <c r="X577">
        <v>59.02</v>
      </c>
      <c r="Y577">
        <v>500.6</v>
      </c>
      <c r="Z577">
        <v>1200</v>
      </c>
      <c r="AA577">
        <v>0.26169999999999999</v>
      </c>
      <c r="AB577">
        <v>93.72</v>
      </c>
      <c r="AC577">
        <v>-0.1</v>
      </c>
      <c r="AD577">
        <v>0.02</v>
      </c>
      <c r="AE577">
        <v>111115</v>
      </c>
    </row>
    <row r="578" spans="1:31" x14ac:dyDescent="0.2">
      <c r="A578" t="str">
        <f>A577</f>
        <v>B3-6</v>
      </c>
      <c r="B578" t="str">
        <f>B577</f>
        <v>s</v>
      </c>
      <c r="C578" t="str">
        <f>C577</f>
        <v>POTR</v>
      </c>
      <c r="D578" s="1" t="str">
        <f>D577</f>
        <v>NU</v>
      </c>
      <c r="E578" s="1">
        <f>E577</f>
        <v>1200</v>
      </c>
      <c r="F578">
        <f>F577</f>
        <v>5</v>
      </c>
      <c r="G578" t="s">
        <v>434</v>
      </c>
      <c r="I578">
        <f>AVERAGE(I576:I577)</f>
        <v>16.299999999999997</v>
      </c>
      <c r="J578">
        <f>AVERAGE(J576:J577)</f>
        <v>0.28549999999999998</v>
      </c>
      <c r="K578">
        <f>AVERAGE(K576:K577)</f>
        <v>3.09</v>
      </c>
    </row>
    <row r="579" spans="1:31" x14ac:dyDescent="0.2">
      <c r="A579" s="1" t="s">
        <v>429</v>
      </c>
      <c r="B579" s="1" t="s">
        <v>430</v>
      </c>
      <c r="C579" s="1" t="s">
        <v>431</v>
      </c>
      <c r="D579" s="1" t="s">
        <v>425</v>
      </c>
      <c r="E579">
        <v>1200</v>
      </c>
      <c r="F579" s="1">
        <f>F578</f>
        <v>5</v>
      </c>
      <c r="G579" t="s">
        <v>4</v>
      </c>
    </row>
    <row r="580" spans="1:31" x14ac:dyDescent="0.2">
      <c r="A580" s="1" t="s">
        <v>429</v>
      </c>
      <c r="B580" s="1" t="s">
        <v>430</v>
      </c>
      <c r="C580" s="1" t="s">
        <v>431</v>
      </c>
      <c r="D580" s="1" t="s">
        <v>425</v>
      </c>
      <c r="E580">
        <v>1200</v>
      </c>
      <c r="G580" t="s">
        <v>167</v>
      </c>
    </row>
    <row r="581" spans="1:31" x14ac:dyDescent="0.2">
      <c r="A581" s="1" t="s">
        <v>429</v>
      </c>
      <c r="B581" s="1" t="s">
        <v>430</v>
      </c>
      <c r="C581" s="1" t="s">
        <v>431</v>
      </c>
      <c r="D581" s="1" t="s">
        <v>425</v>
      </c>
      <c r="E581">
        <v>1200</v>
      </c>
      <c r="G581" t="s">
        <v>6</v>
      </c>
      <c r="H581" t="s">
        <v>7</v>
      </c>
    </row>
    <row r="582" spans="1:31" x14ac:dyDescent="0.2">
      <c r="A582" s="1" t="s">
        <v>429</v>
      </c>
      <c r="B582" s="1" t="s">
        <v>430</v>
      </c>
      <c r="C582" s="1" t="s">
        <v>431</v>
      </c>
      <c r="D582" s="1" t="s">
        <v>425</v>
      </c>
      <c r="E582">
        <v>1200</v>
      </c>
      <c r="G582" t="s">
        <v>8</v>
      </c>
      <c r="H582" t="s">
        <v>9</v>
      </c>
    </row>
    <row r="583" spans="1:31" x14ac:dyDescent="0.2">
      <c r="A583" s="1" t="s">
        <v>429</v>
      </c>
      <c r="B583" s="1" t="s">
        <v>430</v>
      </c>
      <c r="C583" s="1" t="s">
        <v>431</v>
      </c>
      <c r="D583" s="1" t="s">
        <v>425</v>
      </c>
      <c r="E583">
        <v>1200</v>
      </c>
      <c r="G583" t="s">
        <v>10</v>
      </c>
      <c r="H583" t="s">
        <v>11</v>
      </c>
      <c r="I583">
        <v>1</v>
      </c>
      <c r="J583">
        <v>0.16</v>
      </c>
    </row>
    <row r="584" spans="1:31" x14ac:dyDescent="0.2">
      <c r="A584" s="1" t="s">
        <v>429</v>
      </c>
      <c r="B584" s="1" t="s">
        <v>430</v>
      </c>
      <c r="C584" s="1" t="s">
        <v>431</v>
      </c>
      <c r="D584" s="1" t="s">
        <v>425</v>
      </c>
      <c r="E584">
        <v>1200</v>
      </c>
      <c r="G584" t="s">
        <v>12</v>
      </c>
      <c r="H584" t="s">
        <v>13</v>
      </c>
    </row>
    <row r="585" spans="1:31" x14ac:dyDescent="0.2">
      <c r="A585" s="1" t="s">
        <v>429</v>
      </c>
      <c r="B585" s="1" t="s">
        <v>430</v>
      </c>
      <c r="C585" s="1" t="s">
        <v>431</v>
      </c>
      <c r="D585" s="1" t="s">
        <v>425</v>
      </c>
      <c r="E585">
        <v>1200</v>
      </c>
      <c r="G585" t="s">
        <v>168</v>
      </c>
    </row>
    <row r="586" spans="1:31" x14ac:dyDescent="0.2">
      <c r="A586" s="1" t="s">
        <v>429</v>
      </c>
      <c r="B586" s="1" t="s">
        <v>430</v>
      </c>
      <c r="C586" s="1" t="s">
        <v>431</v>
      </c>
      <c r="D586" s="1" t="s">
        <v>425</v>
      </c>
      <c r="E586">
        <v>1200</v>
      </c>
      <c r="G586" t="s">
        <v>15</v>
      </c>
      <c r="H586" t="s">
        <v>16</v>
      </c>
      <c r="I586" t="s">
        <v>17</v>
      </c>
      <c r="J586" t="s">
        <v>18</v>
      </c>
      <c r="K586" t="s">
        <v>20</v>
      </c>
      <c r="L586" t="s">
        <v>21</v>
      </c>
      <c r="M586" t="s">
        <v>22</v>
      </c>
      <c r="N586" t="s">
        <v>23</v>
      </c>
      <c r="O586" t="s">
        <v>24</v>
      </c>
      <c r="P586" t="s">
        <v>25</v>
      </c>
      <c r="Q586" t="s">
        <v>26</v>
      </c>
      <c r="R586" t="s">
        <v>27</v>
      </c>
      <c r="S586" t="s">
        <v>28</v>
      </c>
      <c r="T586" t="s">
        <v>29</v>
      </c>
      <c r="U586" t="s">
        <v>30</v>
      </c>
      <c r="V586" t="s">
        <v>31</v>
      </c>
      <c r="W586" t="s">
        <v>32</v>
      </c>
      <c r="X586" t="s">
        <v>33</v>
      </c>
      <c r="Y586" t="s">
        <v>34</v>
      </c>
      <c r="Z586" t="s">
        <v>35</v>
      </c>
      <c r="AA586" t="s">
        <v>36</v>
      </c>
      <c r="AB586" t="s">
        <v>37</v>
      </c>
      <c r="AC586" t="s">
        <v>38</v>
      </c>
      <c r="AD586" t="s">
        <v>39</v>
      </c>
      <c r="AE586" t="s">
        <v>40</v>
      </c>
    </row>
    <row r="587" spans="1:31" x14ac:dyDescent="0.2">
      <c r="A587" s="1" t="s">
        <v>429</v>
      </c>
      <c r="B587" s="1" t="s">
        <v>430</v>
      </c>
      <c r="C587" s="1" t="s">
        <v>431</v>
      </c>
      <c r="D587" s="1" t="s">
        <v>425</v>
      </c>
      <c r="E587">
        <v>1200</v>
      </c>
      <c r="G587">
        <v>1</v>
      </c>
      <c r="H587">
        <v>156.30000000000001</v>
      </c>
      <c r="I587">
        <v>15.4</v>
      </c>
      <c r="J587">
        <v>0.35</v>
      </c>
      <c r="K587">
        <v>3.62</v>
      </c>
      <c r="L587">
        <v>1.18</v>
      </c>
      <c r="M587">
        <v>6</v>
      </c>
      <c r="N587">
        <v>0</v>
      </c>
      <c r="O587">
        <v>1.42</v>
      </c>
      <c r="P587">
        <v>23.13</v>
      </c>
      <c r="Q587">
        <v>23.11</v>
      </c>
      <c r="R587">
        <v>22.73</v>
      </c>
      <c r="S587">
        <v>370.1</v>
      </c>
      <c r="T587">
        <v>350.1</v>
      </c>
      <c r="U587">
        <v>13.42</v>
      </c>
      <c r="V587">
        <v>17.68</v>
      </c>
      <c r="W587">
        <v>44.24</v>
      </c>
      <c r="X587">
        <v>58.3</v>
      </c>
      <c r="Y587">
        <v>500.4</v>
      </c>
      <c r="Z587">
        <v>1200</v>
      </c>
      <c r="AA587">
        <v>2.7550000000000002E-2</v>
      </c>
      <c r="AB587">
        <v>93.72</v>
      </c>
      <c r="AC587">
        <v>-0.1</v>
      </c>
      <c r="AD587">
        <v>0.02</v>
      </c>
      <c r="AE587">
        <v>111115</v>
      </c>
    </row>
    <row r="588" spans="1:31" x14ac:dyDescent="0.2">
      <c r="A588" s="1" t="s">
        <v>429</v>
      </c>
      <c r="B588" s="1" t="s">
        <v>430</v>
      </c>
      <c r="C588" s="1" t="s">
        <v>431</v>
      </c>
      <c r="D588" s="1" t="s">
        <v>425</v>
      </c>
      <c r="E588">
        <v>1200</v>
      </c>
      <c r="F588">
        <f>VALUE(RIGHT(G585,1))</f>
        <v>3</v>
      </c>
      <c r="G588">
        <v>2</v>
      </c>
      <c r="H588">
        <v>176.55</v>
      </c>
      <c r="I588">
        <v>15.5</v>
      </c>
      <c r="J588">
        <v>0.34599999999999997</v>
      </c>
      <c r="K588">
        <v>3.62</v>
      </c>
      <c r="L588">
        <v>1.19</v>
      </c>
      <c r="M588">
        <v>6</v>
      </c>
      <c r="N588">
        <v>0</v>
      </c>
      <c r="O588">
        <v>1.42</v>
      </c>
      <c r="P588">
        <v>23.11</v>
      </c>
      <c r="Q588">
        <v>23.16</v>
      </c>
      <c r="R588">
        <v>22.79</v>
      </c>
      <c r="S588">
        <v>370</v>
      </c>
      <c r="T588">
        <v>349.8</v>
      </c>
      <c r="U588">
        <v>13.42</v>
      </c>
      <c r="V588">
        <v>17.690000000000001</v>
      </c>
      <c r="W588">
        <v>44.3</v>
      </c>
      <c r="X588">
        <v>58.39</v>
      </c>
      <c r="Y588">
        <v>500.4</v>
      </c>
      <c r="Z588">
        <v>1200</v>
      </c>
      <c r="AA588">
        <v>8.2659999999999997E-2</v>
      </c>
      <c r="AB588">
        <v>93.72</v>
      </c>
      <c r="AC588">
        <v>-0.1</v>
      </c>
      <c r="AD588">
        <v>0.02</v>
      </c>
      <c r="AE588">
        <v>111115</v>
      </c>
    </row>
    <row r="589" spans="1:31" x14ac:dyDescent="0.2">
      <c r="A589" t="str">
        <f>A588</f>
        <v>B3-6</v>
      </c>
      <c r="B589" t="str">
        <f>B588</f>
        <v>s</v>
      </c>
      <c r="C589" t="str">
        <f>C588</f>
        <v>POTR</v>
      </c>
      <c r="D589" s="1" t="str">
        <f>D588</f>
        <v>NU</v>
      </c>
      <c r="E589" s="1">
        <f>E588</f>
        <v>1200</v>
      </c>
      <c r="F589">
        <f>F588</f>
        <v>3</v>
      </c>
      <c r="G589" t="s">
        <v>434</v>
      </c>
      <c r="I589">
        <f>AVERAGE(I587:I588)</f>
        <v>15.45</v>
      </c>
      <c r="J589">
        <f>AVERAGE(J587:J588)</f>
        <v>0.34799999999999998</v>
      </c>
      <c r="K589">
        <f>AVERAGE(K587:K588)</f>
        <v>3.62</v>
      </c>
    </row>
    <row r="590" spans="1:31" x14ac:dyDescent="0.2">
      <c r="A590" s="1" t="s">
        <v>429</v>
      </c>
      <c r="B590" s="1" t="s">
        <v>430</v>
      </c>
      <c r="C590" s="1" t="s">
        <v>431</v>
      </c>
      <c r="D590" s="1" t="s">
        <v>425</v>
      </c>
      <c r="E590">
        <v>1200</v>
      </c>
      <c r="F590" s="1">
        <f>F589</f>
        <v>3</v>
      </c>
      <c r="G590" t="s">
        <v>4</v>
      </c>
    </row>
    <row r="591" spans="1:31" x14ac:dyDescent="0.2">
      <c r="A591" s="1" t="s">
        <v>429</v>
      </c>
      <c r="B591" s="1" t="s">
        <v>430</v>
      </c>
      <c r="C591" s="1" t="s">
        <v>431</v>
      </c>
      <c r="D591" s="1" t="s">
        <v>425</v>
      </c>
      <c r="E591">
        <v>1200</v>
      </c>
      <c r="G591" t="s">
        <v>169</v>
      </c>
    </row>
    <row r="592" spans="1:31" x14ac:dyDescent="0.2">
      <c r="A592" s="1" t="s">
        <v>429</v>
      </c>
      <c r="B592" s="1" t="s">
        <v>430</v>
      </c>
      <c r="C592" s="1" t="s">
        <v>431</v>
      </c>
      <c r="D592" s="1" t="s">
        <v>425</v>
      </c>
      <c r="E592">
        <v>1200</v>
      </c>
      <c r="G592" t="s">
        <v>6</v>
      </c>
      <c r="H592" t="s">
        <v>7</v>
      </c>
    </row>
    <row r="593" spans="1:31" x14ac:dyDescent="0.2">
      <c r="A593" s="1" t="s">
        <v>429</v>
      </c>
      <c r="B593" s="1" t="s">
        <v>430</v>
      </c>
      <c r="C593" s="1" t="s">
        <v>431</v>
      </c>
      <c r="D593" s="1" t="s">
        <v>425</v>
      </c>
      <c r="E593">
        <v>1200</v>
      </c>
      <c r="G593" t="s">
        <v>8</v>
      </c>
      <c r="H593" t="s">
        <v>9</v>
      </c>
    </row>
    <row r="594" spans="1:31" x14ac:dyDescent="0.2">
      <c r="A594" s="1" t="s">
        <v>429</v>
      </c>
      <c r="B594" s="1" t="s">
        <v>430</v>
      </c>
      <c r="C594" s="1" t="s">
        <v>431</v>
      </c>
      <c r="D594" s="1" t="s">
        <v>425</v>
      </c>
      <c r="E594">
        <v>1200</v>
      </c>
      <c r="G594" t="s">
        <v>10</v>
      </c>
      <c r="H594" t="s">
        <v>11</v>
      </c>
      <c r="I594">
        <v>1</v>
      </c>
      <c r="J594">
        <v>0.16</v>
      </c>
    </row>
    <row r="595" spans="1:31" x14ac:dyDescent="0.2">
      <c r="A595" s="1" t="s">
        <v>429</v>
      </c>
      <c r="B595" s="1" t="s">
        <v>430</v>
      </c>
      <c r="C595" s="1" t="s">
        <v>431</v>
      </c>
      <c r="D595" s="1" t="s">
        <v>425</v>
      </c>
      <c r="E595">
        <v>1200</v>
      </c>
      <c r="G595" t="s">
        <v>12</v>
      </c>
      <c r="H595" t="s">
        <v>13</v>
      </c>
    </row>
    <row r="596" spans="1:31" x14ac:dyDescent="0.2">
      <c r="A596" s="1" t="s">
        <v>429</v>
      </c>
      <c r="B596" s="1" t="s">
        <v>430</v>
      </c>
      <c r="C596" s="1" t="s">
        <v>431</v>
      </c>
      <c r="D596" s="1" t="s">
        <v>425</v>
      </c>
      <c r="E596">
        <v>1200</v>
      </c>
      <c r="G596" t="s">
        <v>170</v>
      </c>
    </row>
    <row r="597" spans="1:31" x14ac:dyDescent="0.2">
      <c r="A597" s="1" t="s">
        <v>429</v>
      </c>
      <c r="B597" s="1" t="s">
        <v>430</v>
      </c>
      <c r="C597" s="1" t="s">
        <v>431</v>
      </c>
      <c r="D597" s="1" t="s">
        <v>425</v>
      </c>
      <c r="E597">
        <v>1200</v>
      </c>
      <c r="G597" t="s">
        <v>15</v>
      </c>
      <c r="H597" t="s">
        <v>16</v>
      </c>
      <c r="I597" t="s">
        <v>17</v>
      </c>
      <c r="J597" t="s">
        <v>18</v>
      </c>
      <c r="K597" t="s">
        <v>20</v>
      </c>
      <c r="L597" t="s">
        <v>21</v>
      </c>
      <c r="M597" t="s">
        <v>22</v>
      </c>
      <c r="N597" t="s">
        <v>23</v>
      </c>
      <c r="O597" t="s">
        <v>24</v>
      </c>
      <c r="P597" t="s">
        <v>25</v>
      </c>
      <c r="Q597" t="s">
        <v>26</v>
      </c>
      <c r="R597" t="s">
        <v>27</v>
      </c>
      <c r="S597" t="s">
        <v>28</v>
      </c>
      <c r="T597" t="s">
        <v>29</v>
      </c>
      <c r="U597" t="s">
        <v>30</v>
      </c>
      <c r="V597" t="s">
        <v>31</v>
      </c>
      <c r="W597" t="s">
        <v>32</v>
      </c>
      <c r="X597" t="s">
        <v>33</v>
      </c>
      <c r="Y597" t="s">
        <v>34</v>
      </c>
      <c r="Z597" t="s">
        <v>35</v>
      </c>
      <c r="AA597" t="s">
        <v>36</v>
      </c>
      <c r="AB597" t="s">
        <v>37</v>
      </c>
      <c r="AC597" t="s">
        <v>38</v>
      </c>
      <c r="AD597" t="s">
        <v>39</v>
      </c>
      <c r="AE597" t="s">
        <v>40</v>
      </c>
    </row>
    <row r="598" spans="1:31" x14ac:dyDescent="0.2">
      <c r="A598" s="1" t="s">
        <v>429</v>
      </c>
      <c r="B598" s="1" t="s">
        <v>430</v>
      </c>
      <c r="C598" s="1" t="s">
        <v>431</v>
      </c>
      <c r="D598" s="1" t="s">
        <v>425</v>
      </c>
      <c r="E598">
        <v>1200</v>
      </c>
      <c r="G598">
        <v>1</v>
      </c>
      <c r="H598">
        <v>68.05</v>
      </c>
      <c r="I598">
        <v>15.5</v>
      </c>
      <c r="J598">
        <v>0.39800000000000002</v>
      </c>
      <c r="K598">
        <v>3.97</v>
      </c>
      <c r="L598">
        <v>1.17</v>
      </c>
      <c r="M598">
        <v>6</v>
      </c>
      <c r="N598">
        <v>0</v>
      </c>
      <c r="O598">
        <v>1.42</v>
      </c>
      <c r="P598">
        <v>22.75</v>
      </c>
      <c r="Q598">
        <v>23.25</v>
      </c>
      <c r="R598">
        <v>21.17</v>
      </c>
      <c r="S598">
        <v>364.3</v>
      </c>
      <c r="T598">
        <v>344.2</v>
      </c>
      <c r="U598">
        <v>13.42</v>
      </c>
      <c r="V598">
        <v>18.100000000000001</v>
      </c>
      <c r="W598">
        <v>45.3</v>
      </c>
      <c r="X598">
        <v>61.06</v>
      </c>
      <c r="Y598">
        <v>500.5</v>
      </c>
      <c r="Z598">
        <v>1200</v>
      </c>
      <c r="AA598">
        <v>1.006</v>
      </c>
      <c r="AB598">
        <v>93.71</v>
      </c>
      <c r="AC598">
        <v>-0.1</v>
      </c>
      <c r="AD598">
        <v>0.02</v>
      </c>
      <c r="AE598">
        <v>111115</v>
      </c>
    </row>
    <row r="599" spans="1:31" x14ac:dyDescent="0.2">
      <c r="A599" s="1" t="s">
        <v>429</v>
      </c>
      <c r="B599" s="1" t="s">
        <v>430</v>
      </c>
      <c r="C599" s="1" t="s">
        <v>431</v>
      </c>
      <c r="D599" s="1" t="s">
        <v>425</v>
      </c>
      <c r="E599">
        <v>1200</v>
      </c>
      <c r="F599">
        <f>VALUE(RIGHT(G596,1))</f>
        <v>4</v>
      </c>
      <c r="G599">
        <v>2</v>
      </c>
      <c r="H599">
        <v>102.55</v>
      </c>
      <c r="I599">
        <v>16.7</v>
      </c>
      <c r="J599">
        <v>0.39400000000000002</v>
      </c>
      <c r="K599">
        <v>3.88</v>
      </c>
      <c r="L599">
        <v>1.1499999999999999</v>
      </c>
      <c r="M599">
        <v>6</v>
      </c>
      <c r="N599">
        <v>0</v>
      </c>
      <c r="O599">
        <v>1.42</v>
      </c>
      <c r="P599">
        <v>22.38</v>
      </c>
      <c r="Q599">
        <v>23.11</v>
      </c>
      <c r="R599">
        <v>21.38</v>
      </c>
      <c r="S599">
        <v>374.4</v>
      </c>
      <c r="T599">
        <v>352.8</v>
      </c>
      <c r="U599">
        <v>13.44</v>
      </c>
      <c r="V599">
        <v>18.010000000000002</v>
      </c>
      <c r="W599">
        <v>46.39</v>
      </c>
      <c r="X599">
        <v>62.15</v>
      </c>
      <c r="Y599">
        <v>500.4</v>
      </c>
      <c r="Z599">
        <v>1199</v>
      </c>
      <c r="AA599">
        <v>0.2893</v>
      </c>
      <c r="AB599">
        <v>93.72</v>
      </c>
      <c r="AC599">
        <v>-0.1</v>
      </c>
      <c r="AD599">
        <v>0.02</v>
      </c>
      <c r="AE599">
        <v>111115</v>
      </c>
    </row>
    <row r="600" spans="1:31" x14ac:dyDescent="0.2">
      <c r="A600" t="str">
        <f>A599</f>
        <v>B3-6</v>
      </c>
      <c r="B600" t="str">
        <f>B599</f>
        <v>s</v>
      </c>
      <c r="C600" t="str">
        <f>C599</f>
        <v>POTR</v>
      </c>
      <c r="D600" s="1" t="str">
        <f>D599</f>
        <v>NU</v>
      </c>
      <c r="E600" s="1">
        <f>E599</f>
        <v>1200</v>
      </c>
      <c r="F600">
        <f>F599</f>
        <v>4</v>
      </c>
      <c r="G600" t="s">
        <v>434</v>
      </c>
      <c r="I600">
        <f>AVERAGE(I598:I599)</f>
        <v>16.100000000000001</v>
      </c>
      <c r="J600">
        <f>AVERAGE(J598:J599)</f>
        <v>0.39600000000000002</v>
      </c>
      <c r="K600">
        <f>AVERAGE(K598:K599)</f>
        <v>3.9249999999999998</v>
      </c>
    </row>
    <row r="601" spans="1:31" x14ac:dyDescent="0.2">
      <c r="A601" s="1" t="s">
        <v>429</v>
      </c>
      <c r="B601" s="1" t="s">
        <v>430</v>
      </c>
      <c r="C601" s="1" t="s">
        <v>431</v>
      </c>
      <c r="D601" s="1" t="s">
        <v>425</v>
      </c>
      <c r="F601" s="1">
        <f>F600</f>
        <v>4</v>
      </c>
    </row>
    <row r="602" spans="1:31" x14ac:dyDescent="0.2">
      <c r="A602" s="1" t="s">
        <v>429</v>
      </c>
      <c r="B602" s="1" t="s">
        <v>430</v>
      </c>
      <c r="C602" s="1" t="s">
        <v>431</v>
      </c>
      <c r="D602" s="1" t="s">
        <v>425</v>
      </c>
      <c r="G602" t="s">
        <v>171</v>
      </c>
    </row>
    <row r="603" spans="1:31" x14ac:dyDescent="0.2">
      <c r="A603" s="1" t="s">
        <v>429</v>
      </c>
      <c r="B603" s="1" t="s">
        <v>430</v>
      </c>
      <c r="C603" s="1" t="s">
        <v>431</v>
      </c>
      <c r="D603" s="1" t="s">
        <v>425</v>
      </c>
      <c r="G603" t="s">
        <v>172</v>
      </c>
    </row>
    <row r="604" spans="1:31" x14ac:dyDescent="0.2">
      <c r="A604" s="1" t="s">
        <v>429</v>
      </c>
      <c r="B604" s="1" t="s">
        <v>430</v>
      </c>
      <c r="C604" s="1" t="s">
        <v>431</v>
      </c>
      <c r="D604" s="1" t="s">
        <v>425</v>
      </c>
      <c r="G604" t="s">
        <v>173</v>
      </c>
    </row>
    <row r="605" spans="1:31" x14ac:dyDescent="0.2">
      <c r="A605" s="1" t="s">
        <v>429</v>
      </c>
      <c r="B605" s="1" t="s">
        <v>430</v>
      </c>
      <c r="C605" s="1" t="s">
        <v>431</v>
      </c>
      <c r="D605" s="1" t="s">
        <v>425</v>
      </c>
      <c r="G605" t="s">
        <v>3</v>
      </c>
    </row>
    <row r="606" spans="1:31" x14ac:dyDescent="0.2">
      <c r="A606" s="1" t="s">
        <v>429</v>
      </c>
      <c r="B606" s="1" t="s">
        <v>430</v>
      </c>
      <c r="C606" s="1" t="s">
        <v>431</v>
      </c>
      <c r="D606" s="1" t="s">
        <v>425</v>
      </c>
    </row>
    <row r="607" spans="1:31" x14ac:dyDescent="0.2">
      <c r="A607" s="1" t="s">
        <v>429</v>
      </c>
      <c r="B607" s="1" t="s">
        <v>430</v>
      </c>
      <c r="C607" s="1" t="s">
        <v>431</v>
      </c>
      <c r="D607" s="1" t="s">
        <v>425</v>
      </c>
      <c r="G607" t="s">
        <v>4</v>
      </c>
    </row>
    <row r="608" spans="1:31" x14ac:dyDescent="0.2">
      <c r="A608" s="1" t="s">
        <v>429</v>
      </c>
      <c r="B608" s="1" t="s">
        <v>430</v>
      </c>
      <c r="C608" s="1" t="s">
        <v>431</v>
      </c>
      <c r="D608" s="1" t="s">
        <v>425</v>
      </c>
      <c r="G608" t="s">
        <v>174</v>
      </c>
    </row>
    <row r="609" spans="1:31" x14ac:dyDescent="0.2">
      <c r="A609" s="1" t="s">
        <v>429</v>
      </c>
      <c r="B609" s="1" t="s">
        <v>430</v>
      </c>
      <c r="C609" s="1" t="s">
        <v>431</v>
      </c>
      <c r="D609" s="1" t="s">
        <v>425</v>
      </c>
      <c r="G609" t="s">
        <v>6</v>
      </c>
      <c r="H609" t="s">
        <v>7</v>
      </c>
    </row>
    <row r="610" spans="1:31" x14ac:dyDescent="0.2">
      <c r="A610" s="1" t="s">
        <v>429</v>
      </c>
      <c r="B610" s="1" t="s">
        <v>430</v>
      </c>
      <c r="C610" s="1" t="s">
        <v>431</v>
      </c>
      <c r="D610" s="1" t="s">
        <v>425</v>
      </c>
      <c r="G610" t="s">
        <v>8</v>
      </c>
      <c r="H610" t="s">
        <v>9</v>
      </c>
    </row>
    <row r="611" spans="1:31" x14ac:dyDescent="0.2">
      <c r="A611" s="1" t="s">
        <v>429</v>
      </c>
      <c r="B611" s="1" t="s">
        <v>430</v>
      </c>
      <c r="C611" s="1" t="s">
        <v>431</v>
      </c>
      <c r="D611" s="1" t="s">
        <v>425</v>
      </c>
      <c r="G611" t="s">
        <v>10</v>
      </c>
      <c r="H611" t="s">
        <v>11</v>
      </c>
      <c r="I611">
        <v>1</v>
      </c>
      <c r="J611">
        <v>0.16</v>
      </c>
    </row>
    <row r="612" spans="1:31" x14ac:dyDescent="0.2">
      <c r="A612" s="1" t="s">
        <v>429</v>
      </c>
      <c r="B612" s="1" t="s">
        <v>430</v>
      </c>
      <c r="C612" s="1" t="s">
        <v>431</v>
      </c>
      <c r="D612" s="1" t="s">
        <v>425</v>
      </c>
      <c r="G612" t="s">
        <v>12</v>
      </c>
      <c r="H612" t="s">
        <v>13</v>
      </c>
    </row>
    <row r="613" spans="1:31" x14ac:dyDescent="0.2">
      <c r="A613" s="1" t="s">
        <v>429</v>
      </c>
      <c r="B613" s="1" t="s">
        <v>430</v>
      </c>
      <c r="C613" s="1" t="s">
        <v>431</v>
      </c>
      <c r="D613" s="1" t="s">
        <v>425</v>
      </c>
      <c r="G613" t="s">
        <v>175</v>
      </c>
    </row>
    <row r="614" spans="1:31" x14ac:dyDescent="0.2">
      <c r="A614" s="1" t="s">
        <v>429</v>
      </c>
      <c r="B614" s="1" t="s">
        <v>430</v>
      </c>
      <c r="C614" s="1" t="s">
        <v>431</v>
      </c>
      <c r="D614" s="1" t="s">
        <v>425</v>
      </c>
      <c r="G614" t="s">
        <v>15</v>
      </c>
      <c r="H614" t="s">
        <v>16</v>
      </c>
      <c r="I614" t="s">
        <v>17</v>
      </c>
      <c r="J614" t="s">
        <v>18</v>
      </c>
      <c r="K614" t="s">
        <v>20</v>
      </c>
      <c r="L614" t="s">
        <v>21</v>
      </c>
      <c r="M614" t="s">
        <v>22</v>
      </c>
      <c r="N614" t="s">
        <v>23</v>
      </c>
      <c r="O614" t="s">
        <v>24</v>
      </c>
      <c r="P614" t="s">
        <v>25</v>
      </c>
      <c r="Q614" t="s">
        <v>26</v>
      </c>
      <c r="R614" t="s">
        <v>27</v>
      </c>
      <c r="S614" t="s">
        <v>28</v>
      </c>
      <c r="T614" t="s">
        <v>29</v>
      </c>
      <c r="U614" t="s">
        <v>30</v>
      </c>
      <c r="V614" t="s">
        <v>31</v>
      </c>
      <c r="W614" t="s">
        <v>32</v>
      </c>
      <c r="X614" t="s">
        <v>33</v>
      </c>
      <c r="Y614" t="s">
        <v>34</v>
      </c>
      <c r="Z614" t="s">
        <v>35</v>
      </c>
      <c r="AA614" t="s">
        <v>36</v>
      </c>
      <c r="AB614" t="s">
        <v>37</v>
      </c>
      <c r="AC614" t="s">
        <v>38</v>
      </c>
      <c r="AD614" t="s">
        <v>39</v>
      </c>
      <c r="AE614" t="s">
        <v>40</v>
      </c>
    </row>
    <row r="615" spans="1:31" x14ac:dyDescent="0.2">
      <c r="A615" s="1" t="s">
        <v>429</v>
      </c>
      <c r="B615" s="1" t="s">
        <v>430</v>
      </c>
      <c r="C615" s="1" t="s">
        <v>431</v>
      </c>
      <c r="D615" s="1" t="s">
        <v>425</v>
      </c>
      <c r="E615">
        <v>50</v>
      </c>
      <c r="G615">
        <v>1</v>
      </c>
      <c r="H615">
        <v>284.10000000000002</v>
      </c>
      <c r="I615">
        <v>4.5599999999999996</v>
      </c>
      <c r="J615">
        <v>0.33600000000000002</v>
      </c>
      <c r="K615">
        <v>3.14</v>
      </c>
      <c r="L615">
        <v>1.05</v>
      </c>
      <c r="M615">
        <v>6</v>
      </c>
      <c r="N615">
        <v>0</v>
      </c>
      <c r="O615">
        <v>1.42</v>
      </c>
      <c r="P615">
        <v>24.98</v>
      </c>
      <c r="Q615">
        <v>22.96</v>
      </c>
      <c r="R615">
        <v>25.34</v>
      </c>
      <c r="S615">
        <v>357.9</v>
      </c>
      <c r="T615">
        <v>351.1</v>
      </c>
      <c r="U615">
        <v>15.08</v>
      </c>
      <c r="V615">
        <v>18.77</v>
      </c>
      <c r="W615">
        <v>44.49</v>
      </c>
      <c r="X615">
        <v>55.38</v>
      </c>
      <c r="Y615">
        <v>500.6</v>
      </c>
      <c r="Z615">
        <v>49.84</v>
      </c>
      <c r="AA615">
        <v>0.31690000000000002</v>
      </c>
      <c r="AB615">
        <v>93.71</v>
      </c>
      <c r="AC615">
        <v>-0.1</v>
      </c>
      <c r="AD615">
        <v>0.02</v>
      </c>
      <c r="AE615">
        <v>111115</v>
      </c>
    </row>
    <row r="616" spans="1:31" x14ac:dyDescent="0.2">
      <c r="A616" s="1" t="s">
        <v>429</v>
      </c>
      <c r="B616" s="1" t="s">
        <v>430</v>
      </c>
      <c r="C616" s="1" t="s">
        <v>431</v>
      </c>
      <c r="D616" s="1" t="s">
        <v>425</v>
      </c>
      <c r="E616">
        <v>50</v>
      </c>
      <c r="F616">
        <f>VALUE(RIGHT(G613,1))</f>
        <v>4</v>
      </c>
      <c r="G616">
        <v>2</v>
      </c>
      <c r="H616">
        <v>293.10000000000002</v>
      </c>
      <c r="I616">
        <v>4.62</v>
      </c>
      <c r="J616">
        <v>0.33800000000000002</v>
      </c>
      <c r="K616">
        <v>3.15</v>
      </c>
      <c r="L616">
        <v>1.06</v>
      </c>
      <c r="M616">
        <v>6</v>
      </c>
      <c r="N616">
        <v>0</v>
      </c>
      <c r="O616">
        <v>1.42</v>
      </c>
      <c r="P616">
        <v>24.99</v>
      </c>
      <c r="Q616">
        <v>22.98</v>
      </c>
      <c r="R616">
        <v>25.26</v>
      </c>
      <c r="S616">
        <v>358.2</v>
      </c>
      <c r="T616">
        <v>351.3</v>
      </c>
      <c r="U616">
        <v>15.09</v>
      </c>
      <c r="V616">
        <v>18.8</v>
      </c>
      <c r="W616">
        <v>44.5</v>
      </c>
      <c r="X616">
        <v>55.44</v>
      </c>
      <c r="Y616">
        <v>500.3</v>
      </c>
      <c r="Z616">
        <v>50.14</v>
      </c>
      <c r="AA616">
        <v>0.1653</v>
      </c>
      <c r="AB616">
        <v>93.71</v>
      </c>
      <c r="AC616">
        <v>-0.1</v>
      </c>
      <c r="AD616">
        <v>0.02</v>
      </c>
      <c r="AE616">
        <v>111115</v>
      </c>
    </row>
    <row r="617" spans="1:31" x14ac:dyDescent="0.2">
      <c r="A617" t="str">
        <f>A616</f>
        <v>B3-6</v>
      </c>
      <c r="B617" t="str">
        <f>B616</f>
        <v>s</v>
      </c>
      <c r="C617" t="str">
        <f>C616</f>
        <v>POTR</v>
      </c>
      <c r="D617" s="1" t="str">
        <f>D616</f>
        <v>NU</v>
      </c>
      <c r="E617" s="1">
        <f>E616</f>
        <v>50</v>
      </c>
      <c r="F617">
        <f>F616</f>
        <v>4</v>
      </c>
      <c r="G617" t="s">
        <v>434</v>
      </c>
      <c r="I617">
        <f>AVERAGE(I615:I616)</f>
        <v>4.59</v>
      </c>
      <c r="J617">
        <f>AVERAGE(J615:J616)</f>
        <v>0.33700000000000002</v>
      </c>
      <c r="K617">
        <f>AVERAGE(K615:K616)</f>
        <v>3.145</v>
      </c>
    </row>
    <row r="618" spans="1:31" x14ac:dyDescent="0.2">
      <c r="A618" s="1"/>
      <c r="B618" s="1"/>
      <c r="C618" s="1"/>
      <c r="D618" s="1"/>
      <c r="F618" s="1">
        <f>F617</f>
        <v>4</v>
      </c>
    </row>
    <row r="619" spans="1:31" x14ac:dyDescent="0.2">
      <c r="A619" s="1"/>
      <c r="B619" s="1"/>
      <c r="C619" s="1"/>
      <c r="D619" s="1"/>
    </row>
    <row r="620" spans="1:31" x14ac:dyDescent="0.2">
      <c r="A620" s="1" t="s">
        <v>429</v>
      </c>
      <c r="B620" s="1" t="s">
        <v>430</v>
      </c>
      <c r="C620" s="1" t="s">
        <v>431</v>
      </c>
      <c r="D620" s="1" t="s">
        <v>425</v>
      </c>
      <c r="E620">
        <v>50</v>
      </c>
      <c r="G620" t="s">
        <v>4</v>
      </c>
    </row>
    <row r="621" spans="1:31" x14ac:dyDescent="0.2">
      <c r="A621" s="1" t="s">
        <v>429</v>
      </c>
      <c r="B621" s="1" t="s">
        <v>430</v>
      </c>
      <c r="C621" s="1" t="s">
        <v>431</v>
      </c>
      <c r="D621" s="1" t="s">
        <v>425</v>
      </c>
      <c r="E621">
        <v>50</v>
      </c>
      <c r="G621" t="s">
        <v>176</v>
      </c>
    </row>
    <row r="622" spans="1:31" x14ac:dyDescent="0.2">
      <c r="A622" s="1" t="s">
        <v>429</v>
      </c>
      <c r="B622" s="1" t="s">
        <v>430</v>
      </c>
      <c r="C622" s="1" t="s">
        <v>431</v>
      </c>
      <c r="D622" s="1" t="s">
        <v>425</v>
      </c>
      <c r="E622">
        <v>50</v>
      </c>
      <c r="G622" t="s">
        <v>6</v>
      </c>
      <c r="H622" t="s">
        <v>7</v>
      </c>
    </row>
    <row r="623" spans="1:31" x14ac:dyDescent="0.2">
      <c r="A623" s="1" t="s">
        <v>429</v>
      </c>
      <c r="B623" s="1" t="s">
        <v>430</v>
      </c>
      <c r="C623" s="1" t="s">
        <v>431</v>
      </c>
      <c r="D623" s="1" t="s">
        <v>425</v>
      </c>
      <c r="E623">
        <v>50</v>
      </c>
      <c r="G623" t="s">
        <v>8</v>
      </c>
      <c r="H623" t="s">
        <v>9</v>
      </c>
    </row>
    <row r="624" spans="1:31" x14ac:dyDescent="0.2">
      <c r="A624" s="1" t="s">
        <v>429</v>
      </c>
      <c r="B624" s="1" t="s">
        <v>430</v>
      </c>
      <c r="C624" s="1" t="s">
        <v>431</v>
      </c>
      <c r="D624" s="1" t="s">
        <v>425</v>
      </c>
      <c r="E624">
        <v>50</v>
      </c>
      <c r="G624" t="s">
        <v>10</v>
      </c>
      <c r="H624" t="s">
        <v>11</v>
      </c>
      <c r="I624">
        <v>1</v>
      </c>
      <c r="J624">
        <v>0.16</v>
      </c>
    </row>
    <row r="625" spans="1:31" x14ac:dyDescent="0.2">
      <c r="A625" s="1" t="s">
        <v>429</v>
      </c>
      <c r="B625" s="1" t="s">
        <v>430</v>
      </c>
      <c r="C625" s="1" t="s">
        <v>431</v>
      </c>
      <c r="D625" s="1" t="s">
        <v>425</v>
      </c>
      <c r="E625">
        <v>50</v>
      </c>
      <c r="G625" t="s">
        <v>12</v>
      </c>
      <c r="H625" t="s">
        <v>13</v>
      </c>
    </row>
    <row r="626" spans="1:31" x14ac:dyDescent="0.2">
      <c r="A626" s="1" t="s">
        <v>429</v>
      </c>
      <c r="B626" s="1" t="s">
        <v>430</v>
      </c>
      <c r="C626" s="1" t="s">
        <v>431</v>
      </c>
      <c r="D626" s="1" t="s">
        <v>425</v>
      </c>
      <c r="E626">
        <v>50</v>
      </c>
      <c r="G626" t="s">
        <v>177</v>
      </c>
    </row>
    <row r="627" spans="1:31" x14ac:dyDescent="0.2">
      <c r="A627" s="1" t="s">
        <v>429</v>
      </c>
      <c r="B627" s="1" t="s">
        <v>430</v>
      </c>
      <c r="C627" s="1" t="s">
        <v>431</v>
      </c>
      <c r="D627" s="1" t="s">
        <v>425</v>
      </c>
      <c r="E627">
        <v>50</v>
      </c>
      <c r="G627" t="s">
        <v>15</v>
      </c>
      <c r="H627" t="s">
        <v>16</v>
      </c>
      <c r="I627" t="s">
        <v>17</v>
      </c>
      <c r="J627" t="s">
        <v>18</v>
      </c>
      <c r="K627" t="s">
        <v>20</v>
      </c>
      <c r="L627" t="s">
        <v>21</v>
      </c>
      <c r="M627" t="s">
        <v>22</v>
      </c>
      <c r="N627" t="s">
        <v>23</v>
      </c>
      <c r="O627" t="s">
        <v>24</v>
      </c>
      <c r="P627" t="s">
        <v>25</v>
      </c>
      <c r="Q627" t="s">
        <v>26</v>
      </c>
      <c r="R627" t="s">
        <v>27</v>
      </c>
      <c r="S627" t="s">
        <v>28</v>
      </c>
      <c r="T627" t="s">
        <v>29</v>
      </c>
      <c r="U627" t="s">
        <v>30</v>
      </c>
      <c r="V627" t="s">
        <v>31</v>
      </c>
      <c r="W627" t="s">
        <v>32</v>
      </c>
      <c r="X627" t="s">
        <v>33</v>
      </c>
      <c r="Y627" t="s">
        <v>34</v>
      </c>
      <c r="Z627" t="s">
        <v>35</v>
      </c>
      <c r="AA627" t="s">
        <v>36</v>
      </c>
      <c r="AB627" t="s">
        <v>37</v>
      </c>
      <c r="AC627" t="s">
        <v>38</v>
      </c>
      <c r="AD627" t="s">
        <v>39</v>
      </c>
      <c r="AE627" t="s">
        <v>40</v>
      </c>
    </row>
    <row r="628" spans="1:31" x14ac:dyDescent="0.2">
      <c r="A628" s="1" t="s">
        <v>429</v>
      </c>
      <c r="B628" s="1" t="s">
        <v>430</v>
      </c>
      <c r="C628" s="1" t="s">
        <v>431</v>
      </c>
      <c r="D628" s="1" t="s">
        <v>425</v>
      </c>
      <c r="E628">
        <v>50</v>
      </c>
      <c r="G628">
        <v>1</v>
      </c>
      <c r="H628">
        <v>102.84</v>
      </c>
      <c r="I628">
        <v>4.67</v>
      </c>
      <c r="J628">
        <v>0.307</v>
      </c>
      <c r="K628">
        <v>3.07</v>
      </c>
      <c r="L628">
        <v>1.1100000000000001</v>
      </c>
      <c r="M628">
        <v>6</v>
      </c>
      <c r="N628">
        <v>0</v>
      </c>
      <c r="O628">
        <v>1.42</v>
      </c>
      <c r="P628">
        <v>24.49</v>
      </c>
      <c r="Q628">
        <v>23.25</v>
      </c>
      <c r="R628">
        <v>24.15</v>
      </c>
      <c r="S628">
        <v>357.6</v>
      </c>
      <c r="T628">
        <v>350.7</v>
      </c>
      <c r="U628">
        <v>15.06</v>
      </c>
      <c r="V628">
        <v>18.670000000000002</v>
      </c>
      <c r="W628">
        <v>45.74</v>
      </c>
      <c r="X628">
        <v>56.73</v>
      </c>
      <c r="Y628">
        <v>500.4</v>
      </c>
      <c r="Z628">
        <v>48.8</v>
      </c>
      <c r="AA628">
        <v>0.24790000000000001</v>
      </c>
      <c r="AB628">
        <v>93.71</v>
      </c>
      <c r="AC628">
        <v>-0.1</v>
      </c>
      <c r="AD628">
        <v>0.02</v>
      </c>
      <c r="AE628">
        <v>111115</v>
      </c>
    </row>
    <row r="629" spans="1:31" x14ac:dyDescent="0.2">
      <c r="A629" s="1" t="s">
        <v>429</v>
      </c>
      <c r="B629" s="1" t="s">
        <v>430</v>
      </c>
      <c r="C629" s="1" t="s">
        <v>431</v>
      </c>
      <c r="D629" s="1" t="s">
        <v>425</v>
      </c>
      <c r="E629">
        <v>50</v>
      </c>
      <c r="F629">
        <f>VALUE(RIGHT(G626,1))</f>
        <v>3</v>
      </c>
      <c r="G629">
        <v>2</v>
      </c>
      <c r="H629">
        <v>149.34</v>
      </c>
      <c r="I629">
        <v>4.84</v>
      </c>
      <c r="J629">
        <v>0.308</v>
      </c>
      <c r="K629">
        <v>3.06</v>
      </c>
      <c r="L629">
        <v>1.1000000000000001</v>
      </c>
      <c r="M629">
        <v>6</v>
      </c>
      <c r="N629">
        <v>0</v>
      </c>
      <c r="O629">
        <v>1.42</v>
      </c>
      <c r="P629">
        <v>24.25</v>
      </c>
      <c r="Q629">
        <v>23.16</v>
      </c>
      <c r="R629">
        <v>23.69</v>
      </c>
      <c r="S629">
        <v>357.4</v>
      </c>
      <c r="T629">
        <v>350.3</v>
      </c>
      <c r="U629">
        <v>15.02</v>
      </c>
      <c r="V629">
        <v>18.61</v>
      </c>
      <c r="W629">
        <v>46.29</v>
      </c>
      <c r="X629">
        <v>57.37</v>
      </c>
      <c r="Y629">
        <v>500.5</v>
      </c>
      <c r="Z629">
        <v>50</v>
      </c>
      <c r="AA629">
        <v>0.44080000000000003</v>
      </c>
      <c r="AB629">
        <v>93.71</v>
      </c>
      <c r="AC629">
        <v>-0.1</v>
      </c>
      <c r="AD629">
        <v>0.02</v>
      </c>
      <c r="AE629">
        <v>111115</v>
      </c>
    </row>
    <row r="630" spans="1:31" x14ac:dyDescent="0.2">
      <c r="A630" t="str">
        <f>A629</f>
        <v>B3-6</v>
      </c>
      <c r="B630" t="str">
        <f>B629</f>
        <v>s</v>
      </c>
      <c r="C630" t="str">
        <f>C629</f>
        <v>POTR</v>
      </c>
      <c r="D630" s="1" t="str">
        <f>D629</f>
        <v>NU</v>
      </c>
      <c r="E630" s="1">
        <f>E629</f>
        <v>50</v>
      </c>
      <c r="F630">
        <f>F629</f>
        <v>3</v>
      </c>
      <c r="G630" t="s">
        <v>434</v>
      </c>
      <c r="I630">
        <f>AVERAGE(I629:I629)</f>
        <v>4.84</v>
      </c>
      <c r="J630">
        <f>AVERAGE(J629:J629)</f>
        <v>0.308</v>
      </c>
      <c r="K630">
        <f>AVERAGE(K629:K629)</f>
        <v>3.06</v>
      </c>
    </row>
    <row r="631" spans="1:31" x14ac:dyDescent="0.2">
      <c r="A631" s="1" t="s">
        <v>429</v>
      </c>
      <c r="B631" s="1" t="s">
        <v>430</v>
      </c>
      <c r="C631" s="1" t="s">
        <v>431</v>
      </c>
      <c r="D631" s="1" t="s">
        <v>425</v>
      </c>
      <c r="E631">
        <v>50</v>
      </c>
      <c r="F631" s="1">
        <f>F630</f>
        <v>3</v>
      </c>
      <c r="G631" t="s">
        <v>4</v>
      </c>
    </row>
    <row r="632" spans="1:31" x14ac:dyDescent="0.2">
      <c r="A632" s="1" t="s">
        <v>429</v>
      </c>
      <c r="B632" s="1" t="s">
        <v>430</v>
      </c>
      <c r="C632" s="1" t="s">
        <v>431</v>
      </c>
      <c r="D632" s="1" t="s">
        <v>425</v>
      </c>
      <c r="E632">
        <v>50</v>
      </c>
      <c r="G632" t="s">
        <v>178</v>
      </c>
    </row>
    <row r="633" spans="1:31" x14ac:dyDescent="0.2">
      <c r="A633" s="1" t="s">
        <v>429</v>
      </c>
      <c r="B633" s="1" t="s">
        <v>430</v>
      </c>
      <c r="C633" s="1" t="s">
        <v>431</v>
      </c>
      <c r="D633" s="1" t="s">
        <v>425</v>
      </c>
      <c r="E633">
        <v>50</v>
      </c>
      <c r="G633" t="s">
        <v>6</v>
      </c>
      <c r="H633" t="s">
        <v>7</v>
      </c>
    </row>
    <row r="634" spans="1:31" x14ac:dyDescent="0.2">
      <c r="A634" s="1" t="s">
        <v>429</v>
      </c>
      <c r="B634" s="1" t="s">
        <v>430</v>
      </c>
      <c r="C634" s="1" t="s">
        <v>431</v>
      </c>
      <c r="D634" s="1" t="s">
        <v>425</v>
      </c>
      <c r="E634">
        <v>50</v>
      </c>
      <c r="G634" t="s">
        <v>8</v>
      </c>
      <c r="H634" t="s">
        <v>9</v>
      </c>
    </row>
    <row r="635" spans="1:31" x14ac:dyDescent="0.2">
      <c r="A635" s="1" t="s">
        <v>429</v>
      </c>
      <c r="B635" s="1" t="s">
        <v>430</v>
      </c>
      <c r="C635" s="1" t="s">
        <v>431</v>
      </c>
      <c r="D635" s="1" t="s">
        <v>425</v>
      </c>
      <c r="E635">
        <v>50</v>
      </c>
      <c r="G635" t="s">
        <v>10</v>
      </c>
      <c r="H635" t="s">
        <v>11</v>
      </c>
      <c r="I635">
        <v>1</v>
      </c>
      <c r="J635">
        <v>0.16</v>
      </c>
    </row>
    <row r="636" spans="1:31" x14ac:dyDescent="0.2">
      <c r="A636" s="1" t="s">
        <v>429</v>
      </c>
      <c r="B636" s="1" t="s">
        <v>430</v>
      </c>
      <c r="C636" s="1" t="s">
        <v>431</v>
      </c>
      <c r="D636" s="1" t="s">
        <v>425</v>
      </c>
      <c r="E636">
        <v>50</v>
      </c>
      <c r="G636" t="s">
        <v>12</v>
      </c>
      <c r="H636" t="s">
        <v>13</v>
      </c>
    </row>
    <row r="637" spans="1:31" x14ac:dyDescent="0.2">
      <c r="A637" s="1" t="s">
        <v>429</v>
      </c>
      <c r="B637" s="1" t="s">
        <v>430</v>
      </c>
      <c r="C637" s="1" t="s">
        <v>431</v>
      </c>
      <c r="D637" s="1" t="s">
        <v>425</v>
      </c>
      <c r="E637">
        <v>50</v>
      </c>
      <c r="G637" t="s">
        <v>179</v>
      </c>
    </row>
    <row r="638" spans="1:31" x14ac:dyDescent="0.2">
      <c r="A638" s="1" t="s">
        <v>429</v>
      </c>
      <c r="B638" s="1" t="s">
        <v>430</v>
      </c>
      <c r="C638" s="1" t="s">
        <v>431</v>
      </c>
      <c r="D638" s="1" t="s">
        <v>425</v>
      </c>
      <c r="E638">
        <v>50</v>
      </c>
      <c r="G638" t="s">
        <v>15</v>
      </c>
      <c r="H638" t="s">
        <v>16</v>
      </c>
      <c r="I638" t="s">
        <v>17</v>
      </c>
      <c r="J638" t="s">
        <v>18</v>
      </c>
      <c r="K638" t="s">
        <v>20</v>
      </c>
      <c r="L638" t="s">
        <v>21</v>
      </c>
      <c r="M638" t="s">
        <v>22</v>
      </c>
      <c r="N638" t="s">
        <v>23</v>
      </c>
      <c r="O638" t="s">
        <v>24</v>
      </c>
      <c r="P638" t="s">
        <v>25</v>
      </c>
      <c r="Q638" t="s">
        <v>26</v>
      </c>
      <c r="R638" t="s">
        <v>27</v>
      </c>
      <c r="S638" t="s">
        <v>28</v>
      </c>
      <c r="T638" t="s">
        <v>29</v>
      </c>
      <c r="U638" t="s">
        <v>30</v>
      </c>
      <c r="V638" t="s">
        <v>31</v>
      </c>
      <c r="W638" t="s">
        <v>32</v>
      </c>
      <c r="X638" t="s">
        <v>33</v>
      </c>
      <c r="Y638" t="s">
        <v>34</v>
      </c>
      <c r="Z638" t="s">
        <v>35</v>
      </c>
      <c r="AA638" t="s">
        <v>36</v>
      </c>
      <c r="AB638" t="s">
        <v>37</v>
      </c>
      <c r="AC638" t="s">
        <v>38</v>
      </c>
      <c r="AD638" t="s">
        <v>39</v>
      </c>
      <c r="AE638" t="s">
        <v>40</v>
      </c>
    </row>
    <row r="639" spans="1:31" x14ac:dyDescent="0.2">
      <c r="A639" s="1" t="s">
        <v>429</v>
      </c>
      <c r="B639" s="1" t="s">
        <v>430</v>
      </c>
      <c r="C639" s="1" t="s">
        <v>431</v>
      </c>
      <c r="D639" s="1" t="s">
        <v>425</v>
      </c>
      <c r="E639">
        <v>50</v>
      </c>
      <c r="G639">
        <v>1</v>
      </c>
      <c r="H639">
        <v>191.59</v>
      </c>
      <c r="I639">
        <v>4.26</v>
      </c>
      <c r="J639">
        <v>0.26800000000000002</v>
      </c>
      <c r="K639">
        <v>2.78</v>
      </c>
      <c r="L639">
        <v>1.1299999999999999</v>
      </c>
      <c r="M639">
        <v>6</v>
      </c>
      <c r="N639">
        <v>0</v>
      </c>
      <c r="O639">
        <v>1.42</v>
      </c>
      <c r="P639">
        <v>24.28</v>
      </c>
      <c r="Q639">
        <v>23.08</v>
      </c>
      <c r="R639">
        <v>24.17</v>
      </c>
      <c r="S639">
        <v>355.2</v>
      </c>
      <c r="T639">
        <v>348.9</v>
      </c>
      <c r="U639">
        <v>14.93</v>
      </c>
      <c r="V639">
        <v>18.2</v>
      </c>
      <c r="W639">
        <v>45.92</v>
      </c>
      <c r="X639">
        <v>55.98</v>
      </c>
      <c r="Y639">
        <v>500.4</v>
      </c>
      <c r="Z639">
        <v>49.52</v>
      </c>
      <c r="AA639">
        <v>0.372</v>
      </c>
      <c r="AB639">
        <v>93.72</v>
      </c>
      <c r="AC639">
        <v>-0.1</v>
      </c>
      <c r="AD639">
        <v>0.02</v>
      </c>
      <c r="AE639">
        <v>111115</v>
      </c>
    </row>
    <row r="640" spans="1:31" x14ac:dyDescent="0.2">
      <c r="A640" s="1" t="s">
        <v>429</v>
      </c>
      <c r="B640" s="1" t="s">
        <v>430</v>
      </c>
      <c r="C640" s="1" t="s">
        <v>431</v>
      </c>
      <c r="D640" s="1" t="s">
        <v>425</v>
      </c>
      <c r="E640">
        <v>50</v>
      </c>
      <c r="F640">
        <f>VALUE(RIGHT(G637,1))</f>
        <v>5</v>
      </c>
      <c r="G640">
        <v>2</v>
      </c>
      <c r="H640">
        <v>202.84</v>
      </c>
      <c r="I640">
        <v>4.34</v>
      </c>
      <c r="J640">
        <v>0.26900000000000002</v>
      </c>
      <c r="K640">
        <v>2.79</v>
      </c>
      <c r="L640">
        <v>1.1299999999999999</v>
      </c>
      <c r="M640">
        <v>6</v>
      </c>
      <c r="N640">
        <v>0</v>
      </c>
      <c r="O640">
        <v>1.42</v>
      </c>
      <c r="P640">
        <v>24.3</v>
      </c>
      <c r="Q640">
        <v>23.06</v>
      </c>
      <c r="R640">
        <v>24.16</v>
      </c>
      <c r="S640">
        <v>355.3</v>
      </c>
      <c r="T640">
        <v>348.9</v>
      </c>
      <c r="U640">
        <v>14.92</v>
      </c>
      <c r="V640">
        <v>18.2</v>
      </c>
      <c r="W640">
        <v>45.86</v>
      </c>
      <c r="X640">
        <v>55.94</v>
      </c>
      <c r="Y640">
        <v>500.7</v>
      </c>
      <c r="Z640">
        <v>49.62</v>
      </c>
      <c r="AA640">
        <v>0.50970000000000004</v>
      </c>
      <c r="AB640">
        <v>93.72</v>
      </c>
      <c r="AC640">
        <v>-0.1</v>
      </c>
      <c r="AD640">
        <v>0.02</v>
      </c>
      <c r="AE640">
        <v>111115</v>
      </c>
    </row>
    <row r="641" spans="1:31" x14ac:dyDescent="0.2">
      <c r="A641" t="str">
        <f>A640</f>
        <v>B3-6</v>
      </c>
      <c r="B641" t="str">
        <f>B640</f>
        <v>s</v>
      </c>
      <c r="C641" t="str">
        <f>C640</f>
        <v>POTR</v>
      </c>
      <c r="D641" s="1" t="str">
        <f>D640</f>
        <v>NU</v>
      </c>
      <c r="E641" s="1">
        <f>E640</f>
        <v>50</v>
      </c>
      <c r="F641">
        <f>F640</f>
        <v>5</v>
      </c>
      <c r="G641" t="s">
        <v>434</v>
      </c>
      <c r="I641">
        <f>AVERAGE(I640:I640)</f>
        <v>4.34</v>
      </c>
      <c r="J641">
        <f>AVERAGE(J640:J640)</f>
        <v>0.26900000000000002</v>
      </c>
      <c r="K641">
        <f>AVERAGE(K640:K640)</f>
        <v>2.79</v>
      </c>
    </row>
    <row r="642" spans="1:31" x14ac:dyDescent="0.2">
      <c r="A642" s="1" t="s">
        <v>429</v>
      </c>
      <c r="B642" s="1" t="s">
        <v>430</v>
      </c>
      <c r="C642" s="1" t="s">
        <v>431</v>
      </c>
      <c r="D642" s="1" t="s">
        <v>425</v>
      </c>
      <c r="E642">
        <v>50</v>
      </c>
      <c r="F642" s="1">
        <f>F641</f>
        <v>5</v>
      </c>
      <c r="G642" t="s">
        <v>4</v>
      </c>
    </row>
    <row r="643" spans="1:31" x14ac:dyDescent="0.2">
      <c r="A643" s="1" t="s">
        <v>429</v>
      </c>
      <c r="B643" s="1" t="s">
        <v>430</v>
      </c>
      <c r="C643" s="1" t="s">
        <v>431</v>
      </c>
      <c r="D643" s="1" t="s">
        <v>425</v>
      </c>
      <c r="E643">
        <v>50</v>
      </c>
      <c r="G643" t="s">
        <v>180</v>
      </c>
    </row>
    <row r="644" spans="1:31" x14ac:dyDescent="0.2">
      <c r="A644" s="1" t="s">
        <v>429</v>
      </c>
      <c r="B644" s="1" t="s">
        <v>430</v>
      </c>
      <c r="C644" s="1" t="s">
        <v>431</v>
      </c>
      <c r="D644" s="1" t="s">
        <v>425</v>
      </c>
      <c r="E644">
        <v>50</v>
      </c>
      <c r="G644" t="s">
        <v>6</v>
      </c>
      <c r="H644" t="s">
        <v>7</v>
      </c>
    </row>
    <row r="645" spans="1:31" x14ac:dyDescent="0.2">
      <c r="A645" s="1" t="s">
        <v>429</v>
      </c>
      <c r="B645" s="1" t="s">
        <v>430</v>
      </c>
      <c r="C645" s="1" t="s">
        <v>431</v>
      </c>
      <c r="D645" s="1" t="s">
        <v>425</v>
      </c>
      <c r="E645">
        <v>50</v>
      </c>
      <c r="G645" t="s">
        <v>8</v>
      </c>
      <c r="H645" t="s">
        <v>9</v>
      </c>
    </row>
    <row r="646" spans="1:31" x14ac:dyDescent="0.2">
      <c r="A646" s="1" t="s">
        <v>429</v>
      </c>
      <c r="B646" s="1" t="s">
        <v>430</v>
      </c>
      <c r="C646" s="1" t="s">
        <v>431</v>
      </c>
      <c r="D646" s="1" t="s">
        <v>425</v>
      </c>
      <c r="E646">
        <v>50</v>
      </c>
      <c r="G646" t="s">
        <v>10</v>
      </c>
      <c r="H646" t="s">
        <v>11</v>
      </c>
      <c r="I646">
        <v>1</v>
      </c>
      <c r="J646">
        <v>0.16</v>
      </c>
    </row>
    <row r="647" spans="1:31" x14ac:dyDescent="0.2">
      <c r="A647" s="1" t="s">
        <v>429</v>
      </c>
      <c r="B647" s="1" t="s">
        <v>430</v>
      </c>
      <c r="C647" s="1" t="s">
        <v>431</v>
      </c>
      <c r="D647" s="1" t="s">
        <v>425</v>
      </c>
      <c r="E647">
        <v>50</v>
      </c>
      <c r="G647" t="s">
        <v>12</v>
      </c>
      <c r="H647" t="s">
        <v>13</v>
      </c>
    </row>
    <row r="648" spans="1:31" x14ac:dyDescent="0.2">
      <c r="A648" s="1" t="s">
        <v>429</v>
      </c>
      <c r="B648" s="1" t="s">
        <v>430</v>
      </c>
      <c r="C648" s="1" t="s">
        <v>431</v>
      </c>
      <c r="D648" s="1" t="s">
        <v>425</v>
      </c>
      <c r="E648">
        <v>50</v>
      </c>
      <c r="G648" t="s">
        <v>181</v>
      </c>
    </row>
    <row r="649" spans="1:31" x14ac:dyDescent="0.2">
      <c r="A649" s="1" t="s">
        <v>429</v>
      </c>
      <c r="B649" s="1" t="s">
        <v>430</v>
      </c>
      <c r="C649" s="1" t="s">
        <v>431</v>
      </c>
      <c r="D649" s="1" t="s">
        <v>425</v>
      </c>
      <c r="E649">
        <v>50</v>
      </c>
      <c r="G649" t="s">
        <v>15</v>
      </c>
      <c r="H649" t="s">
        <v>16</v>
      </c>
      <c r="I649" t="s">
        <v>17</v>
      </c>
      <c r="J649" t="s">
        <v>18</v>
      </c>
      <c r="K649" t="s">
        <v>20</v>
      </c>
      <c r="L649" t="s">
        <v>21</v>
      </c>
      <c r="M649" t="s">
        <v>22</v>
      </c>
      <c r="N649" t="s">
        <v>23</v>
      </c>
      <c r="O649" t="s">
        <v>24</v>
      </c>
      <c r="P649" t="s">
        <v>25</v>
      </c>
      <c r="Q649" t="s">
        <v>26</v>
      </c>
      <c r="R649" t="s">
        <v>27</v>
      </c>
      <c r="S649" t="s">
        <v>28</v>
      </c>
      <c r="T649" t="s">
        <v>29</v>
      </c>
      <c r="U649" t="s">
        <v>30</v>
      </c>
      <c r="V649" t="s">
        <v>31</v>
      </c>
      <c r="W649" t="s">
        <v>32</v>
      </c>
      <c r="X649" t="s">
        <v>33</v>
      </c>
      <c r="Y649" t="s">
        <v>34</v>
      </c>
      <c r="Z649" t="s">
        <v>35</v>
      </c>
      <c r="AA649" t="s">
        <v>36</v>
      </c>
      <c r="AB649" t="s">
        <v>37</v>
      </c>
      <c r="AC649" t="s">
        <v>38</v>
      </c>
      <c r="AD649" t="s">
        <v>39</v>
      </c>
      <c r="AE649" t="s">
        <v>40</v>
      </c>
    </row>
    <row r="650" spans="1:31" x14ac:dyDescent="0.2">
      <c r="A650" s="1" t="s">
        <v>429</v>
      </c>
      <c r="B650" s="1" t="s">
        <v>430</v>
      </c>
      <c r="C650" s="1" t="s">
        <v>431</v>
      </c>
      <c r="D650" s="1" t="s">
        <v>425</v>
      </c>
      <c r="E650">
        <v>50</v>
      </c>
      <c r="G650">
        <v>1</v>
      </c>
      <c r="H650">
        <v>114.83</v>
      </c>
      <c r="I650">
        <v>4.7</v>
      </c>
      <c r="J650">
        <v>0.28100000000000003</v>
      </c>
      <c r="K650">
        <v>2.92</v>
      </c>
      <c r="L650">
        <v>1.1399999999999999</v>
      </c>
      <c r="M650">
        <v>6</v>
      </c>
      <c r="N650">
        <v>0</v>
      </c>
      <c r="O650">
        <v>1.42</v>
      </c>
      <c r="P650">
        <v>24.53</v>
      </c>
      <c r="Q650">
        <v>23.15</v>
      </c>
      <c r="R650">
        <v>24.34</v>
      </c>
      <c r="S650">
        <v>357.1</v>
      </c>
      <c r="T650">
        <v>350.2</v>
      </c>
      <c r="U650">
        <v>14.77</v>
      </c>
      <c r="V650">
        <v>18.2</v>
      </c>
      <c r="W650">
        <v>44.77</v>
      </c>
      <c r="X650">
        <v>55.19</v>
      </c>
      <c r="Y650">
        <v>500.5</v>
      </c>
      <c r="Z650">
        <v>50.56</v>
      </c>
      <c r="AA650">
        <v>0.1515</v>
      </c>
      <c r="AB650">
        <v>93.72</v>
      </c>
      <c r="AC650">
        <v>-0.1</v>
      </c>
      <c r="AD650">
        <v>0.02</v>
      </c>
      <c r="AE650">
        <v>111115</v>
      </c>
    </row>
    <row r="651" spans="1:31" x14ac:dyDescent="0.2">
      <c r="A651" s="1" t="s">
        <v>429</v>
      </c>
      <c r="B651" s="1" t="s">
        <v>430</v>
      </c>
      <c r="C651" s="1" t="s">
        <v>431</v>
      </c>
      <c r="D651" s="1" t="s">
        <v>425</v>
      </c>
      <c r="E651">
        <v>50</v>
      </c>
      <c r="F651">
        <f>VALUE(RIGHT(G648,1))</f>
        <v>6</v>
      </c>
      <c r="G651">
        <v>2</v>
      </c>
      <c r="H651">
        <v>150.83000000000001</v>
      </c>
      <c r="I651">
        <v>4.6399999999999997</v>
      </c>
      <c r="J651">
        <v>0.27900000000000003</v>
      </c>
      <c r="K651">
        <v>2.92</v>
      </c>
      <c r="L651">
        <v>1.1499999999999999</v>
      </c>
      <c r="M651">
        <v>6</v>
      </c>
      <c r="N651">
        <v>0</v>
      </c>
      <c r="O651">
        <v>1.42</v>
      </c>
      <c r="P651">
        <v>24.42</v>
      </c>
      <c r="Q651">
        <v>23.16</v>
      </c>
      <c r="R651">
        <v>24.15</v>
      </c>
      <c r="S651">
        <v>357.1</v>
      </c>
      <c r="T651">
        <v>350.3</v>
      </c>
      <c r="U651">
        <v>14.73</v>
      </c>
      <c r="V651">
        <v>18.170000000000002</v>
      </c>
      <c r="W651">
        <v>44.94</v>
      </c>
      <c r="X651">
        <v>55.43</v>
      </c>
      <c r="Y651">
        <v>500.5</v>
      </c>
      <c r="Z651">
        <v>50.58</v>
      </c>
      <c r="AA651">
        <v>0.35820000000000002</v>
      </c>
      <c r="AB651">
        <v>93.71</v>
      </c>
      <c r="AC651">
        <v>-0.1</v>
      </c>
      <c r="AD651">
        <v>0.02</v>
      </c>
      <c r="AE651">
        <v>111115</v>
      </c>
    </row>
    <row r="652" spans="1:31" x14ac:dyDescent="0.2">
      <c r="A652" t="str">
        <f>A651</f>
        <v>B3-6</v>
      </c>
      <c r="B652" t="str">
        <f>B651</f>
        <v>s</v>
      </c>
      <c r="C652" t="str">
        <f>C651</f>
        <v>POTR</v>
      </c>
      <c r="D652" s="1" t="str">
        <f>D651</f>
        <v>NU</v>
      </c>
      <c r="E652" s="1">
        <f>E651</f>
        <v>50</v>
      </c>
      <c r="F652">
        <f>F651</f>
        <v>6</v>
      </c>
      <c r="G652" t="s">
        <v>434</v>
      </c>
      <c r="I652">
        <f>AVERAGE(I651:I651)</f>
        <v>4.6399999999999997</v>
      </c>
      <c r="J652">
        <f>AVERAGE(J651:J651)</f>
        <v>0.27900000000000003</v>
      </c>
      <c r="K652">
        <f>AVERAGE(K651:K651)</f>
        <v>2.92</v>
      </c>
    </row>
    <row r="653" spans="1:31" x14ac:dyDescent="0.2">
      <c r="A653" s="1" t="s">
        <v>429</v>
      </c>
      <c r="B653" s="1" t="s">
        <v>430</v>
      </c>
      <c r="C653" s="1" t="s">
        <v>431</v>
      </c>
      <c r="D653" s="1" t="s">
        <v>425</v>
      </c>
      <c r="E653">
        <v>50</v>
      </c>
      <c r="F653" s="1">
        <f>F652</f>
        <v>6</v>
      </c>
      <c r="G653" t="s">
        <v>4</v>
      </c>
    </row>
    <row r="654" spans="1:31" x14ac:dyDescent="0.2">
      <c r="A654" s="1" t="s">
        <v>429</v>
      </c>
      <c r="B654" s="1" t="s">
        <v>430</v>
      </c>
      <c r="C654" s="1" t="s">
        <v>431</v>
      </c>
      <c r="D654" s="1" t="s">
        <v>425</v>
      </c>
      <c r="E654">
        <v>50</v>
      </c>
      <c r="G654" t="s">
        <v>182</v>
      </c>
    </row>
    <row r="655" spans="1:31" x14ac:dyDescent="0.2">
      <c r="A655" s="1" t="s">
        <v>429</v>
      </c>
      <c r="B655" s="1" t="s">
        <v>430</v>
      </c>
      <c r="C655" s="1" t="s">
        <v>431</v>
      </c>
      <c r="D655" s="1" t="s">
        <v>425</v>
      </c>
      <c r="E655">
        <v>50</v>
      </c>
      <c r="G655" t="s">
        <v>6</v>
      </c>
      <c r="H655" t="s">
        <v>7</v>
      </c>
    </row>
    <row r="656" spans="1:31" x14ac:dyDescent="0.2">
      <c r="A656" s="1" t="s">
        <v>429</v>
      </c>
      <c r="B656" s="1" t="s">
        <v>430</v>
      </c>
      <c r="C656" s="1" t="s">
        <v>431</v>
      </c>
      <c r="D656" s="1" t="s">
        <v>425</v>
      </c>
      <c r="E656">
        <v>50</v>
      </c>
      <c r="G656" t="s">
        <v>8</v>
      </c>
      <c r="H656" t="s">
        <v>9</v>
      </c>
    </row>
    <row r="657" spans="1:31" x14ac:dyDescent="0.2">
      <c r="A657" s="1" t="s">
        <v>429</v>
      </c>
      <c r="B657" s="1" t="s">
        <v>430</v>
      </c>
      <c r="C657" s="1" t="s">
        <v>431</v>
      </c>
      <c r="D657" s="1" t="s">
        <v>425</v>
      </c>
      <c r="E657">
        <v>50</v>
      </c>
      <c r="G657" t="s">
        <v>10</v>
      </c>
      <c r="H657" t="s">
        <v>11</v>
      </c>
      <c r="I657">
        <v>1</v>
      </c>
      <c r="J657">
        <v>0.16</v>
      </c>
    </row>
    <row r="658" spans="1:31" x14ac:dyDescent="0.2">
      <c r="A658" s="1" t="s">
        <v>429</v>
      </c>
      <c r="B658" s="1" t="s">
        <v>430</v>
      </c>
      <c r="C658" s="1" t="s">
        <v>431</v>
      </c>
      <c r="D658" s="1" t="s">
        <v>425</v>
      </c>
      <c r="E658">
        <v>50</v>
      </c>
      <c r="G658" t="s">
        <v>12</v>
      </c>
      <c r="H658" t="s">
        <v>13</v>
      </c>
    </row>
    <row r="659" spans="1:31" x14ac:dyDescent="0.2">
      <c r="A659" s="1" t="s">
        <v>429</v>
      </c>
      <c r="B659" s="1" t="s">
        <v>430</v>
      </c>
      <c r="C659" s="1" t="s">
        <v>431</v>
      </c>
      <c r="D659" s="1" t="s">
        <v>425</v>
      </c>
      <c r="E659">
        <v>50</v>
      </c>
      <c r="G659" t="s">
        <v>183</v>
      </c>
    </row>
    <row r="660" spans="1:31" x14ac:dyDescent="0.2">
      <c r="A660" s="1" t="s">
        <v>429</v>
      </c>
      <c r="B660" s="1" t="s">
        <v>430</v>
      </c>
      <c r="C660" s="1" t="s">
        <v>431</v>
      </c>
      <c r="D660" s="1" t="s">
        <v>425</v>
      </c>
      <c r="E660">
        <v>50</v>
      </c>
      <c r="G660" t="s">
        <v>15</v>
      </c>
      <c r="H660" t="s">
        <v>16</v>
      </c>
      <c r="I660" t="s">
        <v>17</v>
      </c>
      <c r="J660" t="s">
        <v>18</v>
      </c>
      <c r="K660" t="s">
        <v>20</v>
      </c>
      <c r="L660" t="s">
        <v>21</v>
      </c>
      <c r="M660" t="s">
        <v>22</v>
      </c>
      <c r="N660" t="s">
        <v>23</v>
      </c>
      <c r="O660" t="s">
        <v>24</v>
      </c>
      <c r="P660" t="s">
        <v>25</v>
      </c>
      <c r="Q660" t="s">
        <v>26</v>
      </c>
      <c r="R660" t="s">
        <v>27</v>
      </c>
      <c r="S660" t="s">
        <v>28</v>
      </c>
      <c r="T660" t="s">
        <v>29</v>
      </c>
      <c r="U660" t="s">
        <v>30</v>
      </c>
      <c r="V660" t="s">
        <v>31</v>
      </c>
      <c r="W660" t="s">
        <v>32</v>
      </c>
      <c r="X660" t="s">
        <v>33</v>
      </c>
      <c r="Y660" t="s">
        <v>34</v>
      </c>
      <c r="Z660" t="s">
        <v>35</v>
      </c>
      <c r="AA660" t="s">
        <v>36</v>
      </c>
      <c r="AB660" t="s">
        <v>37</v>
      </c>
      <c r="AC660" t="s">
        <v>38</v>
      </c>
      <c r="AD660" t="s">
        <v>39</v>
      </c>
      <c r="AE660" t="s">
        <v>40</v>
      </c>
    </row>
    <row r="661" spans="1:31" x14ac:dyDescent="0.2">
      <c r="A661" s="1" t="s">
        <v>429</v>
      </c>
      <c r="B661" s="1" t="s">
        <v>430</v>
      </c>
      <c r="C661" s="1" t="s">
        <v>431</v>
      </c>
      <c r="D661" s="1" t="s">
        <v>425</v>
      </c>
      <c r="E661">
        <v>50</v>
      </c>
      <c r="G661">
        <v>1</v>
      </c>
      <c r="H661">
        <v>112.58</v>
      </c>
      <c r="I661">
        <v>4.63</v>
      </c>
      <c r="J661">
        <v>0.32200000000000001</v>
      </c>
      <c r="K661">
        <v>3.21</v>
      </c>
      <c r="L661">
        <v>1.1200000000000001</v>
      </c>
      <c r="M661">
        <v>6</v>
      </c>
      <c r="N661">
        <v>0</v>
      </c>
      <c r="O661">
        <v>1.42</v>
      </c>
      <c r="P661">
        <v>25.12</v>
      </c>
      <c r="Q661">
        <v>22.86</v>
      </c>
      <c r="R661">
        <v>25.72</v>
      </c>
      <c r="S661">
        <v>358.3</v>
      </c>
      <c r="T661">
        <v>351.4</v>
      </c>
      <c r="U661">
        <v>14.13</v>
      </c>
      <c r="V661">
        <v>17.91</v>
      </c>
      <c r="W661">
        <v>41.34</v>
      </c>
      <c r="X661">
        <v>52.4</v>
      </c>
      <c r="Y661">
        <v>500.4</v>
      </c>
      <c r="Z661">
        <v>49.95</v>
      </c>
      <c r="AA661">
        <v>5.5100000000000003E-2</v>
      </c>
      <c r="AB661">
        <v>93.72</v>
      </c>
      <c r="AC661">
        <v>-0.1</v>
      </c>
      <c r="AD661">
        <v>0.02</v>
      </c>
      <c r="AE661">
        <v>111115</v>
      </c>
    </row>
    <row r="662" spans="1:31" x14ac:dyDescent="0.2">
      <c r="A662" s="1" t="s">
        <v>429</v>
      </c>
      <c r="B662" s="1" t="s">
        <v>430</v>
      </c>
      <c r="C662" s="1" t="s">
        <v>431</v>
      </c>
      <c r="D662" s="1" t="s">
        <v>425</v>
      </c>
      <c r="E662">
        <v>50</v>
      </c>
      <c r="F662">
        <f>VALUE(RIGHT(G659,1))</f>
        <v>2</v>
      </c>
      <c r="G662">
        <v>2</v>
      </c>
      <c r="H662">
        <v>126.08</v>
      </c>
      <c r="I662">
        <v>4.46</v>
      </c>
      <c r="J662">
        <v>0.32400000000000001</v>
      </c>
      <c r="K662">
        <v>3.23</v>
      </c>
      <c r="L662">
        <v>1.1200000000000001</v>
      </c>
      <c r="M662">
        <v>6</v>
      </c>
      <c r="N662">
        <v>0</v>
      </c>
      <c r="O662">
        <v>1.42</v>
      </c>
      <c r="P662">
        <v>25.08</v>
      </c>
      <c r="Q662">
        <v>22.87</v>
      </c>
      <c r="R662">
        <v>25.46</v>
      </c>
      <c r="S662">
        <v>358.2</v>
      </c>
      <c r="T662">
        <v>351.5</v>
      </c>
      <c r="U662">
        <v>14.1</v>
      </c>
      <c r="V662">
        <v>17.899999999999999</v>
      </c>
      <c r="W662">
        <v>41.36</v>
      </c>
      <c r="X662">
        <v>52.51</v>
      </c>
      <c r="Y662">
        <v>500.6</v>
      </c>
      <c r="Z662">
        <v>49.9</v>
      </c>
      <c r="AA662">
        <v>0.11020000000000001</v>
      </c>
      <c r="AB662">
        <v>93.72</v>
      </c>
      <c r="AC662">
        <v>-0.1</v>
      </c>
      <c r="AD662">
        <v>0.02</v>
      </c>
      <c r="AE662">
        <v>111115</v>
      </c>
    </row>
    <row r="663" spans="1:31" x14ac:dyDescent="0.2">
      <c r="A663" t="str">
        <f>A662</f>
        <v>B3-6</v>
      </c>
      <c r="B663" t="str">
        <f>B662</f>
        <v>s</v>
      </c>
      <c r="C663" t="str">
        <f>C662</f>
        <v>POTR</v>
      </c>
      <c r="D663" s="1" t="str">
        <f>D662</f>
        <v>NU</v>
      </c>
      <c r="E663" s="1">
        <f>E662</f>
        <v>50</v>
      </c>
      <c r="F663">
        <f>F662</f>
        <v>2</v>
      </c>
      <c r="G663" t="s">
        <v>434</v>
      </c>
      <c r="I663">
        <f>AVERAGE(I662:I662)</f>
        <v>4.46</v>
      </c>
      <c r="J663">
        <f>AVERAGE(J662:J662)</f>
        <v>0.32400000000000001</v>
      </c>
      <c r="K663">
        <f>AVERAGE(K662:K662)</f>
        <v>3.23</v>
      </c>
    </row>
    <row r="664" spans="1:31" x14ac:dyDescent="0.2">
      <c r="A664" s="1"/>
      <c r="B664" s="1"/>
      <c r="C664" s="1"/>
      <c r="D664" s="1"/>
      <c r="F664" s="1">
        <f>F663</f>
        <v>2</v>
      </c>
    </row>
    <row r="665" spans="1:31" x14ac:dyDescent="0.2">
      <c r="A665" s="1" t="s">
        <v>429</v>
      </c>
      <c r="B665" s="1" t="s">
        <v>430</v>
      </c>
      <c r="C665" s="1" t="s">
        <v>431</v>
      </c>
      <c r="D665" s="1" t="s">
        <v>425</v>
      </c>
      <c r="E665">
        <v>50</v>
      </c>
      <c r="G665" t="s">
        <v>4</v>
      </c>
    </row>
    <row r="666" spans="1:31" x14ac:dyDescent="0.2">
      <c r="A666" s="1" t="s">
        <v>429</v>
      </c>
      <c r="B666" s="1" t="s">
        <v>430</v>
      </c>
      <c r="C666" s="1" t="s">
        <v>431</v>
      </c>
      <c r="D666" s="1" t="s">
        <v>425</v>
      </c>
      <c r="E666">
        <v>50</v>
      </c>
      <c r="G666" t="s">
        <v>184</v>
      </c>
    </row>
    <row r="667" spans="1:31" x14ac:dyDescent="0.2">
      <c r="A667" s="1" t="s">
        <v>429</v>
      </c>
      <c r="B667" s="1" t="s">
        <v>430</v>
      </c>
      <c r="C667" s="1" t="s">
        <v>431</v>
      </c>
      <c r="D667" s="1" t="s">
        <v>425</v>
      </c>
      <c r="E667">
        <v>50</v>
      </c>
      <c r="G667" t="s">
        <v>6</v>
      </c>
      <c r="H667" t="s">
        <v>7</v>
      </c>
    </row>
    <row r="668" spans="1:31" x14ac:dyDescent="0.2">
      <c r="A668" s="1" t="s">
        <v>429</v>
      </c>
      <c r="B668" s="1" t="s">
        <v>430</v>
      </c>
      <c r="C668" s="1" t="s">
        <v>431</v>
      </c>
      <c r="D668" s="1" t="s">
        <v>425</v>
      </c>
      <c r="E668">
        <v>50</v>
      </c>
      <c r="G668" t="s">
        <v>8</v>
      </c>
      <c r="H668" t="s">
        <v>9</v>
      </c>
    </row>
    <row r="669" spans="1:31" x14ac:dyDescent="0.2">
      <c r="A669" s="1" t="s">
        <v>429</v>
      </c>
      <c r="B669" s="1" t="s">
        <v>430</v>
      </c>
      <c r="C669" s="1" t="s">
        <v>431</v>
      </c>
      <c r="D669" s="1" t="s">
        <v>425</v>
      </c>
      <c r="E669">
        <v>50</v>
      </c>
      <c r="G669" t="s">
        <v>10</v>
      </c>
      <c r="H669" t="s">
        <v>11</v>
      </c>
      <c r="I669">
        <v>1</v>
      </c>
      <c r="J669">
        <v>0.16</v>
      </c>
    </row>
    <row r="670" spans="1:31" x14ac:dyDescent="0.2">
      <c r="A670" s="1" t="s">
        <v>429</v>
      </c>
      <c r="B670" s="1" t="s">
        <v>430</v>
      </c>
      <c r="C670" s="1" t="s">
        <v>431</v>
      </c>
      <c r="D670" s="1" t="s">
        <v>425</v>
      </c>
      <c r="E670">
        <v>50</v>
      </c>
      <c r="G670" t="s">
        <v>12</v>
      </c>
      <c r="H670" t="s">
        <v>13</v>
      </c>
    </row>
    <row r="671" spans="1:31" x14ac:dyDescent="0.2">
      <c r="A671" s="1" t="s">
        <v>429</v>
      </c>
      <c r="B671" s="1" t="s">
        <v>430</v>
      </c>
      <c r="C671" s="1" t="s">
        <v>431</v>
      </c>
      <c r="D671" s="1" t="s">
        <v>425</v>
      </c>
      <c r="E671">
        <v>50</v>
      </c>
      <c r="G671" t="s">
        <v>185</v>
      </c>
    </row>
    <row r="672" spans="1:31" x14ac:dyDescent="0.2">
      <c r="A672" s="1" t="s">
        <v>429</v>
      </c>
      <c r="B672" s="1" t="s">
        <v>430</v>
      </c>
      <c r="C672" s="1" t="s">
        <v>431</v>
      </c>
      <c r="D672" s="1" t="s">
        <v>425</v>
      </c>
      <c r="E672">
        <v>50</v>
      </c>
      <c r="G672" t="s">
        <v>15</v>
      </c>
      <c r="H672" t="s">
        <v>16</v>
      </c>
      <c r="I672" t="s">
        <v>17</v>
      </c>
      <c r="J672" t="s">
        <v>18</v>
      </c>
      <c r="K672" t="s">
        <v>20</v>
      </c>
      <c r="L672" t="s">
        <v>21</v>
      </c>
      <c r="M672" t="s">
        <v>22</v>
      </c>
      <c r="N672" t="s">
        <v>23</v>
      </c>
      <c r="O672" t="s">
        <v>24</v>
      </c>
      <c r="P672" t="s">
        <v>25</v>
      </c>
      <c r="Q672" t="s">
        <v>26</v>
      </c>
      <c r="R672" t="s">
        <v>27</v>
      </c>
      <c r="S672" t="s">
        <v>28</v>
      </c>
      <c r="T672" t="s">
        <v>29</v>
      </c>
      <c r="U672" t="s">
        <v>30</v>
      </c>
      <c r="V672" t="s">
        <v>31</v>
      </c>
      <c r="W672" t="s">
        <v>32</v>
      </c>
      <c r="X672" t="s">
        <v>33</v>
      </c>
      <c r="Y672" t="s">
        <v>34</v>
      </c>
      <c r="Z672" t="s">
        <v>35</v>
      </c>
      <c r="AA672" t="s">
        <v>36</v>
      </c>
      <c r="AB672" t="s">
        <v>37</v>
      </c>
      <c r="AC672" t="s">
        <v>38</v>
      </c>
      <c r="AD672" t="s">
        <v>39</v>
      </c>
      <c r="AE672" t="s">
        <v>40</v>
      </c>
    </row>
    <row r="673" spans="1:31" x14ac:dyDescent="0.2">
      <c r="A673" s="1" t="s">
        <v>429</v>
      </c>
      <c r="B673" s="1" t="s">
        <v>430</v>
      </c>
      <c r="C673" s="1" t="s">
        <v>431</v>
      </c>
      <c r="D673" s="1" t="s">
        <v>425</v>
      </c>
      <c r="E673">
        <v>50</v>
      </c>
      <c r="G673">
        <v>1</v>
      </c>
      <c r="H673">
        <v>64.069999999999993</v>
      </c>
      <c r="I673">
        <v>4.42</v>
      </c>
      <c r="J673">
        <v>0.24099999999999999</v>
      </c>
      <c r="K673">
        <v>2.9</v>
      </c>
      <c r="L673">
        <v>1.29</v>
      </c>
      <c r="M673">
        <v>6</v>
      </c>
      <c r="N673">
        <v>0</v>
      </c>
      <c r="O673">
        <v>1.42</v>
      </c>
      <c r="P673">
        <v>25.87</v>
      </c>
      <c r="Q673">
        <v>23.53</v>
      </c>
      <c r="R673">
        <v>26.01</v>
      </c>
      <c r="S673">
        <v>354.5</v>
      </c>
      <c r="T673">
        <v>348</v>
      </c>
      <c r="U673">
        <v>13.91</v>
      </c>
      <c r="V673">
        <v>17.32</v>
      </c>
      <c r="W673">
        <v>38.93</v>
      </c>
      <c r="X673">
        <v>48.49</v>
      </c>
      <c r="Y673">
        <v>500.5</v>
      </c>
      <c r="Z673">
        <v>49.96</v>
      </c>
      <c r="AA673">
        <v>0.31680000000000003</v>
      </c>
      <c r="AB673">
        <v>93.73</v>
      </c>
      <c r="AC673">
        <v>-0.1</v>
      </c>
      <c r="AD673">
        <v>0.02</v>
      </c>
      <c r="AE673">
        <v>111115</v>
      </c>
    </row>
    <row r="674" spans="1:31" x14ac:dyDescent="0.2">
      <c r="A674" s="1" t="s">
        <v>429</v>
      </c>
      <c r="B674" s="1" t="s">
        <v>430</v>
      </c>
      <c r="C674" s="1" t="s">
        <v>431</v>
      </c>
      <c r="D674" s="1" t="s">
        <v>425</v>
      </c>
      <c r="E674">
        <v>50</v>
      </c>
      <c r="F674">
        <f>VALUE(RIGHT(G671,1))</f>
        <v>1</v>
      </c>
      <c r="G674">
        <v>2</v>
      </c>
      <c r="H674">
        <v>83.57</v>
      </c>
      <c r="I674">
        <v>4.66</v>
      </c>
      <c r="J674">
        <v>0.23899999999999999</v>
      </c>
      <c r="K674">
        <v>2.88</v>
      </c>
      <c r="L674">
        <v>1.29</v>
      </c>
      <c r="M674">
        <v>6</v>
      </c>
      <c r="N674">
        <v>0</v>
      </c>
      <c r="O674">
        <v>1.42</v>
      </c>
      <c r="P674">
        <v>25.74</v>
      </c>
      <c r="Q674">
        <v>23.51</v>
      </c>
      <c r="R674">
        <v>26.3</v>
      </c>
      <c r="S674">
        <v>355.9</v>
      </c>
      <c r="T674">
        <v>349.1</v>
      </c>
      <c r="U674">
        <v>13.89</v>
      </c>
      <c r="V674">
        <v>17.28</v>
      </c>
      <c r="W674">
        <v>39.17</v>
      </c>
      <c r="X674">
        <v>48.75</v>
      </c>
      <c r="Y674">
        <v>500.5</v>
      </c>
      <c r="Z674">
        <v>49.83</v>
      </c>
      <c r="AA674">
        <v>0.124</v>
      </c>
      <c r="AB674">
        <v>93.73</v>
      </c>
      <c r="AC674">
        <v>-0.1</v>
      </c>
      <c r="AD674">
        <v>0.02</v>
      </c>
      <c r="AE674">
        <v>111115</v>
      </c>
    </row>
    <row r="675" spans="1:31" x14ac:dyDescent="0.2">
      <c r="A675" t="str">
        <f>A674</f>
        <v>B3-6</v>
      </c>
      <c r="B675" t="str">
        <f>B674</f>
        <v>s</v>
      </c>
      <c r="C675" t="str">
        <f>C674</f>
        <v>POTR</v>
      </c>
      <c r="D675" s="1" t="str">
        <f>D674</f>
        <v>NU</v>
      </c>
      <c r="E675" s="1">
        <f>E674</f>
        <v>50</v>
      </c>
      <c r="F675">
        <f>F674</f>
        <v>1</v>
      </c>
      <c r="G675" t="s">
        <v>434</v>
      </c>
      <c r="I675">
        <f>AVERAGE(I674:I674)</f>
        <v>4.66</v>
      </c>
      <c r="J675">
        <f>AVERAGE(J674:J674)</f>
        <v>0.23899999999999999</v>
      </c>
      <c r="K675">
        <f>AVERAGE(K674:K674)</f>
        <v>2.88</v>
      </c>
    </row>
    <row r="676" spans="1:31" x14ac:dyDescent="0.2">
      <c r="F676" s="1">
        <f>F675</f>
        <v>1</v>
      </c>
    </row>
    <row r="677" spans="1:31" x14ac:dyDescent="0.2">
      <c r="G677" t="s">
        <v>186</v>
      </c>
    </row>
    <row r="678" spans="1:31" x14ac:dyDescent="0.2">
      <c r="G678" t="s">
        <v>187</v>
      </c>
    </row>
    <row r="679" spans="1:31" x14ac:dyDescent="0.2">
      <c r="G679" t="s">
        <v>188</v>
      </c>
    </row>
    <row r="681" spans="1:31" x14ac:dyDescent="0.2">
      <c r="G681" t="s">
        <v>3</v>
      </c>
    </row>
    <row r="683" spans="1:31" x14ac:dyDescent="0.2">
      <c r="G683" t="s">
        <v>4</v>
      </c>
    </row>
    <row r="684" spans="1:31" x14ac:dyDescent="0.2">
      <c r="G684" t="s">
        <v>189</v>
      </c>
    </row>
    <row r="685" spans="1:31" x14ac:dyDescent="0.2">
      <c r="G685" t="s">
        <v>6</v>
      </c>
      <c r="H685" t="s">
        <v>7</v>
      </c>
    </row>
    <row r="686" spans="1:31" x14ac:dyDescent="0.2">
      <c r="G686" t="s">
        <v>8</v>
      </c>
      <c r="H686" t="s">
        <v>9</v>
      </c>
    </row>
    <row r="688" spans="1:31" x14ac:dyDescent="0.2">
      <c r="G688" t="s">
        <v>10</v>
      </c>
      <c r="H688" t="s">
        <v>11</v>
      </c>
      <c r="I688">
        <v>1</v>
      </c>
      <c r="J688">
        <v>0.16</v>
      </c>
    </row>
    <row r="689" spans="1:31" x14ac:dyDescent="0.2">
      <c r="G689" t="s">
        <v>12</v>
      </c>
      <c r="H689" t="s">
        <v>13</v>
      </c>
    </row>
    <row r="690" spans="1:31" x14ac:dyDescent="0.2">
      <c r="G690" t="s">
        <v>190</v>
      </c>
    </row>
    <row r="691" spans="1:31" x14ac:dyDescent="0.2">
      <c r="G691" t="s">
        <v>15</v>
      </c>
      <c r="H691" t="s">
        <v>16</v>
      </c>
      <c r="I691" t="s">
        <v>17</v>
      </c>
      <c r="J691" t="s">
        <v>18</v>
      </c>
      <c r="K691" t="s">
        <v>20</v>
      </c>
      <c r="L691" t="s">
        <v>21</v>
      </c>
      <c r="M691" t="s">
        <v>22</v>
      </c>
      <c r="N691" t="s">
        <v>23</v>
      </c>
      <c r="O691" t="s">
        <v>24</v>
      </c>
      <c r="P691" t="s">
        <v>25</v>
      </c>
      <c r="Q691" t="s">
        <v>26</v>
      </c>
      <c r="R691" t="s">
        <v>27</v>
      </c>
      <c r="S691" t="s">
        <v>28</v>
      </c>
      <c r="T691" t="s">
        <v>29</v>
      </c>
      <c r="U691" t="s">
        <v>30</v>
      </c>
      <c r="V691" t="s">
        <v>31</v>
      </c>
      <c r="W691" t="s">
        <v>32</v>
      </c>
      <c r="X691" t="s">
        <v>33</v>
      </c>
      <c r="Y691" t="s">
        <v>34</v>
      </c>
      <c r="Z691" t="s">
        <v>35</v>
      </c>
      <c r="AA691" t="s">
        <v>36</v>
      </c>
      <c r="AB691" t="s">
        <v>37</v>
      </c>
      <c r="AC691" t="s">
        <v>38</v>
      </c>
      <c r="AD691" t="s">
        <v>39</v>
      </c>
      <c r="AE691" t="s">
        <v>40</v>
      </c>
    </row>
    <row r="692" spans="1:31" x14ac:dyDescent="0.2">
      <c r="A692" s="1" t="s">
        <v>433</v>
      </c>
      <c r="B692" s="1" t="s">
        <v>426</v>
      </c>
      <c r="C692" s="1" t="s">
        <v>432</v>
      </c>
      <c r="D692" s="1" t="s">
        <v>423</v>
      </c>
      <c r="E692">
        <v>1200</v>
      </c>
      <c r="G692">
        <v>1</v>
      </c>
      <c r="H692">
        <v>199.71</v>
      </c>
      <c r="I692">
        <v>18.3</v>
      </c>
      <c r="J692">
        <v>0.378</v>
      </c>
      <c r="K692">
        <v>2.2000000000000002</v>
      </c>
      <c r="L692">
        <v>0.67400000000000004</v>
      </c>
      <c r="M692">
        <v>6</v>
      </c>
      <c r="N692">
        <v>0</v>
      </c>
      <c r="O692">
        <v>1.42</v>
      </c>
      <c r="P692">
        <v>20.48</v>
      </c>
      <c r="Q692">
        <v>22.15</v>
      </c>
      <c r="R692">
        <v>19.07</v>
      </c>
      <c r="S692">
        <v>372.3</v>
      </c>
      <c r="T692">
        <v>349.4</v>
      </c>
      <c r="U692">
        <v>18.78</v>
      </c>
      <c r="V692">
        <v>21.36</v>
      </c>
      <c r="W692">
        <v>72.87</v>
      </c>
      <c r="X692">
        <v>82.89</v>
      </c>
      <c r="Y692">
        <v>500.4</v>
      </c>
      <c r="Z692">
        <v>1200</v>
      </c>
      <c r="AA692">
        <v>9.6430000000000002E-2</v>
      </c>
      <c r="AB692">
        <v>93.78</v>
      </c>
      <c r="AC692">
        <v>3.2</v>
      </c>
      <c r="AD692">
        <v>0.19</v>
      </c>
      <c r="AE692">
        <v>111115</v>
      </c>
    </row>
    <row r="693" spans="1:31" x14ac:dyDescent="0.2">
      <c r="A693" s="1" t="s">
        <v>433</v>
      </c>
      <c r="B693" s="1" t="s">
        <v>426</v>
      </c>
      <c r="C693" s="1" t="s">
        <v>432</v>
      </c>
      <c r="D693" s="1" t="s">
        <v>423</v>
      </c>
      <c r="E693">
        <v>1200</v>
      </c>
      <c r="F693">
        <f>VALUE(RIGHT(G690,1))</f>
        <v>1</v>
      </c>
      <c r="G693">
        <v>2</v>
      </c>
      <c r="H693">
        <v>459.95</v>
      </c>
      <c r="I693">
        <v>18.600000000000001</v>
      </c>
      <c r="J693">
        <v>0.38300000000000001</v>
      </c>
      <c r="K693">
        <v>2.11</v>
      </c>
      <c r="L693">
        <v>0.63800000000000001</v>
      </c>
      <c r="M693">
        <v>6</v>
      </c>
      <c r="N693">
        <v>0</v>
      </c>
      <c r="O693">
        <v>1.42</v>
      </c>
      <c r="P693">
        <v>20.39</v>
      </c>
      <c r="Q693">
        <v>22.07</v>
      </c>
      <c r="R693">
        <v>19.079999999999998</v>
      </c>
      <c r="S693">
        <v>373.9</v>
      </c>
      <c r="T693">
        <v>350.7</v>
      </c>
      <c r="U693">
        <v>19.14</v>
      </c>
      <c r="V693">
        <v>21.61</v>
      </c>
      <c r="W693">
        <v>74.67</v>
      </c>
      <c r="X693">
        <v>84.31</v>
      </c>
      <c r="Y693">
        <v>500.3</v>
      </c>
      <c r="Z693">
        <v>1199</v>
      </c>
      <c r="AA693">
        <v>8.2659999999999997E-2</v>
      </c>
      <c r="AB693">
        <v>93.78</v>
      </c>
      <c r="AC693">
        <v>3.2</v>
      </c>
      <c r="AD693">
        <v>0.19</v>
      </c>
      <c r="AE693">
        <v>111115</v>
      </c>
    </row>
    <row r="694" spans="1:31" x14ac:dyDescent="0.2">
      <c r="A694" t="str">
        <f>A693</f>
        <v>B3-7</v>
      </c>
      <c r="B694" t="str">
        <f>B693</f>
        <v>r</v>
      </c>
      <c r="C694" t="str">
        <f>C693</f>
        <v>ALIN</v>
      </c>
      <c r="D694" s="1" t="str">
        <f>D693</f>
        <v>C</v>
      </c>
      <c r="E694" s="1">
        <f>E693</f>
        <v>1200</v>
      </c>
      <c r="F694">
        <f>F693</f>
        <v>1</v>
      </c>
      <c r="G694" t="s">
        <v>434</v>
      </c>
      <c r="I694">
        <f>AVERAGE(I693:I693)</f>
        <v>18.600000000000001</v>
      </c>
      <c r="J694">
        <f>AVERAGE(J693:J693)</f>
        <v>0.38300000000000001</v>
      </c>
      <c r="K694">
        <f>AVERAGE(K693:K693)</f>
        <v>2.11</v>
      </c>
    </row>
    <row r="695" spans="1:31" x14ac:dyDescent="0.2">
      <c r="A695" s="1" t="s">
        <v>433</v>
      </c>
      <c r="B695" s="1" t="s">
        <v>426</v>
      </c>
      <c r="C695" s="1" t="s">
        <v>432</v>
      </c>
      <c r="D695" s="1" t="s">
        <v>423</v>
      </c>
      <c r="E695">
        <v>1200</v>
      </c>
      <c r="F695" s="1">
        <f>F694</f>
        <v>1</v>
      </c>
      <c r="G695" t="s">
        <v>4</v>
      </c>
    </row>
    <row r="696" spans="1:31" x14ac:dyDescent="0.2">
      <c r="A696" s="1" t="s">
        <v>433</v>
      </c>
      <c r="B696" s="1" t="s">
        <v>426</v>
      </c>
      <c r="C696" s="1" t="s">
        <v>432</v>
      </c>
      <c r="D696" s="1" t="s">
        <v>423</v>
      </c>
      <c r="E696">
        <v>1200</v>
      </c>
      <c r="G696" t="s">
        <v>191</v>
      </c>
    </row>
    <row r="697" spans="1:31" x14ac:dyDescent="0.2">
      <c r="A697" s="1" t="s">
        <v>433</v>
      </c>
      <c r="B697" s="1" t="s">
        <v>426</v>
      </c>
      <c r="C697" s="1" t="s">
        <v>432</v>
      </c>
      <c r="D697" s="1" t="s">
        <v>423</v>
      </c>
      <c r="E697">
        <v>1200</v>
      </c>
      <c r="G697" t="s">
        <v>6</v>
      </c>
      <c r="H697" t="s">
        <v>7</v>
      </c>
    </row>
    <row r="698" spans="1:31" x14ac:dyDescent="0.2">
      <c r="A698" s="1" t="s">
        <v>433</v>
      </c>
      <c r="B698" s="1" t="s">
        <v>426</v>
      </c>
      <c r="C698" s="1" t="s">
        <v>432</v>
      </c>
      <c r="D698" s="1" t="s">
        <v>423</v>
      </c>
      <c r="E698">
        <v>1200</v>
      </c>
      <c r="G698" t="s">
        <v>8</v>
      </c>
      <c r="H698" t="s">
        <v>9</v>
      </c>
    </row>
    <row r="699" spans="1:31" x14ac:dyDescent="0.2">
      <c r="A699" s="1" t="s">
        <v>433</v>
      </c>
      <c r="B699" s="1" t="s">
        <v>426</v>
      </c>
      <c r="C699" s="1" t="s">
        <v>432</v>
      </c>
      <c r="D699" s="1" t="s">
        <v>423</v>
      </c>
      <c r="E699">
        <v>1200</v>
      </c>
      <c r="G699" t="s">
        <v>10</v>
      </c>
      <c r="H699" t="s">
        <v>11</v>
      </c>
      <c r="I699">
        <v>1</v>
      </c>
      <c r="J699">
        <v>0.16</v>
      </c>
    </row>
    <row r="700" spans="1:31" x14ac:dyDescent="0.2">
      <c r="A700" s="1" t="s">
        <v>433</v>
      </c>
      <c r="B700" s="1" t="s">
        <v>426</v>
      </c>
      <c r="C700" s="1" t="s">
        <v>432</v>
      </c>
      <c r="D700" s="1" t="s">
        <v>423</v>
      </c>
      <c r="E700">
        <v>1200</v>
      </c>
      <c r="G700" t="s">
        <v>12</v>
      </c>
      <c r="H700" t="s">
        <v>13</v>
      </c>
    </row>
    <row r="701" spans="1:31" x14ac:dyDescent="0.2">
      <c r="A701" s="1" t="s">
        <v>433</v>
      </c>
      <c r="B701" s="1" t="s">
        <v>426</v>
      </c>
      <c r="C701" s="1" t="s">
        <v>432</v>
      </c>
      <c r="D701" s="1" t="s">
        <v>423</v>
      </c>
      <c r="E701">
        <v>1200</v>
      </c>
      <c r="G701" t="s">
        <v>192</v>
      </c>
    </row>
    <row r="702" spans="1:31" x14ac:dyDescent="0.2">
      <c r="A702" s="1" t="s">
        <v>433</v>
      </c>
      <c r="B702" s="1" t="s">
        <v>426</v>
      </c>
      <c r="C702" s="1" t="s">
        <v>432</v>
      </c>
      <c r="D702" s="1" t="s">
        <v>423</v>
      </c>
      <c r="E702">
        <v>1200</v>
      </c>
      <c r="G702" t="s">
        <v>15</v>
      </c>
      <c r="H702" t="s">
        <v>16</v>
      </c>
      <c r="I702" t="s">
        <v>17</v>
      </c>
      <c r="J702" t="s">
        <v>18</v>
      </c>
      <c r="K702" t="s">
        <v>20</v>
      </c>
      <c r="L702" t="s">
        <v>21</v>
      </c>
      <c r="M702" t="s">
        <v>22</v>
      </c>
      <c r="N702" t="s">
        <v>23</v>
      </c>
      <c r="O702" t="s">
        <v>24</v>
      </c>
      <c r="P702" t="s">
        <v>25</v>
      </c>
      <c r="Q702" t="s">
        <v>26</v>
      </c>
      <c r="R702" t="s">
        <v>27</v>
      </c>
      <c r="S702" t="s">
        <v>28</v>
      </c>
      <c r="T702" t="s">
        <v>29</v>
      </c>
      <c r="U702" t="s">
        <v>30</v>
      </c>
      <c r="V702" t="s">
        <v>31</v>
      </c>
      <c r="W702" t="s">
        <v>32</v>
      </c>
      <c r="X702" t="s">
        <v>33</v>
      </c>
      <c r="Y702" t="s">
        <v>34</v>
      </c>
      <c r="Z702" t="s">
        <v>35</v>
      </c>
      <c r="AA702" t="s">
        <v>36</v>
      </c>
      <c r="AB702" t="s">
        <v>37</v>
      </c>
      <c r="AC702" t="s">
        <v>38</v>
      </c>
      <c r="AD702" t="s">
        <v>39</v>
      </c>
      <c r="AE702" t="s">
        <v>40</v>
      </c>
    </row>
    <row r="703" spans="1:31" x14ac:dyDescent="0.2">
      <c r="A703" s="1" t="s">
        <v>433</v>
      </c>
      <c r="B703" s="1" t="s">
        <v>426</v>
      </c>
      <c r="C703" s="1" t="s">
        <v>432</v>
      </c>
      <c r="D703" s="1" t="s">
        <v>423</v>
      </c>
      <c r="E703">
        <v>1200</v>
      </c>
      <c r="G703">
        <v>1</v>
      </c>
      <c r="H703">
        <v>112.2</v>
      </c>
      <c r="I703">
        <v>19.5</v>
      </c>
      <c r="J703">
        <v>0.51800000000000002</v>
      </c>
      <c r="K703">
        <v>2.4900000000000002</v>
      </c>
      <c r="L703">
        <v>0.59899999999999998</v>
      </c>
      <c r="M703">
        <v>6</v>
      </c>
      <c r="N703">
        <v>0</v>
      </c>
      <c r="O703">
        <v>1.42</v>
      </c>
      <c r="P703">
        <v>21.13</v>
      </c>
      <c r="Q703">
        <v>22.3</v>
      </c>
      <c r="R703">
        <v>19.64</v>
      </c>
      <c r="S703">
        <v>374.3</v>
      </c>
      <c r="T703">
        <v>349.9</v>
      </c>
      <c r="U703">
        <v>19.52</v>
      </c>
      <c r="V703">
        <v>22.44</v>
      </c>
      <c r="W703">
        <v>72.760000000000005</v>
      </c>
      <c r="X703">
        <v>83.62</v>
      </c>
      <c r="Y703">
        <v>500.4</v>
      </c>
      <c r="Z703">
        <v>1200</v>
      </c>
      <c r="AA703">
        <v>0.23419999999999999</v>
      </c>
      <c r="AB703">
        <v>93.78</v>
      </c>
      <c r="AC703">
        <v>3.2</v>
      </c>
      <c r="AD703">
        <v>0.19</v>
      </c>
      <c r="AE703">
        <v>111115</v>
      </c>
    </row>
    <row r="704" spans="1:31" x14ac:dyDescent="0.2">
      <c r="A704" s="1" t="s">
        <v>433</v>
      </c>
      <c r="B704" s="1" t="s">
        <v>426</v>
      </c>
      <c r="C704" s="1" t="s">
        <v>432</v>
      </c>
      <c r="D704" s="1" t="s">
        <v>423</v>
      </c>
      <c r="E704">
        <v>1200</v>
      </c>
      <c r="F704">
        <f>VALUE(RIGHT(G701,1))</f>
        <v>2</v>
      </c>
      <c r="G704">
        <v>2</v>
      </c>
      <c r="H704">
        <v>181.95</v>
      </c>
      <c r="I704">
        <v>19.7</v>
      </c>
      <c r="J704">
        <v>0.53700000000000003</v>
      </c>
      <c r="K704">
        <v>2.42</v>
      </c>
      <c r="L704">
        <v>0.56899999999999995</v>
      </c>
      <c r="M704">
        <v>6</v>
      </c>
      <c r="N704">
        <v>0</v>
      </c>
      <c r="O704">
        <v>1.42</v>
      </c>
      <c r="P704">
        <v>20.99</v>
      </c>
      <c r="Q704">
        <v>22.12</v>
      </c>
      <c r="R704">
        <v>19.649999999999999</v>
      </c>
      <c r="S704">
        <v>373.9</v>
      </c>
      <c r="T704">
        <v>349.3</v>
      </c>
      <c r="U704">
        <v>19.600000000000001</v>
      </c>
      <c r="V704">
        <v>22.44</v>
      </c>
      <c r="W704">
        <v>73.680000000000007</v>
      </c>
      <c r="X704">
        <v>84.36</v>
      </c>
      <c r="Y704">
        <v>500.5</v>
      </c>
      <c r="Z704">
        <v>1199</v>
      </c>
      <c r="AA704">
        <v>0.31690000000000002</v>
      </c>
      <c r="AB704">
        <v>93.77</v>
      </c>
      <c r="AC704">
        <v>3.2</v>
      </c>
      <c r="AD704">
        <v>0.19</v>
      </c>
      <c r="AE704">
        <v>111115</v>
      </c>
    </row>
    <row r="705" spans="1:31" x14ac:dyDescent="0.2">
      <c r="A705" t="str">
        <f>A704</f>
        <v>B3-7</v>
      </c>
      <c r="B705" t="str">
        <f>B704</f>
        <v>r</v>
      </c>
      <c r="C705" t="str">
        <f>C704</f>
        <v>ALIN</v>
      </c>
      <c r="D705" s="1" t="str">
        <f>D704</f>
        <v>C</v>
      </c>
      <c r="E705" s="1">
        <f>E704</f>
        <v>1200</v>
      </c>
      <c r="F705">
        <f>F704</f>
        <v>2</v>
      </c>
      <c r="G705" t="s">
        <v>434</v>
      </c>
      <c r="I705">
        <f>AVERAGE(I704:I704)</f>
        <v>19.7</v>
      </c>
      <c r="J705">
        <f>AVERAGE(J704:J704)</f>
        <v>0.53700000000000003</v>
      </c>
      <c r="K705">
        <f>AVERAGE(K704:K704)</f>
        <v>2.42</v>
      </c>
    </row>
    <row r="706" spans="1:31" x14ac:dyDescent="0.2">
      <c r="A706" s="1" t="s">
        <v>433</v>
      </c>
      <c r="B706" s="1" t="s">
        <v>426</v>
      </c>
      <c r="C706" s="1" t="s">
        <v>432</v>
      </c>
      <c r="D706" s="1" t="s">
        <v>423</v>
      </c>
      <c r="E706">
        <v>1200</v>
      </c>
      <c r="F706" s="1">
        <f>F705</f>
        <v>2</v>
      </c>
      <c r="G706" t="s">
        <v>4</v>
      </c>
    </row>
    <row r="707" spans="1:31" x14ac:dyDescent="0.2">
      <c r="A707" s="1" t="s">
        <v>433</v>
      </c>
      <c r="B707" s="1" t="s">
        <v>426</v>
      </c>
      <c r="C707" s="1" t="s">
        <v>432</v>
      </c>
      <c r="D707" s="1" t="s">
        <v>423</v>
      </c>
      <c r="E707">
        <v>1200</v>
      </c>
      <c r="G707" t="s">
        <v>193</v>
      </c>
    </row>
    <row r="708" spans="1:31" x14ac:dyDescent="0.2">
      <c r="A708" s="1" t="s">
        <v>433</v>
      </c>
      <c r="B708" s="1" t="s">
        <v>426</v>
      </c>
      <c r="C708" s="1" t="s">
        <v>432</v>
      </c>
      <c r="D708" s="1" t="s">
        <v>423</v>
      </c>
      <c r="E708">
        <v>1200</v>
      </c>
      <c r="G708" t="s">
        <v>6</v>
      </c>
      <c r="H708" t="s">
        <v>7</v>
      </c>
    </row>
    <row r="709" spans="1:31" x14ac:dyDescent="0.2">
      <c r="A709" s="1" t="s">
        <v>433</v>
      </c>
      <c r="B709" s="1" t="s">
        <v>426</v>
      </c>
      <c r="C709" s="1" t="s">
        <v>432</v>
      </c>
      <c r="D709" s="1" t="s">
        <v>423</v>
      </c>
      <c r="E709">
        <v>1200</v>
      </c>
      <c r="G709" t="s">
        <v>8</v>
      </c>
      <c r="H709" t="s">
        <v>9</v>
      </c>
    </row>
    <row r="710" spans="1:31" x14ac:dyDescent="0.2">
      <c r="A710" s="1" t="s">
        <v>433</v>
      </c>
      <c r="B710" s="1" t="s">
        <v>426</v>
      </c>
      <c r="C710" s="1" t="s">
        <v>432</v>
      </c>
      <c r="D710" s="1" t="s">
        <v>423</v>
      </c>
      <c r="E710">
        <v>1200</v>
      </c>
      <c r="G710" t="s">
        <v>10</v>
      </c>
      <c r="H710" t="s">
        <v>11</v>
      </c>
      <c r="I710">
        <v>1</v>
      </c>
      <c r="J710">
        <v>0.16</v>
      </c>
    </row>
    <row r="711" spans="1:31" x14ac:dyDescent="0.2">
      <c r="A711" s="1" t="s">
        <v>433</v>
      </c>
      <c r="B711" s="1" t="s">
        <v>426</v>
      </c>
      <c r="C711" s="1" t="s">
        <v>432</v>
      </c>
      <c r="D711" s="1" t="s">
        <v>423</v>
      </c>
      <c r="E711">
        <v>1200</v>
      </c>
      <c r="G711" t="s">
        <v>12</v>
      </c>
      <c r="H711" t="s">
        <v>13</v>
      </c>
    </row>
    <row r="712" spans="1:31" x14ac:dyDescent="0.2">
      <c r="A712" s="1" t="s">
        <v>433</v>
      </c>
      <c r="B712" s="1" t="s">
        <v>426</v>
      </c>
      <c r="C712" s="1" t="s">
        <v>432</v>
      </c>
      <c r="D712" s="1" t="s">
        <v>423</v>
      </c>
      <c r="E712">
        <v>1200</v>
      </c>
      <c r="G712" t="s">
        <v>194</v>
      </c>
    </row>
    <row r="713" spans="1:31" x14ac:dyDescent="0.2">
      <c r="A713" s="1" t="s">
        <v>433</v>
      </c>
      <c r="B713" s="1" t="s">
        <v>426</v>
      </c>
      <c r="C713" s="1" t="s">
        <v>432</v>
      </c>
      <c r="D713" s="1" t="s">
        <v>423</v>
      </c>
      <c r="E713">
        <v>1200</v>
      </c>
      <c r="G713" t="s">
        <v>15</v>
      </c>
      <c r="H713" t="s">
        <v>16</v>
      </c>
      <c r="I713" t="s">
        <v>17</v>
      </c>
      <c r="J713" t="s">
        <v>18</v>
      </c>
      <c r="K713" t="s">
        <v>20</v>
      </c>
      <c r="L713" t="s">
        <v>21</v>
      </c>
      <c r="M713" t="s">
        <v>22</v>
      </c>
      <c r="N713" t="s">
        <v>23</v>
      </c>
      <c r="O713" t="s">
        <v>24</v>
      </c>
      <c r="P713" t="s">
        <v>25</v>
      </c>
      <c r="Q713" t="s">
        <v>26</v>
      </c>
      <c r="R713" t="s">
        <v>27</v>
      </c>
      <c r="S713" t="s">
        <v>28</v>
      </c>
      <c r="T713" t="s">
        <v>29</v>
      </c>
      <c r="U713" t="s">
        <v>30</v>
      </c>
      <c r="V713" t="s">
        <v>31</v>
      </c>
      <c r="W713" t="s">
        <v>32</v>
      </c>
      <c r="X713" t="s">
        <v>33</v>
      </c>
      <c r="Y713" t="s">
        <v>34</v>
      </c>
      <c r="Z713" t="s">
        <v>35</v>
      </c>
      <c r="AA713" t="s">
        <v>36</v>
      </c>
      <c r="AB713" t="s">
        <v>37</v>
      </c>
      <c r="AC713" t="s">
        <v>38</v>
      </c>
      <c r="AD713" t="s">
        <v>39</v>
      </c>
      <c r="AE713" t="s">
        <v>40</v>
      </c>
    </row>
    <row r="714" spans="1:31" x14ac:dyDescent="0.2">
      <c r="A714" s="1" t="s">
        <v>433</v>
      </c>
      <c r="B714" s="1" t="s">
        <v>426</v>
      </c>
      <c r="C714" s="1" t="s">
        <v>432</v>
      </c>
      <c r="D714" s="1" t="s">
        <v>423</v>
      </c>
      <c r="E714">
        <v>1200</v>
      </c>
      <c r="G714">
        <v>1</v>
      </c>
      <c r="H714">
        <v>260.44</v>
      </c>
      <c r="I714">
        <v>18.2</v>
      </c>
      <c r="J714">
        <v>0.375</v>
      </c>
      <c r="K714">
        <v>2.69</v>
      </c>
      <c r="L714">
        <v>0.82899999999999996</v>
      </c>
      <c r="M714">
        <v>6</v>
      </c>
      <c r="N714">
        <v>0</v>
      </c>
      <c r="O714">
        <v>1.42</v>
      </c>
      <c r="P714">
        <v>20.37</v>
      </c>
      <c r="Q714">
        <v>22.09</v>
      </c>
      <c r="R714">
        <v>19.190000000000001</v>
      </c>
      <c r="S714">
        <v>373.3</v>
      </c>
      <c r="T714">
        <v>350.4</v>
      </c>
      <c r="U714">
        <v>16.45</v>
      </c>
      <c r="V714">
        <v>19.61</v>
      </c>
      <c r="W714">
        <v>64.22</v>
      </c>
      <c r="X714">
        <v>76.56</v>
      </c>
      <c r="Y714">
        <v>500.6</v>
      </c>
      <c r="Z714">
        <v>1200</v>
      </c>
      <c r="AA714">
        <v>0.11020000000000001</v>
      </c>
      <c r="AB714">
        <v>93.77</v>
      </c>
      <c r="AC714">
        <v>3.2</v>
      </c>
      <c r="AD714">
        <v>0.19</v>
      </c>
      <c r="AE714">
        <v>111115</v>
      </c>
    </row>
    <row r="715" spans="1:31" x14ac:dyDescent="0.2">
      <c r="A715" s="1" t="s">
        <v>433</v>
      </c>
      <c r="B715" s="1" t="s">
        <v>426</v>
      </c>
      <c r="C715" s="1" t="s">
        <v>432</v>
      </c>
      <c r="D715" s="1" t="s">
        <v>423</v>
      </c>
      <c r="E715">
        <v>1200</v>
      </c>
      <c r="F715">
        <f>VALUE(RIGHT(G712,1))</f>
        <v>3</v>
      </c>
      <c r="G715">
        <v>2</v>
      </c>
      <c r="H715">
        <v>285.19</v>
      </c>
      <c r="I715">
        <v>15.9</v>
      </c>
      <c r="J715">
        <v>0.373</v>
      </c>
      <c r="K715">
        <v>2.66</v>
      </c>
      <c r="L715">
        <v>0.82499999999999996</v>
      </c>
      <c r="M715">
        <v>6</v>
      </c>
      <c r="N715">
        <v>0</v>
      </c>
      <c r="O715">
        <v>1.42</v>
      </c>
      <c r="P715">
        <v>20.23</v>
      </c>
      <c r="Q715">
        <v>22.05</v>
      </c>
      <c r="R715">
        <v>18.86</v>
      </c>
      <c r="S715">
        <v>371.1</v>
      </c>
      <c r="T715">
        <v>350.9</v>
      </c>
      <c r="U715">
        <v>16.46</v>
      </c>
      <c r="V715">
        <v>19.59</v>
      </c>
      <c r="W715">
        <v>64.86</v>
      </c>
      <c r="X715">
        <v>77.19</v>
      </c>
      <c r="Y715">
        <v>500.6</v>
      </c>
      <c r="Z715">
        <v>1201</v>
      </c>
      <c r="AA715">
        <v>0.124</v>
      </c>
      <c r="AB715">
        <v>93.77</v>
      </c>
      <c r="AC715">
        <v>3.2</v>
      </c>
      <c r="AD715">
        <v>0.19</v>
      </c>
      <c r="AE715">
        <v>111115</v>
      </c>
    </row>
    <row r="716" spans="1:31" x14ac:dyDescent="0.2">
      <c r="A716" t="str">
        <f>A715</f>
        <v>B3-7</v>
      </c>
      <c r="B716" t="str">
        <f>B715</f>
        <v>r</v>
      </c>
      <c r="C716" t="str">
        <f>C715</f>
        <v>ALIN</v>
      </c>
      <c r="D716" s="1" t="str">
        <f>D715</f>
        <v>C</v>
      </c>
      <c r="E716" s="1">
        <f>E715</f>
        <v>1200</v>
      </c>
      <c r="F716">
        <f>F715</f>
        <v>3</v>
      </c>
      <c r="G716" t="s">
        <v>434</v>
      </c>
      <c r="I716">
        <f>AVERAGE(I715:I715)</f>
        <v>15.9</v>
      </c>
      <c r="J716">
        <f>AVERAGE(J715:J715)</f>
        <v>0.373</v>
      </c>
      <c r="K716">
        <f>AVERAGE(K715:K715)</f>
        <v>2.66</v>
      </c>
    </row>
    <row r="717" spans="1:31" x14ac:dyDescent="0.2">
      <c r="B717" s="1" t="s">
        <v>426</v>
      </c>
      <c r="D717" s="1" t="s">
        <v>423</v>
      </c>
      <c r="E717">
        <v>1200</v>
      </c>
      <c r="F717" s="1">
        <f>F716</f>
        <v>3</v>
      </c>
    </row>
    <row r="718" spans="1:31" x14ac:dyDescent="0.2">
      <c r="B718" s="1" t="s">
        <v>426</v>
      </c>
      <c r="D718" s="1" t="s">
        <v>423</v>
      </c>
      <c r="E718">
        <v>1200</v>
      </c>
      <c r="G718" t="s">
        <v>195</v>
      </c>
    </row>
    <row r="719" spans="1:31" x14ac:dyDescent="0.2">
      <c r="B719" s="1" t="s">
        <v>426</v>
      </c>
      <c r="D719" s="1" t="s">
        <v>423</v>
      </c>
      <c r="E719">
        <v>1200</v>
      </c>
      <c r="G719" t="s">
        <v>196</v>
      </c>
    </row>
    <row r="720" spans="1:31" x14ac:dyDescent="0.2">
      <c r="B720" s="1" t="s">
        <v>426</v>
      </c>
      <c r="D720" s="1" t="s">
        <v>423</v>
      </c>
      <c r="E720">
        <v>1200</v>
      </c>
      <c r="G720" t="s">
        <v>197</v>
      </c>
    </row>
    <row r="721" spans="1:31" x14ac:dyDescent="0.2">
      <c r="B721" s="1" t="s">
        <v>426</v>
      </c>
      <c r="D721" s="1" t="s">
        <v>423</v>
      </c>
      <c r="E721">
        <v>1200</v>
      </c>
      <c r="G721" t="s">
        <v>3</v>
      </c>
    </row>
    <row r="722" spans="1:31" x14ac:dyDescent="0.2">
      <c r="B722" s="1" t="s">
        <v>426</v>
      </c>
      <c r="D722" s="1" t="s">
        <v>423</v>
      </c>
      <c r="E722">
        <v>1200</v>
      </c>
    </row>
    <row r="723" spans="1:31" x14ac:dyDescent="0.2">
      <c r="B723" s="1" t="s">
        <v>426</v>
      </c>
      <c r="D723" s="1" t="s">
        <v>423</v>
      </c>
      <c r="E723">
        <v>1200</v>
      </c>
      <c r="G723" t="s">
        <v>4</v>
      </c>
    </row>
    <row r="724" spans="1:31" x14ac:dyDescent="0.2">
      <c r="B724" s="1"/>
      <c r="D724" s="1"/>
    </row>
    <row r="725" spans="1:31" x14ac:dyDescent="0.2">
      <c r="B725" s="1"/>
      <c r="D725" s="1"/>
    </row>
    <row r="726" spans="1:31" x14ac:dyDescent="0.2">
      <c r="B726" s="1" t="s">
        <v>426</v>
      </c>
      <c r="D726" s="1" t="s">
        <v>423</v>
      </c>
      <c r="E726">
        <v>1200</v>
      </c>
      <c r="G726" t="s">
        <v>198</v>
      </c>
    </row>
    <row r="727" spans="1:31" x14ac:dyDescent="0.2">
      <c r="B727" s="1" t="s">
        <v>426</v>
      </c>
      <c r="D727" s="1" t="s">
        <v>423</v>
      </c>
      <c r="E727">
        <v>1200</v>
      </c>
      <c r="G727" t="s">
        <v>6</v>
      </c>
      <c r="H727" t="s">
        <v>7</v>
      </c>
    </row>
    <row r="728" spans="1:31" x14ac:dyDescent="0.2">
      <c r="B728" s="1" t="s">
        <v>426</v>
      </c>
      <c r="D728" s="1" t="s">
        <v>423</v>
      </c>
      <c r="E728">
        <v>1200</v>
      </c>
      <c r="G728" t="s">
        <v>8</v>
      </c>
      <c r="H728" t="s">
        <v>9</v>
      </c>
    </row>
    <row r="729" spans="1:31" x14ac:dyDescent="0.2">
      <c r="B729" s="1" t="s">
        <v>426</v>
      </c>
      <c r="D729" s="1" t="s">
        <v>423</v>
      </c>
      <c r="E729">
        <v>1200</v>
      </c>
      <c r="G729" t="s">
        <v>10</v>
      </c>
      <c r="H729" t="s">
        <v>11</v>
      </c>
      <c r="I729">
        <v>1</v>
      </c>
      <c r="J729">
        <v>0.16</v>
      </c>
    </row>
    <row r="730" spans="1:31" x14ac:dyDescent="0.2">
      <c r="B730" s="1" t="s">
        <v>426</v>
      </c>
      <c r="D730" s="1" t="s">
        <v>423</v>
      </c>
      <c r="E730">
        <v>1200</v>
      </c>
      <c r="G730" t="s">
        <v>12</v>
      </c>
      <c r="H730" t="s">
        <v>13</v>
      </c>
    </row>
    <row r="731" spans="1:31" x14ac:dyDescent="0.2">
      <c r="B731" s="1" t="s">
        <v>426</v>
      </c>
      <c r="D731" s="1" t="s">
        <v>423</v>
      </c>
      <c r="E731">
        <v>1200</v>
      </c>
      <c r="G731" t="s">
        <v>199</v>
      </c>
    </row>
    <row r="732" spans="1:31" x14ac:dyDescent="0.2">
      <c r="B732" s="1" t="s">
        <v>426</v>
      </c>
      <c r="D732" s="1" t="s">
        <v>423</v>
      </c>
      <c r="E732">
        <v>1200</v>
      </c>
      <c r="G732" t="s">
        <v>15</v>
      </c>
      <c r="H732" t="s">
        <v>16</v>
      </c>
      <c r="I732" t="s">
        <v>17</v>
      </c>
      <c r="J732" t="s">
        <v>18</v>
      </c>
      <c r="K732" t="s">
        <v>20</v>
      </c>
      <c r="L732" t="s">
        <v>21</v>
      </c>
      <c r="M732" t="s">
        <v>22</v>
      </c>
      <c r="N732" t="s">
        <v>23</v>
      </c>
      <c r="O732" t="s">
        <v>24</v>
      </c>
      <c r="P732" t="s">
        <v>25</v>
      </c>
      <c r="Q732" t="s">
        <v>26</v>
      </c>
      <c r="R732" t="s">
        <v>27</v>
      </c>
      <c r="S732" t="s">
        <v>28</v>
      </c>
      <c r="T732" t="s">
        <v>29</v>
      </c>
      <c r="U732" t="s">
        <v>30</v>
      </c>
      <c r="V732" t="s">
        <v>31</v>
      </c>
      <c r="W732" t="s">
        <v>32</v>
      </c>
      <c r="X732" t="s">
        <v>33</v>
      </c>
      <c r="Y732" t="s">
        <v>34</v>
      </c>
      <c r="Z732" t="s">
        <v>35</v>
      </c>
      <c r="AA732" t="s">
        <v>36</v>
      </c>
      <c r="AB732" t="s">
        <v>37</v>
      </c>
      <c r="AC732" t="s">
        <v>38</v>
      </c>
      <c r="AD732" t="s">
        <v>39</v>
      </c>
      <c r="AE732" t="s">
        <v>40</v>
      </c>
    </row>
    <row r="733" spans="1:31" x14ac:dyDescent="0.2">
      <c r="A733" t="s">
        <v>433</v>
      </c>
      <c r="B733" s="1" t="s">
        <v>426</v>
      </c>
      <c r="C733" t="s">
        <v>431</v>
      </c>
      <c r="D733" s="1" t="s">
        <v>423</v>
      </c>
      <c r="E733">
        <v>1200</v>
      </c>
      <c r="G733">
        <v>1</v>
      </c>
      <c r="H733">
        <v>98.19</v>
      </c>
      <c r="I733">
        <v>18.600000000000001</v>
      </c>
      <c r="J733">
        <v>0.435</v>
      </c>
      <c r="K733">
        <v>3.01</v>
      </c>
      <c r="L733">
        <v>0.82599999999999996</v>
      </c>
      <c r="M733">
        <v>6</v>
      </c>
      <c r="N733">
        <v>0</v>
      </c>
      <c r="O733">
        <v>1.42</v>
      </c>
      <c r="P733">
        <v>21.14</v>
      </c>
      <c r="Q733">
        <v>22.85</v>
      </c>
      <c r="R733">
        <v>19.420000000000002</v>
      </c>
      <c r="S733">
        <v>374.4</v>
      </c>
      <c r="T733">
        <v>350.8</v>
      </c>
      <c r="U733">
        <v>17.440000000000001</v>
      </c>
      <c r="V733">
        <v>20.98</v>
      </c>
      <c r="W733">
        <v>64.98</v>
      </c>
      <c r="X733">
        <v>78.150000000000006</v>
      </c>
      <c r="Y733">
        <v>500.6</v>
      </c>
      <c r="Z733">
        <v>1199</v>
      </c>
      <c r="AA733">
        <v>1.5149999999999999</v>
      </c>
      <c r="AB733">
        <v>93.8</v>
      </c>
      <c r="AC733">
        <v>3.2</v>
      </c>
      <c r="AD733">
        <v>0.19</v>
      </c>
      <c r="AE733">
        <v>111115</v>
      </c>
    </row>
    <row r="734" spans="1:31" x14ac:dyDescent="0.2">
      <c r="A734" t="s">
        <v>433</v>
      </c>
      <c r="B734" s="1" t="s">
        <v>426</v>
      </c>
      <c r="C734" t="s">
        <v>431</v>
      </c>
      <c r="D734" s="1" t="s">
        <v>423</v>
      </c>
      <c r="E734">
        <v>1200</v>
      </c>
      <c r="F734">
        <f>VALUE(RIGHT(G731,1))</f>
        <v>4</v>
      </c>
      <c r="G734">
        <v>2</v>
      </c>
      <c r="H734">
        <v>113.19</v>
      </c>
      <c r="I734">
        <v>19.399999999999999</v>
      </c>
      <c r="J734">
        <v>0.437</v>
      </c>
      <c r="K734">
        <v>2.96</v>
      </c>
      <c r="L734">
        <v>0.81</v>
      </c>
      <c r="M734">
        <v>6</v>
      </c>
      <c r="N734">
        <v>0</v>
      </c>
      <c r="O734">
        <v>1.42</v>
      </c>
      <c r="P734">
        <v>20.91</v>
      </c>
      <c r="Q734">
        <v>22.73</v>
      </c>
      <c r="R734">
        <v>19.16</v>
      </c>
      <c r="S734">
        <v>374</v>
      </c>
      <c r="T734">
        <v>349.5</v>
      </c>
      <c r="U734">
        <v>17.47</v>
      </c>
      <c r="V734">
        <v>20.94</v>
      </c>
      <c r="W734">
        <v>66</v>
      </c>
      <c r="X734">
        <v>79.12</v>
      </c>
      <c r="Y734">
        <v>500.7</v>
      </c>
      <c r="Z734">
        <v>1200</v>
      </c>
      <c r="AA734">
        <v>0.372</v>
      </c>
      <c r="AB734">
        <v>93.8</v>
      </c>
      <c r="AC734">
        <v>3.2</v>
      </c>
      <c r="AD734">
        <v>0.19</v>
      </c>
      <c r="AE734">
        <v>111115</v>
      </c>
    </row>
    <row r="735" spans="1:31" x14ac:dyDescent="0.2">
      <c r="A735" t="str">
        <f>A734</f>
        <v>B3-7</v>
      </c>
      <c r="B735" t="str">
        <f>B734</f>
        <v>r</v>
      </c>
      <c r="C735" t="str">
        <f>C734</f>
        <v>POTR</v>
      </c>
      <c r="D735" s="1" t="str">
        <f>D734</f>
        <v>C</v>
      </c>
      <c r="E735" s="1">
        <f>E734</f>
        <v>1200</v>
      </c>
      <c r="F735">
        <f>F734</f>
        <v>4</v>
      </c>
      <c r="G735" t="s">
        <v>434</v>
      </c>
      <c r="I735">
        <f>AVERAGE(I734:I734)</f>
        <v>19.399999999999999</v>
      </c>
      <c r="J735">
        <f>AVERAGE(J734:J734)</f>
        <v>0.437</v>
      </c>
      <c r="K735">
        <f>AVERAGE(K734:K734)</f>
        <v>2.96</v>
      </c>
    </row>
    <row r="736" spans="1:31" x14ac:dyDescent="0.2">
      <c r="B736" s="1"/>
      <c r="D736" s="1"/>
      <c r="F736" s="1">
        <f>F735</f>
        <v>4</v>
      </c>
    </row>
    <row r="737" spans="1:31" x14ac:dyDescent="0.2">
      <c r="B737" s="1"/>
      <c r="D737" s="1"/>
    </row>
    <row r="738" spans="1:31" x14ac:dyDescent="0.2">
      <c r="A738" t="s">
        <v>433</v>
      </c>
      <c r="B738" s="1" t="s">
        <v>426</v>
      </c>
      <c r="C738" t="s">
        <v>431</v>
      </c>
      <c r="D738" s="1" t="s">
        <v>423</v>
      </c>
      <c r="E738">
        <v>1200</v>
      </c>
      <c r="G738" t="s">
        <v>4</v>
      </c>
    </row>
    <row r="739" spans="1:31" x14ac:dyDescent="0.2">
      <c r="A739" t="s">
        <v>433</v>
      </c>
      <c r="B739" s="1" t="s">
        <v>426</v>
      </c>
      <c r="C739" t="s">
        <v>431</v>
      </c>
      <c r="D739" s="1" t="s">
        <v>423</v>
      </c>
      <c r="E739">
        <v>1200</v>
      </c>
      <c r="G739" t="s">
        <v>200</v>
      </c>
    </row>
    <row r="740" spans="1:31" x14ac:dyDescent="0.2">
      <c r="A740" t="s">
        <v>433</v>
      </c>
      <c r="B740" s="1" t="s">
        <v>426</v>
      </c>
      <c r="C740" t="s">
        <v>431</v>
      </c>
      <c r="D740" s="1" t="s">
        <v>423</v>
      </c>
      <c r="E740">
        <v>1200</v>
      </c>
      <c r="G740" t="s">
        <v>6</v>
      </c>
      <c r="H740" t="s">
        <v>7</v>
      </c>
    </row>
    <row r="741" spans="1:31" x14ac:dyDescent="0.2">
      <c r="A741" t="s">
        <v>433</v>
      </c>
      <c r="B741" s="1" t="s">
        <v>426</v>
      </c>
      <c r="C741" t="s">
        <v>431</v>
      </c>
      <c r="D741" s="1" t="s">
        <v>423</v>
      </c>
      <c r="E741">
        <v>1200</v>
      </c>
      <c r="G741" t="s">
        <v>8</v>
      </c>
      <c r="H741" t="s">
        <v>9</v>
      </c>
    </row>
    <row r="742" spans="1:31" x14ac:dyDescent="0.2">
      <c r="A742" t="s">
        <v>433</v>
      </c>
      <c r="B742" s="1" t="s">
        <v>426</v>
      </c>
      <c r="C742" t="s">
        <v>431</v>
      </c>
      <c r="D742" s="1" t="s">
        <v>423</v>
      </c>
      <c r="E742">
        <v>1200</v>
      </c>
      <c r="G742" t="s">
        <v>10</v>
      </c>
      <c r="H742" t="s">
        <v>11</v>
      </c>
      <c r="I742">
        <v>1</v>
      </c>
      <c r="J742">
        <v>0.16</v>
      </c>
    </row>
    <row r="743" spans="1:31" x14ac:dyDescent="0.2">
      <c r="A743" t="s">
        <v>433</v>
      </c>
      <c r="B743" s="1" t="s">
        <v>426</v>
      </c>
      <c r="C743" t="s">
        <v>431</v>
      </c>
      <c r="D743" s="1" t="s">
        <v>423</v>
      </c>
      <c r="E743">
        <v>1200</v>
      </c>
      <c r="G743" t="s">
        <v>12</v>
      </c>
      <c r="H743" t="s">
        <v>13</v>
      </c>
    </row>
    <row r="744" spans="1:31" x14ac:dyDescent="0.2">
      <c r="A744" t="s">
        <v>433</v>
      </c>
      <c r="B744" s="1" t="s">
        <v>426</v>
      </c>
      <c r="C744" t="s">
        <v>431</v>
      </c>
      <c r="D744" s="1" t="s">
        <v>423</v>
      </c>
      <c r="E744">
        <v>1200</v>
      </c>
      <c r="G744" t="s">
        <v>201</v>
      </c>
    </row>
    <row r="745" spans="1:31" x14ac:dyDescent="0.2">
      <c r="A745" t="s">
        <v>433</v>
      </c>
      <c r="B745" s="1" t="s">
        <v>426</v>
      </c>
      <c r="C745" t="s">
        <v>431</v>
      </c>
      <c r="D745" s="1" t="s">
        <v>423</v>
      </c>
      <c r="E745">
        <v>1200</v>
      </c>
      <c r="G745" t="s">
        <v>15</v>
      </c>
      <c r="H745" t="s">
        <v>16</v>
      </c>
      <c r="I745" t="s">
        <v>17</v>
      </c>
      <c r="J745" t="s">
        <v>18</v>
      </c>
      <c r="K745" t="s">
        <v>20</v>
      </c>
      <c r="L745" t="s">
        <v>21</v>
      </c>
      <c r="M745" t="s">
        <v>22</v>
      </c>
      <c r="N745" t="s">
        <v>23</v>
      </c>
      <c r="O745" t="s">
        <v>24</v>
      </c>
      <c r="P745" t="s">
        <v>25</v>
      </c>
      <c r="Q745" t="s">
        <v>26</v>
      </c>
      <c r="R745" t="s">
        <v>27</v>
      </c>
      <c r="S745" t="s">
        <v>28</v>
      </c>
      <c r="T745" t="s">
        <v>29</v>
      </c>
      <c r="U745" t="s">
        <v>30</v>
      </c>
      <c r="V745" t="s">
        <v>31</v>
      </c>
      <c r="W745" t="s">
        <v>32</v>
      </c>
      <c r="X745" t="s">
        <v>33</v>
      </c>
      <c r="Y745" t="s">
        <v>34</v>
      </c>
      <c r="Z745" t="s">
        <v>35</v>
      </c>
      <c r="AA745" t="s">
        <v>36</v>
      </c>
      <c r="AB745" t="s">
        <v>37</v>
      </c>
      <c r="AC745" t="s">
        <v>38</v>
      </c>
      <c r="AD745" t="s">
        <v>39</v>
      </c>
      <c r="AE745" t="s">
        <v>40</v>
      </c>
    </row>
    <row r="746" spans="1:31" x14ac:dyDescent="0.2">
      <c r="A746" t="s">
        <v>433</v>
      </c>
      <c r="B746" s="1" t="s">
        <v>426</v>
      </c>
      <c r="C746" t="s">
        <v>431</v>
      </c>
      <c r="D746" s="1" t="s">
        <v>423</v>
      </c>
      <c r="E746">
        <v>1200</v>
      </c>
      <c r="G746">
        <v>1</v>
      </c>
      <c r="H746">
        <v>37.19</v>
      </c>
      <c r="I746">
        <v>20.100000000000001</v>
      </c>
      <c r="J746">
        <v>0.47299999999999998</v>
      </c>
      <c r="K746">
        <v>2.97</v>
      </c>
      <c r="L746">
        <v>0.76400000000000001</v>
      </c>
      <c r="M746">
        <v>6</v>
      </c>
      <c r="N746">
        <v>0</v>
      </c>
      <c r="O746">
        <v>1.42</v>
      </c>
      <c r="P746">
        <v>21.71</v>
      </c>
      <c r="Q746">
        <v>22.5</v>
      </c>
      <c r="R746">
        <v>20.99</v>
      </c>
      <c r="S746">
        <v>393.5</v>
      </c>
      <c r="T746">
        <v>368.1</v>
      </c>
      <c r="U746">
        <v>17.54</v>
      </c>
      <c r="V746">
        <v>21.02</v>
      </c>
      <c r="W746">
        <v>63.12</v>
      </c>
      <c r="X746">
        <v>75.650000000000006</v>
      </c>
      <c r="Y746">
        <v>500.3</v>
      </c>
      <c r="Z746">
        <v>1199</v>
      </c>
      <c r="AA746">
        <v>0.20660000000000001</v>
      </c>
      <c r="AB746">
        <v>93.8</v>
      </c>
      <c r="AC746">
        <v>3.2</v>
      </c>
      <c r="AD746">
        <v>0.19</v>
      </c>
      <c r="AE746">
        <v>111115</v>
      </c>
    </row>
    <row r="747" spans="1:31" x14ac:dyDescent="0.2">
      <c r="A747" t="s">
        <v>433</v>
      </c>
      <c r="B747" s="1" t="s">
        <v>426</v>
      </c>
      <c r="C747" t="s">
        <v>431</v>
      </c>
      <c r="D747" s="1" t="s">
        <v>423</v>
      </c>
      <c r="E747">
        <v>1200</v>
      </c>
      <c r="F747">
        <f>VALUE(RIGHT(G744,1))</f>
        <v>3</v>
      </c>
      <c r="G747">
        <v>2</v>
      </c>
      <c r="H747">
        <v>85.94</v>
      </c>
      <c r="I747">
        <v>20.7</v>
      </c>
      <c r="J747">
        <v>0.47899999999999998</v>
      </c>
      <c r="K747">
        <v>2.93</v>
      </c>
      <c r="L747">
        <v>0.748</v>
      </c>
      <c r="M747">
        <v>6</v>
      </c>
      <c r="N747">
        <v>0</v>
      </c>
      <c r="O747">
        <v>1.42</v>
      </c>
      <c r="P747">
        <v>21.36</v>
      </c>
      <c r="Q747">
        <v>22.43</v>
      </c>
      <c r="R747">
        <v>20.39</v>
      </c>
      <c r="S747">
        <v>371.2</v>
      </c>
      <c r="T747">
        <v>345.2</v>
      </c>
      <c r="U747">
        <v>17.61</v>
      </c>
      <c r="V747">
        <v>21.05</v>
      </c>
      <c r="W747">
        <v>64.760000000000005</v>
      </c>
      <c r="X747">
        <v>77.400000000000006</v>
      </c>
      <c r="Y747">
        <v>500.6</v>
      </c>
      <c r="Z747">
        <v>1200</v>
      </c>
      <c r="AA747">
        <v>4.1329999999999999E-2</v>
      </c>
      <c r="AB747">
        <v>93.8</v>
      </c>
      <c r="AC747">
        <v>3.2</v>
      </c>
      <c r="AD747">
        <v>0.19</v>
      </c>
      <c r="AE747">
        <v>111115</v>
      </c>
    </row>
    <row r="748" spans="1:31" x14ac:dyDescent="0.2">
      <c r="A748" t="str">
        <f>A747</f>
        <v>B3-7</v>
      </c>
      <c r="B748" t="str">
        <f>B747</f>
        <v>r</v>
      </c>
      <c r="C748" t="str">
        <f>C747</f>
        <v>POTR</v>
      </c>
      <c r="D748" s="1" t="str">
        <f>D747</f>
        <v>C</v>
      </c>
      <c r="E748" s="1">
        <f>E747</f>
        <v>1200</v>
      </c>
      <c r="F748">
        <f>F747</f>
        <v>3</v>
      </c>
      <c r="G748" t="s">
        <v>434</v>
      </c>
      <c r="I748">
        <f>AVERAGE(I747:I747)</f>
        <v>20.7</v>
      </c>
      <c r="J748">
        <f>AVERAGE(J747:J747)</f>
        <v>0.47899999999999998</v>
      </c>
      <c r="K748">
        <f>AVERAGE(K747:K747)</f>
        <v>2.93</v>
      </c>
    </row>
    <row r="749" spans="1:31" x14ac:dyDescent="0.2">
      <c r="B749" s="1"/>
      <c r="D749" s="1"/>
      <c r="F749" s="1">
        <f>F748</f>
        <v>3</v>
      </c>
    </row>
    <row r="750" spans="1:31" x14ac:dyDescent="0.2">
      <c r="A750" t="s">
        <v>433</v>
      </c>
      <c r="B750" s="1" t="s">
        <v>426</v>
      </c>
      <c r="C750" t="s">
        <v>431</v>
      </c>
      <c r="D750" s="1" t="s">
        <v>423</v>
      </c>
      <c r="E750">
        <v>1200</v>
      </c>
      <c r="G750" t="s">
        <v>4</v>
      </c>
    </row>
    <row r="751" spans="1:31" x14ac:dyDescent="0.2">
      <c r="A751" t="s">
        <v>433</v>
      </c>
      <c r="B751" s="1" t="s">
        <v>426</v>
      </c>
      <c r="C751" t="s">
        <v>431</v>
      </c>
      <c r="D751" s="1" t="s">
        <v>423</v>
      </c>
      <c r="E751">
        <v>1200</v>
      </c>
      <c r="G751" t="s">
        <v>202</v>
      </c>
    </row>
    <row r="752" spans="1:31" x14ac:dyDescent="0.2">
      <c r="A752" t="s">
        <v>433</v>
      </c>
      <c r="B752" s="1" t="s">
        <v>426</v>
      </c>
      <c r="C752" t="s">
        <v>431</v>
      </c>
      <c r="D752" s="1" t="s">
        <v>423</v>
      </c>
      <c r="E752">
        <v>1200</v>
      </c>
      <c r="G752" t="s">
        <v>6</v>
      </c>
      <c r="H752" t="s">
        <v>7</v>
      </c>
    </row>
    <row r="753" spans="1:31" x14ac:dyDescent="0.2">
      <c r="A753" t="s">
        <v>433</v>
      </c>
      <c r="B753" s="1" t="s">
        <v>426</v>
      </c>
      <c r="C753" t="s">
        <v>431</v>
      </c>
      <c r="D753" s="1" t="s">
        <v>423</v>
      </c>
      <c r="E753">
        <v>1200</v>
      </c>
      <c r="G753" t="s">
        <v>8</v>
      </c>
      <c r="H753" t="s">
        <v>9</v>
      </c>
    </row>
    <row r="754" spans="1:31" x14ac:dyDescent="0.2">
      <c r="A754" t="s">
        <v>433</v>
      </c>
      <c r="B754" s="1" t="s">
        <v>426</v>
      </c>
      <c r="C754" t="s">
        <v>431</v>
      </c>
      <c r="D754" s="1" t="s">
        <v>423</v>
      </c>
      <c r="E754">
        <v>1200</v>
      </c>
      <c r="G754" t="s">
        <v>10</v>
      </c>
      <c r="H754" t="s">
        <v>11</v>
      </c>
      <c r="I754">
        <v>1</v>
      </c>
      <c r="J754">
        <v>0.16</v>
      </c>
    </row>
    <row r="755" spans="1:31" x14ac:dyDescent="0.2">
      <c r="A755" t="s">
        <v>433</v>
      </c>
      <c r="B755" s="1" t="s">
        <v>426</v>
      </c>
      <c r="C755" t="s">
        <v>431</v>
      </c>
      <c r="D755" s="1" t="s">
        <v>423</v>
      </c>
      <c r="E755">
        <v>1200</v>
      </c>
      <c r="G755" t="s">
        <v>12</v>
      </c>
      <c r="H755" t="s">
        <v>13</v>
      </c>
    </row>
    <row r="756" spans="1:31" x14ac:dyDescent="0.2">
      <c r="A756" t="s">
        <v>433</v>
      </c>
      <c r="B756" s="1" t="s">
        <v>426</v>
      </c>
      <c r="C756" t="s">
        <v>431</v>
      </c>
      <c r="D756" s="1" t="s">
        <v>423</v>
      </c>
      <c r="E756">
        <v>1200</v>
      </c>
      <c r="G756" t="s">
        <v>203</v>
      </c>
    </row>
    <row r="757" spans="1:31" x14ac:dyDescent="0.2">
      <c r="A757" t="s">
        <v>433</v>
      </c>
      <c r="B757" s="1" t="s">
        <v>426</v>
      </c>
      <c r="C757" t="s">
        <v>431</v>
      </c>
      <c r="D757" s="1" t="s">
        <v>423</v>
      </c>
      <c r="E757">
        <v>1200</v>
      </c>
      <c r="G757" t="s">
        <v>15</v>
      </c>
      <c r="H757" t="s">
        <v>16</v>
      </c>
      <c r="I757" t="s">
        <v>17</v>
      </c>
      <c r="J757" t="s">
        <v>18</v>
      </c>
      <c r="K757" t="s">
        <v>20</v>
      </c>
      <c r="L757" t="s">
        <v>21</v>
      </c>
      <c r="M757" t="s">
        <v>22</v>
      </c>
      <c r="N757" t="s">
        <v>23</v>
      </c>
      <c r="O757" t="s">
        <v>24</v>
      </c>
      <c r="P757" t="s">
        <v>25</v>
      </c>
      <c r="Q757" t="s">
        <v>26</v>
      </c>
      <c r="R757" t="s">
        <v>27</v>
      </c>
      <c r="S757" t="s">
        <v>28</v>
      </c>
      <c r="T757" t="s">
        <v>29</v>
      </c>
      <c r="U757" t="s">
        <v>30</v>
      </c>
      <c r="V757" t="s">
        <v>31</v>
      </c>
      <c r="W757" t="s">
        <v>32</v>
      </c>
      <c r="X757" t="s">
        <v>33</v>
      </c>
      <c r="Y757" t="s">
        <v>34</v>
      </c>
      <c r="Z757" t="s">
        <v>35</v>
      </c>
      <c r="AA757" t="s">
        <v>36</v>
      </c>
      <c r="AB757" t="s">
        <v>37</v>
      </c>
      <c r="AC757" t="s">
        <v>38</v>
      </c>
      <c r="AD757" t="s">
        <v>39</v>
      </c>
      <c r="AE757" t="s">
        <v>40</v>
      </c>
    </row>
    <row r="758" spans="1:31" x14ac:dyDescent="0.2">
      <c r="A758" t="s">
        <v>433</v>
      </c>
      <c r="B758" s="1" t="s">
        <v>426</v>
      </c>
      <c r="C758" t="s">
        <v>431</v>
      </c>
      <c r="D758" s="1" t="s">
        <v>423</v>
      </c>
      <c r="E758">
        <v>1200</v>
      </c>
      <c r="G758">
        <v>1</v>
      </c>
      <c r="H758">
        <v>79.94</v>
      </c>
      <c r="I758">
        <v>20.399999999999999</v>
      </c>
      <c r="J758">
        <v>0.439</v>
      </c>
      <c r="K758">
        <v>2.74</v>
      </c>
      <c r="L758">
        <v>0.746</v>
      </c>
      <c r="M758">
        <v>6</v>
      </c>
      <c r="N758">
        <v>0</v>
      </c>
      <c r="O758">
        <v>1.42</v>
      </c>
      <c r="P758">
        <v>21.2</v>
      </c>
      <c r="Q758">
        <v>22.38</v>
      </c>
      <c r="R758">
        <v>20.239999999999998</v>
      </c>
      <c r="S758">
        <v>374.2</v>
      </c>
      <c r="T758">
        <v>348.6</v>
      </c>
      <c r="U758">
        <v>17.79</v>
      </c>
      <c r="V758">
        <v>21</v>
      </c>
      <c r="W758">
        <v>66.03</v>
      </c>
      <c r="X758">
        <v>77.959999999999994</v>
      </c>
      <c r="Y758">
        <v>500.5</v>
      </c>
      <c r="Z758">
        <v>1201</v>
      </c>
      <c r="AA758">
        <v>1.35</v>
      </c>
      <c r="AB758">
        <v>93.8</v>
      </c>
      <c r="AC758">
        <v>3.2</v>
      </c>
      <c r="AD758">
        <v>0.19</v>
      </c>
      <c r="AE758">
        <v>111115</v>
      </c>
    </row>
    <row r="759" spans="1:31" x14ac:dyDescent="0.2">
      <c r="A759" t="s">
        <v>433</v>
      </c>
      <c r="B759" s="1" t="s">
        <v>426</v>
      </c>
      <c r="C759" t="s">
        <v>431</v>
      </c>
      <c r="D759" s="1" t="s">
        <v>423</v>
      </c>
      <c r="E759">
        <v>1200</v>
      </c>
      <c r="F759">
        <f>VALUE(RIGHT(G756,1))</f>
        <v>2</v>
      </c>
      <c r="G759">
        <v>2</v>
      </c>
      <c r="H759">
        <v>94.19</v>
      </c>
      <c r="I759">
        <v>20.100000000000001</v>
      </c>
      <c r="J759">
        <v>0.437</v>
      </c>
      <c r="K759">
        <v>2.71</v>
      </c>
      <c r="L759">
        <v>0.74299999999999999</v>
      </c>
      <c r="M759">
        <v>6</v>
      </c>
      <c r="N759">
        <v>0</v>
      </c>
      <c r="O759">
        <v>1.42</v>
      </c>
      <c r="P759">
        <v>21.11</v>
      </c>
      <c r="Q759">
        <v>22.34</v>
      </c>
      <c r="R759">
        <v>19.989999999999998</v>
      </c>
      <c r="S759">
        <v>376.2</v>
      </c>
      <c r="T759">
        <v>351</v>
      </c>
      <c r="U759">
        <v>17.79</v>
      </c>
      <c r="V759">
        <v>20.97</v>
      </c>
      <c r="W759">
        <v>66.400000000000006</v>
      </c>
      <c r="X759">
        <v>78.28</v>
      </c>
      <c r="Y759">
        <v>500.4</v>
      </c>
      <c r="Z759">
        <v>1201</v>
      </c>
      <c r="AA759">
        <v>0.22040000000000001</v>
      </c>
      <c r="AB759">
        <v>93.8</v>
      </c>
      <c r="AC759">
        <v>3.2</v>
      </c>
      <c r="AD759">
        <v>0.19</v>
      </c>
      <c r="AE759">
        <v>111115</v>
      </c>
    </row>
    <row r="760" spans="1:31" x14ac:dyDescent="0.2">
      <c r="A760" t="str">
        <f>A759</f>
        <v>B3-7</v>
      </c>
      <c r="B760" t="str">
        <f>B759</f>
        <v>r</v>
      </c>
      <c r="C760" t="str">
        <f>C759</f>
        <v>POTR</v>
      </c>
      <c r="D760" s="1" t="str">
        <f>D759</f>
        <v>C</v>
      </c>
      <c r="E760" s="1">
        <f>E759</f>
        <v>1200</v>
      </c>
      <c r="F760">
        <f>F759</f>
        <v>2</v>
      </c>
      <c r="G760" t="s">
        <v>434</v>
      </c>
      <c r="I760">
        <f>AVERAGE(I759:I759)</f>
        <v>20.100000000000001</v>
      </c>
      <c r="J760">
        <f>AVERAGE(J759:J759)</f>
        <v>0.437</v>
      </c>
      <c r="K760">
        <f>AVERAGE(K759:K759)</f>
        <v>2.71</v>
      </c>
    </row>
    <row r="761" spans="1:31" x14ac:dyDescent="0.2">
      <c r="A761" t="s">
        <v>433</v>
      </c>
      <c r="B761" s="1" t="s">
        <v>426</v>
      </c>
      <c r="C761" t="s">
        <v>431</v>
      </c>
      <c r="D761" s="1" t="s">
        <v>423</v>
      </c>
      <c r="E761">
        <v>1200</v>
      </c>
      <c r="F761" s="1">
        <f>F760</f>
        <v>2</v>
      </c>
      <c r="G761" t="s">
        <v>4</v>
      </c>
    </row>
    <row r="762" spans="1:31" x14ac:dyDescent="0.2">
      <c r="A762" t="s">
        <v>433</v>
      </c>
      <c r="B762" s="1" t="s">
        <v>426</v>
      </c>
      <c r="C762" t="s">
        <v>431</v>
      </c>
      <c r="D762" s="1" t="s">
        <v>423</v>
      </c>
      <c r="E762">
        <v>1200</v>
      </c>
      <c r="G762" t="s">
        <v>204</v>
      </c>
    </row>
    <row r="763" spans="1:31" x14ac:dyDescent="0.2">
      <c r="A763" t="s">
        <v>433</v>
      </c>
      <c r="B763" s="1" t="s">
        <v>426</v>
      </c>
      <c r="C763" t="s">
        <v>431</v>
      </c>
      <c r="D763" s="1" t="s">
        <v>423</v>
      </c>
      <c r="E763">
        <v>1200</v>
      </c>
      <c r="G763" t="s">
        <v>6</v>
      </c>
      <c r="H763" t="s">
        <v>7</v>
      </c>
    </row>
    <row r="764" spans="1:31" x14ac:dyDescent="0.2">
      <c r="A764" t="s">
        <v>433</v>
      </c>
      <c r="B764" s="1" t="s">
        <v>426</v>
      </c>
      <c r="C764" t="s">
        <v>431</v>
      </c>
      <c r="D764" s="1" t="s">
        <v>423</v>
      </c>
      <c r="E764">
        <v>1200</v>
      </c>
      <c r="G764" t="s">
        <v>8</v>
      </c>
      <c r="H764" t="s">
        <v>9</v>
      </c>
    </row>
    <row r="765" spans="1:31" x14ac:dyDescent="0.2">
      <c r="A765" t="s">
        <v>433</v>
      </c>
      <c r="B765" s="1" t="s">
        <v>426</v>
      </c>
      <c r="C765" t="s">
        <v>431</v>
      </c>
      <c r="D765" s="1" t="s">
        <v>423</v>
      </c>
      <c r="E765">
        <v>1200</v>
      </c>
      <c r="G765" t="s">
        <v>10</v>
      </c>
      <c r="H765" t="s">
        <v>11</v>
      </c>
      <c r="I765">
        <v>1</v>
      </c>
      <c r="J765">
        <v>0.16</v>
      </c>
    </row>
    <row r="766" spans="1:31" x14ac:dyDescent="0.2">
      <c r="B766" s="1"/>
      <c r="D766" s="1"/>
    </row>
    <row r="767" spans="1:31" x14ac:dyDescent="0.2">
      <c r="A767" t="s">
        <v>433</v>
      </c>
      <c r="B767" s="1" t="s">
        <v>426</v>
      </c>
      <c r="C767" t="s">
        <v>431</v>
      </c>
      <c r="D767" s="1" t="s">
        <v>423</v>
      </c>
      <c r="E767">
        <v>1200</v>
      </c>
      <c r="G767" t="s">
        <v>12</v>
      </c>
      <c r="H767" t="s">
        <v>13</v>
      </c>
    </row>
    <row r="768" spans="1:31" x14ac:dyDescent="0.2">
      <c r="A768" t="s">
        <v>433</v>
      </c>
      <c r="B768" s="1" t="s">
        <v>426</v>
      </c>
      <c r="C768" t="s">
        <v>431</v>
      </c>
      <c r="D768" s="1" t="s">
        <v>423</v>
      </c>
      <c r="E768">
        <v>1200</v>
      </c>
      <c r="G768" t="s">
        <v>205</v>
      </c>
    </row>
    <row r="769" spans="1:31" x14ac:dyDescent="0.2">
      <c r="A769" t="s">
        <v>433</v>
      </c>
      <c r="B769" s="1" t="s">
        <v>426</v>
      </c>
      <c r="C769" t="s">
        <v>431</v>
      </c>
      <c r="D769" s="1" t="s">
        <v>423</v>
      </c>
      <c r="E769">
        <v>1200</v>
      </c>
      <c r="G769" t="s">
        <v>15</v>
      </c>
      <c r="H769" t="s">
        <v>16</v>
      </c>
      <c r="I769" t="s">
        <v>17</v>
      </c>
      <c r="J769" t="s">
        <v>18</v>
      </c>
      <c r="K769" t="s">
        <v>20</v>
      </c>
      <c r="L769" t="s">
        <v>21</v>
      </c>
      <c r="M769" t="s">
        <v>22</v>
      </c>
      <c r="N769" t="s">
        <v>23</v>
      </c>
      <c r="O769" t="s">
        <v>24</v>
      </c>
      <c r="P769" t="s">
        <v>25</v>
      </c>
      <c r="Q769" t="s">
        <v>26</v>
      </c>
      <c r="R769" t="s">
        <v>27</v>
      </c>
      <c r="S769" t="s">
        <v>28</v>
      </c>
      <c r="T769" t="s">
        <v>29</v>
      </c>
      <c r="U769" t="s">
        <v>30</v>
      </c>
      <c r="V769" t="s">
        <v>31</v>
      </c>
      <c r="W769" t="s">
        <v>32</v>
      </c>
      <c r="X769" t="s">
        <v>33</v>
      </c>
      <c r="Y769" t="s">
        <v>34</v>
      </c>
      <c r="Z769" t="s">
        <v>35</v>
      </c>
      <c r="AA769" t="s">
        <v>36</v>
      </c>
      <c r="AB769" t="s">
        <v>37</v>
      </c>
      <c r="AC769" t="s">
        <v>38</v>
      </c>
      <c r="AD769" t="s">
        <v>39</v>
      </c>
      <c r="AE769" t="s">
        <v>40</v>
      </c>
    </row>
    <row r="770" spans="1:31" x14ac:dyDescent="0.2">
      <c r="A770" t="s">
        <v>433</v>
      </c>
      <c r="B770" s="1" t="s">
        <v>426</v>
      </c>
      <c r="C770" t="s">
        <v>431</v>
      </c>
      <c r="D770" s="1" t="s">
        <v>423</v>
      </c>
      <c r="E770">
        <v>1200</v>
      </c>
      <c r="G770">
        <v>1</v>
      </c>
      <c r="H770">
        <v>114.43</v>
      </c>
      <c r="I770">
        <v>18</v>
      </c>
      <c r="J770">
        <v>0.28499999999999998</v>
      </c>
      <c r="K770">
        <v>2.16</v>
      </c>
      <c r="L770">
        <v>0.83199999999999996</v>
      </c>
      <c r="M770">
        <v>6</v>
      </c>
      <c r="N770">
        <v>0</v>
      </c>
      <c r="O770">
        <v>1.42</v>
      </c>
      <c r="P770">
        <v>20.6</v>
      </c>
      <c r="Q770">
        <v>22.56</v>
      </c>
      <c r="R770">
        <v>18.829999999999998</v>
      </c>
      <c r="S770">
        <v>371.4</v>
      </c>
      <c r="T770">
        <v>348.9</v>
      </c>
      <c r="U770">
        <v>17.86</v>
      </c>
      <c r="V770">
        <v>20.39</v>
      </c>
      <c r="W770">
        <v>68.8</v>
      </c>
      <c r="X770">
        <v>78.56</v>
      </c>
      <c r="Y770">
        <v>500.6</v>
      </c>
      <c r="Z770">
        <v>1198</v>
      </c>
      <c r="AA770">
        <v>0.60619999999999996</v>
      </c>
      <c r="AB770">
        <v>93.79</v>
      </c>
      <c r="AC770">
        <v>3.2</v>
      </c>
      <c r="AD770">
        <v>0.19</v>
      </c>
      <c r="AE770">
        <v>111115</v>
      </c>
    </row>
    <row r="771" spans="1:31" x14ac:dyDescent="0.2">
      <c r="A771" t="s">
        <v>433</v>
      </c>
      <c r="B771" s="1" t="s">
        <v>426</v>
      </c>
      <c r="C771" t="s">
        <v>431</v>
      </c>
      <c r="D771" s="1" t="s">
        <v>423</v>
      </c>
      <c r="E771">
        <v>1200</v>
      </c>
      <c r="F771">
        <f>VALUE(RIGHT(G768,1))</f>
        <v>1</v>
      </c>
      <c r="G771">
        <v>2</v>
      </c>
      <c r="H771">
        <v>136.18</v>
      </c>
      <c r="I771">
        <v>18.100000000000001</v>
      </c>
      <c r="J771">
        <v>0.28699999999999998</v>
      </c>
      <c r="K771">
        <v>2.12</v>
      </c>
      <c r="L771">
        <v>0.81399999999999995</v>
      </c>
      <c r="M771">
        <v>6</v>
      </c>
      <c r="N771">
        <v>0</v>
      </c>
      <c r="O771">
        <v>1.42</v>
      </c>
      <c r="P771">
        <v>20.37</v>
      </c>
      <c r="Q771">
        <v>22.45</v>
      </c>
      <c r="R771">
        <v>18.809999999999999</v>
      </c>
      <c r="S771">
        <v>371.4</v>
      </c>
      <c r="T771">
        <v>348.8</v>
      </c>
      <c r="U771">
        <v>17.899999999999999</v>
      </c>
      <c r="V771">
        <v>20.39</v>
      </c>
      <c r="W771">
        <v>69.900000000000006</v>
      </c>
      <c r="X771">
        <v>79.64</v>
      </c>
      <c r="Y771">
        <v>500.6</v>
      </c>
      <c r="Z771">
        <v>1199</v>
      </c>
      <c r="AA771">
        <v>0.20669999999999999</v>
      </c>
      <c r="AB771">
        <v>93.79</v>
      </c>
      <c r="AC771">
        <v>3.2</v>
      </c>
      <c r="AD771">
        <v>0.19</v>
      </c>
      <c r="AE771">
        <v>111115</v>
      </c>
    </row>
    <row r="772" spans="1:31" x14ac:dyDescent="0.2">
      <c r="A772" t="str">
        <f>A771</f>
        <v>B3-7</v>
      </c>
      <c r="B772" t="str">
        <f>B771</f>
        <v>r</v>
      </c>
      <c r="C772" t="str">
        <f>C771</f>
        <v>POTR</v>
      </c>
      <c r="D772" s="1" t="str">
        <f>D771</f>
        <v>C</v>
      </c>
      <c r="E772" s="1">
        <f>E771</f>
        <v>1200</v>
      </c>
      <c r="F772">
        <f>F771</f>
        <v>1</v>
      </c>
      <c r="G772" t="s">
        <v>434</v>
      </c>
      <c r="I772">
        <f>AVERAGE(I771:I771)</f>
        <v>18.100000000000001</v>
      </c>
      <c r="J772">
        <f>AVERAGE(J771:J771)</f>
        <v>0.28699999999999998</v>
      </c>
      <c r="K772">
        <f>AVERAGE(K771:K771)</f>
        <v>2.12</v>
      </c>
    </row>
    <row r="773" spans="1:31" x14ac:dyDescent="0.2">
      <c r="A773" t="s">
        <v>433</v>
      </c>
      <c r="B773" s="1" t="s">
        <v>426</v>
      </c>
      <c r="C773" t="s">
        <v>431</v>
      </c>
      <c r="D773" s="1" t="s">
        <v>423</v>
      </c>
      <c r="E773">
        <v>1200</v>
      </c>
      <c r="F773" s="1">
        <f>F772</f>
        <v>1</v>
      </c>
      <c r="G773" t="s">
        <v>4</v>
      </c>
    </row>
    <row r="774" spans="1:31" x14ac:dyDescent="0.2">
      <c r="A774" t="s">
        <v>433</v>
      </c>
      <c r="B774" s="1" t="s">
        <v>426</v>
      </c>
      <c r="C774" t="s">
        <v>431</v>
      </c>
      <c r="D774" s="1" t="s">
        <v>423</v>
      </c>
      <c r="E774">
        <v>1200</v>
      </c>
      <c r="G774" t="s">
        <v>206</v>
      </c>
    </row>
    <row r="775" spans="1:31" x14ac:dyDescent="0.2">
      <c r="A775" t="s">
        <v>433</v>
      </c>
      <c r="B775" s="1" t="s">
        <v>426</v>
      </c>
      <c r="C775" t="s">
        <v>431</v>
      </c>
      <c r="D775" s="1" t="s">
        <v>423</v>
      </c>
      <c r="E775">
        <v>1200</v>
      </c>
      <c r="G775" t="s">
        <v>6</v>
      </c>
      <c r="H775" t="s">
        <v>7</v>
      </c>
    </row>
    <row r="776" spans="1:31" x14ac:dyDescent="0.2">
      <c r="A776" t="s">
        <v>433</v>
      </c>
      <c r="B776" s="1" t="s">
        <v>426</v>
      </c>
      <c r="C776" t="s">
        <v>431</v>
      </c>
      <c r="D776" s="1" t="s">
        <v>423</v>
      </c>
      <c r="E776">
        <v>1200</v>
      </c>
      <c r="G776" t="s">
        <v>8</v>
      </c>
      <c r="H776" t="s">
        <v>9</v>
      </c>
    </row>
    <row r="777" spans="1:31" x14ac:dyDescent="0.2">
      <c r="A777" t="s">
        <v>433</v>
      </c>
      <c r="B777" s="1" t="s">
        <v>426</v>
      </c>
      <c r="C777" t="s">
        <v>431</v>
      </c>
      <c r="D777" s="1" t="s">
        <v>423</v>
      </c>
      <c r="E777">
        <v>1200</v>
      </c>
      <c r="G777" t="s">
        <v>10</v>
      </c>
      <c r="H777" t="s">
        <v>11</v>
      </c>
      <c r="I777">
        <v>1</v>
      </c>
      <c r="J777">
        <v>0.16</v>
      </c>
    </row>
    <row r="778" spans="1:31" x14ac:dyDescent="0.2">
      <c r="A778" t="s">
        <v>433</v>
      </c>
      <c r="B778" s="1" t="s">
        <v>426</v>
      </c>
      <c r="C778" t="s">
        <v>431</v>
      </c>
      <c r="D778" s="1" t="s">
        <v>423</v>
      </c>
      <c r="E778">
        <v>1200</v>
      </c>
      <c r="G778" t="s">
        <v>12</v>
      </c>
      <c r="H778" t="s">
        <v>13</v>
      </c>
    </row>
    <row r="779" spans="1:31" x14ac:dyDescent="0.2">
      <c r="A779" t="s">
        <v>433</v>
      </c>
      <c r="B779" s="1" t="s">
        <v>426</v>
      </c>
      <c r="C779" t="s">
        <v>431</v>
      </c>
      <c r="D779" s="1" t="s">
        <v>423</v>
      </c>
      <c r="E779">
        <v>1200</v>
      </c>
      <c r="G779" t="s">
        <v>207</v>
      </c>
    </row>
    <row r="780" spans="1:31" x14ac:dyDescent="0.2">
      <c r="A780" t="s">
        <v>433</v>
      </c>
      <c r="B780" s="1" t="s">
        <v>426</v>
      </c>
      <c r="C780" t="s">
        <v>431</v>
      </c>
      <c r="D780" s="1" t="s">
        <v>423</v>
      </c>
      <c r="E780">
        <v>1200</v>
      </c>
      <c r="G780" t="s">
        <v>15</v>
      </c>
      <c r="H780" t="s">
        <v>16</v>
      </c>
      <c r="I780" t="s">
        <v>17</v>
      </c>
      <c r="J780" t="s">
        <v>18</v>
      </c>
      <c r="K780" t="s">
        <v>20</v>
      </c>
      <c r="L780" t="s">
        <v>21</v>
      </c>
      <c r="M780" t="s">
        <v>22</v>
      </c>
      <c r="N780" t="s">
        <v>23</v>
      </c>
      <c r="O780" t="s">
        <v>24</v>
      </c>
      <c r="P780" t="s">
        <v>25</v>
      </c>
      <c r="Q780" t="s">
        <v>26</v>
      </c>
      <c r="R780" t="s">
        <v>27</v>
      </c>
      <c r="S780" t="s">
        <v>28</v>
      </c>
      <c r="T780" t="s">
        <v>29</v>
      </c>
      <c r="U780" t="s">
        <v>30</v>
      </c>
      <c r="V780" t="s">
        <v>31</v>
      </c>
      <c r="W780" t="s">
        <v>32</v>
      </c>
      <c r="X780" t="s">
        <v>33</v>
      </c>
      <c r="Y780" t="s">
        <v>34</v>
      </c>
      <c r="Z780" t="s">
        <v>35</v>
      </c>
      <c r="AA780" t="s">
        <v>36</v>
      </c>
      <c r="AB780" t="s">
        <v>37</v>
      </c>
      <c r="AC780" t="s">
        <v>38</v>
      </c>
      <c r="AD780" t="s">
        <v>39</v>
      </c>
      <c r="AE780" t="s">
        <v>40</v>
      </c>
    </row>
    <row r="781" spans="1:31" x14ac:dyDescent="0.2">
      <c r="A781" t="s">
        <v>433</v>
      </c>
      <c r="B781" s="1" t="s">
        <v>426</v>
      </c>
      <c r="C781" t="s">
        <v>431</v>
      </c>
      <c r="D781" s="1" t="s">
        <v>423</v>
      </c>
      <c r="E781">
        <v>1200</v>
      </c>
      <c r="G781">
        <v>1</v>
      </c>
      <c r="H781">
        <v>164.18</v>
      </c>
      <c r="I781">
        <v>24.3</v>
      </c>
      <c r="J781">
        <v>0.71199999999999997</v>
      </c>
      <c r="K781">
        <v>3.13</v>
      </c>
      <c r="L781">
        <v>0.60499999999999998</v>
      </c>
      <c r="M781">
        <v>6</v>
      </c>
      <c r="N781">
        <v>0</v>
      </c>
      <c r="O781">
        <v>1.42</v>
      </c>
      <c r="P781">
        <v>20.96</v>
      </c>
      <c r="Q781">
        <v>21.9</v>
      </c>
      <c r="R781">
        <v>20.25</v>
      </c>
      <c r="S781">
        <v>378.7</v>
      </c>
      <c r="T781">
        <v>348.2</v>
      </c>
      <c r="U781">
        <v>18</v>
      </c>
      <c r="V781">
        <v>21.67</v>
      </c>
      <c r="W781">
        <v>67.790000000000006</v>
      </c>
      <c r="X781">
        <v>81.64</v>
      </c>
      <c r="Y781">
        <v>500.4</v>
      </c>
      <c r="Z781">
        <v>1200</v>
      </c>
      <c r="AA781">
        <v>0.372</v>
      </c>
      <c r="AB781">
        <v>93.79</v>
      </c>
      <c r="AC781">
        <v>3.2</v>
      </c>
      <c r="AD781">
        <v>0.19</v>
      </c>
      <c r="AE781">
        <v>111115</v>
      </c>
    </row>
    <row r="782" spans="1:31" x14ac:dyDescent="0.2">
      <c r="A782" t="s">
        <v>433</v>
      </c>
      <c r="B782" s="1" t="s">
        <v>426</v>
      </c>
      <c r="C782" t="s">
        <v>431</v>
      </c>
      <c r="D782" s="1" t="s">
        <v>423</v>
      </c>
      <c r="E782">
        <v>1200</v>
      </c>
      <c r="F782">
        <f>VALUE(RIGHT(G779,1))</f>
        <v>5</v>
      </c>
      <c r="G782">
        <v>2</v>
      </c>
      <c r="H782">
        <v>187.43</v>
      </c>
      <c r="I782">
        <v>24.3</v>
      </c>
      <c r="J782">
        <v>0.70899999999999996</v>
      </c>
      <c r="K782">
        <v>3.14</v>
      </c>
      <c r="L782">
        <v>0.60599999999999998</v>
      </c>
      <c r="M782">
        <v>6</v>
      </c>
      <c r="N782">
        <v>0</v>
      </c>
      <c r="O782">
        <v>1.42</v>
      </c>
      <c r="P782">
        <v>20.99</v>
      </c>
      <c r="Q782">
        <v>21.92</v>
      </c>
      <c r="R782">
        <v>20.260000000000002</v>
      </c>
      <c r="S782">
        <v>381.5</v>
      </c>
      <c r="T782">
        <v>351.1</v>
      </c>
      <c r="U782">
        <v>18.010000000000002</v>
      </c>
      <c r="V782">
        <v>21.69</v>
      </c>
      <c r="W782">
        <v>67.739999999999995</v>
      </c>
      <c r="X782">
        <v>81.569999999999993</v>
      </c>
      <c r="Y782">
        <v>500.5</v>
      </c>
      <c r="Z782">
        <v>1200</v>
      </c>
      <c r="AA782">
        <v>0.73019999999999996</v>
      </c>
      <c r="AB782">
        <v>93.79</v>
      </c>
      <c r="AC782">
        <v>3.2</v>
      </c>
      <c r="AD782">
        <v>0.19</v>
      </c>
      <c r="AE782">
        <v>111115</v>
      </c>
    </row>
    <row r="783" spans="1:31" x14ac:dyDescent="0.2">
      <c r="A783" t="str">
        <f>A782</f>
        <v>B3-7</v>
      </c>
      <c r="B783" t="str">
        <f>B782</f>
        <v>r</v>
      </c>
      <c r="C783" t="str">
        <f>C782</f>
        <v>POTR</v>
      </c>
      <c r="D783" s="1" t="str">
        <f>D782</f>
        <v>C</v>
      </c>
      <c r="E783" s="1">
        <f>E782</f>
        <v>1200</v>
      </c>
      <c r="F783">
        <f>F782</f>
        <v>5</v>
      </c>
      <c r="G783" t="s">
        <v>434</v>
      </c>
      <c r="I783">
        <f>AVERAGE(I782:I782)</f>
        <v>24.3</v>
      </c>
      <c r="J783">
        <f>AVERAGE(J782:J782)</f>
        <v>0.70899999999999996</v>
      </c>
      <c r="K783">
        <f>AVERAGE(K782:K782)</f>
        <v>3.14</v>
      </c>
    </row>
    <row r="784" spans="1:31" x14ac:dyDescent="0.2">
      <c r="A784" t="s">
        <v>433</v>
      </c>
      <c r="B784" s="1" t="s">
        <v>426</v>
      </c>
      <c r="C784" t="s">
        <v>431</v>
      </c>
      <c r="D784" s="1" t="s">
        <v>423</v>
      </c>
      <c r="E784">
        <v>1200</v>
      </c>
      <c r="F784" s="1">
        <f>F783</f>
        <v>5</v>
      </c>
      <c r="G784" t="s">
        <v>4</v>
      </c>
    </row>
    <row r="785" spans="1:31" x14ac:dyDescent="0.2">
      <c r="A785" t="s">
        <v>433</v>
      </c>
      <c r="B785" s="1" t="s">
        <v>426</v>
      </c>
      <c r="C785" t="s">
        <v>431</v>
      </c>
      <c r="D785" s="1" t="s">
        <v>423</v>
      </c>
      <c r="E785">
        <v>1200</v>
      </c>
      <c r="G785" t="s">
        <v>208</v>
      </c>
    </row>
    <row r="786" spans="1:31" x14ac:dyDescent="0.2">
      <c r="A786" t="s">
        <v>433</v>
      </c>
      <c r="B786" s="1" t="s">
        <v>426</v>
      </c>
      <c r="C786" t="s">
        <v>431</v>
      </c>
      <c r="D786" s="1" t="s">
        <v>423</v>
      </c>
      <c r="E786">
        <v>1200</v>
      </c>
      <c r="G786" t="s">
        <v>6</v>
      </c>
      <c r="H786" t="s">
        <v>7</v>
      </c>
    </row>
    <row r="787" spans="1:31" x14ac:dyDescent="0.2">
      <c r="A787" t="s">
        <v>433</v>
      </c>
      <c r="B787" s="1" t="s">
        <v>426</v>
      </c>
      <c r="C787" t="s">
        <v>431</v>
      </c>
      <c r="D787" s="1" t="s">
        <v>423</v>
      </c>
      <c r="E787">
        <v>1200</v>
      </c>
      <c r="G787" t="s">
        <v>8</v>
      </c>
      <c r="H787" t="s">
        <v>9</v>
      </c>
    </row>
    <row r="788" spans="1:31" x14ac:dyDescent="0.2">
      <c r="A788" t="s">
        <v>433</v>
      </c>
      <c r="B788" s="1" t="s">
        <v>426</v>
      </c>
      <c r="C788" t="s">
        <v>431</v>
      </c>
      <c r="D788" s="1" t="s">
        <v>423</v>
      </c>
      <c r="E788">
        <v>1200</v>
      </c>
      <c r="G788" t="s">
        <v>10</v>
      </c>
      <c r="H788" t="s">
        <v>11</v>
      </c>
      <c r="I788">
        <v>1</v>
      </c>
      <c r="J788">
        <v>0.16</v>
      </c>
    </row>
    <row r="789" spans="1:31" x14ac:dyDescent="0.2">
      <c r="A789" t="s">
        <v>433</v>
      </c>
      <c r="B789" s="1" t="s">
        <v>426</v>
      </c>
      <c r="C789" t="s">
        <v>431</v>
      </c>
      <c r="D789" s="1" t="s">
        <v>423</v>
      </c>
      <c r="E789">
        <v>1200</v>
      </c>
      <c r="G789" t="s">
        <v>12</v>
      </c>
      <c r="H789" t="s">
        <v>13</v>
      </c>
    </row>
    <row r="790" spans="1:31" x14ac:dyDescent="0.2">
      <c r="A790" t="s">
        <v>433</v>
      </c>
      <c r="B790" s="1" t="s">
        <v>426</v>
      </c>
      <c r="C790" t="s">
        <v>431</v>
      </c>
      <c r="D790" s="1" t="s">
        <v>423</v>
      </c>
      <c r="E790">
        <v>1200</v>
      </c>
      <c r="G790" t="s">
        <v>209</v>
      </c>
    </row>
    <row r="791" spans="1:31" x14ac:dyDescent="0.2">
      <c r="A791" t="s">
        <v>433</v>
      </c>
      <c r="B791" s="1" t="s">
        <v>426</v>
      </c>
      <c r="C791" t="s">
        <v>431</v>
      </c>
      <c r="D791" s="1" t="s">
        <v>423</v>
      </c>
      <c r="E791">
        <v>1200</v>
      </c>
      <c r="G791" t="s">
        <v>15</v>
      </c>
      <c r="H791" t="s">
        <v>16</v>
      </c>
      <c r="I791" t="s">
        <v>17</v>
      </c>
      <c r="J791" t="s">
        <v>18</v>
      </c>
      <c r="K791" t="s">
        <v>20</v>
      </c>
      <c r="L791" t="s">
        <v>21</v>
      </c>
      <c r="M791" t="s">
        <v>22</v>
      </c>
      <c r="N791" t="s">
        <v>23</v>
      </c>
      <c r="O791" t="s">
        <v>24</v>
      </c>
      <c r="P791" t="s">
        <v>25</v>
      </c>
      <c r="Q791" t="s">
        <v>26</v>
      </c>
      <c r="R791" t="s">
        <v>27</v>
      </c>
      <c r="S791" t="s">
        <v>28</v>
      </c>
      <c r="T791" t="s">
        <v>29</v>
      </c>
      <c r="U791" t="s">
        <v>30</v>
      </c>
      <c r="V791" t="s">
        <v>31</v>
      </c>
      <c r="W791" t="s">
        <v>32</v>
      </c>
      <c r="X791" t="s">
        <v>33</v>
      </c>
      <c r="Y791" t="s">
        <v>34</v>
      </c>
      <c r="Z791" t="s">
        <v>35</v>
      </c>
      <c r="AA791" t="s">
        <v>36</v>
      </c>
      <c r="AB791" t="s">
        <v>37</v>
      </c>
      <c r="AC791" t="s">
        <v>38</v>
      </c>
      <c r="AD791" t="s">
        <v>39</v>
      </c>
      <c r="AE791" t="s">
        <v>40</v>
      </c>
    </row>
    <row r="792" spans="1:31" x14ac:dyDescent="0.2">
      <c r="A792" t="s">
        <v>433</v>
      </c>
      <c r="B792" s="1" t="s">
        <v>426</v>
      </c>
      <c r="C792" t="s">
        <v>431</v>
      </c>
      <c r="D792" s="1" t="s">
        <v>423</v>
      </c>
      <c r="E792">
        <v>1200</v>
      </c>
      <c r="G792">
        <v>1</v>
      </c>
      <c r="H792">
        <v>163.97</v>
      </c>
      <c r="I792">
        <v>22.5</v>
      </c>
      <c r="J792">
        <v>0.63800000000000001</v>
      </c>
      <c r="K792">
        <v>3.22</v>
      </c>
      <c r="L792">
        <v>0.66900000000000004</v>
      </c>
      <c r="M792">
        <v>6</v>
      </c>
      <c r="N792">
        <v>0</v>
      </c>
      <c r="O792">
        <v>1.42</v>
      </c>
      <c r="P792">
        <v>20.97</v>
      </c>
      <c r="Q792">
        <v>22.5</v>
      </c>
      <c r="R792">
        <v>19.63</v>
      </c>
      <c r="S792">
        <v>378.2</v>
      </c>
      <c r="T792">
        <v>349.9</v>
      </c>
      <c r="U792">
        <v>18.260000000000002</v>
      </c>
      <c r="V792">
        <v>22.04</v>
      </c>
      <c r="W792">
        <v>68.72</v>
      </c>
      <c r="X792">
        <v>82.92</v>
      </c>
      <c r="Y792">
        <v>500.6</v>
      </c>
      <c r="Z792">
        <v>1200</v>
      </c>
      <c r="AA792">
        <v>9.6430000000000002E-2</v>
      </c>
      <c r="AB792">
        <v>93.78</v>
      </c>
      <c r="AC792">
        <v>3.2</v>
      </c>
      <c r="AD792">
        <v>0.19</v>
      </c>
      <c r="AE792">
        <v>111115</v>
      </c>
    </row>
    <row r="793" spans="1:31" x14ac:dyDescent="0.2">
      <c r="A793" t="s">
        <v>433</v>
      </c>
      <c r="B793" s="1" t="s">
        <v>426</v>
      </c>
      <c r="C793" t="s">
        <v>431</v>
      </c>
      <c r="D793" s="1" t="s">
        <v>423</v>
      </c>
      <c r="E793">
        <v>1200</v>
      </c>
      <c r="F793">
        <f>VALUE(RIGHT(G790,1))</f>
        <v>6</v>
      </c>
      <c r="G793">
        <v>2</v>
      </c>
      <c r="H793">
        <v>187.22</v>
      </c>
      <c r="I793">
        <v>22.8</v>
      </c>
      <c r="J793">
        <v>0.64900000000000002</v>
      </c>
      <c r="K793">
        <v>3.17</v>
      </c>
      <c r="L793">
        <v>0.65</v>
      </c>
      <c r="M793">
        <v>6</v>
      </c>
      <c r="N793">
        <v>0</v>
      </c>
      <c r="O793">
        <v>1.42</v>
      </c>
      <c r="P793">
        <v>20.81</v>
      </c>
      <c r="Q793">
        <v>22.35</v>
      </c>
      <c r="R793">
        <v>19.420000000000002</v>
      </c>
      <c r="S793">
        <v>378.3</v>
      </c>
      <c r="T793">
        <v>349.7</v>
      </c>
      <c r="U793">
        <v>18.260000000000002</v>
      </c>
      <c r="V793">
        <v>21.97</v>
      </c>
      <c r="W793">
        <v>69.400000000000006</v>
      </c>
      <c r="X793">
        <v>83.52</v>
      </c>
      <c r="Y793">
        <v>500.5</v>
      </c>
      <c r="Z793">
        <v>1199</v>
      </c>
      <c r="AA793">
        <v>0.5373</v>
      </c>
      <c r="AB793">
        <v>93.78</v>
      </c>
      <c r="AC793">
        <v>3.2</v>
      </c>
      <c r="AD793">
        <v>0.19</v>
      </c>
      <c r="AE793">
        <v>111115</v>
      </c>
    </row>
    <row r="794" spans="1:31" x14ac:dyDescent="0.2">
      <c r="A794" t="str">
        <f>A793</f>
        <v>B3-7</v>
      </c>
      <c r="B794" t="str">
        <f>B793</f>
        <v>r</v>
      </c>
      <c r="C794" t="str">
        <f>C793</f>
        <v>POTR</v>
      </c>
      <c r="D794" s="1" t="str">
        <f>D793</f>
        <v>C</v>
      </c>
      <c r="E794" s="1">
        <f>E793</f>
        <v>1200</v>
      </c>
      <c r="F794">
        <f>F793</f>
        <v>6</v>
      </c>
      <c r="G794" t="s">
        <v>434</v>
      </c>
      <c r="I794">
        <f>AVERAGE(I793:I793)</f>
        <v>22.8</v>
      </c>
      <c r="J794">
        <f>AVERAGE(J793:J793)</f>
        <v>0.64900000000000002</v>
      </c>
      <c r="K794">
        <f>AVERAGE(K793:K793)</f>
        <v>3.17</v>
      </c>
    </row>
    <row r="795" spans="1:31" x14ac:dyDescent="0.2">
      <c r="A795" t="s">
        <v>433</v>
      </c>
      <c r="B795" s="1" t="s">
        <v>426</v>
      </c>
      <c r="C795" t="s">
        <v>431</v>
      </c>
      <c r="D795" s="1" t="s">
        <v>423</v>
      </c>
      <c r="F795" s="1">
        <f>F794</f>
        <v>6</v>
      </c>
    </row>
    <row r="796" spans="1:31" x14ac:dyDescent="0.2">
      <c r="A796" t="s">
        <v>433</v>
      </c>
      <c r="B796" s="1" t="s">
        <v>426</v>
      </c>
      <c r="C796" t="s">
        <v>431</v>
      </c>
      <c r="D796" s="1" t="s">
        <v>423</v>
      </c>
      <c r="G796" t="s">
        <v>210</v>
      </c>
    </row>
    <row r="797" spans="1:31" x14ac:dyDescent="0.2">
      <c r="A797" t="s">
        <v>433</v>
      </c>
      <c r="B797" s="1" t="s">
        <v>426</v>
      </c>
      <c r="C797" t="s">
        <v>431</v>
      </c>
      <c r="D797" s="1" t="s">
        <v>423</v>
      </c>
      <c r="G797" t="s">
        <v>211</v>
      </c>
    </row>
    <row r="798" spans="1:31" x14ac:dyDescent="0.2">
      <c r="A798" t="s">
        <v>433</v>
      </c>
      <c r="B798" s="1" t="s">
        <v>426</v>
      </c>
      <c r="C798" t="s">
        <v>431</v>
      </c>
      <c r="D798" s="1" t="s">
        <v>423</v>
      </c>
      <c r="G798" t="s">
        <v>212</v>
      </c>
    </row>
    <row r="799" spans="1:31" x14ac:dyDescent="0.2">
      <c r="A799" t="s">
        <v>433</v>
      </c>
      <c r="B799" s="1" t="s">
        <v>426</v>
      </c>
      <c r="C799" t="s">
        <v>431</v>
      </c>
      <c r="D799" s="1" t="s">
        <v>423</v>
      </c>
      <c r="G799" t="s">
        <v>3</v>
      </c>
    </row>
    <row r="800" spans="1:31" x14ac:dyDescent="0.2">
      <c r="B800" s="1"/>
      <c r="D800" s="1"/>
    </row>
    <row r="801" spans="1:31" x14ac:dyDescent="0.2">
      <c r="A801" t="s">
        <v>433</v>
      </c>
      <c r="B801" s="1" t="s">
        <v>426</v>
      </c>
      <c r="C801" t="s">
        <v>431</v>
      </c>
      <c r="D801" s="1" t="s">
        <v>423</v>
      </c>
    </row>
    <row r="802" spans="1:31" x14ac:dyDescent="0.2">
      <c r="A802" t="s">
        <v>433</v>
      </c>
      <c r="B802" s="1" t="s">
        <v>426</v>
      </c>
      <c r="D802" s="1" t="s">
        <v>423</v>
      </c>
      <c r="G802" t="s">
        <v>4</v>
      </c>
    </row>
    <row r="803" spans="1:31" x14ac:dyDescent="0.2">
      <c r="A803" t="s">
        <v>433</v>
      </c>
      <c r="B803" s="1" t="s">
        <v>426</v>
      </c>
      <c r="D803" s="1" t="s">
        <v>423</v>
      </c>
      <c r="G803" t="s">
        <v>213</v>
      </c>
    </row>
    <row r="804" spans="1:31" x14ac:dyDescent="0.2">
      <c r="A804" t="s">
        <v>433</v>
      </c>
      <c r="B804" s="1" t="s">
        <v>426</v>
      </c>
      <c r="D804" s="1" t="s">
        <v>423</v>
      </c>
      <c r="G804" t="s">
        <v>6</v>
      </c>
      <c r="H804" t="s">
        <v>7</v>
      </c>
    </row>
    <row r="805" spans="1:31" x14ac:dyDescent="0.2">
      <c r="A805" t="s">
        <v>433</v>
      </c>
      <c r="B805" s="1" t="s">
        <v>426</v>
      </c>
      <c r="D805" s="1" t="s">
        <v>423</v>
      </c>
      <c r="G805" t="s">
        <v>8</v>
      </c>
      <c r="H805" t="s">
        <v>9</v>
      </c>
    </row>
    <row r="806" spans="1:31" x14ac:dyDescent="0.2">
      <c r="A806" t="s">
        <v>433</v>
      </c>
      <c r="B806" s="1" t="s">
        <v>426</v>
      </c>
      <c r="D806" s="1" t="s">
        <v>423</v>
      </c>
      <c r="G806" t="s">
        <v>10</v>
      </c>
      <c r="H806" t="s">
        <v>11</v>
      </c>
      <c r="I806">
        <v>1</v>
      </c>
      <c r="J806">
        <v>0.16</v>
      </c>
    </row>
    <row r="807" spans="1:31" x14ac:dyDescent="0.2">
      <c r="A807" t="s">
        <v>433</v>
      </c>
      <c r="B807" s="1" t="s">
        <v>426</v>
      </c>
      <c r="D807" s="1" t="s">
        <v>423</v>
      </c>
      <c r="G807" t="s">
        <v>12</v>
      </c>
      <c r="H807" t="s">
        <v>13</v>
      </c>
    </row>
    <row r="808" spans="1:31" x14ac:dyDescent="0.2">
      <c r="A808" t="s">
        <v>433</v>
      </c>
      <c r="B808" s="1" t="s">
        <v>426</v>
      </c>
      <c r="D808" s="1" t="s">
        <v>423</v>
      </c>
      <c r="G808" t="s">
        <v>214</v>
      </c>
    </row>
    <row r="809" spans="1:31" x14ac:dyDescent="0.2">
      <c r="A809" t="s">
        <v>433</v>
      </c>
      <c r="B809" s="1" t="s">
        <v>426</v>
      </c>
      <c r="D809" s="1" t="s">
        <v>423</v>
      </c>
      <c r="G809" t="s">
        <v>15</v>
      </c>
      <c r="H809" t="s">
        <v>16</v>
      </c>
      <c r="I809" t="s">
        <v>17</v>
      </c>
      <c r="J809" t="s">
        <v>18</v>
      </c>
      <c r="K809" t="s">
        <v>20</v>
      </c>
      <c r="L809" t="s">
        <v>21</v>
      </c>
      <c r="M809" t="s">
        <v>22</v>
      </c>
      <c r="N809" t="s">
        <v>23</v>
      </c>
      <c r="O809" t="s">
        <v>24</v>
      </c>
      <c r="P809" t="s">
        <v>25</v>
      </c>
      <c r="Q809" t="s">
        <v>26</v>
      </c>
      <c r="R809" t="s">
        <v>27</v>
      </c>
      <c r="S809" t="s">
        <v>28</v>
      </c>
      <c r="T809" t="s">
        <v>29</v>
      </c>
      <c r="U809" t="s">
        <v>30</v>
      </c>
      <c r="V809" t="s">
        <v>31</v>
      </c>
      <c r="W809" t="s">
        <v>32</v>
      </c>
      <c r="X809" t="s">
        <v>33</v>
      </c>
      <c r="Y809" t="s">
        <v>34</v>
      </c>
      <c r="Z809" t="s">
        <v>35</v>
      </c>
      <c r="AA809" t="s">
        <v>36</v>
      </c>
      <c r="AB809" t="s">
        <v>37</v>
      </c>
      <c r="AC809" t="s">
        <v>38</v>
      </c>
      <c r="AD809" t="s">
        <v>39</v>
      </c>
      <c r="AE809" t="s">
        <v>40</v>
      </c>
    </row>
    <row r="810" spans="1:31" x14ac:dyDescent="0.2">
      <c r="A810" t="s">
        <v>433</v>
      </c>
      <c r="B810" s="1" t="s">
        <v>426</v>
      </c>
      <c r="C810" t="s">
        <v>432</v>
      </c>
      <c r="D810" s="1" t="s">
        <v>423</v>
      </c>
      <c r="E810">
        <v>50</v>
      </c>
      <c r="G810">
        <v>1</v>
      </c>
      <c r="H810">
        <v>224.19</v>
      </c>
      <c r="I810">
        <v>1.32</v>
      </c>
      <c r="J810">
        <v>0.30199999999999999</v>
      </c>
      <c r="K810">
        <v>3.03</v>
      </c>
      <c r="L810">
        <v>1.1200000000000001</v>
      </c>
      <c r="M810">
        <v>6</v>
      </c>
      <c r="N810">
        <v>0</v>
      </c>
      <c r="O810">
        <v>1.42</v>
      </c>
      <c r="P810">
        <v>23.36</v>
      </c>
      <c r="Q810">
        <v>22.01</v>
      </c>
      <c r="R810">
        <v>23.36</v>
      </c>
      <c r="S810">
        <v>354.1</v>
      </c>
      <c r="T810">
        <v>351.3</v>
      </c>
      <c r="U810">
        <v>12.84</v>
      </c>
      <c r="V810">
        <v>16.41</v>
      </c>
      <c r="W810">
        <v>41.77</v>
      </c>
      <c r="X810">
        <v>53.39</v>
      </c>
      <c r="Y810">
        <v>500.5</v>
      </c>
      <c r="Z810">
        <v>50.41</v>
      </c>
      <c r="AA810">
        <v>0.39950000000000002</v>
      </c>
      <c r="AB810">
        <v>93.77</v>
      </c>
      <c r="AC810">
        <v>3.2</v>
      </c>
      <c r="AD810">
        <v>0.19</v>
      </c>
      <c r="AE810">
        <v>111115</v>
      </c>
    </row>
    <row r="811" spans="1:31" x14ac:dyDescent="0.2">
      <c r="A811" t="s">
        <v>433</v>
      </c>
      <c r="B811" s="1" t="s">
        <v>426</v>
      </c>
      <c r="C811" t="s">
        <v>432</v>
      </c>
      <c r="D811" s="1" t="s">
        <v>423</v>
      </c>
      <c r="E811">
        <v>50</v>
      </c>
      <c r="F811">
        <f>VALUE(RIGHT(G808,1))</f>
        <v>3</v>
      </c>
      <c r="G811">
        <v>2</v>
      </c>
      <c r="H811">
        <v>238.44</v>
      </c>
      <c r="I811">
        <v>1.36</v>
      </c>
      <c r="J811">
        <v>0.3</v>
      </c>
      <c r="K811">
        <v>3.03</v>
      </c>
      <c r="L811">
        <v>1.1200000000000001</v>
      </c>
      <c r="M811">
        <v>6</v>
      </c>
      <c r="N811">
        <v>0</v>
      </c>
      <c r="O811">
        <v>1.42</v>
      </c>
      <c r="P811">
        <v>23.38</v>
      </c>
      <c r="Q811">
        <v>22.05</v>
      </c>
      <c r="R811">
        <v>23.29</v>
      </c>
      <c r="S811">
        <v>354.2</v>
      </c>
      <c r="T811">
        <v>351.3</v>
      </c>
      <c r="U811">
        <v>12.83</v>
      </c>
      <c r="V811">
        <v>16.399999999999999</v>
      </c>
      <c r="W811">
        <v>41.7</v>
      </c>
      <c r="X811">
        <v>53.31</v>
      </c>
      <c r="Y811">
        <v>500.4</v>
      </c>
      <c r="Z811">
        <v>50.55</v>
      </c>
      <c r="AA811">
        <v>0.89549999999999996</v>
      </c>
      <c r="AB811">
        <v>93.77</v>
      </c>
      <c r="AC811">
        <v>3.2</v>
      </c>
      <c r="AD811">
        <v>0.19</v>
      </c>
      <c r="AE811">
        <v>111115</v>
      </c>
    </row>
    <row r="812" spans="1:31" x14ac:dyDescent="0.2">
      <c r="A812" t="str">
        <f>A811</f>
        <v>B3-7</v>
      </c>
      <c r="B812" t="str">
        <f>B811</f>
        <v>r</v>
      </c>
      <c r="C812" t="str">
        <f>C811</f>
        <v>ALIN</v>
      </c>
      <c r="D812" s="1" t="str">
        <f>D811</f>
        <v>C</v>
      </c>
      <c r="E812" s="1">
        <f>E811</f>
        <v>50</v>
      </c>
      <c r="F812">
        <f>F811</f>
        <v>3</v>
      </c>
      <c r="G812" t="s">
        <v>434</v>
      </c>
      <c r="I812">
        <f>AVERAGE(I811:I811)</f>
        <v>1.36</v>
      </c>
      <c r="J812">
        <f>AVERAGE(J811:J811)</f>
        <v>0.3</v>
      </c>
      <c r="K812">
        <f>AVERAGE(K811:K811)</f>
        <v>3.03</v>
      </c>
    </row>
    <row r="813" spans="1:31" x14ac:dyDescent="0.2">
      <c r="A813" t="s">
        <v>433</v>
      </c>
      <c r="B813" s="1" t="s">
        <v>426</v>
      </c>
      <c r="C813" t="s">
        <v>432</v>
      </c>
      <c r="D813" s="1" t="s">
        <v>423</v>
      </c>
      <c r="E813">
        <v>50</v>
      </c>
      <c r="F813" s="1">
        <f>F812</f>
        <v>3</v>
      </c>
      <c r="G813" t="s">
        <v>4</v>
      </c>
    </row>
    <row r="814" spans="1:31" x14ac:dyDescent="0.2">
      <c r="A814" t="s">
        <v>433</v>
      </c>
      <c r="B814" s="1" t="s">
        <v>426</v>
      </c>
      <c r="C814" t="s">
        <v>432</v>
      </c>
      <c r="D814" s="1" t="s">
        <v>423</v>
      </c>
      <c r="E814">
        <v>50</v>
      </c>
      <c r="G814" t="s">
        <v>215</v>
      </c>
    </row>
    <row r="815" spans="1:31" x14ac:dyDescent="0.2">
      <c r="A815" t="s">
        <v>433</v>
      </c>
      <c r="B815" s="1" t="s">
        <v>426</v>
      </c>
      <c r="C815" t="s">
        <v>432</v>
      </c>
      <c r="D815" s="1" t="s">
        <v>423</v>
      </c>
      <c r="E815">
        <v>50</v>
      </c>
      <c r="G815" t="s">
        <v>6</v>
      </c>
      <c r="H815" t="s">
        <v>7</v>
      </c>
    </row>
    <row r="816" spans="1:31" x14ac:dyDescent="0.2">
      <c r="B816" s="1"/>
      <c r="D816" s="1"/>
    </row>
    <row r="817" spans="1:31" x14ac:dyDescent="0.2">
      <c r="A817" t="s">
        <v>433</v>
      </c>
      <c r="B817" s="1" t="s">
        <v>426</v>
      </c>
      <c r="C817" t="s">
        <v>432</v>
      </c>
      <c r="D817" s="1" t="s">
        <v>423</v>
      </c>
      <c r="E817">
        <v>50</v>
      </c>
      <c r="G817" t="s">
        <v>8</v>
      </c>
      <c r="H817" t="s">
        <v>9</v>
      </c>
    </row>
    <row r="818" spans="1:31" x14ac:dyDescent="0.2">
      <c r="B818" s="1"/>
      <c r="D818" s="1"/>
    </row>
    <row r="819" spans="1:31" x14ac:dyDescent="0.2">
      <c r="A819" t="s">
        <v>433</v>
      </c>
      <c r="B819" s="1" t="s">
        <v>426</v>
      </c>
      <c r="C819" t="s">
        <v>432</v>
      </c>
      <c r="D819" s="1" t="s">
        <v>423</v>
      </c>
      <c r="E819">
        <v>50</v>
      </c>
      <c r="G819" t="s">
        <v>10</v>
      </c>
      <c r="H819" t="s">
        <v>11</v>
      </c>
      <c r="I819">
        <v>1</v>
      </c>
      <c r="J819">
        <v>0.16</v>
      </c>
    </row>
    <row r="820" spans="1:31" x14ac:dyDescent="0.2">
      <c r="A820" t="s">
        <v>433</v>
      </c>
      <c r="B820" s="1" t="s">
        <v>426</v>
      </c>
      <c r="C820" t="s">
        <v>432</v>
      </c>
      <c r="D820" s="1" t="s">
        <v>423</v>
      </c>
      <c r="E820">
        <v>50</v>
      </c>
      <c r="G820" t="s">
        <v>12</v>
      </c>
      <c r="H820" t="s">
        <v>13</v>
      </c>
    </row>
    <row r="821" spans="1:31" x14ac:dyDescent="0.2">
      <c r="A821" t="s">
        <v>433</v>
      </c>
      <c r="B821" s="1" t="s">
        <v>426</v>
      </c>
      <c r="C821" t="s">
        <v>432</v>
      </c>
      <c r="D821" s="1" t="s">
        <v>423</v>
      </c>
      <c r="E821">
        <v>50</v>
      </c>
      <c r="G821" t="s">
        <v>216</v>
      </c>
    </row>
    <row r="822" spans="1:31" x14ac:dyDescent="0.2">
      <c r="A822" t="s">
        <v>433</v>
      </c>
      <c r="B822" s="1" t="s">
        <v>426</v>
      </c>
      <c r="C822" t="s">
        <v>432</v>
      </c>
      <c r="D822" s="1" t="s">
        <v>423</v>
      </c>
      <c r="E822">
        <v>50</v>
      </c>
      <c r="G822" t="s">
        <v>15</v>
      </c>
      <c r="H822" t="s">
        <v>16</v>
      </c>
      <c r="I822" t="s">
        <v>17</v>
      </c>
      <c r="J822" t="s">
        <v>18</v>
      </c>
      <c r="K822" t="s">
        <v>20</v>
      </c>
      <c r="L822" t="s">
        <v>21</v>
      </c>
      <c r="M822" t="s">
        <v>22</v>
      </c>
      <c r="N822" t="s">
        <v>23</v>
      </c>
      <c r="O822" t="s">
        <v>24</v>
      </c>
      <c r="P822" t="s">
        <v>25</v>
      </c>
      <c r="Q822" t="s">
        <v>26</v>
      </c>
      <c r="R822" t="s">
        <v>27</v>
      </c>
      <c r="S822" t="s">
        <v>28</v>
      </c>
      <c r="T822" t="s">
        <v>29</v>
      </c>
      <c r="U822" t="s">
        <v>30</v>
      </c>
      <c r="V822" t="s">
        <v>31</v>
      </c>
      <c r="W822" t="s">
        <v>32</v>
      </c>
      <c r="X822" t="s">
        <v>33</v>
      </c>
      <c r="Y822" t="s">
        <v>34</v>
      </c>
      <c r="Z822" t="s">
        <v>35</v>
      </c>
      <c r="AA822" t="s">
        <v>36</v>
      </c>
      <c r="AB822" t="s">
        <v>37</v>
      </c>
      <c r="AC822" t="s">
        <v>38</v>
      </c>
      <c r="AD822" t="s">
        <v>39</v>
      </c>
      <c r="AE822" t="s">
        <v>40</v>
      </c>
    </row>
    <row r="823" spans="1:31" x14ac:dyDescent="0.2">
      <c r="A823" t="s">
        <v>433</v>
      </c>
      <c r="B823" s="1" t="s">
        <v>426</v>
      </c>
      <c r="C823" t="s">
        <v>432</v>
      </c>
      <c r="D823" s="1" t="s">
        <v>423</v>
      </c>
      <c r="E823">
        <v>50</v>
      </c>
      <c r="G823">
        <v>1</v>
      </c>
      <c r="H823">
        <v>146.18</v>
      </c>
      <c r="I823">
        <v>1.35</v>
      </c>
      <c r="J823">
        <v>0.34200000000000003</v>
      </c>
      <c r="K823">
        <v>3.32</v>
      </c>
      <c r="L823">
        <v>1.1000000000000001</v>
      </c>
      <c r="M823">
        <v>6</v>
      </c>
      <c r="N823">
        <v>0</v>
      </c>
      <c r="O823">
        <v>1.42</v>
      </c>
      <c r="P823">
        <v>23.13</v>
      </c>
      <c r="Q823">
        <v>22.09</v>
      </c>
      <c r="R823">
        <v>22.98</v>
      </c>
      <c r="S823">
        <v>354.6</v>
      </c>
      <c r="T823">
        <v>351.6</v>
      </c>
      <c r="U823">
        <v>12.76</v>
      </c>
      <c r="V823">
        <v>16.670000000000002</v>
      </c>
      <c r="W823">
        <v>42.09</v>
      </c>
      <c r="X823">
        <v>55</v>
      </c>
      <c r="Y823">
        <v>500.5</v>
      </c>
      <c r="Z823">
        <v>50.4</v>
      </c>
      <c r="AA823">
        <v>0.74390000000000001</v>
      </c>
      <c r="AB823">
        <v>93.77</v>
      </c>
      <c r="AC823">
        <v>3.2</v>
      </c>
      <c r="AD823">
        <v>0.19</v>
      </c>
      <c r="AE823">
        <v>111115</v>
      </c>
    </row>
    <row r="824" spans="1:31" x14ac:dyDescent="0.2">
      <c r="A824" t="s">
        <v>433</v>
      </c>
      <c r="B824" s="1" t="s">
        <v>426</v>
      </c>
      <c r="C824" t="s">
        <v>432</v>
      </c>
      <c r="D824" s="1" t="s">
        <v>423</v>
      </c>
      <c r="E824">
        <v>50</v>
      </c>
      <c r="F824">
        <f>VALUE(RIGHT(G821,1))</f>
        <v>2</v>
      </c>
      <c r="G824">
        <v>2</v>
      </c>
      <c r="H824">
        <v>158.18</v>
      </c>
      <c r="I824">
        <v>1.17</v>
      </c>
      <c r="J824">
        <v>0.34100000000000003</v>
      </c>
      <c r="K824">
        <v>3.31</v>
      </c>
      <c r="L824">
        <v>1.1100000000000001</v>
      </c>
      <c r="M824">
        <v>6</v>
      </c>
      <c r="N824">
        <v>0</v>
      </c>
      <c r="O824">
        <v>1.42</v>
      </c>
      <c r="P824">
        <v>23.13</v>
      </c>
      <c r="Q824">
        <v>22.09</v>
      </c>
      <c r="R824">
        <v>22.98</v>
      </c>
      <c r="S824">
        <v>354.4</v>
      </c>
      <c r="T824">
        <v>351.6</v>
      </c>
      <c r="U824">
        <v>12.75</v>
      </c>
      <c r="V824">
        <v>16.66</v>
      </c>
      <c r="W824">
        <v>42.08</v>
      </c>
      <c r="X824">
        <v>54.97</v>
      </c>
      <c r="Y824">
        <v>500.4</v>
      </c>
      <c r="Z824">
        <v>50.63</v>
      </c>
      <c r="AA824">
        <v>0.42709999999999998</v>
      </c>
      <c r="AB824">
        <v>93.77</v>
      </c>
      <c r="AC824">
        <v>3.2</v>
      </c>
      <c r="AD824">
        <v>0.19</v>
      </c>
      <c r="AE824">
        <v>111115</v>
      </c>
    </row>
    <row r="825" spans="1:31" x14ac:dyDescent="0.2">
      <c r="A825" t="str">
        <f>A824</f>
        <v>B3-7</v>
      </c>
      <c r="B825" t="str">
        <f>B824</f>
        <v>r</v>
      </c>
      <c r="C825" t="str">
        <f>C824</f>
        <v>ALIN</v>
      </c>
      <c r="D825" s="1" t="str">
        <f>D824</f>
        <v>C</v>
      </c>
      <c r="E825" s="1">
        <f>E824</f>
        <v>50</v>
      </c>
      <c r="F825">
        <f>F824</f>
        <v>2</v>
      </c>
      <c r="G825" t="s">
        <v>434</v>
      </c>
      <c r="I825">
        <f>AVERAGE(I824:I824)</f>
        <v>1.17</v>
      </c>
      <c r="J825">
        <f>AVERAGE(J824:J824)</f>
        <v>0.34100000000000003</v>
      </c>
      <c r="K825">
        <f>AVERAGE(K824:K824)</f>
        <v>3.31</v>
      </c>
    </row>
    <row r="826" spans="1:31" x14ac:dyDescent="0.2">
      <c r="A826" t="s">
        <v>433</v>
      </c>
      <c r="B826" s="1" t="s">
        <v>426</v>
      </c>
      <c r="C826" t="s">
        <v>432</v>
      </c>
      <c r="D826" s="1" t="s">
        <v>423</v>
      </c>
      <c r="E826">
        <v>50</v>
      </c>
      <c r="F826" s="1">
        <f>F825</f>
        <v>2</v>
      </c>
      <c r="G826" t="s">
        <v>4</v>
      </c>
    </row>
    <row r="827" spans="1:31" x14ac:dyDescent="0.2">
      <c r="B827" s="1"/>
      <c r="D827" s="1"/>
    </row>
    <row r="828" spans="1:31" x14ac:dyDescent="0.2">
      <c r="A828" t="s">
        <v>433</v>
      </c>
      <c r="B828" s="1" t="s">
        <v>426</v>
      </c>
      <c r="C828" t="s">
        <v>432</v>
      </c>
      <c r="D828" s="1" t="s">
        <v>423</v>
      </c>
      <c r="E828">
        <v>50</v>
      </c>
      <c r="G828" t="s">
        <v>217</v>
      </c>
    </row>
    <row r="829" spans="1:31" x14ac:dyDescent="0.2">
      <c r="A829" t="s">
        <v>433</v>
      </c>
      <c r="B829" s="1" t="s">
        <v>426</v>
      </c>
      <c r="C829" t="s">
        <v>432</v>
      </c>
      <c r="D829" s="1" t="s">
        <v>423</v>
      </c>
      <c r="E829">
        <v>50</v>
      </c>
      <c r="G829" t="s">
        <v>6</v>
      </c>
      <c r="H829" t="s">
        <v>7</v>
      </c>
    </row>
    <row r="830" spans="1:31" x14ac:dyDescent="0.2">
      <c r="A830" t="s">
        <v>433</v>
      </c>
      <c r="B830" s="1" t="s">
        <v>426</v>
      </c>
      <c r="C830" t="s">
        <v>432</v>
      </c>
      <c r="D830" s="1" t="s">
        <v>423</v>
      </c>
      <c r="E830">
        <v>50</v>
      </c>
      <c r="G830" t="s">
        <v>8</v>
      </c>
      <c r="H830" t="s">
        <v>9</v>
      </c>
    </row>
    <row r="831" spans="1:31" x14ac:dyDescent="0.2">
      <c r="A831" t="s">
        <v>433</v>
      </c>
      <c r="B831" s="1" t="s">
        <v>426</v>
      </c>
      <c r="C831" t="s">
        <v>432</v>
      </c>
      <c r="D831" s="1" t="s">
        <v>423</v>
      </c>
      <c r="E831">
        <v>50</v>
      </c>
      <c r="G831" t="s">
        <v>10</v>
      </c>
      <c r="H831" t="s">
        <v>11</v>
      </c>
      <c r="I831">
        <v>1</v>
      </c>
      <c r="J831">
        <v>0.16</v>
      </c>
    </row>
    <row r="832" spans="1:31" x14ac:dyDescent="0.2">
      <c r="A832" t="s">
        <v>433</v>
      </c>
      <c r="B832" s="1" t="s">
        <v>426</v>
      </c>
      <c r="C832" t="s">
        <v>432</v>
      </c>
      <c r="D832" s="1" t="s">
        <v>423</v>
      </c>
      <c r="E832">
        <v>50</v>
      </c>
      <c r="G832" t="s">
        <v>12</v>
      </c>
      <c r="H832" t="s">
        <v>13</v>
      </c>
    </row>
    <row r="833" spans="1:31" x14ac:dyDescent="0.2">
      <c r="A833" t="s">
        <v>433</v>
      </c>
      <c r="B833" s="1" t="s">
        <v>426</v>
      </c>
      <c r="C833" t="s">
        <v>432</v>
      </c>
      <c r="D833" s="1" t="s">
        <v>423</v>
      </c>
      <c r="E833">
        <v>50</v>
      </c>
      <c r="G833" t="s">
        <v>218</v>
      </c>
    </row>
    <row r="834" spans="1:31" x14ac:dyDescent="0.2">
      <c r="A834" t="s">
        <v>433</v>
      </c>
      <c r="B834" s="1" t="s">
        <v>426</v>
      </c>
      <c r="C834" t="s">
        <v>432</v>
      </c>
      <c r="D834" s="1" t="s">
        <v>423</v>
      </c>
      <c r="E834">
        <v>50</v>
      </c>
      <c r="G834" t="s">
        <v>15</v>
      </c>
      <c r="H834" t="s">
        <v>16</v>
      </c>
      <c r="I834" t="s">
        <v>17</v>
      </c>
      <c r="J834" t="s">
        <v>18</v>
      </c>
      <c r="K834" t="s">
        <v>20</v>
      </c>
      <c r="L834" t="s">
        <v>21</v>
      </c>
      <c r="M834" t="s">
        <v>22</v>
      </c>
      <c r="N834" t="s">
        <v>23</v>
      </c>
      <c r="O834" t="s">
        <v>24</v>
      </c>
      <c r="P834" t="s">
        <v>25</v>
      </c>
      <c r="Q834" t="s">
        <v>26</v>
      </c>
      <c r="R834" t="s">
        <v>27</v>
      </c>
      <c r="S834" t="s">
        <v>28</v>
      </c>
      <c r="T834" t="s">
        <v>29</v>
      </c>
      <c r="U834" t="s">
        <v>30</v>
      </c>
      <c r="V834" t="s">
        <v>31</v>
      </c>
      <c r="W834" t="s">
        <v>32</v>
      </c>
      <c r="X834" t="s">
        <v>33</v>
      </c>
      <c r="Y834" t="s">
        <v>34</v>
      </c>
      <c r="Z834" t="s">
        <v>35</v>
      </c>
      <c r="AA834" t="s">
        <v>36</v>
      </c>
      <c r="AB834" t="s">
        <v>37</v>
      </c>
      <c r="AC834" t="s">
        <v>38</v>
      </c>
      <c r="AD834" t="s">
        <v>39</v>
      </c>
      <c r="AE834" t="s">
        <v>40</v>
      </c>
    </row>
    <row r="835" spans="1:31" x14ac:dyDescent="0.2">
      <c r="A835" t="s">
        <v>433</v>
      </c>
      <c r="B835" s="1" t="s">
        <v>426</v>
      </c>
      <c r="C835" t="s">
        <v>432</v>
      </c>
      <c r="D835" s="1" t="s">
        <v>423</v>
      </c>
      <c r="E835">
        <v>50</v>
      </c>
      <c r="G835">
        <v>1</v>
      </c>
      <c r="H835">
        <v>162.68</v>
      </c>
      <c r="I835">
        <v>1.1000000000000001</v>
      </c>
      <c r="J835">
        <v>0.30599999999999999</v>
      </c>
      <c r="K835">
        <v>3.15</v>
      </c>
      <c r="L835">
        <v>1.1499999999999999</v>
      </c>
      <c r="M835">
        <v>6</v>
      </c>
      <c r="N835">
        <v>0</v>
      </c>
      <c r="O835">
        <v>1.42</v>
      </c>
      <c r="P835">
        <v>23.55</v>
      </c>
      <c r="Q835">
        <v>22.16</v>
      </c>
      <c r="R835">
        <v>23.57</v>
      </c>
      <c r="S835">
        <v>351.6</v>
      </c>
      <c r="T835">
        <v>348.9</v>
      </c>
      <c r="U835">
        <v>12.65</v>
      </c>
      <c r="V835">
        <v>16.36</v>
      </c>
      <c r="W835">
        <v>40.68</v>
      </c>
      <c r="X835">
        <v>52.62</v>
      </c>
      <c r="Y835">
        <v>500.4</v>
      </c>
      <c r="Z835">
        <v>49.39</v>
      </c>
      <c r="AA835">
        <v>0.17910000000000001</v>
      </c>
      <c r="AB835">
        <v>93.76</v>
      </c>
      <c r="AC835">
        <v>3.2</v>
      </c>
      <c r="AD835">
        <v>0.19</v>
      </c>
      <c r="AE835">
        <v>111115</v>
      </c>
    </row>
    <row r="836" spans="1:31" x14ac:dyDescent="0.2">
      <c r="A836" t="s">
        <v>433</v>
      </c>
      <c r="B836" s="1" t="s">
        <v>426</v>
      </c>
      <c r="C836" t="s">
        <v>432</v>
      </c>
      <c r="D836" s="1" t="s">
        <v>423</v>
      </c>
      <c r="E836">
        <v>50</v>
      </c>
      <c r="F836">
        <f>VALUE(RIGHT(G833,1))</f>
        <v>1</v>
      </c>
      <c r="G836">
        <v>2</v>
      </c>
      <c r="H836">
        <v>173.18</v>
      </c>
      <c r="I836">
        <v>1.1399999999999999</v>
      </c>
      <c r="J836">
        <v>0.308</v>
      </c>
      <c r="K836">
        <v>3.15</v>
      </c>
      <c r="L836">
        <v>1.1399999999999999</v>
      </c>
      <c r="M836">
        <v>6</v>
      </c>
      <c r="N836">
        <v>0</v>
      </c>
      <c r="O836">
        <v>1.42</v>
      </c>
      <c r="P836">
        <v>23.56</v>
      </c>
      <c r="Q836">
        <v>22.14</v>
      </c>
      <c r="R836">
        <v>23.56</v>
      </c>
      <c r="S836">
        <v>351.6</v>
      </c>
      <c r="T836">
        <v>348.9</v>
      </c>
      <c r="U836">
        <v>12.64</v>
      </c>
      <c r="V836">
        <v>16.36</v>
      </c>
      <c r="W836">
        <v>40.64</v>
      </c>
      <c r="X836">
        <v>52.6</v>
      </c>
      <c r="Y836">
        <v>500.6</v>
      </c>
      <c r="Z836">
        <v>49.57</v>
      </c>
      <c r="AA836">
        <v>0.67500000000000004</v>
      </c>
      <c r="AB836">
        <v>93.76</v>
      </c>
      <c r="AC836">
        <v>3.2</v>
      </c>
      <c r="AD836">
        <v>0.19</v>
      </c>
      <c r="AE836">
        <v>111115</v>
      </c>
    </row>
    <row r="837" spans="1:31" x14ac:dyDescent="0.2">
      <c r="A837" t="str">
        <f>A836</f>
        <v>B3-7</v>
      </c>
      <c r="B837" t="str">
        <f>B836</f>
        <v>r</v>
      </c>
      <c r="C837" t="str">
        <f>C836</f>
        <v>ALIN</v>
      </c>
      <c r="D837" s="1" t="str">
        <f>D836</f>
        <v>C</v>
      </c>
      <c r="E837" s="1">
        <f>E836</f>
        <v>50</v>
      </c>
      <c r="F837">
        <f>F836</f>
        <v>1</v>
      </c>
      <c r="G837" t="s">
        <v>434</v>
      </c>
      <c r="I837">
        <f>AVERAGE(I836:I836)</f>
        <v>1.1399999999999999</v>
      </c>
      <c r="J837">
        <f>AVERAGE(J836:J836)</f>
        <v>0.308</v>
      </c>
      <c r="K837">
        <f>AVERAGE(K836:K836)</f>
        <v>3.15</v>
      </c>
    </row>
    <row r="838" spans="1:31" x14ac:dyDescent="0.2">
      <c r="B838" s="1"/>
      <c r="D838" s="1"/>
      <c r="F838" s="1">
        <f>F837</f>
        <v>1</v>
      </c>
    </row>
    <row r="839" spans="1:31" x14ac:dyDescent="0.2">
      <c r="A839" t="s">
        <v>433</v>
      </c>
      <c r="B839" s="1" t="s">
        <v>426</v>
      </c>
      <c r="D839" s="1" t="s">
        <v>423</v>
      </c>
      <c r="E839">
        <v>50</v>
      </c>
    </row>
    <row r="840" spans="1:31" x14ac:dyDescent="0.2">
      <c r="A840" t="s">
        <v>433</v>
      </c>
      <c r="B840" s="1" t="s">
        <v>426</v>
      </c>
      <c r="D840" s="1" t="s">
        <v>423</v>
      </c>
      <c r="E840">
        <v>50</v>
      </c>
      <c r="G840" t="s">
        <v>219</v>
      </c>
    </row>
    <row r="841" spans="1:31" x14ac:dyDescent="0.2">
      <c r="A841" t="s">
        <v>433</v>
      </c>
      <c r="B841" s="1" t="s">
        <v>426</v>
      </c>
      <c r="D841" s="1" t="s">
        <v>423</v>
      </c>
      <c r="E841">
        <v>50</v>
      </c>
      <c r="G841" t="s">
        <v>220</v>
      </c>
    </row>
    <row r="842" spans="1:31" x14ac:dyDescent="0.2">
      <c r="A842" t="s">
        <v>433</v>
      </c>
      <c r="B842" s="1" t="s">
        <v>426</v>
      </c>
      <c r="D842" s="1" t="s">
        <v>423</v>
      </c>
      <c r="E842">
        <v>50</v>
      </c>
      <c r="G842" t="s">
        <v>221</v>
      </c>
    </row>
    <row r="843" spans="1:31" x14ac:dyDescent="0.2">
      <c r="A843" t="s">
        <v>433</v>
      </c>
      <c r="B843" s="1" t="s">
        <v>426</v>
      </c>
      <c r="D843" s="1" t="s">
        <v>423</v>
      </c>
      <c r="E843">
        <v>50</v>
      </c>
      <c r="G843" t="s">
        <v>3</v>
      </c>
    </row>
    <row r="844" spans="1:31" x14ac:dyDescent="0.2">
      <c r="A844" t="s">
        <v>433</v>
      </c>
      <c r="B844" s="1" t="s">
        <v>426</v>
      </c>
      <c r="D844" s="1" t="s">
        <v>423</v>
      </c>
      <c r="E844">
        <v>50</v>
      </c>
    </row>
    <row r="845" spans="1:31" x14ac:dyDescent="0.2">
      <c r="A845" t="s">
        <v>433</v>
      </c>
      <c r="B845" s="1" t="s">
        <v>426</v>
      </c>
      <c r="C845" t="s">
        <v>431</v>
      </c>
      <c r="D845" s="1" t="s">
        <v>423</v>
      </c>
      <c r="E845">
        <v>50</v>
      </c>
      <c r="G845" t="s">
        <v>4</v>
      </c>
    </row>
    <row r="846" spans="1:31" x14ac:dyDescent="0.2">
      <c r="A846" t="s">
        <v>433</v>
      </c>
      <c r="B846" s="1" t="s">
        <v>426</v>
      </c>
      <c r="C846" t="s">
        <v>431</v>
      </c>
      <c r="D846" s="1" t="s">
        <v>423</v>
      </c>
      <c r="E846">
        <v>50</v>
      </c>
      <c r="G846" t="s">
        <v>222</v>
      </c>
    </row>
    <row r="847" spans="1:31" x14ac:dyDescent="0.2">
      <c r="B847" s="1"/>
      <c r="D847" s="1"/>
    </row>
    <row r="848" spans="1:31" x14ac:dyDescent="0.2">
      <c r="B848" s="1"/>
      <c r="D848" s="1"/>
    </row>
    <row r="849" spans="1:31" x14ac:dyDescent="0.2">
      <c r="A849" t="s">
        <v>433</v>
      </c>
      <c r="B849" s="1" t="s">
        <v>426</v>
      </c>
      <c r="C849" t="s">
        <v>431</v>
      </c>
      <c r="D849" s="1" t="s">
        <v>423</v>
      </c>
      <c r="E849">
        <v>50</v>
      </c>
      <c r="G849" t="s">
        <v>6</v>
      </c>
      <c r="H849" t="s">
        <v>7</v>
      </c>
    </row>
    <row r="850" spans="1:31" x14ac:dyDescent="0.2">
      <c r="A850" t="s">
        <v>433</v>
      </c>
      <c r="B850" s="1" t="s">
        <v>426</v>
      </c>
      <c r="C850" t="s">
        <v>431</v>
      </c>
      <c r="D850" s="1" t="s">
        <v>423</v>
      </c>
      <c r="E850">
        <v>50</v>
      </c>
      <c r="G850" t="s">
        <v>8</v>
      </c>
      <c r="H850" t="s">
        <v>9</v>
      </c>
    </row>
    <row r="851" spans="1:31" x14ac:dyDescent="0.2">
      <c r="A851" t="s">
        <v>433</v>
      </c>
      <c r="B851" s="1" t="s">
        <v>426</v>
      </c>
      <c r="C851" t="s">
        <v>431</v>
      </c>
      <c r="D851" s="1" t="s">
        <v>423</v>
      </c>
      <c r="E851">
        <v>50</v>
      </c>
      <c r="G851" t="s">
        <v>10</v>
      </c>
      <c r="H851" t="s">
        <v>11</v>
      </c>
      <c r="I851">
        <v>1</v>
      </c>
      <c r="J851">
        <v>0.16</v>
      </c>
    </row>
    <row r="852" spans="1:31" x14ac:dyDescent="0.2">
      <c r="A852" t="s">
        <v>433</v>
      </c>
      <c r="B852" s="1" t="s">
        <v>426</v>
      </c>
      <c r="C852" t="s">
        <v>431</v>
      </c>
      <c r="D852" s="1" t="s">
        <v>423</v>
      </c>
      <c r="E852">
        <v>50</v>
      </c>
      <c r="G852" t="s">
        <v>12</v>
      </c>
      <c r="H852" t="s">
        <v>13</v>
      </c>
    </row>
    <row r="853" spans="1:31" x14ac:dyDescent="0.2">
      <c r="A853" t="s">
        <v>433</v>
      </c>
      <c r="B853" s="1" t="s">
        <v>426</v>
      </c>
      <c r="C853" t="s">
        <v>431</v>
      </c>
      <c r="D853" s="1" t="s">
        <v>423</v>
      </c>
      <c r="E853">
        <v>50</v>
      </c>
      <c r="G853" t="s">
        <v>223</v>
      </c>
    </row>
    <row r="854" spans="1:31" x14ac:dyDescent="0.2">
      <c r="A854" t="s">
        <v>433</v>
      </c>
      <c r="B854" s="1" t="s">
        <v>426</v>
      </c>
      <c r="C854" t="s">
        <v>431</v>
      </c>
      <c r="D854" s="1" t="s">
        <v>423</v>
      </c>
      <c r="E854">
        <v>50</v>
      </c>
      <c r="G854" t="s">
        <v>15</v>
      </c>
      <c r="H854" t="s">
        <v>16</v>
      </c>
      <c r="I854" t="s">
        <v>17</v>
      </c>
      <c r="J854" t="s">
        <v>18</v>
      </c>
      <c r="K854" t="s">
        <v>20</v>
      </c>
      <c r="L854" t="s">
        <v>21</v>
      </c>
      <c r="M854" t="s">
        <v>22</v>
      </c>
      <c r="N854" t="s">
        <v>23</v>
      </c>
      <c r="O854" t="s">
        <v>24</v>
      </c>
      <c r="P854" t="s">
        <v>25</v>
      </c>
      <c r="Q854" t="s">
        <v>26</v>
      </c>
      <c r="R854" t="s">
        <v>27</v>
      </c>
      <c r="S854" t="s">
        <v>28</v>
      </c>
      <c r="T854" t="s">
        <v>29</v>
      </c>
      <c r="U854" t="s">
        <v>30</v>
      </c>
      <c r="V854" t="s">
        <v>31</v>
      </c>
      <c r="W854" t="s">
        <v>32</v>
      </c>
      <c r="X854" t="s">
        <v>33</v>
      </c>
      <c r="Y854" t="s">
        <v>34</v>
      </c>
      <c r="Z854" t="s">
        <v>35</v>
      </c>
      <c r="AA854" t="s">
        <v>36</v>
      </c>
      <c r="AB854" t="s">
        <v>37</v>
      </c>
      <c r="AC854" t="s">
        <v>38</v>
      </c>
      <c r="AD854" t="s">
        <v>39</v>
      </c>
      <c r="AE854" t="s">
        <v>40</v>
      </c>
    </row>
    <row r="855" spans="1:31" x14ac:dyDescent="0.2">
      <c r="A855" t="s">
        <v>433</v>
      </c>
      <c r="B855" s="1" t="s">
        <v>426</v>
      </c>
      <c r="C855" t="s">
        <v>431</v>
      </c>
      <c r="D855" s="1" t="s">
        <v>423</v>
      </c>
      <c r="E855">
        <v>50</v>
      </c>
      <c r="G855">
        <v>1</v>
      </c>
      <c r="H855">
        <v>188.72</v>
      </c>
      <c r="I855">
        <v>1.18</v>
      </c>
      <c r="J855">
        <v>0.49299999999999999</v>
      </c>
      <c r="K855">
        <v>3.64</v>
      </c>
      <c r="L855">
        <v>0.91200000000000003</v>
      </c>
      <c r="M855">
        <v>6</v>
      </c>
      <c r="N855">
        <v>0</v>
      </c>
      <c r="O855">
        <v>1.42</v>
      </c>
      <c r="P855">
        <v>24.51</v>
      </c>
      <c r="Q855">
        <v>22.06</v>
      </c>
      <c r="R855">
        <v>25.35</v>
      </c>
      <c r="S855">
        <v>352.7</v>
      </c>
      <c r="T855">
        <v>349.8</v>
      </c>
      <c r="U855">
        <v>14.37</v>
      </c>
      <c r="V855">
        <v>18.66</v>
      </c>
      <c r="W855">
        <v>43.65</v>
      </c>
      <c r="X855">
        <v>56.67</v>
      </c>
      <c r="Y855">
        <v>500.8</v>
      </c>
      <c r="Z855">
        <v>50.31</v>
      </c>
      <c r="AA855">
        <v>0.71640000000000004</v>
      </c>
      <c r="AB855">
        <v>93.83</v>
      </c>
      <c r="AC855">
        <v>3.2</v>
      </c>
      <c r="AD855">
        <v>0.19</v>
      </c>
      <c r="AE855">
        <v>111115</v>
      </c>
    </row>
    <row r="856" spans="1:31" x14ac:dyDescent="0.2">
      <c r="A856" t="s">
        <v>433</v>
      </c>
      <c r="B856" s="1" t="s">
        <v>426</v>
      </c>
      <c r="C856" t="s">
        <v>431</v>
      </c>
      <c r="D856" s="1" t="s">
        <v>423</v>
      </c>
      <c r="E856">
        <v>50</v>
      </c>
      <c r="F856">
        <f>VALUE(RIGHT(G853,1))</f>
        <v>6</v>
      </c>
      <c r="G856">
        <v>2</v>
      </c>
      <c r="H856">
        <v>201.47</v>
      </c>
      <c r="I856">
        <v>1</v>
      </c>
      <c r="J856">
        <v>0.49399999999999999</v>
      </c>
      <c r="K856">
        <v>3.67</v>
      </c>
      <c r="L856">
        <v>0.91800000000000004</v>
      </c>
      <c r="M856">
        <v>6</v>
      </c>
      <c r="N856">
        <v>0</v>
      </c>
      <c r="O856">
        <v>1.42</v>
      </c>
      <c r="P856">
        <v>24.52</v>
      </c>
      <c r="Q856">
        <v>22.12</v>
      </c>
      <c r="R856">
        <v>25.17</v>
      </c>
      <c r="S856">
        <v>352.9</v>
      </c>
      <c r="T856">
        <v>350.2</v>
      </c>
      <c r="U856">
        <v>14.38</v>
      </c>
      <c r="V856">
        <v>18.7</v>
      </c>
      <c r="W856">
        <v>43.68</v>
      </c>
      <c r="X856">
        <v>56.8</v>
      </c>
      <c r="Y856">
        <v>500.6</v>
      </c>
      <c r="Z856">
        <v>50.23</v>
      </c>
      <c r="AA856">
        <v>1.3780000000000001E-2</v>
      </c>
      <c r="AB856">
        <v>93.83</v>
      </c>
      <c r="AC856">
        <v>3.2</v>
      </c>
      <c r="AD856">
        <v>0.19</v>
      </c>
      <c r="AE856">
        <v>111115</v>
      </c>
    </row>
    <row r="857" spans="1:31" x14ac:dyDescent="0.2">
      <c r="A857" t="str">
        <f>A856</f>
        <v>B3-7</v>
      </c>
      <c r="B857" t="str">
        <f>B856</f>
        <v>r</v>
      </c>
      <c r="C857" t="str">
        <f>C856</f>
        <v>POTR</v>
      </c>
      <c r="D857" s="1" t="str">
        <f>D856</f>
        <v>C</v>
      </c>
      <c r="E857" s="1">
        <f>E856</f>
        <v>50</v>
      </c>
      <c r="F857">
        <f>F856</f>
        <v>6</v>
      </c>
      <c r="G857" t="s">
        <v>434</v>
      </c>
      <c r="I857">
        <f>AVERAGE(I856:I856)</f>
        <v>1</v>
      </c>
      <c r="J857">
        <f>AVERAGE(J856:J856)</f>
        <v>0.49399999999999999</v>
      </c>
      <c r="K857">
        <f>AVERAGE(K856:K856)</f>
        <v>3.67</v>
      </c>
    </row>
    <row r="858" spans="1:31" x14ac:dyDescent="0.2">
      <c r="A858" t="s">
        <v>433</v>
      </c>
      <c r="B858" s="1" t="s">
        <v>426</v>
      </c>
      <c r="C858" t="s">
        <v>431</v>
      </c>
      <c r="D858" s="1" t="s">
        <v>423</v>
      </c>
      <c r="E858">
        <v>50</v>
      </c>
      <c r="F858" s="1">
        <f>F857</f>
        <v>6</v>
      </c>
      <c r="G858" t="s">
        <v>4</v>
      </c>
    </row>
    <row r="859" spans="1:31" x14ac:dyDescent="0.2">
      <c r="B859" s="1"/>
      <c r="D859" s="1"/>
    </row>
    <row r="860" spans="1:31" x14ac:dyDescent="0.2">
      <c r="B860" s="1"/>
      <c r="D860" s="1"/>
    </row>
    <row r="861" spans="1:31" x14ac:dyDescent="0.2">
      <c r="A861" t="s">
        <v>433</v>
      </c>
      <c r="B861" s="1" t="s">
        <v>426</v>
      </c>
      <c r="C861" t="s">
        <v>431</v>
      </c>
      <c r="D861" s="1" t="s">
        <v>423</v>
      </c>
      <c r="E861">
        <v>50</v>
      </c>
      <c r="G861" t="s">
        <v>224</v>
      </c>
    </row>
    <row r="862" spans="1:31" x14ac:dyDescent="0.2">
      <c r="A862" t="s">
        <v>433</v>
      </c>
      <c r="B862" s="1" t="s">
        <v>426</v>
      </c>
      <c r="C862" t="s">
        <v>431</v>
      </c>
      <c r="D862" s="1" t="s">
        <v>423</v>
      </c>
      <c r="E862">
        <v>50</v>
      </c>
      <c r="G862" t="s">
        <v>6</v>
      </c>
      <c r="H862" t="s">
        <v>7</v>
      </c>
    </row>
    <row r="863" spans="1:31" x14ac:dyDescent="0.2">
      <c r="A863" t="s">
        <v>433</v>
      </c>
      <c r="B863" s="1" t="s">
        <v>426</v>
      </c>
      <c r="C863" t="s">
        <v>431</v>
      </c>
      <c r="D863" s="1" t="s">
        <v>423</v>
      </c>
      <c r="E863">
        <v>50</v>
      </c>
      <c r="G863" t="s">
        <v>8</v>
      </c>
      <c r="H863" t="s">
        <v>9</v>
      </c>
    </row>
    <row r="864" spans="1:31" x14ac:dyDescent="0.2">
      <c r="A864" t="s">
        <v>433</v>
      </c>
      <c r="B864" s="1" t="s">
        <v>426</v>
      </c>
      <c r="C864" t="s">
        <v>431</v>
      </c>
      <c r="D864" s="1" t="s">
        <v>423</v>
      </c>
      <c r="E864">
        <v>50</v>
      </c>
      <c r="G864" t="s">
        <v>10</v>
      </c>
      <c r="H864" t="s">
        <v>11</v>
      </c>
      <c r="I864">
        <v>1</v>
      </c>
      <c r="J864">
        <v>0.16</v>
      </c>
    </row>
    <row r="865" spans="1:31" x14ac:dyDescent="0.2">
      <c r="A865" t="s">
        <v>433</v>
      </c>
      <c r="B865" s="1" t="s">
        <v>426</v>
      </c>
      <c r="C865" t="s">
        <v>431</v>
      </c>
      <c r="D865" s="1" t="s">
        <v>423</v>
      </c>
      <c r="E865">
        <v>50</v>
      </c>
      <c r="G865" t="s">
        <v>12</v>
      </c>
      <c r="H865" t="s">
        <v>13</v>
      </c>
    </row>
    <row r="866" spans="1:31" x14ac:dyDescent="0.2">
      <c r="A866" t="s">
        <v>433</v>
      </c>
      <c r="B866" s="1" t="s">
        <v>426</v>
      </c>
      <c r="C866" t="s">
        <v>431</v>
      </c>
      <c r="D866" s="1" t="s">
        <v>423</v>
      </c>
      <c r="E866">
        <v>50</v>
      </c>
      <c r="G866" t="s">
        <v>225</v>
      </c>
    </row>
    <row r="867" spans="1:31" x14ac:dyDescent="0.2">
      <c r="A867" t="s">
        <v>433</v>
      </c>
      <c r="B867" s="1" t="s">
        <v>426</v>
      </c>
      <c r="C867" t="s">
        <v>431</v>
      </c>
      <c r="D867" s="1" t="s">
        <v>423</v>
      </c>
      <c r="E867">
        <v>50</v>
      </c>
      <c r="G867" t="s">
        <v>15</v>
      </c>
      <c r="H867" t="s">
        <v>16</v>
      </c>
      <c r="I867" t="s">
        <v>17</v>
      </c>
      <c r="J867" t="s">
        <v>18</v>
      </c>
      <c r="K867" t="s">
        <v>20</v>
      </c>
      <c r="L867" t="s">
        <v>21</v>
      </c>
      <c r="M867" t="s">
        <v>22</v>
      </c>
      <c r="N867" t="s">
        <v>23</v>
      </c>
      <c r="O867" t="s">
        <v>24</v>
      </c>
      <c r="P867" t="s">
        <v>25</v>
      </c>
      <c r="Q867" t="s">
        <v>26</v>
      </c>
      <c r="R867" t="s">
        <v>27</v>
      </c>
      <c r="S867" t="s">
        <v>28</v>
      </c>
      <c r="T867" t="s">
        <v>29</v>
      </c>
      <c r="U867" t="s">
        <v>30</v>
      </c>
      <c r="V867" t="s">
        <v>31</v>
      </c>
      <c r="W867" t="s">
        <v>32</v>
      </c>
      <c r="X867" t="s">
        <v>33</v>
      </c>
      <c r="Y867" t="s">
        <v>34</v>
      </c>
      <c r="Z867" t="s">
        <v>35</v>
      </c>
      <c r="AA867" t="s">
        <v>36</v>
      </c>
      <c r="AB867" t="s">
        <v>37</v>
      </c>
      <c r="AC867" t="s">
        <v>38</v>
      </c>
      <c r="AD867" t="s">
        <v>39</v>
      </c>
      <c r="AE867" t="s">
        <v>40</v>
      </c>
    </row>
    <row r="868" spans="1:31" x14ac:dyDescent="0.2">
      <c r="A868" t="s">
        <v>433</v>
      </c>
      <c r="B868" s="1" t="s">
        <v>426</v>
      </c>
      <c r="C868" t="s">
        <v>431</v>
      </c>
      <c r="D868" s="1" t="s">
        <v>423</v>
      </c>
      <c r="E868">
        <v>50</v>
      </c>
      <c r="G868">
        <v>1</v>
      </c>
      <c r="H868">
        <v>123.46</v>
      </c>
      <c r="I868">
        <v>0.63200000000000001</v>
      </c>
      <c r="J868">
        <v>0.47399999999999998</v>
      </c>
      <c r="K868">
        <v>3.5</v>
      </c>
      <c r="L868">
        <v>0.90400000000000003</v>
      </c>
      <c r="M868">
        <v>6</v>
      </c>
      <c r="N868">
        <v>0</v>
      </c>
      <c r="O868">
        <v>1.42</v>
      </c>
      <c r="P868">
        <v>24.03</v>
      </c>
      <c r="Q868">
        <v>21.98</v>
      </c>
      <c r="R868">
        <v>24.36</v>
      </c>
      <c r="S868">
        <v>352.6</v>
      </c>
      <c r="T868">
        <v>350.4</v>
      </c>
      <c r="U868">
        <v>14.49</v>
      </c>
      <c r="V868">
        <v>18.61</v>
      </c>
      <c r="W868">
        <v>45.31</v>
      </c>
      <c r="X868">
        <v>58.19</v>
      </c>
      <c r="Y868">
        <v>500.7</v>
      </c>
      <c r="Z868">
        <v>49.99</v>
      </c>
      <c r="AA868">
        <v>0.31690000000000002</v>
      </c>
      <c r="AB868">
        <v>93.82</v>
      </c>
      <c r="AC868">
        <v>3.2</v>
      </c>
      <c r="AD868">
        <v>0.19</v>
      </c>
      <c r="AE868">
        <v>111115</v>
      </c>
    </row>
    <row r="869" spans="1:31" x14ac:dyDescent="0.2">
      <c r="A869" t="s">
        <v>433</v>
      </c>
      <c r="B869" s="1" t="s">
        <v>426</v>
      </c>
      <c r="C869" t="s">
        <v>431</v>
      </c>
      <c r="D869" s="1" t="s">
        <v>423</v>
      </c>
      <c r="E869">
        <v>50</v>
      </c>
      <c r="F869">
        <f>VALUE(RIGHT(G866,1))</f>
        <v>5</v>
      </c>
      <c r="G869">
        <v>2</v>
      </c>
      <c r="H869">
        <v>141.46</v>
      </c>
      <c r="I869">
        <v>0.85599999999999998</v>
      </c>
      <c r="J869">
        <v>0.46899999999999997</v>
      </c>
      <c r="K869">
        <v>3.51</v>
      </c>
      <c r="L869">
        <v>0.91300000000000003</v>
      </c>
      <c r="M869">
        <v>6</v>
      </c>
      <c r="N869">
        <v>0</v>
      </c>
      <c r="O869">
        <v>1.42</v>
      </c>
      <c r="P869">
        <v>24.05</v>
      </c>
      <c r="Q869">
        <v>22.04</v>
      </c>
      <c r="R869">
        <v>24.36</v>
      </c>
      <c r="S869">
        <v>352.7</v>
      </c>
      <c r="T869">
        <v>350.2</v>
      </c>
      <c r="U869">
        <v>14.5</v>
      </c>
      <c r="V869">
        <v>18.63</v>
      </c>
      <c r="W869">
        <v>45.28</v>
      </c>
      <c r="X869">
        <v>58.18</v>
      </c>
      <c r="Y869">
        <v>500.8</v>
      </c>
      <c r="Z869">
        <v>50.06</v>
      </c>
      <c r="AA869">
        <v>0.63370000000000004</v>
      </c>
      <c r="AB869">
        <v>93.82</v>
      </c>
      <c r="AC869">
        <v>3.2</v>
      </c>
      <c r="AD869">
        <v>0.19</v>
      </c>
      <c r="AE869">
        <v>111115</v>
      </c>
    </row>
    <row r="870" spans="1:31" x14ac:dyDescent="0.2">
      <c r="A870" t="str">
        <f>A869</f>
        <v>B3-7</v>
      </c>
      <c r="B870" t="str">
        <f>B869</f>
        <v>r</v>
      </c>
      <c r="C870" t="str">
        <f>C869</f>
        <v>POTR</v>
      </c>
      <c r="D870" s="1" t="str">
        <f>D869</f>
        <v>C</v>
      </c>
      <c r="E870" s="1">
        <f>E869</f>
        <v>50</v>
      </c>
      <c r="F870">
        <f>F869</f>
        <v>5</v>
      </c>
      <c r="G870" t="s">
        <v>434</v>
      </c>
      <c r="I870">
        <f>AVERAGE(I869:I869)</f>
        <v>0.85599999999999998</v>
      </c>
      <c r="J870">
        <f>AVERAGE(J869:J869)</f>
        <v>0.46899999999999997</v>
      </c>
      <c r="K870">
        <f>AVERAGE(K869:K869)</f>
        <v>3.51</v>
      </c>
    </row>
    <row r="871" spans="1:31" x14ac:dyDescent="0.2">
      <c r="B871" s="1"/>
      <c r="D871" s="1"/>
      <c r="F871" s="1">
        <f>F870</f>
        <v>5</v>
      </c>
    </row>
    <row r="872" spans="1:31" x14ac:dyDescent="0.2">
      <c r="B872" s="1"/>
      <c r="D872" s="1"/>
    </row>
    <row r="873" spans="1:31" x14ac:dyDescent="0.2">
      <c r="A873" t="s">
        <v>433</v>
      </c>
      <c r="B873" s="1" t="s">
        <v>426</v>
      </c>
      <c r="C873" t="s">
        <v>431</v>
      </c>
      <c r="D873" s="1" t="s">
        <v>423</v>
      </c>
      <c r="E873">
        <v>50</v>
      </c>
      <c r="G873" t="s">
        <v>4</v>
      </c>
    </row>
    <row r="874" spans="1:31" x14ac:dyDescent="0.2">
      <c r="A874" t="s">
        <v>433</v>
      </c>
      <c r="B874" s="1" t="s">
        <v>426</v>
      </c>
      <c r="C874" t="s">
        <v>431</v>
      </c>
      <c r="D874" s="1" t="s">
        <v>423</v>
      </c>
      <c r="E874">
        <v>50</v>
      </c>
      <c r="G874" t="s">
        <v>226</v>
      </c>
    </row>
    <row r="875" spans="1:31" x14ac:dyDescent="0.2">
      <c r="A875" t="s">
        <v>433</v>
      </c>
      <c r="B875" s="1" t="s">
        <v>426</v>
      </c>
      <c r="C875" t="s">
        <v>431</v>
      </c>
      <c r="D875" s="1" t="s">
        <v>423</v>
      </c>
      <c r="E875">
        <v>50</v>
      </c>
      <c r="G875" t="s">
        <v>6</v>
      </c>
      <c r="H875" t="s">
        <v>7</v>
      </c>
    </row>
    <row r="876" spans="1:31" x14ac:dyDescent="0.2">
      <c r="A876" t="s">
        <v>433</v>
      </c>
      <c r="B876" s="1" t="s">
        <v>426</v>
      </c>
      <c r="C876" t="s">
        <v>431</v>
      </c>
      <c r="D876" s="1" t="s">
        <v>423</v>
      </c>
      <c r="E876">
        <v>50</v>
      </c>
      <c r="G876" t="s">
        <v>8</v>
      </c>
      <c r="H876" t="s">
        <v>9</v>
      </c>
    </row>
    <row r="877" spans="1:31" x14ac:dyDescent="0.2">
      <c r="A877" t="s">
        <v>433</v>
      </c>
      <c r="B877" s="1" t="s">
        <v>426</v>
      </c>
      <c r="C877" t="s">
        <v>431</v>
      </c>
      <c r="D877" s="1" t="s">
        <v>423</v>
      </c>
      <c r="E877">
        <v>50</v>
      </c>
      <c r="G877" t="s">
        <v>10</v>
      </c>
      <c r="H877" t="s">
        <v>11</v>
      </c>
      <c r="I877">
        <v>1</v>
      </c>
      <c r="J877">
        <v>0.16</v>
      </c>
    </row>
    <row r="878" spans="1:31" x14ac:dyDescent="0.2">
      <c r="A878" t="s">
        <v>433</v>
      </c>
      <c r="B878" s="1" t="s">
        <v>426</v>
      </c>
      <c r="C878" t="s">
        <v>431</v>
      </c>
      <c r="D878" s="1" t="s">
        <v>423</v>
      </c>
      <c r="E878">
        <v>50</v>
      </c>
      <c r="G878" t="s">
        <v>12</v>
      </c>
      <c r="H878" t="s">
        <v>13</v>
      </c>
    </row>
    <row r="879" spans="1:31" x14ac:dyDescent="0.2">
      <c r="A879" t="s">
        <v>433</v>
      </c>
      <c r="B879" s="1" t="s">
        <v>426</v>
      </c>
      <c r="C879" t="s">
        <v>431</v>
      </c>
      <c r="D879" s="1" t="s">
        <v>423</v>
      </c>
      <c r="E879">
        <v>50</v>
      </c>
      <c r="G879" t="s">
        <v>227</v>
      </c>
    </row>
    <row r="880" spans="1:31" x14ac:dyDescent="0.2">
      <c r="A880" t="s">
        <v>433</v>
      </c>
      <c r="B880" s="1" t="s">
        <v>426</v>
      </c>
      <c r="C880" t="s">
        <v>431</v>
      </c>
      <c r="D880" s="1" t="s">
        <v>423</v>
      </c>
      <c r="E880">
        <v>50</v>
      </c>
      <c r="G880" t="s">
        <v>15</v>
      </c>
      <c r="H880" t="s">
        <v>16</v>
      </c>
      <c r="I880" t="s">
        <v>17</v>
      </c>
      <c r="J880" t="s">
        <v>18</v>
      </c>
      <c r="K880" t="s">
        <v>20</v>
      </c>
      <c r="L880" t="s">
        <v>21</v>
      </c>
      <c r="M880" t="s">
        <v>22</v>
      </c>
      <c r="N880" t="s">
        <v>23</v>
      </c>
      <c r="O880" t="s">
        <v>24</v>
      </c>
      <c r="P880" t="s">
        <v>25</v>
      </c>
      <c r="Q880" t="s">
        <v>26</v>
      </c>
      <c r="R880" t="s">
        <v>27</v>
      </c>
      <c r="S880" t="s">
        <v>28</v>
      </c>
      <c r="T880" t="s">
        <v>29</v>
      </c>
      <c r="U880" t="s">
        <v>30</v>
      </c>
      <c r="V880" t="s">
        <v>31</v>
      </c>
      <c r="W880" t="s">
        <v>32</v>
      </c>
      <c r="X880" t="s">
        <v>33</v>
      </c>
      <c r="Y880" t="s">
        <v>34</v>
      </c>
      <c r="Z880" t="s">
        <v>35</v>
      </c>
      <c r="AA880" t="s">
        <v>36</v>
      </c>
      <c r="AB880" t="s">
        <v>37</v>
      </c>
      <c r="AC880" t="s">
        <v>38</v>
      </c>
      <c r="AD880" t="s">
        <v>39</v>
      </c>
      <c r="AE880" t="s">
        <v>40</v>
      </c>
    </row>
    <row r="881" spans="1:31" x14ac:dyDescent="0.2">
      <c r="A881" t="s">
        <v>433</v>
      </c>
      <c r="B881" s="1" t="s">
        <v>426</v>
      </c>
      <c r="C881" t="s">
        <v>431</v>
      </c>
      <c r="D881" s="1" t="s">
        <v>423</v>
      </c>
      <c r="E881">
        <v>50</v>
      </c>
      <c r="G881">
        <v>1</v>
      </c>
      <c r="H881">
        <v>157.71</v>
      </c>
      <c r="I881">
        <v>1.37</v>
      </c>
      <c r="J881">
        <v>0.26</v>
      </c>
      <c r="K881">
        <v>2.4300000000000002</v>
      </c>
      <c r="L881">
        <v>1.01</v>
      </c>
      <c r="M881">
        <v>6</v>
      </c>
      <c r="N881">
        <v>0</v>
      </c>
      <c r="O881">
        <v>1.42</v>
      </c>
      <c r="P881">
        <v>22.98</v>
      </c>
      <c r="Q881">
        <v>21.92</v>
      </c>
      <c r="R881">
        <v>22.99</v>
      </c>
      <c r="S881">
        <v>352.8</v>
      </c>
      <c r="T881">
        <v>350.1</v>
      </c>
      <c r="U881">
        <v>14.5</v>
      </c>
      <c r="V881">
        <v>17.350000000000001</v>
      </c>
      <c r="W881">
        <v>48.29</v>
      </c>
      <c r="X881">
        <v>57.81</v>
      </c>
      <c r="Y881">
        <v>500.6</v>
      </c>
      <c r="Z881">
        <v>50.6</v>
      </c>
      <c r="AA881">
        <v>0.2893</v>
      </c>
      <c r="AB881">
        <v>93.82</v>
      </c>
      <c r="AC881">
        <v>3.2</v>
      </c>
      <c r="AD881">
        <v>0.19</v>
      </c>
      <c r="AE881">
        <v>111115</v>
      </c>
    </row>
    <row r="882" spans="1:31" x14ac:dyDescent="0.2">
      <c r="A882" t="s">
        <v>433</v>
      </c>
      <c r="B882" s="1" t="s">
        <v>426</v>
      </c>
      <c r="C882" t="s">
        <v>431</v>
      </c>
      <c r="D882" s="1" t="s">
        <v>423</v>
      </c>
      <c r="E882">
        <v>50</v>
      </c>
      <c r="F882">
        <f>VALUE(RIGHT(G879,1))</f>
        <v>1</v>
      </c>
      <c r="G882">
        <v>2</v>
      </c>
      <c r="H882">
        <v>169.71</v>
      </c>
      <c r="I882">
        <v>1.39</v>
      </c>
      <c r="J882">
        <v>0.25900000000000001</v>
      </c>
      <c r="K882">
        <v>2.4300000000000002</v>
      </c>
      <c r="L882">
        <v>1.02</v>
      </c>
      <c r="M882">
        <v>6</v>
      </c>
      <c r="N882">
        <v>0</v>
      </c>
      <c r="O882">
        <v>1.42</v>
      </c>
      <c r="P882">
        <v>23.07</v>
      </c>
      <c r="Q882">
        <v>21.95</v>
      </c>
      <c r="R882">
        <v>23.47</v>
      </c>
      <c r="S882">
        <v>352.6</v>
      </c>
      <c r="T882">
        <v>350</v>
      </c>
      <c r="U882">
        <v>14.5</v>
      </c>
      <c r="V882">
        <v>17.36</v>
      </c>
      <c r="W882">
        <v>48.04</v>
      </c>
      <c r="X882">
        <v>57.53</v>
      </c>
      <c r="Y882">
        <v>500.6</v>
      </c>
      <c r="Z882">
        <v>50.4</v>
      </c>
      <c r="AA882">
        <v>0.45469999999999999</v>
      </c>
      <c r="AB882">
        <v>93.82</v>
      </c>
      <c r="AC882">
        <v>3.2</v>
      </c>
      <c r="AD882">
        <v>0.19</v>
      </c>
      <c r="AE882">
        <v>111115</v>
      </c>
    </row>
    <row r="883" spans="1:31" x14ac:dyDescent="0.2">
      <c r="A883" t="str">
        <f>A882</f>
        <v>B3-7</v>
      </c>
      <c r="B883" t="str">
        <f>B882</f>
        <v>r</v>
      </c>
      <c r="C883" t="str">
        <f>C882</f>
        <v>POTR</v>
      </c>
      <c r="D883" s="1" t="str">
        <f>D882</f>
        <v>C</v>
      </c>
      <c r="E883" s="1">
        <f>E882</f>
        <v>50</v>
      </c>
      <c r="F883">
        <f>F882</f>
        <v>1</v>
      </c>
      <c r="G883" t="s">
        <v>434</v>
      </c>
      <c r="I883">
        <f>AVERAGE(I882:I882)</f>
        <v>1.39</v>
      </c>
      <c r="J883">
        <f>AVERAGE(J882:J882)</f>
        <v>0.25900000000000001</v>
      </c>
      <c r="K883">
        <f>AVERAGE(K882:K882)</f>
        <v>2.4300000000000002</v>
      </c>
    </row>
    <row r="884" spans="1:31" x14ac:dyDescent="0.2">
      <c r="B884" s="1"/>
      <c r="D884" s="1"/>
      <c r="F884" s="1">
        <f>F883</f>
        <v>1</v>
      </c>
    </row>
    <row r="885" spans="1:31" x14ac:dyDescent="0.2">
      <c r="A885" t="s">
        <v>433</v>
      </c>
      <c r="B885" s="1" t="s">
        <v>426</v>
      </c>
      <c r="C885" t="s">
        <v>431</v>
      </c>
      <c r="D885" s="1" t="s">
        <v>423</v>
      </c>
      <c r="E885">
        <v>50</v>
      </c>
      <c r="G885" t="s">
        <v>4</v>
      </c>
    </row>
    <row r="886" spans="1:31" x14ac:dyDescent="0.2">
      <c r="A886" t="s">
        <v>433</v>
      </c>
      <c r="B886" s="1" t="s">
        <v>426</v>
      </c>
      <c r="C886" t="s">
        <v>431</v>
      </c>
      <c r="D886" s="1" t="s">
        <v>423</v>
      </c>
      <c r="E886">
        <v>50</v>
      </c>
      <c r="G886" t="s">
        <v>228</v>
      </c>
    </row>
    <row r="887" spans="1:31" x14ac:dyDescent="0.2">
      <c r="B887" s="1"/>
      <c r="D887" s="1"/>
    </row>
    <row r="888" spans="1:31" x14ac:dyDescent="0.2">
      <c r="A888" t="s">
        <v>433</v>
      </c>
      <c r="B888" s="1" t="s">
        <v>426</v>
      </c>
      <c r="C888" t="s">
        <v>431</v>
      </c>
      <c r="D888" s="1" t="s">
        <v>423</v>
      </c>
      <c r="E888">
        <v>50</v>
      </c>
      <c r="G888" t="s">
        <v>6</v>
      </c>
      <c r="H888" t="s">
        <v>7</v>
      </c>
    </row>
    <row r="889" spans="1:31" x14ac:dyDescent="0.2">
      <c r="A889" t="s">
        <v>433</v>
      </c>
      <c r="B889" s="1" t="s">
        <v>426</v>
      </c>
      <c r="C889" t="s">
        <v>431</v>
      </c>
      <c r="D889" s="1" t="s">
        <v>423</v>
      </c>
      <c r="E889">
        <v>50</v>
      </c>
      <c r="G889" t="s">
        <v>8</v>
      </c>
      <c r="H889" t="s">
        <v>9</v>
      </c>
    </row>
    <row r="890" spans="1:31" x14ac:dyDescent="0.2">
      <c r="A890" t="s">
        <v>433</v>
      </c>
      <c r="B890" s="1" t="s">
        <v>426</v>
      </c>
      <c r="C890" t="s">
        <v>431</v>
      </c>
      <c r="D890" s="1" t="s">
        <v>423</v>
      </c>
      <c r="E890">
        <v>50</v>
      </c>
      <c r="G890" t="s">
        <v>10</v>
      </c>
      <c r="H890" t="s">
        <v>11</v>
      </c>
      <c r="I890">
        <v>1</v>
      </c>
      <c r="J890">
        <v>0.16</v>
      </c>
    </row>
    <row r="891" spans="1:31" x14ac:dyDescent="0.2">
      <c r="A891" t="s">
        <v>433</v>
      </c>
      <c r="B891" s="1" t="s">
        <v>426</v>
      </c>
      <c r="C891" t="s">
        <v>431</v>
      </c>
      <c r="D891" s="1" t="s">
        <v>423</v>
      </c>
      <c r="E891">
        <v>50</v>
      </c>
      <c r="G891" t="s">
        <v>12</v>
      </c>
      <c r="H891" t="s">
        <v>13</v>
      </c>
    </row>
    <row r="892" spans="1:31" x14ac:dyDescent="0.2">
      <c r="A892" t="s">
        <v>433</v>
      </c>
      <c r="B892" s="1" t="s">
        <v>426</v>
      </c>
      <c r="C892" t="s">
        <v>431</v>
      </c>
      <c r="D892" s="1" t="s">
        <v>423</v>
      </c>
      <c r="E892">
        <v>50</v>
      </c>
      <c r="G892" t="s">
        <v>229</v>
      </c>
    </row>
    <row r="893" spans="1:31" x14ac:dyDescent="0.2">
      <c r="A893" t="s">
        <v>433</v>
      </c>
      <c r="B893" s="1" t="s">
        <v>426</v>
      </c>
      <c r="C893" t="s">
        <v>431</v>
      </c>
      <c r="D893" s="1" t="s">
        <v>423</v>
      </c>
      <c r="E893">
        <v>50</v>
      </c>
      <c r="G893" t="s">
        <v>15</v>
      </c>
      <c r="H893" t="s">
        <v>16</v>
      </c>
      <c r="I893" t="s">
        <v>17</v>
      </c>
      <c r="J893" t="s">
        <v>18</v>
      </c>
      <c r="K893" t="s">
        <v>20</v>
      </c>
      <c r="L893" t="s">
        <v>21</v>
      </c>
      <c r="M893" t="s">
        <v>22</v>
      </c>
      <c r="N893" t="s">
        <v>23</v>
      </c>
      <c r="O893" t="s">
        <v>24</v>
      </c>
      <c r="P893" t="s">
        <v>25</v>
      </c>
      <c r="Q893" t="s">
        <v>26</v>
      </c>
      <c r="R893" t="s">
        <v>27</v>
      </c>
      <c r="S893" t="s">
        <v>28</v>
      </c>
      <c r="T893" t="s">
        <v>29</v>
      </c>
      <c r="U893" t="s">
        <v>30</v>
      </c>
      <c r="V893" t="s">
        <v>31</v>
      </c>
      <c r="W893" t="s">
        <v>32</v>
      </c>
      <c r="X893" t="s">
        <v>33</v>
      </c>
      <c r="Y893" t="s">
        <v>34</v>
      </c>
      <c r="Z893" t="s">
        <v>35</v>
      </c>
      <c r="AA893" t="s">
        <v>36</v>
      </c>
      <c r="AB893" t="s">
        <v>37</v>
      </c>
      <c r="AC893" t="s">
        <v>38</v>
      </c>
      <c r="AD893" t="s">
        <v>39</v>
      </c>
      <c r="AE893" t="s">
        <v>40</v>
      </c>
    </row>
    <row r="894" spans="1:31" x14ac:dyDescent="0.2">
      <c r="A894" t="s">
        <v>433</v>
      </c>
      <c r="B894" s="1" t="s">
        <v>426</v>
      </c>
      <c r="C894" t="s">
        <v>431</v>
      </c>
      <c r="D894" s="1" t="s">
        <v>423</v>
      </c>
      <c r="E894">
        <v>50</v>
      </c>
      <c r="G894">
        <v>1</v>
      </c>
      <c r="H894">
        <v>105.7</v>
      </c>
      <c r="I894">
        <v>0.90500000000000003</v>
      </c>
      <c r="J894">
        <v>0.36299999999999999</v>
      </c>
      <c r="K894">
        <v>2.92</v>
      </c>
      <c r="L894">
        <v>0.92700000000000005</v>
      </c>
      <c r="M894">
        <v>6</v>
      </c>
      <c r="N894">
        <v>0</v>
      </c>
      <c r="O894">
        <v>1.42</v>
      </c>
      <c r="P894">
        <v>22.75</v>
      </c>
      <c r="Q894">
        <v>21.74</v>
      </c>
      <c r="R894">
        <v>22.96</v>
      </c>
      <c r="S894">
        <v>352.8</v>
      </c>
      <c r="T894">
        <v>350.5</v>
      </c>
      <c r="U894">
        <v>14.52</v>
      </c>
      <c r="V894">
        <v>17.96</v>
      </c>
      <c r="W894">
        <v>49.05</v>
      </c>
      <c r="X894">
        <v>60.68</v>
      </c>
      <c r="Y894">
        <v>500.6</v>
      </c>
      <c r="Z894">
        <v>51.26</v>
      </c>
      <c r="AA894">
        <v>0.34439999999999998</v>
      </c>
      <c r="AB894">
        <v>93.81</v>
      </c>
      <c r="AC894">
        <v>3.2</v>
      </c>
      <c r="AD894">
        <v>0.19</v>
      </c>
      <c r="AE894">
        <v>111115</v>
      </c>
    </row>
    <row r="895" spans="1:31" x14ac:dyDescent="0.2">
      <c r="A895" t="s">
        <v>433</v>
      </c>
      <c r="B895" s="1" t="s">
        <v>426</v>
      </c>
      <c r="C895" t="s">
        <v>431</v>
      </c>
      <c r="D895" s="1" t="s">
        <v>423</v>
      </c>
      <c r="E895">
        <v>50</v>
      </c>
      <c r="F895">
        <f>VALUE(RIGHT(G892,1))</f>
        <v>2</v>
      </c>
      <c r="G895">
        <v>2</v>
      </c>
      <c r="H895">
        <v>120.7</v>
      </c>
      <c r="I895">
        <v>0.80600000000000005</v>
      </c>
      <c r="J895">
        <v>0.36899999999999999</v>
      </c>
      <c r="K895">
        <v>2.96</v>
      </c>
      <c r="L895">
        <v>0.92400000000000004</v>
      </c>
      <c r="M895">
        <v>6</v>
      </c>
      <c r="N895">
        <v>0</v>
      </c>
      <c r="O895">
        <v>1.42</v>
      </c>
      <c r="P895">
        <v>22.94</v>
      </c>
      <c r="Q895">
        <v>21.74</v>
      </c>
      <c r="R895">
        <v>23.21</v>
      </c>
      <c r="S895">
        <v>352.8</v>
      </c>
      <c r="T895">
        <v>350.6</v>
      </c>
      <c r="U895">
        <v>14.51</v>
      </c>
      <c r="V895">
        <v>17.989999999999998</v>
      </c>
      <c r="W895">
        <v>48.46</v>
      </c>
      <c r="X895">
        <v>60.08</v>
      </c>
      <c r="Y895">
        <v>500.5</v>
      </c>
      <c r="Z895">
        <v>50.98</v>
      </c>
      <c r="AA895">
        <v>1.1850000000000001</v>
      </c>
      <c r="AB895">
        <v>93.81</v>
      </c>
      <c r="AC895">
        <v>3.2</v>
      </c>
      <c r="AD895">
        <v>0.19</v>
      </c>
      <c r="AE895">
        <v>111115</v>
      </c>
    </row>
    <row r="896" spans="1:31" x14ac:dyDescent="0.2">
      <c r="A896" t="str">
        <f>A895</f>
        <v>B3-7</v>
      </c>
      <c r="B896" t="str">
        <f>B895</f>
        <v>r</v>
      </c>
      <c r="C896" t="str">
        <f>C895</f>
        <v>POTR</v>
      </c>
      <c r="D896" s="1" t="str">
        <f>D895</f>
        <v>C</v>
      </c>
      <c r="E896" s="1">
        <f>E895</f>
        <v>50</v>
      </c>
      <c r="F896">
        <f>F895</f>
        <v>2</v>
      </c>
      <c r="G896" t="s">
        <v>434</v>
      </c>
      <c r="I896">
        <f>AVERAGE(I895:I895)</f>
        <v>0.80600000000000005</v>
      </c>
      <c r="J896">
        <f>AVERAGE(J895:J895)</f>
        <v>0.36899999999999999</v>
      </c>
      <c r="K896">
        <f>AVERAGE(K895:K895)</f>
        <v>2.96</v>
      </c>
    </row>
    <row r="897" spans="1:31" x14ac:dyDescent="0.2">
      <c r="B897" s="1"/>
      <c r="D897" s="1"/>
      <c r="F897" s="1">
        <f>F896</f>
        <v>2</v>
      </c>
    </row>
    <row r="898" spans="1:31" x14ac:dyDescent="0.2">
      <c r="A898" t="s">
        <v>433</v>
      </c>
      <c r="B898" s="1" t="s">
        <v>426</v>
      </c>
      <c r="C898" t="s">
        <v>431</v>
      </c>
      <c r="D898" s="1" t="s">
        <v>423</v>
      </c>
      <c r="E898">
        <v>50</v>
      </c>
      <c r="G898" t="s">
        <v>4</v>
      </c>
    </row>
    <row r="899" spans="1:31" x14ac:dyDescent="0.2">
      <c r="A899" t="s">
        <v>433</v>
      </c>
      <c r="B899" s="1" t="s">
        <v>426</v>
      </c>
      <c r="C899" t="s">
        <v>431</v>
      </c>
      <c r="D899" s="1" t="s">
        <v>423</v>
      </c>
      <c r="E899">
        <v>50</v>
      </c>
      <c r="G899" t="s">
        <v>230</v>
      </c>
    </row>
    <row r="900" spans="1:31" x14ac:dyDescent="0.2">
      <c r="A900" t="s">
        <v>433</v>
      </c>
      <c r="B900" s="1" t="s">
        <v>426</v>
      </c>
      <c r="C900" t="s">
        <v>431</v>
      </c>
      <c r="D900" s="1" t="s">
        <v>423</v>
      </c>
      <c r="E900">
        <v>50</v>
      </c>
      <c r="G900" t="s">
        <v>6</v>
      </c>
      <c r="H900" t="s">
        <v>7</v>
      </c>
    </row>
    <row r="901" spans="1:31" x14ac:dyDescent="0.2">
      <c r="A901" t="s">
        <v>433</v>
      </c>
      <c r="B901" s="1" t="s">
        <v>426</v>
      </c>
      <c r="C901" t="s">
        <v>431</v>
      </c>
      <c r="D901" s="1" t="s">
        <v>423</v>
      </c>
      <c r="E901">
        <v>50</v>
      </c>
      <c r="G901" t="s">
        <v>8</v>
      </c>
      <c r="H901" t="s">
        <v>9</v>
      </c>
    </row>
    <row r="902" spans="1:31" x14ac:dyDescent="0.2">
      <c r="A902" t="s">
        <v>433</v>
      </c>
      <c r="B902" s="1" t="s">
        <v>426</v>
      </c>
      <c r="C902" t="s">
        <v>431</v>
      </c>
      <c r="D902" s="1" t="s">
        <v>423</v>
      </c>
      <c r="E902">
        <v>50</v>
      </c>
      <c r="G902" t="s">
        <v>10</v>
      </c>
      <c r="H902" t="s">
        <v>11</v>
      </c>
      <c r="I902">
        <v>1</v>
      </c>
      <c r="J902">
        <v>0.16</v>
      </c>
    </row>
    <row r="903" spans="1:31" x14ac:dyDescent="0.2">
      <c r="A903" t="s">
        <v>433</v>
      </c>
      <c r="B903" s="1" t="s">
        <v>426</v>
      </c>
      <c r="C903" t="s">
        <v>431</v>
      </c>
      <c r="D903" s="1" t="s">
        <v>423</v>
      </c>
      <c r="E903">
        <v>50</v>
      </c>
      <c r="G903" t="s">
        <v>12</v>
      </c>
      <c r="H903" t="s">
        <v>13</v>
      </c>
    </row>
    <row r="904" spans="1:31" x14ac:dyDescent="0.2">
      <c r="A904" t="s">
        <v>433</v>
      </c>
      <c r="B904" s="1" t="s">
        <v>426</v>
      </c>
      <c r="C904" t="s">
        <v>431</v>
      </c>
      <c r="D904" s="1" t="s">
        <v>423</v>
      </c>
      <c r="E904">
        <v>50</v>
      </c>
      <c r="G904" t="s">
        <v>231</v>
      </c>
    </row>
    <row r="905" spans="1:31" x14ac:dyDescent="0.2">
      <c r="A905" t="s">
        <v>433</v>
      </c>
      <c r="B905" s="1" t="s">
        <v>426</v>
      </c>
      <c r="C905" t="s">
        <v>431</v>
      </c>
      <c r="D905" s="1" t="s">
        <v>423</v>
      </c>
      <c r="E905">
        <v>50</v>
      </c>
      <c r="G905" t="s">
        <v>15</v>
      </c>
      <c r="H905" t="s">
        <v>16</v>
      </c>
      <c r="I905" t="s">
        <v>17</v>
      </c>
      <c r="J905" t="s">
        <v>18</v>
      </c>
      <c r="K905" t="s">
        <v>20</v>
      </c>
      <c r="L905" t="s">
        <v>21</v>
      </c>
      <c r="M905" t="s">
        <v>22</v>
      </c>
      <c r="N905" t="s">
        <v>23</v>
      </c>
      <c r="O905" t="s">
        <v>24</v>
      </c>
      <c r="P905" t="s">
        <v>25</v>
      </c>
      <c r="Q905" t="s">
        <v>26</v>
      </c>
      <c r="R905" t="s">
        <v>27</v>
      </c>
      <c r="S905" t="s">
        <v>28</v>
      </c>
      <c r="T905" t="s">
        <v>29</v>
      </c>
      <c r="U905" t="s">
        <v>30</v>
      </c>
      <c r="V905" t="s">
        <v>31</v>
      </c>
      <c r="W905" t="s">
        <v>32</v>
      </c>
      <c r="X905" t="s">
        <v>33</v>
      </c>
      <c r="Y905" t="s">
        <v>34</v>
      </c>
      <c r="Z905" t="s">
        <v>35</v>
      </c>
      <c r="AA905" t="s">
        <v>36</v>
      </c>
      <c r="AB905" t="s">
        <v>37</v>
      </c>
      <c r="AC905" t="s">
        <v>38</v>
      </c>
      <c r="AD905" t="s">
        <v>39</v>
      </c>
      <c r="AE905" t="s">
        <v>40</v>
      </c>
    </row>
    <row r="906" spans="1:31" x14ac:dyDescent="0.2">
      <c r="A906" t="s">
        <v>433</v>
      </c>
      <c r="B906" s="1" t="s">
        <v>426</v>
      </c>
      <c r="C906" t="s">
        <v>431</v>
      </c>
      <c r="D906" s="1" t="s">
        <v>423</v>
      </c>
      <c r="E906">
        <v>50</v>
      </c>
      <c r="G906">
        <v>1</v>
      </c>
      <c r="H906">
        <v>132.44999999999999</v>
      </c>
      <c r="I906">
        <v>1.04</v>
      </c>
      <c r="J906">
        <v>0.45600000000000002</v>
      </c>
      <c r="K906">
        <v>3.39</v>
      </c>
      <c r="L906">
        <v>0.89900000000000002</v>
      </c>
      <c r="M906">
        <v>6</v>
      </c>
      <c r="N906">
        <v>0</v>
      </c>
      <c r="O906">
        <v>1.42</v>
      </c>
      <c r="P906">
        <v>24.08</v>
      </c>
      <c r="Q906">
        <v>21.92</v>
      </c>
      <c r="R906">
        <v>24.55</v>
      </c>
      <c r="S906">
        <v>351.4</v>
      </c>
      <c r="T906">
        <v>348.7</v>
      </c>
      <c r="U906">
        <v>14.59</v>
      </c>
      <c r="V906">
        <v>18.57</v>
      </c>
      <c r="W906">
        <v>45.47</v>
      </c>
      <c r="X906">
        <v>57.89</v>
      </c>
      <c r="Y906">
        <v>500.6</v>
      </c>
      <c r="Z906">
        <v>50.05</v>
      </c>
      <c r="AA906">
        <v>1.75</v>
      </c>
      <c r="AB906">
        <v>93.81</v>
      </c>
      <c r="AC906">
        <v>3.2</v>
      </c>
      <c r="AD906">
        <v>0.19</v>
      </c>
      <c r="AE906">
        <v>111115</v>
      </c>
    </row>
    <row r="907" spans="1:31" x14ac:dyDescent="0.2">
      <c r="A907" t="s">
        <v>433</v>
      </c>
      <c r="B907" s="1" t="s">
        <v>426</v>
      </c>
      <c r="C907" t="s">
        <v>431</v>
      </c>
      <c r="D907" s="1" t="s">
        <v>423</v>
      </c>
      <c r="E907">
        <v>50</v>
      </c>
      <c r="F907">
        <f>VALUE(RIGHT(G904,1))</f>
        <v>3</v>
      </c>
      <c r="G907">
        <v>2</v>
      </c>
      <c r="H907">
        <v>144.44999999999999</v>
      </c>
      <c r="I907">
        <v>1.23</v>
      </c>
      <c r="J907">
        <v>0.45600000000000002</v>
      </c>
      <c r="K907">
        <v>3.39</v>
      </c>
      <c r="L907">
        <v>0.9</v>
      </c>
      <c r="M907">
        <v>6</v>
      </c>
      <c r="N907">
        <v>0</v>
      </c>
      <c r="O907">
        <v>1.42</v>
      </c>
      <c r="P907">
        <v>24.08</v>
      </c>
      <c r="Q907">
        <v>21.93</v>
      </c>
      <c r="R907">
        <v>24.55</v>
      </c>
      <c r="S907">
        <v>351.5</v>
      </c>
      <c r="T907">
        <v>348.6</v>
      </c>
      <c r="U907">
        <v>14.59</v>
      </c>
      <c r="V907">
        <v>18.579999999999998</v>
      </c>
      <c r="W907">
        <v>45.47</v>
      </c>
      <c r="X907">
        <v>57.9</v>
      </c>
      <c r="Y907">
        <v>500.6</v>
      </c>
      <c r="Z907">
        <v>50.15</v>
      </c>
      <c r="AA907">
        <v>2.7550000000000002E-2</v>
      </c>
      <c r="AB907">
        <v>93.8</v>
      </c>
      <c r="AC907">
        <v>3.2</v>
      </c>
      <c r="AD907">
        <v>0.19</v>
      </c>
      <c r="AE907">
        <v>111115</v>
      </c>
    </row>
    <row r="908" spans="1:31" x14ac:dyDescent="0.2">
      <c r="A908" t="str">
        <f>A907</f>
        <v>B3-7</v>
      </c>
      <c r="B908" t="str">
        <f>B907</f>
        <v>r</v>
      </c>
      <c r="C908" t="str">
        <f>C907</f>
        <v>POTR</v>
      </c>
      <c r="D908" s="1" t="str">
        <f>D907</f>
        <v>C</v>
      </c>
      <c r="E908" s="1">
        <f>E907</f>
        <v>50</v>
      </c>
      <c r="F908">
        <f>F907</f>
        <v>3</v>
      </c>
      <c r="G908" t="s">
        <v>434</v>
      </c>
      <c r="I908">
        <f>AVERAGE(I907:I907)</f>
        <v>1.23</v>
      </c>
      <c r="J908">
        <f>AVERAGE(J907:J907)</f>
        <v>0.45600000000000002</v>
      </c>
      <c r="K908">
        <f>AVERAGE(K907:K907)</f>
        <v>3.39</v>
      </c>
    </row>
    <row r="909" spans="1:31" x14ac:dyDescent="0.2">
      <c r="B909" s="1"/>
      <c r="D909" s="1"/>
      <c r="F909" s="1">
        <f>F908</f>
        <v>3</v>
      </c>
    </row>
    <row r="910" spans="1:31" x14ac:dyDescent="0.2">
      <c r="A910" t="s">
        <v>433</v>
      </c>
      <c r="B910" s="1" t="s">
        <v>426</v>
      </c>
      <c r="C910" t="s">
        <v>431</v>
      </c>
      <c r="D910" s="1" t="s">
        <v>423</v>
      </c>
      <c r="E910">
        <v>50</v>
      </c>
      <c r="G910" t="s">
        <v>4</v>
      </c>
    </row>
    <row r="911" spans="1:31" x14ac:dyDescent="0.2">
      <c r="A911" t="s">
        <v>433</v>
      </c>
      <c r="B911" s="1" t="s">
        <v>426</v>
      </c>
      <c r="C911" t="s">
        <v>431</v>
      </c>
      <c r="D911" s="1" t="s">
        <v>423</v>
      </c>
      <c r="E911">
        <v>50</v>
      </c>
      <c r="G911" t="s">
        <v>232</v>
      </c>
    </row>
    <row r="912" spans="1:31" x14ac:dyDescent="0.2">
      <c r="A912" t="s">
        <v>433</v>
      </c>
      <c r="B912" s="1" t="s">
        <v>426</v>
      </c>
      <c r="C912" t="s">
        <v>431</v>
      </c>
      <c r="D912" s="1" t="s">
        <v>423</v>
      </c>
      <c r="E912">
        <v>50</v>
      </c>
      <c r="G912" t="s">
        <v>6</v>
      </c>
      <c r="H912" t="s">
        <v>7</v>
      </c>
    </row>
    <row r="913" spans="1:31" x14ac:dyDescent="0.2">
      <c r="B913" s="1"/>
      <c r="D913" s="1"/>
    </row>
    <row r="914" spans="1:31" x14ac:dyDescent="0.2">
      <c r="A914" t="s">
        <v>433</v>
      </c>
      <c r="B914" s="1" t="s">
        <v>426</v>
      </c>
      <c r="C914" t="s">
        <v>431</v>
      </c>
      <c r="D914" s="1" t="s">
        <v>423</v>
      </c>
      <c r="E914">
        <v>50</v>
      </c>
      <c r="G914" t="s">
        <v>8</v>
      </c>
      <c r="H914" t="s">
        <v>9</v>
      </c>
    </row>
    <row r="915" spans="1:31" x14ac:dyDescent="0.2">
      <c r="A915" t="s">
        <v>433</v>
      </c>
      <c r="B915" s="1" t="s">
        <v>426</v>
      </c>
      <c r="C915" t="s">
        <v>431</v>
      </c>
      <c r="D915" s="1" t="s">
        <v>423</v>
      </c>
      <c r="E915">
        <v>50</v>
      </c>
      <c r="G915" t="s">
        <v>10</v>
      </c>
      <c r="H915" t="s">
        <v>11</v>
      </c>
      <c r="I915">
        <v>1</v>
      </c>
      <c r="J915">
        <v>0.16</v>
      </c>
    </row>
    <row r="916" spans="1:31" x14ac:dyDescent="0.2">
      <c r="A916" t="s">
        <v>433</v>
      </c>
      <c r="B916" s="1" t="s">
        <v>426</v>
      </c>
      <c r="C916" t="s">
        <v>431</v>
      </c>
      <c r="D916" s="1" t="s">
        <v>423</v>
      </c>
      <c r="E916">
        <v>50</v>
      </c>
      <c r="G916" t="s">
        <v>12</v>
      </c>
      <c r="H916" t="s">
        <v>13</v>
      </c>
    </row>
    <row r="917" spans="1:31" x14ac:dyDescent="0.2">
      <c r="A917" t="s">
        <v>433</v>
      </c>
      <c r="B917" s="1" t="s">
        <v>426</v>
      </c>
      <c r="C917" t="s">
        <v>431</v>
      </c>
      <c r="D917" s="1" t="s">
        <v>423</v>
      </c>
      <c r="E917">
        <v>50</v>
      </c>
      <c r="G917" t="s">
        <v>233</v>
      </c>
    </row>
    <row r="918" spans="1:31" x14ac:dyDescent="0.2">
      <c r="A918" t="s">
        <v>433</v>
      </c>
      <c r="B918" s="1" t="s">
        <v>426</v>
      </c>
      <c r="C918" t="s">
        <v>431</v>
      </c>
      <c r="D918" s="1" t="s">
        <v>423</v>
      </c>
      <c r="E918">
        <v>50</v>
      </c>
      <c r="G918" t="s">
        <v>15</v>
      </c>
      <c r="H918" t="s">
        <v>16</v>
      </c>
      <c r="I918" t="s">
        <v>17</v>
      </c>
      <c r="J918" t="s">
        <v>18</v>
      </c>
      <c r="K918" t="s">
        <v>20</v>
      </c>
      <c r="L918" t="s">
        <v>21</v>
      </c>
      <c r="M918" t="s">
        <v>22</v>
      </c>
      <c r="N918" t="s">
        <v>23</v>
      </c>
      <c r="O918" t="s">
        <v>24</v>
      </c>
      <c r="P918" t="s">
        <v>25</v>
      </c>
      <c r="Q918" t="s">
        <v>26</v>
      </c>
      <c r="R918" t="s">
        <v>27</v>
      </c>
      <c r="S918" t="s">
        <v>28</v>
      </c>
      <c r="T918" t="s">
        <v>29</v>
      </c>
      <c r="U918" t="s">
        <v>30</v>
      </c>
      <c r="V918" t="s">
        <v>31</v>
      </c>
      <c r="W918" t="s">
        <v>32</v>
      </c>
      <c r="X918" t="s">
        <v>33</v>
      </c>
      <c r="Y918" t="s">
        <v>34</v>
      </c>
      <c r="Z918" t="s">
        <v>35</v>
      </c>
      <c r="AA918" t="s">
        <v>36</v>
      </c>
      <c r="AB918" t="s">
        <v>37</v>
      </c>
      <c r="AC918" t="s">
        <v>38</v>
      </c>
      <c r="AD918" t="s">
        <v>39</v>
      </c>
      <c r="AE918" t="s">
        <v>40</v>
      </c>
    </row>
    <row r="919" spans="1:31" x14ac:dyDescent="0.2">
      <c r="A919" t="s">
        <v>433</v>
      </c>
      <c r="B919" s="1" t="s">
        <v>426</v>
      </c>
      <c r="C919" t="s">
        <v>431</v>
      </c>
      <c r="D919" s="1" t="s">
        <v>423</v>
      </c>
      <c r="E919">
        <v>50</v>
      </c>
      <c r="G919">
        <v>1</v>
      </c>
      <c r="H919">
        <v>122.45</v>
      </c>
      <c r="I919">
        <v>1</v>
      </c>
      <c r="J919">
        <v>0.40200000000000002</v>
      </c>
      <c r="K919">
        <v>2.6</v>
      </c>
      <c r="L919">
        <v>0.75800000000000001</v>
      </c>
      <c r="M919">
        <v>6</v>
      </c>
      <c r="N919">
        <v>0</v>
      </c>
      <c r="O919">
        <v>1.42</v>
      </c>
      <c r="P919">
        <v>23.44</v>
      </c>
      <c r="Q919">
        <v>22.07</v>
      </c>
      <c r="R919">
        <v>23.57</v>
      </c>
      <c r="S919">
        <v>352.4</v>
      </c>
      <c r="T919">
        <v>350.2</v>
      </c>
      <c r="U919">
        <v>17.27</v>
      </c>
      <c r="V919">
        <v>20.32</v>
      </c>
      <c r="W919">
        <v>55.94</v>
      </c>
      <c r="X919">
        <v>65.819999999999993</v>
      </c>
      <c r="Y919">
        <v>500.5</v>
      </c>
      <c r="Z919">
        <v>50.13</v>
      </c>
      <c r="AA919">
        <v>6.8870000000000001E-2</v>
      </c>
      <c r="AB919">
        <v>93.8</v>
      </c>
      <c r="AC919">
        <v>3.2</v>
      </c>
      <c r="AD919">
        <v>0.19</v>
      </c>
      <c r="AE919">
        <v>111115</v>
      </c>
    </row>
    <row r="920" spans="1:31" x14ac:dyDescent="0.2">
      <c r="A920" t="s">
        <v>433</v>
      </c>
      <c r="B920" s="1" t="s">
        <v>426</v>
      </c>
      <c r="C920" t="s">
        <v>431</v>
      </c>
      <c r="D920" s="1" t="s">
        <v>423</v>
      </c>
      <c r="E920">
        <v>50</v>
      </c>
      <c r="F920">
        <f>VALUE(RIGHT(G917,1))</f>
        <v>4</v>
      </c>
      <c r="G920">
        <v>2</v>
      </c>
      <c r="H920">
        <v>134.44999999999999</v>
      </c>
      <c r="I920">
        <v>1.05</v>
      </c>
      <c r="J920">
        <v>0.40300000000000002</v>
      </c>
      <c r="K920">
        <v>2.6</v>
      </c>
      <c r="L920">
        <v>0.75800000000000001</v>
      </c>
      <c r="M920">
        <v>6</v>
      </c>
      <c r="N920">
        <v>0</v>
      </c>
      <c r="O920">
        <v>1.42</v>
      </c>
      <c r="P920">
        <v>23.45</v>
      </c>
      <c r="Q920">
        <v>22.08</v>
      </c>
      <c r="R920">
        <v>23.57</v>
      </c>
      <c r="S920">
        <v>352.7</v>
      </c>
      <c r="T920">
        <v>350.3</v>
      </c>
      <c r="U920">
        <v>17.29</v>
      </c>
      <c r="V920">
        <v>20.34</v>
      </c>
      <c r="W920">
        <v>55.97</v>
      </c>
      <c r="X920">
        <v>65.86</v>
      </c>
      <c r="Y920">
        <v>500.4</v>
      </c>
      <c r="Z920">
        <v>49.91</v>
      </c>
      <c r="AA920">
        <v>6.8879999999999997E-2</v>
      </c>
      <c r="AB920">
        <v>93.8</v>
      </c>
      <c r="AC920">
        <v>3.2</v>
      </c>
      <c r="AD920">
        <v>0.19</v>
      </c>
      <c r="AE920">
        <v>111115</v>
      </c>
    </row>
    <row r="921" spans="1:31" x14ac:dyDescent="0.2">
      <c r="A921" t="str">
        <f>A920</f>
        <v>B3-7</v>
      </c>
      <c r="B921" t="str">
        <f>B920</f>
        <v>r</v>
      </c>
      <c r="C921" t="str">
        <f>C920</f>
        <v>POTR</v>
      </c>
      <c r="D921" s="1" t="str">
        <f>D920</f>
        <v>C</v>
      </c>
      <c r="E921" s="1">
        <f>E920</f>
        <v>50</v>
      </c>
      <c r="F921">
        <f>F920</f>
        <v>4</v>
      </c>
      <c r="G921" t="s">
        <v>434</v>
      </c>
      <c r="I921">
        <f>AVERAGE(I920:I920)</f>
        <v>1.05</v>
      </c>
      <c r="J921">
        <f>AVERAGE(J920:J920)</f>
        <v>0.40300000000000002</v>
      </c>
      <c r="K921">
        <f>AVERAGE(K920:K920)</f>
        <v>2.6</v>
      </c>
    </row>
    <row r="922" spans="1:31" x14ac:dyDescent="0.2">
      <c r="F922" s="1">
        <f>F921</f>
        <v>4</v>
      </c>
    </row>
    <row r="923" spans="1:31" x14ac:dyDescent="0.2">
      <c r="G923" t="s">
        <v>234</v>
      </c>
    </row>
    <row r="925" spans="1:31" x14ac:dyDescent="0.2">
      <c r="G925" t="s">
        <v>235</v>
      </c>
    </row>
    <row r="926" spans="1:31" x14ac:dyDescent="0.2">
      <c r="G926" t="s">
        <v>236</v>
      </c>
    </row>
    <row r="927" spans="1:31" x14ac:dyDescent="0.2">
      <c r="G927" t="s">
        <v>3</v>
      </c>
    </row>
    <row r="929" spans="1:31" x14ac:dyDescent="0.2">
      <c r="G929" t="s">
        <v>4</v>
      </c>
    </row>
    <row r="930" spans="1:31" x14ac:dyDescent="0.2">
      <c r="G930" t="s">
        <v>237</v>
      </c>
    </row>
    <row r="931" spans="1:31" x14ac:dyDescent="0.2">
      <c r="G931" t="s">
        <v>6</v>
      </c>
      <c r="H931" t="s">
        <v>7</v>
      </c>
    </row>
    <row r="932" spans="1:31" x14ac:dyDescent="0.2">
      <c r="G932" t="s">
        <v>8</v>
      </c>
      <c r="H932" t="s">
        <v>9</v>
      </c>
    </row>
    <row r="933" spans="1:31" x14ac:dyDescent="0.2">
      <c r="G933" t="s">
        <v>10</v>
      </c>
      <c r="H933" t="s">
        <v>11</v>
      </c>
      <c r="I933">
        <v>1</v>
      </c>
      <c r="J933">
        <v>0.16</v>
      </c>
    </row>
    <row r="934" spans="1:31" x14ac:dyDescent="0.2">
      <c r="G934" t="s">
        <v>12</v>
      </c>
      <c r="H934" t="s">
        <v>13</v>
      </c>
    </row>
    <row r="936" spans="1:31" x14ac:dyDescent="0.2">
      <c r="G936" t="s">
        <v>238</v>
      </c>
    </row>
    <row r="937" spans="1:31" x14ac:dyDescent="0.2">
      <c r="G937" t="s">
        <v>15</v>
      </c>
      <c r="H937" t="s">
        <v>16</v>
      </c>
      <c r="I937" t="s">
        <v>17</v>
      </c>
      <c r="J937" t="s">
        <v>18</v>
      </c>
      <c r="K937" t="s">
        <v>20</v>
      </c>
      <c r="L937" t="s">
        <v>21</v>
      </c>
      <c r="M937" t="s">
        <v>22</v>
      </c>
      <c r="N937" t="s">
        <v>23</v>
      </c>
      <c r="O937" t="s">
        <v>24</v>
      </c>
      <c r="P937" t="s">
        <v>25</v>
      </c>
      <c r="Q937" t="s">
        <v>26</v>
      </c>
      <c r="R937" t="s">
        <v>27</v>
      </c>
      <c r="S937" t="s">
        <v>28</v>
      </c>
      <c r="T937" t="s">
        <v>29</v>
      </c>
      <c r="U937" t="s">
        <v>30</v>
      </c>
      <c r="V937" t="s">
        <v>31</v>
      </c>
      <c r="W937" t="s">
        <v>32</v>
      </c>
      <c r="X937" t="s">
        <v>33</v>
      </c>
      <c r="Y937" t="s">
        <v>34</v>
      </c>
      <c r="Z937" t="s">
        <v>35</v>
      </c>
      <c r="AA937" t="s">
        <v>36</v>
      </c>
      <c r="AB937" t="s">
        <v>37</v>
      </c>
      <c r="AC937" t="s">
        <v>38</v>
      </c>
      <c r="AD937" t="s">
        <v>39</v>
      </c>
      <c r="AE937" t="s">
        <v>40</v>
      </c>
    </row>
    <row r="938" spans="1:31" x14ac:dyDescent="0.2">
      <c r="A938" t="s">
        <v>433</v>
      </c>
      <c r="B938" s="1" t="s">
        <v>426</v>
      </c>
      <c r="C938" t="s">
        <v>431</v>
      </c>
      <c r="D938" s="1" t="s">
        <v>425</v>
      </c>
      <c r="E938">
        <v>1200</v>
      </c>
      <c r="G938">
        <v>1</v>
      </c>
      <c r="H938">
        <v>209.69</v>
      </c>
      <c r="I938">
        <v>6.85</v>
      </c>
      <c r="J938">
        <v>0.10299999999999999</v>
      </c>
      <c r="K938">
        <v>1.45</v>
      </c>
      <c r="L938">
        <v>1.38</v>
      </c>
      <c r="M938">
        <v>6</v>
      </c>
      <c r="N938">
        <v>0</v>
      </c>
      <c r="O938">
        <v>1.42</v>
      </c>
      <c r="P938">
        <v>24.73</v>
      </c>
      <c r="Q938">
        <v>25.97</v>
      </c>
      <c r="R938">
        <v>23.95</v>
      </c>
      <c r="S938">
        <v>358.5</v>
      </c>
      <c r="T938">
        <v>349.7</v>
      </c>
      <c r="U938">
        <v>19.48</v>
      </c>
      <c r="V938">
        <v>21.18</v>
      </c>
      <c r="W938">
        <v>58.43</v>
      </c>
      <c r="X938">
        <v>63.52</v>
      </c>
      <c r="Y938">
        <v>500.5</v>
      </c>
      <c r="Z938">
        <v>1199</v>
      </c>
      <c r="AA938">
        <v>0.44080000000000003</v>
      </c>
      <c r="AB938">
        <v>93.86</v>
      </c>
      <c r="AC938">
        <v>3.1</v>
      </c>
      <c r="AD938">
        <v>0.7</v>
      </c>
      <c r="AE938">
        <v>111115</v>
      </c>
    </row>
    <row r="939" spans="1:31" x14ac:dyDescent="0.2">
      <c r="A939" t="s">
        <v>433</v>
      </c>
      <c r="B939" s="1" t="s">
        <v>426</v>
      </c>
      <c r="C939" t="s">
        <v>431</v>
      </c>
      <c r="D939" s="1" t="s">
        <v>425</v>
      </c>
      <c r="E939">
        <v>1200</v>
      </c>
      <c r="F939">
        <f>VALUE(RIGHT(G936,1))</f>
        <v>5</v>
      </c>
      <c r="G939">
        <v>2</v>
      </c>
      <c r="H939">
        <v>232.19</v>
      </c>
      <c r="I939">
        <v>6.76</v>
      </c>
      <c r="J939">
        <v>0.10100000000000001</v>
      </c>
      <c r="K939">
        <v>1.43</v>
      </c>
      <c r="L939">
        <v>1.38</v>
      </c>
      <c r="M939">
        <v>6</v>
      </c>
      <c r="N939">
        <v>0</v>
      </c>
      <c r="O939">
        <v>1.42</v>
      </c>
      <c r="P939">
        <v>24.73</v>
      </c>
      <c r="Q939">
        <v>25.94</v>
      </c>
      <c r="R939">
        <v>23.96</v>
      </c>
      <c r="S939">
        <v>358.4</v>
      </c>
      <c r="T939">
        <v>349.7</v>
      </c>
      <c r="U939">
        <v>19.440000000000001</v>
      </c>
      <c r="V939">
        <v>21.12</v>
      </c>
      <c r="W939">
        <v>58.33</v>
      </c>
      <c r="X939">
        <v>63.37</v>
      </c>
      <c r="Y939">
        <v>500.5</v>
      </c>
      <c r="Z939">
        <v>1199</v>
      </c>
      <c r="AA939">
        <v>0.59240000000000004</v>
      </c>
      <c r="AB939">
        <v>93.86</v>
      </c>
      <c r="AC939">
        <v>3.1</v>
      </c>
      <c r="AD939">
        <v>0.7</v>
      </c>
      <c r="AE939">
        <v>111115</v>
      </c>
    </row>
    <row r="940" spans="1:31" x14ac:dyDescent="0.2">
      <c r="A940" t="str">
        <f>A939</f>
        <v>B3-7</v>
      </c>
      <c r="B940" t="str">
        <f>B939</f>
        <v>r</v>
      </c>
      <c r="C940" t="str">
        <f>C939</f>
        <v>POTR</v>
      </c>
      <c r="D940" s="1" t="str">
        <f>D939</f>
        <v>NU</v>
      </c>
      <c r="E940" s="1">
        <f>E939</f>
        <v>1200</v>
      </c>
      <c r="F940">
        <f>F939</f>
        <v>5</v>
      </c>
      <c r="G940" t="s">
        <v>434</v>
      </c>
      <c r="I940">
        <f>AVERAGE(I939:I939)</f>
        <v>6.76</v>
      </c>
      <c r="J940">
        <f>AVERAGE(J939:J939)</f>
        <v>0.10100000000000001</v>
      </c>
      <c r="K940">
        <f>AVERAGE(K939:K939)</f>
        <v>1.43</v>
      </c>
    </row>
    <row r="941" spans="1:31" x14ac:dyDescent="0.2">
      <c r="A941" t="s">
        <v>433</v>
      </c>
      <c r="B941" s="1" t="s">
        <v>426</v>
      </c>
      <c r="C941" t="s">
        <v>431</v>
      </c>
      <c r="D941" s="1" t="s">
        <v>425</v>
      </c>
      <c r="E941">
        <v>1200</v>
      </c>
      <c r="F941" s="1">
        <f>F940</f>
        <v>5</v>
      </c>
      <c r="G941" t="s">
        <v>4</v>
      </c>
    </row>
    <row r="942" spans="1:31" x14ac:dyDescent="0.2">
      <c r="A942" t="s">
        <v>433</v>
      </c>
      <c r="B942" s="1" t="s">
        <v>426</v>
      </c>
      <c r="C942" t="s">
        <v>431</v>
      </c>
      <c r="D942" s="1" t="s">
        <v>425</v>
      </c>
      <c r="E942">
        <v>1200</v>
      </c>
      <c r="G942" t="s">
        <v>239</v>
      </c>
    </row>
    <row r="943" spans="1:31" x14ac:dyDescent="0.2">
      <c r="A943" t="s">
        <v>433</v>
      </c>
      <c r="B943" s="1" t="s">
        <v>426</v>
      </c>
      <c r="C943" t="s">
        <v>431</v>
      </c>
      <c r="D943" s="1" t="s">
        <v>425</v>
      </c>
      <c r="E943">
        <v>1200</v>
      </c>
      <c r="G943" t="s">
        <v>6</v>
      </c>
      <c r="H943" t="s">
        <v>7</v>
      </c>
    </row>
    <row r="944" spans="1:31" x14ac:dyDescent="0.2">
      <c r="A944" t="s">
        <v>433</v>
      </c>
      <c r="B944" s="1" t="s">
        <v>426</v>
      </c>
      <c r="C944" t="s">
        <v>431</v>
      </c>
      <c r="D944" s="1" t="s">
        <v>425</v>
      </c>
      <c r="E944">
        <v>1200</v>
      </c>
      <c r="G944" t="s">
        <v>8</v>
      </c>
      <c r="H944" t="s">
        <v>9</v>
      </c>
    </row>
    <row r="945" spans="1:31" x14ac:dyDescent="0.2">
      <c r="A945" t="s">
        <v>433</v>
      </c>
      <c r="B945" s="1" t="s">
        <v>426</v>
      </c>
      <c r="C945" t="s">
        <v>431</v>
      </c>
      <c r="D945" s="1" t="s">
        <v>425</v>
      </c>
      <c r="E945">
        <v>1200</v>
      </c>
      <c r="G945" t="s">
        <v>10</v>
      </c>
      <c r="H945" t="s">
        <v>11</v>
      </c>
      <c r="I945">
        <v>1</v>
      </c>
      <c r="J945">
        <v>0.16</v>
      </c>
    </row>
    <row r="946" spans="1:31" x14ac:dyDescent="0.2">
      <c r="A946" t="s">
        <v>433</v>
      </c>
      <c r="B946" s="1" t="s">
        <v>426</v>
      </c>
      <c r="C946" t="s">
        <v>431</v>
      </c>
      <c r="D946" s="1" t="s">
        <v>425</v>
      </c>
      <c r="E946">
        <v>1200</v>
      </c>
      <c r="G946" t="s">
        <v>12</v>
      </c>
      <c r="H946" t="s">
        <v>13</v>
      </c>
    </row>
    <row r="947" spans="1:31" x14ac:dyDescent="0.2">
      <c r="B947" s="1"/>
      <c r="D947" s="1"/>
    </row>
    <row r="948" spans="1:31" x14ac:dyDescent="0.2">
      <c r="A948" t="s">
        <v>433</v>
      </c>
      <c r="B948" s="1" t="s">
        <v>426</v>
      </c>
      <c r="C948" t="s">
        <v>431</v>
      </c>
      <c r="D948" s="1" t="s">
        <v>425</v>
      </c>
      <c r="E948">
        <v>1200</v>
      </c>
      <c r="G948" t="s">
        <v>240</v>
      </c>
    </row>
    <row r="949" spans="1:31" x14ac:dyDescent="0.2">
      <c r="A949" t="s">
        <v>433</v>
      </c>
      <c r="B949" s="1" t="s">
        <v>426</v>
      </c>
      <c r="C949" t="s">
        <v>431</v>
      </c>
      <c r="D949" s="1" t="s">
        <v>425</v>
      </c>
      <c r="E949">
        <v>1200</v>
      </c>
      <c r="G949" t="s">
        <v>15</v>
      </c>
      <c r="H949" t="s">
        <v>16</v>
      </c>
      <c r="I949" t="s">
        <v>17</v>
      </c>
      <c r="J949" t="s">
        <v>18</v>
      </c>
      <c r="K949" t="s">
        <v>20</v>
      </c>
      <c r="L949" t="s">
        <v>21</v>
      </c>
      <c r="M949" t="s">
        <v>22</v>
      </c>
      <c r="N949" t="s">
        <v>23</v>
      </c>
      <c r="O949" t="s">
        <v>24</v>
      </c>
      <c r="P949" t="s">
        <v>25</v>
      </c>
      <c r="Q949" t="s">
        <v>26</v>
      </c>
      <c r="R949" t="s">
        <v>27</v>
      </c>
      <c r="S949" t="s">
        <v>28</v>
      </c>
      <c r="T949" t="s">
        <v>29</v>
      </c>
      <c r="U949" t="s">
        <v>30</v>
      </c>
      <c r="V949" t="s">
        <v>31</v>
      </c>
      <c r="W949" t="s">
        <v>32</v>
      </c>
      <c r="X949" t="s">
        <v>33</v>
      </c>
      <c r="Y949" t="s">
        <v>34</v>
      </c>
      <c r="Z949" t="s">
        <v>35</v>
      </c>
      <c r="AA949" t="s">
        <v>36</v>
      </c>
      <c r="AB949" t="s">
        <v>37</v>
      </c>
      <c r="AC949" t="s">
        <v>38</v>
      </c>
      <c r="AD949" t="s">
        <v>39</v>
      </c>
      <c r="AE949" t="s">
        <v>40</v>
      </c>
    </row>
    <row r="950" spans="1:31" x14ac:dyDescent="0.2">
      <c r="A950" t="s">
        <v>433</v>
      </c>
      <c r="B950" s="1" t="s">
        <v>426</v>
      </c>
      <c r="C950" t="s">
        <v>431</v>
      </c>
      <c r="D950" s="1" t="s">
        <v>425</v>
      </c>
      <c r="E950">
        <v>1200</v>
      </c>
      <c r="G950">
        <v>1</v>
      </c>
      <c r="H950">
        <v>21.18</v>
      </c>
      <c r="I950">
        <v>17.899999999999999</v>
      </c>
      <c r="J950">
        <v>0.29299999999999998</v>
      </c>
      <c r="K950">
        <v>3.15</v>
      </c>
      <c r="L950">
        <v>1.18</v>
      </c>
      <c r="M950">
        <v>6</v>
      </c>
      <c r="N950">
        <v>0</v>
      </c>
      <c r="O950">
        <v>1.42</v>
      </c>
      <c r="P950">
        <v>24.87</v>
      </c>
      <c r="Q950">
        <v>26.06</v>
      </c>
      <c r="R950">
        <v>23.99</v>
      </c>
      <c r="S950">
        <v>353.9</v>
      </c>
      <c r="T950">
        <v>331.2</v>
      </c>
      <c r="U950">
        <v>19.79</v>
      </c>
      <c r="V950">
        <v>23.48</v>
      </c>
      <c r="W950">
        <v>58.88</v>
      </c>
      <c r="X950">
        <v>69.849999999999994</v>
      </c>
      <c r="Y950">
        <v>500.5</v>
      </c>
      <c r="Z950">
        <v>1200</v>
      </c>
      <c r="AA950">
        <v>0.248</v>
      </c>
      <c r="AB950">
        <v>93.87</v>
      </c>
      <c r="AC950">
        <v>3.1</v>
      </c>
      <c r="AD950">
        <v>0.7</v>
      </c>
      <c r="AE950">
        <v>111115</v>
      </c>
    </row>
    <row r="951" spans="1:31" x14ac:dyDescent="0.2">
      <c r="A951" t="s">
        <v>433</v>
      </c>
      <c r="B951" s="1" t="s">
        <v>426</v>
      </c>
      <c r="C951" t="s">
        <v>431</v>
      </c>
      <c r="D951" s="1" t="s">
        <v>425</v>
      </c>
      <c r="E951">
        <v>1200</v>
      </c>
      <c r="F951">
        <f>VALUE(RIGHT(G948,1))</f>
        <v>4</v>
      </c>
      <c r="G951">
        <v>2</v>
      </c>
      <c r="H951">
        <v>44.43</v>
      </c>
      <c r="I951">
        <v>16.100000000000001</v>
      </c>
      <c r="J951">
        <v>0.29499999999999998</v>
      </c>
      <c r="K951">
        <v>3.13</v>
      </c>
      <c r="L951">
        <v>1.17</v>
      </c>
      <c r="M951">
        <v>6</v>
      </c>
      <c r="N951">
        <v>0</v>
      </c>
      <c r="O951">
        <v>1.42</v>
      </c>
      <c r="P951">
        <v>24.48</v>
      </c>
      <c r="Q951">
        <v>26</v>
      </c>
      <c r="R951">
        <v>23.33</v>
      </c>
      <c r="S951">
        <v>370.5</v>
      </c>
      <c r="T951">
        <v>349.9</v>
      </c>
      <c r="U951">
        <v>19.87</v>
      </c>
      <c r="V951">
        <v>23.53</v>
      </c>
      <c r="W951">
        <v>60.52</v>
      </c>
      <c r="X951">
        <v>71.680000000000007</v>
      </c>
      <c r="Y951">
        <v>500.6</v>
      </c>
      <c r="Z951">
        <v>1200</v>
      </c>
      <c r="AA951">
        <v>0.9506</v>
      </c>
      <c r="AB951">
        <v>93.87</v>
      </c>
      <c r="AC951">
        <v>3.1</v>
      </c>
      <c r="AD951">
        <v>0.7</v>
      </c>
      <c r="AE951">
        <v>111115</v>
      </c>
    </row>
    <row r="952" spans="1:31" x14ac:dyDescent="0.2">
      <c r="A952" t="str">
        <f>A951</f>
        <v>B3-7</v>
      </c>
      <c r="B952" t="str">
        <f>B951</f>
        <v>r</v>
      </c>
      <c r="C952" t="str">
        <f>C951</f>
        <v>POTR</v>
      </c>
      <c r="D952" s="1" t="str">
        <f>D951</f>
        <v>NU</v>
      </c>
      <c r="E952" s="1">
        <f>E951</f>
        <v>1200</v>
      </c>
      <c r="F952">
        <f>F951</f>
        <v>4</v>
      </c>
      <c r="G952" t="s">
        <v>434</v>
      </c>
      <c r="I952">
        <f>AVERAGE(I951:I951)</f>
        <v>16.100000000000001</v>
      </c>
      <c r="J952">
        <f>AVERAGE(J951:J951)</f>
        <v>0.29499999999999998</v>
      </c>
      <c r="K952">
        <f>AVERAGE(K951:K951)</f>
        <v>3.13</v>
      </c>
    </row>
    <row r="953" spans="1:31" x14ac:dyDescent="0.2">
      <c r="A953" t="s">
        <v>433</v>
      </c>
      <c r="B953" s="1" t="s">
        <v>426</v>
      </c>
      <c r="C953" t="s">
        <v>431</v>
      </c>
      <c r="D953" s="1" t="s">
        <v>425</v>
      </c>
      <c r="E953">
        <v>1200</v>
      </c>
      <c r="F953" s="1">
        <f>F952</f>
        <v>4</v>
      </c>
      <c r="G953" t="s">
        <v>4</v>
      </c>
    </row>
    <row r="954" spans="1:31" x14ac:dyDescent="0.2">
      <c r="A954" t="s">
        <v>433</v>
      </c>
      <c r="B954" s="1" t="s">
        <v>426</v>
      </c>
      <c r="C954" t="s">
        <v>431</v>
      </c>
      <c r="D954" s="1" t="s">
        <v>425</v>
      </c>
      <c r="E954">
        <v>1200</v>
      </c>
      <c r="G954" t="s">
        <v>241</v>
      </c>
    </row>
    <row r="955" spans="1:31" x14ac:dyDescent="0.2">
      <c r="A955" t="s">
        <v>433</v>
      </c>
      <c r="B955" s="1" t="s">
        <v>426</v>
      </c>
      <c r="C955" t="s">
        <v>431</v>
      </c>
      <c r="D955" s="1" t="s">
        <v>425</v>
      </c>
      <c r="E955">
        <v>1200</v>
      </c>
      <c r="G955" t="s">
        <v>6</v>
      </c>
      <c r="H955" t="s">
        <v>7</v>
      </c>
    </row>
    <row r="956" spans="1:31" x14ac:dyDescent="0.2">
      <c r="A956" t="s">
        <v>433</v>
      </c>
      <c r="B956" s="1" t="s">
        <v>426</v>
      </c>
      <c r="C956" t="s">
        <v>431</v>
      </c>
      <c r="D956" s="1" t="s">
        <v>425</v>
      </c>
      <c r="E956">
        <v>1200</v>
      </c>
      <c r="G956" t="s">
        <v>8</v>
      </c>
      <c r="H956" t="s">
        <v>9</v>
      </c>
    </row>
    <row r="957" spans="1:31" x14ac:dyDescent="0.2">
      <c r="A957" t="s">
        <v>433</v>
      </c>
      <c r="B957" s="1" t="s">
        <v>426</v>
      </c>
      <c r="C957" t="s">
        <v>431</v>
      </c>
      <c r="D957" s="1" t="s">
        <v>425</v>
      </c>
      <c r="E957">
        <v>1200</v>
      </c>
      <c r="G957" t="s">
        <v>10</v>
      </c>
      <c r="H957" t="s">
        <v>11</v>
      </c>
      <c r="I957">
        <v>1</v>
      </c>
      <c r="J957">
        <v>0.16</v>
      </c>
    </row>
    <row r="958" spans="1:31" x14ac:dyDescent="0.2">
      <c r="B958" s="1"/>
      <c r="D958" s="1"/>
    </row>
    <row r="959" spans="1:31" x14ac:dyDescent="0.2">
      <c r="A959" t="s">
        <v>433</v>
      </c>
      <c r="B959" s="1" t="s">
        <v>426</v>
      </c>
      <c r="C959" t="s">
        <v>431</v>
      </c>
      <c r="D959" s="1" t="s">
        <v>425</v>
      </c>
      <c r="E959">
        <v>1200</v>
      </c>
      <c r="G959" t="s">
        <v>12</v>
      </c>
      <c r="H959" t="s">
        <v>13</v>
      </c>
    </row>
    <row r="960" spans="1:31" x14ac:dyDescent="0.2">
      <c r="A960" t="s">
        <v>433</v>
      </c>
      <c r="B960" s="1" t="s">
        <v>426</v>
      </c>
      <c r="C960" t="s">
        <v>431</v>
      </c>
      <c r="D960" s="1" t="s">
        <v>425</v>
      </c>
      <c r="E960">
        <v>1200</v>
      </c>
      <c r="G960" t="s">
        <v>242</v>
      </c>
    </row>
    <row r="961" spans="1:31" x14ac:dyDescent="0.2">
      <c r="A961" t="s">
        <v>433</v>
      </c>
      <c r="B961" s="1" t="s">
        <v>426</v>
      </c>
      <c r="C961" t="s">
        <v>431</v>
      </c>
      <c r="D961" s="1" t="s">
        <v>425</v>
      </c>
      <c r="E961">
        <v>1200</v>
      </c>
      <c r="G961" t="s">
        <v>15</v>
      </c>
      <c r="H961" t="s">
        <v>16</v>
      </c>
      <c r="I961" t="s">
        <v>17</v>
      </c>
      <c r="J961" t="s">
        <v>18</v>
      </c>
      <c r="K961" t="s">
        <v>20</v>
      </c>
      <c r="L961" t="s">
        <v>21</v>
      </c>
      <c r="M961" t="s">
        <v>22</v>
      </c>
      <c r="N961" t="s">
        <v>23</v>
      </c>
      <c r="O961" t="s">
        <v>24</v>
      </c>
      <c r="P961" t="s">
        <v>25</v>
      </c>
      <c r="Q961" t="s">
        <v>26</v>
      </c>
      <c r="R961" t="s">
        <v>27</v>
      </c>
      <c r="S961" t="s">
        <v>28</v>
      </c>
      <c r="T961" t="s">
        <v>29</v>
      </c>
      <c r="U961" t="s">
        <v>30</v>
      </c>
      <c r="V961" t="s">
        <v>31</v>
      </c>
      <c r="W961" t="s">
        <v>32</v>
      </c>
      <c r="X961" t="s">
        <v>33</v>
      </c>
      <c r="Y961" t="s">
        <v>34</v>
      </c>
      <c r="Z961" t="s">
        <v>35</v>
      </c>
      <c r="AA961" t="s">
        <v>36</v>
      </c>
      <c r="AB961" t="s">
        <v>37</v>
      </c>
      <c r="AC961" t="s">
        <v>38</v>
      </c>
      <c r="AD961" t="s">
        <v>39</v>
      </c>
      <c r="AE961" t="s">
        <v>40</v>
      </c>
    </row>
    <row r="962" spans="1:31" x14ac:dyDescent="0.2">
      <c r="A962" t="s">
        <v>433</v>
      </c>
      <c r="B962" s="1" t="s">
        <v>426</v>
      </c>
      <c r="C962" t="s">
        <v>431</v>
      </c>
      <c r="D962" s="1" t="s">
        <v>425</v>
      </c>
      <c r="E962">
        <v>1200</v>
      </c>
      <c r="G962">
        <v>1</v>
      </c>
      <c r="H962">
        <v>143.68</v>
      </c>
      <c r="I962">
        <v>12.2</v>
      </c>
      <c r="J962">
        <v>0.43099999999999999</v>
      </c>
      <c r="K962">
        <v>3.76</v>
      </c>
      <c r="L962">
        <v>1.04</v>
      </c>
      <c r="M962">
        <v>6</v>
      </c>
      <c r="N962">
        <v>0</v>
      </c>
      <c r="O962">
        <v>1.42</v>
      </c>
      <c r="P962">
        <v>25.31</v>
      </c>
      <c r="Q962">
        <v>25.85</v>
      </c>
      <c r="R962">
        <v>25.18</v>
      </c>
      <c r="S962">
        <v>366.6</v>
      </c>
      <c r="T962">
        <v>350.4</v>
      </c>
      <c r="U962">
        <v>20.21</v>
      </c>
      <c r="V962">
        <v>24.61</v>
      </c>
      <c r="W962">
        <v>58.59</v>
      </c>
      <c r="X962">
        <v>71.33</v>
      </c>
      <c r="Y962">
        <v>500.5</v>
      </c>
      <c r="Z962">
        <v>1200</v>
      </c>
      <c r="AA962">
        <v>5.5109999999999999E-2</v>
      </c>
      <c r="AB962">
        <v>93.86</v>
      </c>
      <c r="AC962">
        <v>3.1</v>
      </c>
      <c r="AD962">
        <v>0.7</v>
      </c>
      <c r="AE962">
        <v>111115</v>
      </c>
    </row>
    <row r="963" spans="1:31" x14ac:dyDescent="0.2">
      <c r="A963" t="s">
        <v>433</v>
      </c>
      <c r="B963" s="1" t="s">
        <v>426</v>
      </c>
      <c r="C963" t="s">
        <v>431</v>
      </c>
      <c r="D963" s="1" t="s">
        <v>425</v>
      </c>
      <c r="E963">
        <v>1200</v>
      </c>
      <c r="F963">
        <f>VALUE(RIGHT(G960,1))</f>
        <v>3</v>
      </c>
      <c r="G963">
        <v>2</v>
      </c>
      <c r="H963">
        <v>164.68</v>
      </c>
      <c r="I963">
        <v>12.3</v>
      </c>
      <c r="J963">
        <v>0.43099999999999999</v>
      </c>
      <c r="K963">
        <v>3.76</v>
      </c>
      <c r="L963">
        <v>1.04</v>
      </c>
      <c r="M963">
        <v>6</v>
      </c>
      <c r="N963">
        <v>0</v>
      </c>
      <c r="O963">
        <v>1.42</v>
      </c>
      <c r="P963">
        <v>25.36</v>
      </c>
      <c r="Q963">
        <v>25.85</v>
      </c>
      <c r="R963">
        <v>25.12</v>
      </c>
      <c r="S963">
        <v>366.6</v>
      </c>
      <c r="T963">
        <v>350.3</v>
      </c>
      <c r="U963">
        <v>20.21</v>
      </c>
      <c r="V963">
        <v>24.6</v>
      </c>
      <c r="W963">
        <v>58.37</v>
      </c>
      <c r="X963">
        <v>71.069999999999993</v>
      </c>
      <c r="Y963">
        <v>500.6</v>
      </c>
      <c r="Z963">
        <v>1199</v>
      </c>
      <c r="AA963">
        <v>0.50970000000000004</v>
      </c>
      <c r="AB963">
        <v>93.85</v>
      </c>
      <c r="AC963">
        <v>3.1</v>
      </c>
      <c r="AD963">
        <v>0.7</v>
      </c>
      <c r="AE963">
        <v>111115</v>
      </c>
    </row>
    <row r="964" spans="1:31" x14ac:dyDescent="0.2">
      <c r="A964" t="str">
        <f>A963</f>
        <v>B3-7</v>
      </c>
      <c r="B964" t="str">
        <f>B963</f>
        <v>r</v>
      </c>
      <c r="C964" t="str">
        <f>C963</f>
        <v>POTR</v>
      </c>
      <c r="D964" s="1" t="str">
        <f>D963</f>
        <v>NU</v>
      </c>
      <c r="E964" s="1">
        <f>E963</f>
        <v>1200</v>
      </c>
      <c r="F964">
        <f>F963</f>
        <v>3</v>
      </c>
      <c r="G964" t="s">
        <v>434</v>
      </c>
      <c r="I964">
        <f>AVERAGE(I963:I963)</f>
        <v>12.3</v>
      </c>
      <c r="J964">
        <f>AVERAGE(J963:J963)</f>
        <v>0.43099999999999999</v>
      </c>
      <c r="K964">
        <f>AVERAGE(K963:K963)</f>
        <v>3.76</v>
      </c>
    </row>
    <row r="965" spans="1:31" x14ac:dyDescent="0.2">
      <c r="A965" t="s">
        <v>433</v>
      </c>
      <c r="B965" s="1" t="s">
        <v>426</v>
      </c>
      <c r="C965" t="s">
        <v>431</v>
      </c>
      <c r="D965" s="1" t="s">
        <v>425</v>
      </c>
      <c r="E965">
        <v>1200</v>
      </c>
      <c r="F965" s="1">
        <f>F964</f>
        <v>3</v>
      </c>
      <c r="G965" t="s">
        <v>4</v>
      </c>
    </row>
    <row r="966" spans="1:31" x14ac:dyDescent="0.2">
      <c r="A966" t="s">
        <v>433</v>
      </c>
      <c r="B966" s="1" t="s">
        <v>426</v>
      </c>
      <c r="C966" t="s">
        <v>431</v>
      </c>
      <c r="D966" s="1" t="s">
        <v>425</v>
      </c>
      <c r="E966">
        <v>1200</v>
      </c>
      <c r="G966" t="s">
        <v>243</v>
      </c>
    </row>
    <row r="967" spans="1:31" x14ac:dyDescent="0.2">
      <c r="A967" t="s">
        <v>433</v>
      </c>
      <c r="B967" s="1" t="s">
        <v>426</v>
      </c>
      <c r="C967" t="s">
        <v>431</v>
      </c>
      <c r="D967" s="1" t="s">
        <v>425</v>
      </c>
      <c r="E967">
        <v>1200</v>
      </c>
      <c r="G967" t="s">
        <v>6</v>
      </c>
      <c r="H967" t="s">
        <v>7</v>
      </c>
    </row>
    <row r="968" spans="1:31" x14ac:dyDescent="0.2">
      <c r="A968" t="s">
        <v>433</v>
      </c>
      <c r="B968" s="1" t="s">
        <v>426</v>
      </c>
      <c r="C968" t="s">
        <v>431</v>
      </c>
      <c r="D968" s="1" t="s">
        <v>425</v>
      </c>
      <c r="E968">
        <v>1200</v>
      </c>
      <c r="G968" t="s">
        <v>8</v>
      </c>
      <c r="H968" t="s">
        <v>9</v>
      </c>
    </row>
    <row r="969" spans="1:31" x14ac:dyDescent="0.2">
      <c r="A969" t="s">
        <v>433</v>
      </c>
      <c r="B969" s="1" t="s">
        <v>426</v>
      </c>
      <c r="C969" t="s">
        <v>431</v>
      </c>
      <c r="D969" s="1" t="s">
        <v>425</v>
      </c>
      <c r="E969">
        <v>1200</v>
      </c>
      <c r="G969" t="s">
        <v>10</v>
      </c>
      <c r="H969" t="s">
        <v>11</v>
      </c>
      <c r="I969">
        <v>1</v>
      </c>
      <c r="J969">
        <v>0.16</v>
      </c>
    </row>
    <row r="970" spans="1:31" x14ac:dyDescent="0.2">
      <c r="B970" s="1"/>
      <c r="D970" s="1"/>
    </row>
    <row r="971" spans="1:31" x14ac:dyDescent="0.2">
      <c r="A971" t="s">
        <v>433</v>
      </c>
      <c r="B971" s="1" t="s">
        <v>426</v>
      </c>
      <c r="C971" t="s">
        <v>431</v>
      </c>
      <c r="D971" s="1" t="s">
        <v>425</v>
      </c>
      <c r="E971">
        <v>1200</v>
      </c>
      <c r="G971" t="s">
        <v>12</v>
      </c>
      <c r="H971" t="s">
        <v>13</v>
      </c>
    </row>
    <row r="972" spans="1:31" x14ac:dyDescent="0.2">
      <c r="A972" t="s">
        <v>433</v>
      </c>
      <c r="B972" s="1" t="s">
        <v>426</v>
      </c>
      <c r="C972" t="s">
        <v>431</v>
      </c>
      <c r="D972" s="1" t="s">
        <v>425</v>
      </c>
      <c r="E972">
        <v>1200</v>
      </c>
      <c r="G972" t="s">
        <v>244</v>
      </c>
    </row>
    <row r="973" spans="1:31" x14ac:dyDescent="0.2">
      <c r="A973" t="s">
        <v>433</v>
      </c>
      <c r="B973" s="1" t="s">
        <v>426</v>
      </c>
      <c r="C973" t="s">
        <v>431</v>
      </c>
      <c r="D973" s="1" t="s">
        <v>425</v>
      </c>
      <c r="E973">
        <v>1200</v>
      </c>
      <c r="G973" t="s">
        <v>15</v>
      </c>
      <c r="H973" t="s">
        <v>16</v>
      </c>
      <c r="I973" t="s">
        <v>17</v>
      </c>
      <c r="J973" t="s">
        <v>18</v>
      </c>
      <c r="K973" t="s">
        <v>20</v>
      </c>
      <c r="L973" t="s">
        <v>21</v>
      </c>
      <c r="M973" t="s">
        <v>22</v>
      </c>
      <c r="N973" t="s">
        <v>23</v>
      </c>
      <c r="O973" t="s">
        <v>24</v>
      </c>
      <c r="P973" t="s">
        <v>25</v>
      </c>
      <c r="Q973" t="s">
        <v>26</v>
      </c>
      <c r="R973" t="s">
        <v>27</v>
      </c>
      <c r="S973" t="s">
        <v>28</v>
      </c>
      <c r="T973" t="s">
        <v>29</v>
      </c>
      <c r="U973" t="s">
        <v>30</v>
      </c>
      <c r="V973" t="s">
        <v>31</v>
      </c>
      <c r="W973" t="s">
        <v>32</v>
      </c>
      <c r="X973" t="s">
        <v>33</v>
      </c>
      <c r="Y973" t="s">
        <v>34</v>
      </c>
      <c r="Z973" t="s">
        <v>35</v>
      </c>
      <c r="AA973" t="s">
        <v>36</v>
      </c>
      <c r="AB973" t="s">
        <v>37</v>
      </c>
      <c r="AC973" t="s">
        <v>38</v>
      </c>
      <c r="AD973" t="s">
        <v>39</v>
      </c>
      <c r="AE973" t="s">
        <v>40</v>
      </c>
    </row>
    <row r="974" spans="1:31" x14ac:dyDescent="0.2">
      <c r="A974" t="s">
        <v>433</v>
      </c>
      <c r="B974" s="1" t="s">
        <v>426</v>
      </c>
      <c r="C974" t="s">
        <v>431</v>
      </c>
      <c r="D974" s="1" t="s">
        <v>425</v>
      </c>
      <c r="E974">
        <v>1200</v>
      </c>
      <c r="G974">
        <v>1</v>
      </c>
      <c r="H974">
        <v>-10.32</v>
      </c>
      <c r="I974">
        <v>13.9</v>
      </c>
      <c r="J974">
        <v>0.3</v>
      </c>
      <c r="K974">
        <v>3.33</v>
      </c>
      <c r="L974">
        <v>1.22</v>
      </c>
      <c r="M974">
        <v>6</v>
      </c>
      <c r="N974">
        <v>0</v>
      </c>
      <c r="O974">
        <v>1.42</v>
      </c>
      <c r="P974">
        <v>25.09</v>
      </c>
      <c r="Q974">
        <v>26.53</v>
      </c>
      <c r="R974">
        <v>23.8</v>
      </c>
      <c r="S974">
        <v>368.4</v>
      </c>
      <c r="T974">
        <v>350.3</v>
      </c>
      <c r="U974">
        <v>20.18</v>
      </c>
      <c r="V974">
        <v>24.07</v>
      </c>
      <c r="W974">
        <v>59.22</v>
      </c>
      <c r="X974">
        <v>70.650000000000006</v>
      </c>
      <c r="Y974">
        <v>500.6</v>
      </c>
      <c r="Z974">
        <v>1199</v>
      </c>
      <c r="AA974">
        <v>0.13780000000000001</v>
      </c>
      <c r="AB974">
        <v>93.86</v>
      </c>
      <c r="AC974">
        <v>3.1</v>
      </c>
      <c r="AD974">
        <v>0.7</v>
      </c>
      <c r="AE974">
        <v>111115</v>
      </c>
    </row>
    <row r="975" spans="1:31" x14ac:dyDescent="0.2">
      <c r="A975" t="s">
        <v>433</v>
      </c>
      <c r="B975" s="1" t="s">
        <v>426</v>
      </c>
      <c r="C975" t="s">
        <v>431</v>
      </c>
      <c r="D975" s="1" t="s">
        <v>425</v>
      </c>
      <c r="E975">
        <v>1200</v>
      </c>
      <c r="F975">
        <f>VALUE(RIGHT(G972,1))</f>
        <v>2</v>
      </c>
      <c r="G975">
        <v>2</v>
      </c>
      <c r="H975">
        <v>39.92</v>
      </c>
      <c r="I975">
        <v>15.2</v>
      </c>
      <c r="J975">
        <v>0.308</v>
      </c>
      <c r="K975">
        <v>3.38</v>
      </c>
      <c r="L975">
        <v>1.22</v>
      </c>
      <c r="M975">
        <v>6</v>
      </c>
      <c r="N975">
        <v>0</v>
      </c>
      <c r="O975">
        <v>1.42</v>
      </c>
      <c r="P975">
        <v>24.6</v>
      </c>
      <c r="Q975">
        <v>26.52</v>
      </c>
      <c r="R975">
        <v>23.05</v>
      </c>
      <c r="S975">
        <v>368.4</v>
      </c>
      <c r="T975">
        <v>348.7</v>
      </c>
      <c r="U975">
        <v>20.16</v>
      </c>
      <c r="V975">
        <v>24.12</v>
      </c>
      <c r="W975">
        <v>60.94</v>
      </c>
      <c r="X975">
        <v>72.900000000000006</v>
      </c>
      <c r="Y975">
        <v>500.6</v>
      </c>
      <c r="Z975">
        <v>1199</v>
      </c>
      <c r="AA975">
        <v>0.39950000000000002</v>
      </c>
      <c r="AB975">
        <v>93.86</v>
      </c>
      <c r="AC975">
        <v>3.1</v>
      </c>
      <c r="AD975">
        <v>0.7</v>
      </c>
      <c r="AE975">
        <v>111115</v>
      </c>
    </row>
    <row r="976" spans="1:31" x14ac:dyDescent="0.2">
      <c r="A976" t="s">
        <v>433</v>
      </c>
      <c r="B976" s="1" t="s">
        <v>426</v>
      </c>
      <c r="C976" t="s">
        <v>431</v>
      </c>
      <c r="D976" s="1" t="s">
        <v>425</v>
      </c>
      <c r="E976">
        <v>1200</v>
      </c>
      <c r="F976">
        <f>F975</f>
        <v>2</v>
      </c>
      <c r="G976">
        <v>3</v>
      </c>
      <c r="H976">
        <v>72.17</v>
      </c>
      <c r="I976">
        <v>16</v>
      </c>
      <c r="J976">
        <v>0.314</v>
      </c>
      <c r="K976">
        <v>3.37</v>
      </c>
      <c r="L976">
        <v>1.19</v>
      </c>
      <c r="M976">
        <v>6</v>
      </c>
      <c r="N976">
        <v>0</v>
      </c>
      <c r="O976">
        <v>1.42</v>
      </c>
      <c r="P976">
        <v>24.34</v>
      </c>
      <c r="Q976">
        <v>26.4</v>
      </c>
      <c r="R976">
        <v>22.66</v>
      </c>
      <c r="S976">
        <v>370.2</v>
      </c>
      <c r="T976">
        <v>349.6</v>
      </c>
      <c r="U976">
        <v>20.149999999999999</v>
      </c>
      <c r="V976">
        <v>24.09</v>
      </c>
      <c r="W976">
        <v>61.86</v>
      </c>
      <c r="X976">
        <v>73.959999999999994</v>
      </c>
      <c r="Y976">
        <v>500.6</v>
      </c>
      <c r="Z976">
        <v>1200</v>
      </c>
      <c r="AA976">
        <v>8.2659999999999997E-2</v>
      </c>
      <c r="AB976">
        <v>93.86</v>
      </c>
      <c r="AC976">
        <v>3.1</v>
      </c>
      <c r="AD976">
        <v>0.7</v>
      </c>
      <c r="AE976">
        <v>111115</v>
      </c>
    </row>
    <row r="977" spans="1:31" x14ac:dyDescent="0.2">
      <c r="A977" t="str">
        <f>A976</f>
        <v>B3-7</v>
      </c>
      <c r="B977" t="str">
        <f>B976</f>
        <v>r</v>
      </c>
      <c r="C977" t="str">
        <f>C976</f>
        <v>POTR</v>
      </c>
      <c r="D977" s="1" t="str">
        <f>D976</f>
        <v>NU</v>
      </c>
      <c r="E977" s="1">
        <f>E976</f>
        <v>1200</v>
      </c>
      <c r="F977" s="1">
        <f>F976</f>
        <v>2</v>
      </c>
      <c r="G977" t="s">
        <v>434</v>
      </c>
      <c r="I977">
        <f>AVERAGE(I976:I976)</f>
        <v>16</v>
      </c>
      <c r="J977">
        <f>AVERAGE(J976:J976)</f>
        <v>0.314</v>
      </c>
      <c r="K977">
        <f>AVERAGE(K976:K976)</f>
        <v>3.37</v>
      </c>
    </row>
    <row r="978" spans="1:31" x14ac:dyDescent="0.2">
      <c r="A978" t="s">
        <v>433</v>
      </c>
      <c r="B978" s="1" t="s">
        <v>426</v>
      </c>
      <c r="C978" t="s">
        <v>431</v>
      </c>
      <c r="D978" s="1" t="s">
        <v>425</v>
      </c>
      <c r="E978">
        <v>1200</v>
      </c>
      <c r="G978" t="s">
        <v>4</v>
      </c>
    </row>
    <row r="979" spans="1:31" x14ac:dyDescent="0.2">
      <c r="A979" t="s">
        <v>433</v>
      </c>
      <c r="B979" s="1" t="s">
        <v>426</v>
      </c>
      <c r="C979" t="s">
        <v>431</v>
      </c>
      <c r="D979" s="1" t="s">
        <v>425</v>
      </c>
      <c r="E979">
        <v>1200</v>
      </c>
      <c r="G979" t="s">
        <v>245</v>
      </c>
    </row>
    <row r="980" spans="1:31" x14ac:dyDescent="0.2">
      <c r="A980" t="s">
        <v>433</v>
      </c>
      <c r="B980" s="1" t="s">
        <v>426</v>
      </c>
      <c r="C980" t="s">
        <v>431</v>
      </c>
      <c r="D980" s="1" t="s">
        <v>425</v>
      </c>
      <c r="E980">
        <v>1200</v>
      </c>
      <c r="G980" t="s">
        <v>6</v>
      </c>
      <c r="H980" t="s">
        <v>7</v>
      </c>
    </row>
    <row r="981" spans="1:31" x14ac:dyDescent="0.2">
      <c r="A981" t="s">
        <v>433</v>
      </c>
      <c r="B981" s="1" t="s">
        <v>426</v>
      </c>
      <c r="C981" t="s">
        <v>431</v>
      </c>
      <c r="D981" s="1" t="s">
        <v>425</v>
      </c>
      <c r="E981">
        <v>1200</v>
      </c>
      <c r="G981" t="s">
        <v>8</v>
      </c>
      <c r="H981" t="s">
        <v>9</v>
      </c>
    </row>
    <row r="982" spans="1:31" x14ac:dyDescent="0.2">
      <c r="A982" t="s">
        <v>433</v>
      </c>
      <c r="B982" s="1" t="s">
        <v>426</v>
      </c>
      <c r="C982" t="s">
        <v>431</v>
      </c>
      <c r="D982" s="1" t="s">
        <v>425</v>
      </c>
      <c r="E982">
        <v>1200</v>
      </c>
      <c r="G982" t="s">
        <v>10</v>
      </c>
      <c r="H982" t="s">
        <v>11</v>
      </c>
      <c r="I982">
        <v>1</v>
      </c>
      <c r="J982">
        <v>0.16</v>
      </c>
    </row>
    <row r="983" spans="1:31" x14ac:dyDescent="0.2">
      <c r="A983" t="s">
        <v>433</v>
      </c>
      <c r="B983" s="1" t="s">
        <v>426</v>
      </c>
      <c r="C983" t="s">
        <v>431</v>
      </c>
      <c r="D983" s="1" t="s">
        <v>425</v>
      </c>
      <c r="E983">
        <v>1200</v>
      </c>
      <c r="G983" t="s">
        <v>12</v>
      </c>
      <c r="H983" t="s">
        <v>13</v>
      </c>
    </row>
    <row r="984" spans="1:31" x14ac:dyDescent="0.2">
      <c r="A984" t="s">
        <v>433</v>
      </c>
      <c r="B984" s="1" t="s">
        <v>426</v>
      </c>
      <c r="C984" t="s">
        <v>431</v>
      </c>
      <c r="D984" s="1" t="s">
        <v>425</v>
      </c>
      <c r="E984">
        <v>1200</v>
      </c>
      <c r="G984" t="s">
        <v>246</v>
      </c>
    </row>
    <row r="985" spans="1:31" x14ac:dyDescent="0.2">
      <c r="A985" t="s">
        <v>433</v>
      </c>
      <c r="B985" s="1" t="s">
        <v>426</v>
      </c>
      <c r="C985" t="s">
        <v>431</v>
      </c>
      <c r="D985" s="1" t="s">
        <v>425</v>
      </c>
      <c r="E985">
        <v>1200</v>
      </c>
      <c r="G985" t="s">
        <v>15</v>
      </c>
      <c r="H985" t="s">
        <v>16</v>
      </c>
      <c r="I985" t="s">
        <v>17</v>
      </c>
      <c r="J985" t="s">
        <v>18</v>
      </c>
      <c r="K985" t="s">
        <v>20</v>
      </c>
      <c r="L985" t="s">
        <v>21</v>
      </c>
      <c r="M985" t="s">
        <v>22</v>
      </c>
      <c r="N985" t="s">
        <v>23</v>
      </c>
      <c r="O985" t="s">
        <v>24</v>
      </c>
      <c r="P985" t="s">
        <v>25</v>
      </c>
      <c r="Q985" t="s">
        <v>26</v>
      </c>
      <c r="R985" t="s">
        <v>27</v>
      </c>
      <c r="S985" t="s">
        <v>28</v>
      </c>
      <c r="T985" t="s">
        <v>29</v>
      </c>
      <c r="U985" t="s">
        <v>30</v>
      </c>
      <c r="V985" t="s">
        <v>31</v>
      </c>
      <c r="W985" t="s">
        <v>32</v>
      </c>
      <c r="X985" t="s">
        <v>33</v>
      </c>
      <c r="Y985" t="s">
        <v>34</v>
      </c>
      <c r="Z985" t="s">
        <v>35</v>
      </c>
      <c r="AA985" t="s">
        <v>36</v>
      </c>
      <c r="AB985" t="s">
        <v>37</v>
      </c>
      <c r="AC985" t="s">
        <v>38</v>
      </c>
      <c r="AD985" t="s">
        <v>39</v>
      </c>
      <c r="AE985" t="s">
        <v>40</v>
      </c>
    </row>
    <row r="986" spans="1:31" x14ac:dyDescent="0.2">
      <c r="A986" t="s">
        <v>433</v>
      </c>
      <c r="B986" s="1" t="s">
        <v>426</v>
      </c>
      <c r="C986" t="s">
        <v>431</v>
      </c>
      <c r="D986" s="1" t="s">
        <v>425</v>
      </c>
      <c r="E986">
        <v>1200</v>
      </c>
      <c r="G986">
        <v>1</v>
      </c>
      <c r="H986">
        <v>116.92</v>
      </c>
      <c r="I986">
        <v>13.4</v>
      </c>
      <c r="J986">
        <v>0.28399999999999997</v>
      </c>
      <c r="K986">
        <v>3.12</v>
      </c>
      <c r="L986">
        <v>1.2</v>
      </c>
      <c r="M986">
        <v>6</v>
      </c>
      <c r="N986">
        <v>0</v>
      </c>
      <c r="O986">
        <v>1.42</v>
      </c>
      <c r="P986">
        <v>24.79</v>
      </c>
      <c r="Q986">
        <v>26.26</v>
      </c>
      <c r="R986">
        <v>23.74</v>
      </c>
      <c r="S986">
        <v>367.3</v>
      </c>
      <c r="T986">
        <v>349.9</v>
      </c>
      <c r="U986">
        <v>20.05</v>
      </c>
      <c r="V986">
        <v>23.71</v>
      </c>
      <c r="W986">
        <v>59.93</v>
      </c>
      <c r="X986">
        <v>70.849999999999994</v>
      </c>
      <c r="Y986">
        <v>500.3</v>
      </c>
      <c r="Z986">
        <v>1200</v>
      </c>
      <c r="AA986">
        <v>0.50970000000000004</v>
      </c>
      <c r="AB986">
        <v>93.85</v>
      </c>
      <c r="AC986">
        <v>3.1</v>
      </c>
      <c r="AD986">
        <v>0.7</v>
      </c>
      <c r="AE986">
        <v>111115</v>
      </c>
    </row>
    <row r="987" spans="1:31" x14ac:dyDescent="0.2">
      <c r="A987" t="s">
        <v>433</v>
      </c>
      <c r="B987" s="1" t="s">
        <v>426</v>
      </c>
      <c r="C987" t="s">
        <v>431</v>
      </c>
      <c r="D987" s="1" t="s">
        <v>425</v>
      </c>
      <c r="E987">
        <v>1200</v>
      </c>
      <c r="F987">
        <f>VALUE(RIGHT(G984,1))</f>
        <v>1</v>
      </c>
      <c r="G987">
        <v>2</v>
      </c>
      <c r="H987">
        <v>152.91999999999999</v>
      </c>
      <c r="I987">
        <v>13.8</v>
      </c>
      <c r="J987">
        <v>0.28299999999999997</v>
      </c>
      <c r="K987">
        <v>3.08</v>
      </c>
      <c r="L987">
        <v>1.19</v>
      </c>
      <c r="M987">
        <v>6</v>
      </c>
      <c r="N987">
        <v>0</v>
      </c>
      <c r="O987">
        <v>1.42</v>
      </c>
      <c r="P987">
        <v>24.74</v>
      </c>
      <c r="Q987">
        <v>26.17</v>
      </c>
      <c r="R987">
        <v>23.75</v>
      </c>
      <c r="S987">
        <v>367.3</v>
      </c>
      <c r="T987">
        <v>349.4</v>
      </c>
      <c r="U987">
        <v>20.03</v>
      </c>
      <c r="V987">
        <v>23.64</v>
      </c>
      <c r="W987">
        <v>60.07</v>
      </c>
      <c r="X987">
        <v>70.88</v>
      </c>
      <c r="Y987">
        <v>500.4</v>
      </c>
      <c r="Z987">
        <v>1201</v>
      </c>
      <c r="AA987">
        <v>0.1653</v>
      </c>
      <c r="AB987">
        <v>93.86</v>
      </c>
      <c r="AC987">
        <v>3.1</v>
      </c>
      <c r="AD987">
        <v>0.7</v>
      </c>
      <c r="AE987">
        <v>111115</v>
      </c>
    </row>
    <row r="988" spans="1:31" x14ac:dyDescent="0.2">
      <c r="A988" t="str">
        <f>A987</f>
        <v>B3-7</v>
      </c>
      <c r="B988" t="str">
        <f>B987</f>
        <v>r</v>
      </c>
      <c r="C988" t="str">
        <f>C987</f>
        <v>POTR</v>
      </c>
      <c r="D988" s="1" t="str">
        <f>D987</f>
        <v>NU</v>
      </c>
      <c r="E988" s="1">
        <f>E987</f>
        <v>1200</v>
      </c>
      <c r="F988">
        <f>F987</f>
        <v>1</v>
      </c>
      <c r="G988" t="s">
        <v>434</v>
      </c>
      <c r="I988">
        <f>AVERAGE(I987:I987)</f>
        <v>13.8</v>
      </c>
      <c r="J988">
        <f>AVERAGE(J987:J987)</f>
        <v>0.28299999999999997</v>
      </c>
      <c r="K988">
        <f>AVERAGE(K987:K987)</f>
        <v>3.08</v>
      </c>
    </row>
    <row r="989" spans="1:31" x14ac:dyDescent="0.2">
      <c r="A989" t="s">
        <v>433</v>
      </c>
      <c r="B989" s="1" t="s">
        <v>426</v>
      </c>
      <c r="C989" t="s">
        <v>431</v>
      </c>
      <c r="D989" s="1" t="s">
        <v>425</v>
      </c>
      <c r="E989">
        <v>1200</v>
      </c>
      <c r="F989" s="1">
        <f>F988</f>
        <v>1</v>
      </c>
      <c r="G989" t="s">
        <v>4</v>
      </c>
    </row>
    <row r="990" spans="1:31" x14ac:dyDescent="0.2">
      <c r="A990" t="s">
        <v>433</v>
      </c>
      <c r="B990" s="1" t="s">
        <v>426</v>
      </c>
      <c r="C990" t="s">
        <v>431</v>
      </c>
      <c r="D990" s="1" t="s">
        <v>425</v>
      </c>
      <c r="E990">
        <v>1200</v>
      </c>
      <c r="G990" t="s">
        <v>247</v>
      </c>
    </row>
    <row r="991" spans="1:31" x14ac:dyDescent="0.2">
      <c r="A991" t="s">
        <v>433</v>
      </c>
      <c r="B991" s="1" t="s">
        <v>426</v>
      </c>
      <c r="C991" t="s">
        <v>431</v>
      </c>
      <c r="D991" s="1" t="s">
        <v>425</v>
      </c>
      <c r="E991">
        <v>1200</v>
      </c>
      <c r="G991" t="s">
        <v>6</v>
      </c>
      <c r="H991" t="s">
        <v>7</v>
      </c>
    </row>
    <row r="992" spans="1:31" x14ac:dyDescent="0.2">
      <c r="A992" t="s">
        <v>433</v>
      </c>
      <c r="B992" s="1" t="s">
        <v>426</v>
      </c>
      <c r="C992" t="s">
        <v>431</v>
      </c>
      <c r="D992" s="1" t="s">
        <v>425</v>
      </c>
      <c r="E992">
        <v>1200</v>
      </c>
      <c r="G992" t="s">
        <v>8</v>
      </c>
      <c r="H992" t="s">
        <v>9</v>
      </c>
    </row>
    <row r="993" spans="1:31" x14ac:dyDescent="0.2">
      <c r="A993" t="s">
        <v>433</v>
      </c>
      <c r="B993" s="1" t="s">
        <v>426</v>
      </c>
      <c r="C993" t="s">
        <v>431</v>
      </c>
      <c r="D993" s="1" t="s">
        <v>425</v>
      </c>
      <c r="E993">
        <v>1200</v>
      </c>
      <c r="G993" t="s">
        <v>10</v>
      </c>
      <c r="H993" t="s">
        <v>11</v>
      </c>
      <c r="I993">
        <v>1</v>
      </c>
      <c r="J993">
        <v>0.16</v>
      </c>
    </row>
    <row r="994" spans="1:31" x14ac:dyDescent="0.2">
      <c r="A994" t="s">
        <v>433</v>
      </c>
      <c r="B994" s="1" t="s">
        <v>426</v>
      </c>
      <c r="C994" t="s">
        <v>431</v>
      </c>
      <c r="D994" s="1" t="s">
        <v>425</v>
      </c>
      <c r="E994">
        <v>1200</v>
      </c>
      <c r="G994" t="s">
        <v>12</v>
      </c>
      <c r="H994" t="s">
        <v>13</v>
      </c>
    </row>
    <row r="995" spans="1:31" x14ac:dyDescent="0.2">
      <c r="A995" t="s">
        <v>433</v>
      </c>
      <c r="B995" s="1" t="s">
        <v>426</v>
      </c>
      <c r="C995" t="s">
        <v>431</v>
      </c>
      <c r="D995" s="1" t="s">
        <v>425</v>
      </c>
      <c r="E995">
        <v>1200</v>
      </c>
      <c r="G995" t="s">
        <v>248</v>
      </c>
    </row>
    <row r="996" spans="1:31" x14ac:dyDescent="0.2">
      <c r="A996" t="s">
        <v>433</v>
      </c>
      <c r="B996" s="1" t="s">
        <v>426</v>
      </c>
      <c r="C996" t="s">
        <v>431</v>
      </c>
      <c r="D996" s="1" t="s">
        <v>425</v>
      </c>
      <c r="E996">
        <v>1200</v>
      </c>
      <c r="G996" t="s">
        <v>15</v>
      </c>
      <c r="H996" t="s">
        <v>16</v>
      </c>
      <c r="I996" t="s">
        <v>17</v>
      </c>
      <c r="J996" t="s">
        <v>18</v>
      </c>
      <c r="K996" t="s">
        <v>20</v>
      </c>
      <c r="L996" t="s">
        <v>21</v>
      </c>
      <c r="M996" t="s">
        <v>22</v>
      </c>
      <c r="N996" t="s">
        <v>23</v>
      </c>
      <c r="O996" t="s">
        <v>24</v>
      </c>
      <c r="P996" t="s">
        <v>25</v>
      </c>
      <c r="Q996" t="s">
        <v>26</v>
      </c>
      <c r="R996" t="s">
        <v>27</v>
      </c>
      <c r="S996" t="s">
        <v>28</v>
      </c>
      <c r="T996" t="s">
        <v>29</v>
      </c>
      <c r="U996" t="s">
        <v>30</v>
      </c>
      <c r="V996" t="s">
        <v>31</v>
      </c>
      <c r="W996" t="s">
        <v>32</v>
      </c>
      <c r="X996" t="s">
        <v>33</v>
      </c>
      <c r="Y996" t="s">
        <v>34</v>
      </c>
      <c r="Z996" t="s">
        <v>35</v>
      </c>
      <c r="AA996" t="s">
        <v>36</v>
      </c>
      <c r="AB996" t="s">
        <v>37</v>
      </c>
      <c r="AC996" t="s">
        <v>38</v>
      </c>
      <c r="AD996" t="s">
        <v>39</v>
      </c>
      <c r="AE996" t="s">
        <v>40</v>
      </c>
    </row>
    <row r="997" spans="1:31" x14ac:dyDescent="0.2">
      <c r="A997" t="s">
        <v>433</v>
      </c>
      <c r="B997" s="1" t="s">
        <v>426</v>
      </c>
      <c r="C997" t="s">
        <v>431</v>
      </c>
      <c r="D997" s="1" t="s">
        <v>425</v>
      </c>
      <c r="E997">
        <v>1200</v>
      </c>
      <c r="G997">
        <v>1</v>
      </c>
      <c r="H997">
        <v>102.42</v>
      </c>
      <c r="I997">
        <v>9.7799999999999994</v>
      </c>
      <c r="J997">
        <v>0.188</v>
      </c>
      <c r="K997">
        <v>2.56</v>
      </c>
      <c r="L997">
        <v>1.4</v>
      </c>
      <c r="M997">
        <v>6</v>
      </c>
      <c r="N997">
        <v>0</v>
      </c>
      <c r="O997">
        <v>1.42</v>
      </c>
      <c r="P997">
        <v>24.56</v>
      </c>
      <c r="Q997">
        <v>26.79</v>
      </c>
      <c r="R997">
        <v>22.88</v>
      </c>
      <c r="S997">
        <v>361.6</v>
      </c>
      <c r="T997">
        <v>348.8</v>
      </c>
      <c r="U997">
        <v>19.739999999999998</v>
      </c>
      <c r="V997">
        <v>22.74</v>
      </c>
      <c r="W997">
        <v>59.83</v>
      </c>
      <c r="X997">
        <v>68.900000000000006</v>
      </c>
      <c r="Y997">
        <v>500.4</v>
      </c>
      <c r="Z997">
        <v>1200</v>
      </c>
      <c r="AA997">
        <v>0.35820000000000002</v>
      </c>
      <c r="AB997">
        <v>93.85</v>
      </c>
      <c r="AC997">
        <v>3.1</v>
      </c>
      <c r="AD997">
        <v>0.7</v>
      </c>
      <c r="AE997">
        <v>111115</v>
      </c>
    </row>
    <row r="998" spans="1:31" x14ac:dyDescent="0.2">
      <c r="A998" t="s">
        <v>433</v>
      </c>
      <c r="B998" s="1" t="s">
        <v>426</v>
      </c>
      <c r="C998" t="s">
        <v>431</v>
      </c>
      <c r="D998" s="1" t="s">
        <v>425</v>
      </c>
      <c r="E998">
        <v>1200</v>
      </c>
      <c r="F998">
        <f>VALUE(RIGHT(G995,1))</f>
        <v>6</v>
      </c>
      <c r="G998">
        <v>2</v>
      </c>
      <c r="H998">
        <v>144.41999999999999</v>
      </c>
      <c r="I998">
        <v>10.9</v>
      </c>
      <c r="J998">
        <v>0.187</v>
      </c>
      <c r="K998">
        <v>2.44</v>
      </c>
      <c r="L998">
        <v>1.35</v>
      </c>
      <c r="M998">
        <v>6</v>
      </c>
      <c r="N998">
        <v>0</v>
      </c>
      <c r="O998">
        <v>1.42</v>
      </c>
      <c r="P998">
        <v>23.98</v>
      </c>
      <c r="Q998">
        <v>26.46</v>
      </c>
      <c r="R998">
        <v>22.31</v>
      </c>
      <c r="S998">
        <v>363.2</v>
      </c>
      <c r="T998">
        <v>349.1</v>
      </c>
      <c r="U998">
        <v>19.7</v>
      </c>
      <c r="V998">
        <v>22.56</v>
      </c>
      <c r="W998">
        <v>61.79</v>
      </c>
      <c r="X998">
        <v>70.78</v>
      </c>
      <c r="Y998">
        <v>500.6</v>
      </c>
      <c r="Z998">
        <v>1200</v>
      </c>
      <c r="AA998">
        <v>1.3779999999999999</v>
      </c>
      <c r="AB998">
        <v>93.85</v>
      </c>
      <c r="AC998">
        <v>3.1</v>
      </c>
      <c r="AD998">
        <v>0.7</v>
      </c>
      <c r="AE998">
        <v>111115</v>
      </c>
    </row>
    <row r="999" spans="1:31" x14ac:dyDescent="0.2">
      <c r="A999" t="s">
        <v>433</v>
      </c>
      <c r="B999" s="1" t="s">
        <v>426</v>
      </c>
      <c r="C999" t="s">
        <v>431</v>
      </c>
      <c r="D999" s="1" t="s">
        <v>425</v>
      </c>
      <c r="E999">
        <v>1200</v>
      </c>
      <c r="F999">
        <f>F998</f>
        <v>6</v>
      </c>
      <c r="G999">
        <v>3</v>
      </c>
      <c r="H999">
        <v>160.16999999999999</v>
      </c>
      <c r="I999">
        <v>11</v>
      </c>
      <c r="J999">
        <v>0.186</v>
      </c>
      <c r="K999">
        <v>2.42</v>
      </c>
      <c r="L999">
        <v>1.34</v>
      </c>
      <c r="M999">
        <v>6</v>
      </c>
      <c r="N999">
        <v>0</v>
      </c>
      <c r="O999">
        <v>1.42</v>
      </c>
      <c r="P999">
        <v>23.9</v>
      </c>
      <c r="Q999">
        <v>26.4</v>
      </c>
      <c r="R999">
        <v>22.37</v>
      </c>
      <c r="S999">
        <v>363.1</v>
      </c>
      <c r="T999">
        <v>348.9</v>
      </c>
      <c r="U999">
        <v>19.690000000000001</v>
      </c>
      <c r="V999">
        <v>22.52</v>
      </c>
      <c r="W999">
        <v>62.04</v>
      </c>
      <c r="X999">
        <v>70.97</v>
      </c>
      <c r="Y999">
        <v>500.5</v>
      </c>
      <c r="Z999">
        <v>1200</v>
      </c>
      <c r="AA999">
        <v>0.1653</v>
      </c>
      <c r="AB999">
        <v>93.84</v>
      </c>
      <c r="AC999">
        <v>3.1</v>
      </c>
      <c r="AD999">
        <v>0.7</v>
      </c>
      <c r="AE999">
        <v>111115</v>
      </c>
    </row>
    <row r="1000" spans="1:31" x14ac:dyDescent="0.2">
      <c r="A1000" t="str">
        <f>A999</f>
        <v>B3-7</v>
      </c>
      <c r="B1000" t="str">
        <f>B999</f>
        <v>r</v>
      </c>
      <c r="C1000" t="str">
        <f>C999</f>
        <v>POTR</v>
      </c>
      <c r="D1000" s="1" t="str">
        <f>D999</f>
        <v>NU</v>
      </c>
      <c r="E1000" s="1">
        <f>E999</f>
        <v>1200</v>
      </c>
      <c r="F1000" s="1">
        <f>F999</f>
        <v>6</v>
      </c>
      <c r="G1000" t="s">
        <v>434</v>
      </c>
      <c r="I1000">
        <f>AVERAGE(I999:I999)</f>
        <v>11</v>
      </c>
      <c r="J1000">
        <f>AVERAGE(J999:J999)</f>
        <v>0.186</v>
      </c>
      <c r="K1000">
        <f>AVERAGE(K999:K999)</f>
        <v>2.42</v>
      </c>
    </row>
    <row r="1001" spans="1:31" x14ac:dyDescent="0.2">
      <c r="A1001" t="s">
        <v>433</v>
      </c>
      <c r="B1001" s="1" t="s">
        <v>426</v>
      </c>
      <c r="C1001" t="s">
        <v>431</v>
      </c>
      <c r="D1001" s="1" t="s">
        <v>425</v>
      </c>
    </row>
    <row r="1002" spans="1:31" x14ac:dyDescent="0.2">
      <c r="A1002" t="s">
        <v>433</v>
      </c>
      <c r="B1002" s="1" t="s">
        <v>426</v>
      </c>
      <c r="C1002" t="s">
        <v>431</v>
      </c>
      <c r="D1002" s="1" t="s">
        <v>425</v>
      </c>
      <c r="G1002" t="s">
        <v>249</v>
      </c>
    </row>
    <row r="1003" spans="1:31" x14ac:dyDescent="0.2">
      <c r="A1003" t="s">
        <v>433</v>
      </c>
      <c r="B1003" s="1" t="s">
        <v>426</v>
      </c>
      <c r="C1003" t="s">
        <v>431</v>
      </c>
      <c r="D1003" s="1" t="s">
        <v>425</v>
      </c>
      <c r="G1003" t="s">
        <v>250</v>
      </c>
    </row>
    <row r="1004" spans="1:31" x14ac:dyDescent="0.2">
      <c r="A1004" t="s">
        <v>433</v>
      </c>
      <c r="B1004" s="1" t="s">
        <v>426</v>
      </c>
      <c r="C1004" t="s">
        <v>431</v>
      </c>
      <c r="D1004" s="1" t="s">
        <v>425</v>
      </c>
      <c r="G1004" t="s">
        <v>251</v>
      </c>
    </row>
    <row r="1005" spans="1:31" x14ac:dyDescent="0.2">
      <c r="A1005" t="s">
        <v>433</v>
      </c>
      <c r="B1005" s="1" t="s">
        <v>426</v>
      </c>
      <c r="C1005" t="s">
        <v>431</v>
      </c>
      <c r="D1005" s="1" t="s">
        <v>425</v>
      </c>
      <c r="G1005" t="s">
        <v>3</v>
      </c>
    </row>
    <row r="1006" spans="1:31" x14ac:dyDescent="0.2">
      <c r="A1006" t="s">
        <v>433</v>
      </c>
      <c r="B1006" s="1" t="s">
        <v>426</v>
      </c>
      <c r="C1006" t="s">
        <v>431</v>
      </c>
      <c r="D1006" s="1" t="s">
        <v>425</v>
      </c>
    </row>
    <row r="1007" spans="1:31" x14ac:dyDescent="0.2">
      <c r="B1007" s="1"/>
      <c r="D1007" s="1"/>
    </row>
    <row r="1008" spans="1:31" x14ac:dyDescent="0.2">
      <c r="A1008" t="s">
        <v>433</v>
      </c>
      <c r="B1008" s="1" t="s">
        <v>426</v>
      </c>
      <c r="C1008" t="s">
        <v>431</v>
      </c>
      <c r="D1008" s="1" t="s">
        <v>425</v>
      </c>
      <c r="G1008" t="s">
        <v>4</v>
      </c>
    </row>
    <row r="1009" spans="1:31" x14ac:dyDescent="0.2">
      <c r="A1009" t="s">
        <v>433</v>
      </c>
      <c r="B1009" s="1" t="s">
        <v>426</v>
      </c>
      <c r="C1009" t="s">
        <v>431</v>
      </c>
      <c r="D1009" s="1" t="s">
        <v>425</v>
      </c>
      <c r="G1009" t="s">
        <v>252</v>
      </c>
    </row>
    <row r="1010" spans="1:31" x14ac:dyDescent="0.2">
      <c r="A1010" t="s">
        <v>433</v>
      </c>
      <c r="B1010" s="1" t="s">
        <v>426</v>
      </c>
      <c r="C1010" t="s">
        <v>431</v>
      </c>
      <c r="D1010" s="1" t="s">
        <v>425</v>
      </c>
      <c r="G1010" t="s">
        <v>6</v>
      </c>
      <c r="H1010" t="s">
        <v>7</v>
      </c>
    </row>
    <row r="1011" spans="1:31" x14ac:dyDescent="0.2">
      <c r="A1011" t="s">
        <v>433</v>
      </c>
      <c r="B1011" s="1" t="s">
        <v>426</v>
      </c>
      <c r="C1011" t="s">
        <v>431</v>
      </c>
      <c r="D1011" s="1" t="s">
        <v>425</v>
      </c>
      <c r="G1011" t="s">
        <v>8</v>
      </c>
      <c r="H1011" t="s">
        <v>9</v>
      </c>
    </row>
    <row r="1012" spans="1:31" x14ac:dyDescent="0.2">
      <c r="A1012" t="s">
        <v>433</v>
      </c>
      <c r="B1012" s="1" t="s">
        <v>426</v>
      </c>
      <c r="C1012" t="s">
        <v>431</v>
      </c>
      <c r="D1012" s="1" t="s">
        <v>425</v>
      </c>
      <c r="G1012" t="s">
        <v>10</v>
      </c>
      <c r="H1012" t="s">
        <v>11</v>
      </c>
      <c r="I1012">
        <v>1</v>
      </c>
      <c r="J1012">
        <v>0.16</v>
      </c>
    </row>
    <row r="1013" spans="1:31" x14ac:dyDescent="0.2">
      <c r="A1013" t="s">
        <v>433</v>
      </c>
      <c r="B1013" s="1" t="s">
        <v>426</v>
      </c>
      <c r="C1013" t="s">
        <v>431</v>
      </c>
      <c r="D1013" s="1" t="s">
        <v>425</v>
      </c>
      <c r="G1013" t="s">
        <v>12</v>
      </c>
      <c r="H1013" t="s">
        <v>13</v>
      </c>
    </row>
    <row r="1014" spans="1:31" x14ac:dyDescent="0.2">
      <c r="A1014" t="s">
        <v>433</v>
      </c>
      <c r="B1014" s="1" t="s">
        <v>426</v>
      </c>
      <c r="C1014" t="s">
        <v>431</v>
      </c>
      <c r="D1014" s="1" t="s">
        <v>425</v>
      </c>
      <c r="G1014" t="s">
        <v>253</v>
      </c>
    </row>
    <row r="1015" spans="1:31" x14ac:dyDescent="0.2">
      <c r="A1015" t="s">
        <v>433</v>
      </c>
      <c r="B1015" s="1" t="s">
        <v>426</v>
      </c>
      <c r="C1015" t="s">
        <v>431</v>
      </c>
      <c r="D1015" s="1" t="s">
        <v>425</v>
      </c>
      <c r="G1015" t="s">
        <v>15</v>
      </c>
      <c r="H1015" t="s">
        <v>16</v>
      </c>
      <c r="I1015" t="s">
        <v>17</v>
      </c>
      <c r="J1015" t="s">
        <v>18</v>
      </c>
      <c r="K1015" t="s">
        <v>20</v>
      </c>
      <c r="L1015" t="s">
        <v>21</v>
      </c>
      <c r="M1015" t="s">
        <v>22</v>
      </c>
      <c r="N1015" t="s">
        <v>23</v>
      </c>
      <c r="O1015" t="s">
        <v>24</v>
      </c>
      <c r="P1015" t="s">
        <v>25</v>
      </c>
      <c r="Q1015" t="s">
        <v>26</v>
      </c>
      <c r="R1015" t="s">
        <v>27</v>
      </c>
      <c r="S1015" t="s">
        <v>28</v>
      </c>
      <c r="T1015" t="s">
        <v>29</v>
      </c>
      <c r="U1015" t="s">
        <v>30</v>
      </c>
      <c r="V1015" t="s">
        <v>31</v>
      </c>
      <c r="W1015" t="s">
        <v>32</v>
      </c>
      <c r="X1015" t="s">
        <v>33</v>
      </c>
      <c r="Y1015" t="s">
        <v>34</v>
      </c>
      <c r="Z1015" t="s">
        <v>35</v>
      </c>
      <c r="AA1015" t="s">
        <v>36</v>
      </c>
      <c r="AB1015" t="s">
        <v>37</v>
      </c>
      <c r="AC1015" t="s">
        <v>38</v>
      </c>
      <c r="AD1015" t="s">
        <v>39</v>
      </c>
      <c r="AE1015" t="s">
        <v>40</v>
      </c>
    </row>
    <row r="1016" spans="1:31" x14ac:dyDescent="0.2">
      <c r="A1016" t="s">
        <v>433</v>
      </c>
      <c r="B1016" s="1" t="s">
        <v>426</v>
      </c>
      <c r="C1016" t="s">
        <v>431</v>
      </c>
      <c r="D1016" s="1" t="s">
        <v>425</v>
      </c>
      <c r="E1016">
        <v>50</v>
      </c>
      <c r="G1016">
        <v>1</v>
      </c>
      <c r="H1016">
        <v>20.72</v>
      </c>
      <c r="I1016">
        <v>2.4300000000000002</v>
      </c>
      <c r="J1016">
        <v>0.20899999999999999</v>
      </c>
      <c r="K1016">
        <v>2.23</v>
      </c>
      <c r="L1016">
        <v>1.1100000000000001</v>
      </c>
      <c r="M1016">
        <v>6</v>
      </c>
      <c r="N1016">
        <v>0</v>
      </c>
      <c r="O1016">
        <v>1.42</v>
      </c>
      <c r="P1016">
        <v>27.4</v>
      </c>
      <c r="Q1016">
        <v>25.81</v>
      </c>
      <c r="R1016">
        <v>27.95</v>
      </c>
      <c r="S1016">
        <v>354.1</v>
      </c>
      <c r="T1016">
        <v>350.3</v>
      </c>
      <c r="U1016">
        <v>21.06</v>
      </c>
      <c r="V1016">
        <v>23.67</v>
      </c>
      <c r="W1016">
        <v>53.96</v>
      </c>
      <c r="X1016">
        <v>60.64</v>
      </c>
      <c r="Y1016">
        <v>500.5</v>
      </c>
      <c r="Z1016">
        <v>50.34</v>
      </c>
      <c r="AA1016">
        <v>8.2659999999999997E-2</v>
      </c>
      <c r="AB1016">
        <v>93.88</v>
      </c>
      <c r="AC1016">
        <v>3.1</v>
      </c>
      <c r="AD1016">
        <v>0.7</v>
      </c>
      <c r="AE1016">
        <v>111115</v>
      </c>
    </row>
    <row r="1017" spans="1:31" x14ac:dyDescent="0.2">
      <c r="A1017" t="s">
        <v>433</v>
      </c>
      <c r="B1017" s="1" t="s">
        <v>426</v>
      </c>
      <c r="C1017" t="s">
        <v>431</v>
      </c>
      <c r="D1017" s="1" t="s">
        <v>425</v>
      </c>
      <c r="E1017">
        <v>50</v>
      </c>
      <c r="F1017">
        <f>VALUE(RIGHT(G1014,1))</f>
        <v>6</v>
      </c>
      <c r="G1017">
        <v>2</v>
      </c>
      <c r="H1017">
        <v>42.47</v>
      </c>
      <c r="I1017">
        <v>2.31</v>
      </c>
      <c r="J1017">
        <v>0.20899999999999999</v>
      </c>
      <c r="K1017">
        <v>2.25</v>
      </c>
      <c r="L1017">
        <v>1.1299999999999999</v>
      </c>
      <c r="M1017">
        <v>6</v>
      </c>
      <c r="N1017">
        <v>0</v>
      </c>
      <c r="O1017">
        <v>1.42</v>
      </c>
      <c r="P1017">
        <v>27.45</v>
      </c>
      <c r="Q1017">
        <v>25.85</v>
      </c>
      <c r="R1017">
        <v>27.81</v>
      </c>
      <c r="S1017">
        <v>354.1</v>
      </c>
      <c r="T1017">
        <v>350.4</v>
      </c>
      <c r="U1017">
        <v>20.98</v>
      </c>
      <c r="V1017">
        <v>23.62</v>
      </c>
      <c r="W1017">
        <v>53.59</v>
      </c>
      <c r="X1017">
        <v>60.32</v>
      </c>
      <c r="Y1017">
        <v>500.7</v>
      </c>
      <c r="Z1017">
        <v>50.27</v>
      </c>
      <c r="AA1017">
        <v>9.6439999999999998E-2</v>
      </c>
      <c r="AB1017">
        <v>93.87</v>
      </c>
      <c r="AC1017">
        <v>3.1</v>
      </c>
      <c r="AD1017">
        <v>0.7</v>
      </c>
      <c r="AE1017">
        <v>111115</v>
      </c>
    </row>
    <row r="1018" spans="1:31" x14ac:dyDescent="0.2">
      <c r="A1018" t="str">
        <f>A1017</f>
        <v>B3-7</v>
      </c>
      <c r="B1018" t="str">
        <f>B1017</f>
        <v>r</v>
      </c>
      <c r="C1018" t="str">
        <f>C1017</f>
        <v>POTR</v>
      </c>
      <c r="D1018" s="1" t="str">
        <f>D1017</f>
        <v>NU</v>
      </c>
      <c r="E1018" s="1">
        <f>E1017</f>
        <v>50</v>
      </c>
      <c r="F1018">
        <f>F1017</f>
        <v>6</v>
      </c>
      <c r="G1018" t="s">
        <v>434</v>
      </c>
      <c r="I1018">
        <f>AVERAGE(I1017:I1017)</f>
        <v>2.31</v>
      </c>
      <c r="J1018">
        <f>AVERAGE(J1017:J1017)</f>
        <v>0.20899999999999999</v>
      </c>
      <c r="K1018">
        <f>AVERAGE(K1017:K1017)</f>
        <v>2.25</v>
      </c>
    </row>
    <row r="1019" spans="1:31" x14ac:dyDescent="0.2">
      <c r="B1019" s="1"/>
      <c r="D1019" s="1"/>
      <c r="F1019" s="1">
        <f>F1018</f>
        <v>6</v>
      </c>
    </row>
    <row r="1020" spans="1:31" x14ac:dyDescent="0.2">
      <c r="A1020" t="s">
        <v>433</v>
      </c>
      <c r="B1020" s="1" t="s">
        <v>426</v>
      </c>
      <c r="C1020" t="s">
        <v>431</v>
      </c>
      <c r="D1020" s="1" t="s">
        <v>425</v>
      </c>
      <c r="E1020">
        <v>50</v>
      </c>
      <c r="G1020" t="s">
        <v>4</v>
      </c>
    </row>
    <row r="1021" spans="1:31" x14ac:dyDescent="0.2">
      <c r="A1021" t="s">
        <v>433</v>
      </c>
      <c r="B1021" s="1" t="s">
        <v>426</v>
      </c>
      <c r="C1021" t="s">
        <v>431</v>
      </c>
      <c r="D1021" s="1" t="s">
        <v>425</v>
      </c>
      <c r="E1021">
        <v>50</v>
      </c>
      <c r="G1021" t="s">
        <v>254</v>
      </c>
    </row>
    <row r="1022" spans="1:31" x14ac:dyDescent="0.2">
      <c r="A1022" t="s">
        <v>433</v>
      </c>
      <c r="B1022" s="1" t="s">
        <v>426</v>
      </c>
      <c r="C1022" t="s">
        <v>431</v>
      </c>
      <c r="D1022" s="1" t="s">
        <v>425</v>
      </c>
      <c r="E1022">
        <v>50</v>
      </c>
      <c r="G1022" t="s">
        <v>6</v>
      </c>
      <c r="H1022" t="s">
        <v>7</v>
      </c>
    </row>
    <row r="1023" spans="1:31" x14ac:dyDescent="0.2">
      <c r="A1023" t="s">
        <v>433</v>
      </c>
      <c r="B1023" s="1" t="s">
        <v>426</v>
      </c>
      <c r="C1023" t="s">
        <v>431</v>
      </c>
      <c r="D1023" s="1" t="s">
        <v>425</v>
      </c>
      <c r="E1023">
        <v>50</v>
      </c>
      <c r="G1023" t="s">
        <v>8</v>
      </c>
      <c r="H1023" t="s">
        <v>9</v>
      </c>
    </row>
    <row r="1024" spans="1:31" x14ac:dyDescent="0.2">
      <c r="A1024" t="s">
        <v>433</v>
      </c>
      <c r="B1024" s="1" t="s">
        <v>426</v>
      </c>
      <c r="C1024" t="s">
        <v>431</v>
      </c>
      <c r="D1024" s="1" t="s">
        <v>425</v>
      </c>
      <c r="E1024">
        <v>50</v>
      </c>
      <c r="G1024" t="s">
        <v>10</v>
      </c>
      <c r="H1024" t="s">
        <v>11</v>
      </c>
      <c r="I1024">
        <v>1</v>
      </c>
      <c r="J1024">
        <v>0.16</v>
      </c>
    </row>
    <row r="1025" spans="1:31" x14ac:dyDescent="0.2">
      <c r="A1025" t="s">
        <v>433</v>
      </c>
      <c r="B1025" s="1" t="s">
        <v>426</v>
      </c>
      <c r="C1025" t="s">
        <v>431</v>
      </c>
      <c r="D1025" s="1" t="s">
        <v>425</v>
      </c>
      <c r="E1025">
        <v>50</v>
      </c>
      <c r="G1025" t="s">
        <v>12</v>
      </c>
      <c r="H1025" t="s">
        <v>13</v>
      </c>
    </row>
    <row r="1026" spans="1:31" x14ac:dyDescent="0.2">
      <c r="A1026" t="s">
        <v>433</v>
      </c>
      <c r="B1026" s="1" t="s">
        <v>426</v>
      </c>
      <c r="C1026" t="s">
        <v>431</v>
      </c>
      <c r="D1026" s="1" t="s">
        <v>425</v>
      </c>
      <c r="E1026">
        <v>50</v>
      </c>
      <c r="G1026" t="s">
        <v>255</v>
      </c>
    </row>
    <row r="1027" spans="1:31" x14ac:dyDescent="0.2">
      <c r="A1027" t="s">
        <v>433</v>
      </c>
      <c r="B1027" s="1" t="s">
        <v>426</v>
      </c>
      <c r="C1027" t="s">
        <v>431</v>
      </c>
      <c r="D1027" s="1" t="s">
        <v>425</v>
      </c>
      <c r="E1027">
        <v>50</v>
      </c>
      <c r="G1027" t="s">
        <v>15</v>
      </c>
      <c r="H1027" t="s">
        <v>16</v>
      </c>
      <c r="I1027" t="s">
        <v>17</v>
      </c>
      <c r="J1027" t="s">
        <v>18</v>
      </c>
      <c r="K1027" t="s">
        <v>20</v>
      </c>
      <c r="L1027" t="s">
        <v>21</v>
      </c>
      <c r="M1027" t="s">
        <v>22</v>
      </c>
      <c r="N1027" t="s">
        <v>23</v>
      </c>
      <c r="O1027" t="s">
        <v>24</v>
      </c>
      <c r="P1027" t="s">
        <v>25</v>
      </c>
      <c r="Q1027" t="s">
        <v>26</v>
      </c>
      <c r="R1027" t="s">
        <v>27</v>
      </c>
      <c r="S1027" t="s">
        <v>28</v>
      </c>
      <c r="T1027" t="s">
        <v>29</v>
      </c>
      <c r="U1027" t="s">
        <v>30</v>
      </c>
      <c r="V1027" t="s">
        <v>31</v>
      </c>
      <c r="W1027" t="s">
        <v>32</v>
      </c>
      <c r="X1027" t="s">
        <v>33</v>
      </c>
      <c r="Y1027" t="s">
        <v>34</v>
      </c>
      <c r="Z1027" t="s">
        <v>35</v>
      </c>
      <c r="AA1027" t="s">
        <v>36</v>
      </c>
      <c r="AB1027" t="s">
        <v>37</v>
      </c>
      <c r="AC1027" t="s">
        <v>38</v>
      </c>
      <c r="AD1027" t="s">
        <v>39</v>
      </c>
      <c r="AE1027" t="s">
        <v>40</v>
      </c>
    </row>
    <row r="1028" spans="1:31" x14ac:dyDescent="0.2">
      <c r="A1028" t="s">
        <v>433</v>
      </c>
      <c r="B1028" s="1" t="s">
        <v>426</v>
      </c>
      <c r="C1028" t="s">
        <v>431</v>
      </c>
      <c r="D1028" s="1" t="s">
        <v>425</v>
      </c>
      <c r="E1028">
        <v>50</v>
      </c>
      <c r="G1028">
        <v>1</v>
      </c>
      <c r="H1028">
        <v>100.96</v>
      </c>
      <c r="I1028">
        <v>2.44</v>
      </c>
      <c r="J1028">
        <v>0.29399999999999998</v>
      </c>
      <c r="K1028">
        <v>2.86</v>
      </c>
      <c r="L1028">
        <v>1.07</v>
      </c>
      <c r="M1028">
        <v>6</v>
      </c>
      <c r="N1028">
        <v>0</v>
      </c>
      <c r="O1028">
        <v>1.42</v>
      </c>
      <c r="P1028">
        <v>27.52</v>
      </c>
      <c r="Q1028">
        <v>25.58</v>
      </c>
      <c r="R1028">
        <v>28.07</v>
      </c>
      <c r="S1028">
        <v>355.3</v>
      </c>
      <c r="T1028">
        <v>351.2</v>
      </c>
      <c r="U1028">
        <v>20.29</v>
      </c>
      <c r="V1028">
        <v>23.65</v>
      </c>
      <c r="W1028">
        <v>51.64</v>
      </c>
      <c r="X1028">
        <v>60.17</v>
      </c>
      <c r="Y1028">
        <v>500.5</v>
      </c>
      <c r="Z1028">
        <v>50.44</v>
      </c>
      <c r="AA1028">
        <v>0.31690000000000002</v>
      </c>
      <c r="AB1028">
        <v>93.86</v>
      </c>
      <c r="AC1028">
        <v>3.1</v>
      </c>
      <c r="AD1028">
        <v>0.7</v>
      </c>
      <c r="AE1028">
        <v>111115</v>
      </c>
    </row>
    <row r="1029" spans="1:31" x14ac:dyDescent="0.2">
      <c r="A1029" t="s">
        <v>433</v>
      </c>
      <c r="B1029" s="1" t="s">
        <v>426</v>
      </c>
      <c r="C1029" t="s">
        <v>431</v>
      </c>
      <c r="D1029" s="1" t="s">
        <v>425</v>
      </c>
      <c r="E1029">
        <v>50</v>
      </c>
      <c r="F1029">
        <f>VALUE(RIGHT(G1026,1))</f>
        <v>1</v>
      </c>
      <c r="G1029">
        <v>2</v>
      </c>
      <c r="H1029">
        <v>149.71</v>
      </c>
      <c r="I1029">
        <v>1.88</v>
      </c>
      <c r="J1029">
        <v>0.29199999999999998</v>
      </c>
      <c r="K1029">
        <v>2.93</v>
      </c>
      <c r="L1029">
        <v>1.1000000000000001</v>
      </c>
      <c r="M1029">
        <v>6</v>
      </c>
      <c r="N1029">
        <v>0</v>
      </c>
      <c r="O1029">
        <v>1.42</v>
      </c>
      <c r="P1029">
        <v>27.85</v>
      </c>
      <c r="Q1029">
        <v>25.74</v>
      </c>
      <c r="R1029">
        <v>28.7</v>
      </c>
      <c r="S1029">
        <v>353.6</v>
      </c>
      <c r="T1029">
        <v>350.1</v>
      </c>
      <c r="U1029">
        <v>20.23</v>
      </c>
      <c r="V1029">
        <v>23.66</v>
      </c>
      <c r="W1029">
        <v>50.48</v>
      </c>
      <c r="X1029">
        <v>59.03</v>
      </c>
      <c r="Y1029">
        <v>500.4</v>
      </c>
      <c r="Z1029">
        <v>50.56</v>
      </c>
      <c r="AA1029">
        <v>5.5109999999999999E-2</v>
      </c>
      <c r="AB1029">
        <v>93.87</v>
      </c>
      <c r="AC1029">
        <v>3.1</v>
      </c>
      <c r="AD1029">
        <v>0.7</v>
      </c>
      <c r="AE1029">
        <v>111115</v>
      </c>
    </row>
    <row r="1030" spans="1:31" x14ac:dyDescent="0.2">
      <c r="A1030" t="str">
        <f>A1029</f>
        <v>B3-7</v>
      </c>
      <c r="B1030" t="str">
        <f>B1029</f>
        <v>r</v>
      </c>
      <c r="C1030" t="str">
        <f>C1029</f>
        <v>POTR</v>
      </c>
      <c r="D1030" s="1" t="str">
        <f>D1029</f>
        <v>NU</v>
      </c>
      <c r="E1030" s="1">
        <f>E1029</f>
        <v>50</v>
      </c>
      <c r="F1030">
        <f>F1029</f>
        <v>1</v>
      </c>
      <c r="G1030" t="s">
        <v>434</v>
      </c>
      <c r="I1030">
        <f>AVERAGE(I1029:I1029)</f>
        <v>1.88</v>
      </c>
      <c r="J1030">
        <f>AVERAGE(J1029:J1029)</f>
        <v>0.29199999999999998</v>
      </c>
      <c r="K1030">
        <f>AVERAGE(K1029:K1029)</f>
        <v>2.93</v>
      </c>
    </row>
    <row r="1031" spans="1:31" x14ac:dyDescent="0.2">
      <c r="B1031" s="1"/>
      <c r="D1031" s="1"/>
      <c r="F1031" s="1">
        <f>F1030</f>
        <v>1</v>
      </c>
    </row>
    <row r="1032" spans="1:31" x14ac:dyDescent="0.2">
      <c r="A1032" t="s">
        <v>433</v>
      </c>
      <c r="B1032" s="1" t="s">
        <v>426</v>
      </c>
      <c r="C1032" t="s">
        <v>431</v>
      </c>
      <c r="D1032" s="1" t="s">
        <v>425</v>
      </c>
      <c r="E1032">
        <v>50</v>
      </c>
      <c r="G1032" t="s">
        <v>4</v>
      </c>
    </row>
    <row r="1033" spans="1:31" x14ac:dyDescent="0.2">
      <c r="A1033" t="s">
        <v>433</v>
      </c>
      <c r="B1033" s="1" t="s">
        <v>426</v>
      </c>
      <c r="C1033" t="s">
        <v>431</v>
      </c>
      <c r="D1033" s="1" t="s">
        <v>425</v>
      </c>
      <c r="E1033">
        <v>50</v>
      </c>
      <c r="G1033" t="s">
        <v>256</v>
      </c>
    </row>
    <row r="1034" spans="1:31" x14ac:dyDescent="0.2">
      <c r="A1034" t="s">
        <v>433</v>
      </c>
      <c r="B1034" s="1" t="s">
        <v>426</v>
      </c>
      <c r="C1034" t="s">
        <v>431</v>
      </c>
      <c r="D1034" s="1" t="s">
        <v>425</v>
      </c>
      <c r="E1034">
        <v>50</v>
      </c>
      <c r="G1034" t="s">
        <v>6</v>
      </c>
      <c r="H1034" t="s">
        <v>7</v>
      </c>
    </row>
    <row r="1035" spans="1:31" x14ac:dyDescent="0.2">
      <c r="A1035" t="s">
        <v>433</v>
      </c>
      <c r="B1035" s="1" t="s">
        <v>426</v>
      </c>
      <c r="C1035" t="s">
        <v>431</v>
      </c>
      <c r="D1035" s="1" t="s">
        <v>425</v>
      </c>
      <c r="E1035">
        <v>50</v>
      </c>
      <c r="G1035" t="s">
        <v>8</v>
      </c>
      <c r="H1035" t="s">
        <v>9</v>
      </c>
    </row>
    <row r="1036" spans="1:31" x14ac:dyDescent="0.2">
      <c r="A1036" t="s">
        <v>433</v>
      </c>
      <c r="B1036" s="1" t="s">
        <v>426</v>
      </c>
      <c r="C1036" t="s">
        <v>431</v>
      </c>
      <c r="D1036" s="1" t="s">
        <v>425</v>
      </c>
      <c r="E1036">
        <v>50</v>
      </c>
      <c r="G1036" t="s">
        <v>10</v>
      </c>
      <c r="H1036" t="s">
        <v>11</v>
      </c>
      <c r="I1036">
        <v>1</v>
      </c>
      <c r="J1036">
        <v>0.16</v>
      </c>
    </row>
    <row r="1037" spans="1:31" x14ac:dyDescent="0.2">
      <c r="A1037" t="s">
        <v>433</v>
      </c>
      <c r="B1037" s="1" t="s">
        <v>426</v>
      </c>
      <c r="C1037" t="s">
        <v>431</v>
      </c>
      <c r="D1037" s="1" t="s">
        <v>425</v>
      </c>
      <c r="E1037">
        <v>50</v>
      </c>
      <c r="G1037" t="s">
        <v>12</v>
      </c>
      <c r="H1037" t="s">
        <v>13</v>
      </c>
    </row>
    <row r="1038" spans="1:31" x14ac:dyDescent="0.2">
      <c r="A1038" t="s">
        <v>433</v>
      </c>
      <c r="B1038" s="1" t="s">
        <v>426</v>
      </c>
      <c r="C1038" t="s">
        <v>431</v>
      </c>
      <c r="D1038" s="1" t="s">
        <v>425</v>
      </c>
      <c r="E1038">
        <v>50</v>
      </c>
      <c r="G1038" t="s">
        <v>257</v>
      </c>
    </row>
    <row r="1039" spans="1:31" x14ac:dyDescent="0.2">
      <c r="A1039" t="s">
        <v>433</v>
      </c>
      <c r="B1039" s="1" t="s">
        <v>426</v>
      </c>
      <c r="C1039" t="s">
        <v>431</v>
      </c>
      <c r="D1039" s="1" t="s">
        <v>425</v>
      </c>
      <c r="E1039">
        <v>50</v>
      </c>
      <c r="G1039" t="s">
        <v>15</v>
      </c>
      <c r="H1039" t="s">
        <v>16</v>
      </c>
      <c r="I1039" t="s">
        <v>17</v>
      </c>
      <c r="J1039" t="s">
        <v>18</v>
      </c>
      <c r="K1039" t="s">
        <v>20</v>
      </c>
      <c r="L1039" t="s">
        <v>21</v>
      </c>
      <c r="M1039" t="s">
        <v>22</v>
      </c>
      <c r="N1039" t="s">
        <v>23</v>
      </c>
      <c r="O1039" t="s">
        <v>24</v>
      </c>
      <c r="P1039" t="s">
        <v>25</v>
      </c>
      <c r="Q1039" t="s">
        <v>26</v>
      </c>
      <c r="R1039" t="s">
        <v>27</v>
      </c>
      <c r="S1039" t="s">
        <v>28</v>
      </c>
      <c r="T1039" t="s">
        <v>29</v>
      </c>
      <c r="U1039" t="s">
        <v>30</v>
      </c>
      <c r="V1039" t="s">
        <v>31</v>
      </c>
      <c r="W1039" t="s">
        <v>32</v>
      </c>
      <c r="X1039" t="s">
        <v>33</v>
      </c>
      <c r="Y1039" t="s">
        <v>34</v>
      </c>
      <c r="Z1039" t="s">
        <v>35</v>
      </c>
      <c r="AA1039" t="s">
        <v>36</v>
      </c>
      <c r="AB1039" t="s">
        <v>37</v>
      </c>
      <c r="AC1039" t="s">
        <v>38</v>
      </c>
      <c r="AD1039" t="s">
        <v>39</v>
      </c>
      <c r="AE1039" t="s">
        <v>40</v>
      </c>
    </row>
    <row r="1040" spans="1:31" x14ac:dyDescent="0.2">
      <c r="A1040" t="s">
        <v>433</v>
      </c>
      <c r="B1040" s="1" t="s">
        <v>426</v>
      </c>
      <c r="C1040" t="s">
        <v>431</v>
      </c>
      <c r="D1040" s="1" t="s">
        <v>425</v>
      </c>
      <c r="E1040">
        <v>50</v>
      </c>
      <c r="G1040">
        <v>1</v>
      </c>
      <c r="H1040">
        <v>160.96</v>
      </c>
      <c r="I1040">
        <v>1.02</v>
      </c>
      <c r="J1040">
        <v>0.29299999999999998</v>
      </c>
      <c r="K1040">
        <v>3.22</v>
      </c>
      <c r="L1040">
        <v>1.21</v>
      </c>
      <c r="M1040">
        <v>6</v>
      </c>
      <c r="N1040">
        <v>0</v>
      </c>
      <c r="O1040">
        <v>1.42</v>
      </c>
      <c r="P1040">
        <v>26.85</v>
      </c>
      <c r="Q1040">
        <v>26.36</v>
      </c>
      <c r="R1040">
        <v>26.1</v>
      </c>
      <c r="S1040">
        <v>353.2</v>
      </c>
      <c r="T1040">
        <v>350.6</v>
      </c>
      <c r="U1040">
        <v>20.11</v>
      </c>
      <c r="V1040">
        <v>23.88</v>
      </c>
      <c r="W1040">
        <v>53.2</v>
      </c>
      <c r="X1040">
        <v>63.17</v>
      </c>
      <c r="Y1040">
        <v>500.2</v>
      </c>
      <c r="Z1040">
        <v>50.66</v>
      </c>
      <c r="AA1040">
        <v>0.372</v>
      </c>
      <c r="AB1040">
        <v>93.86</v>
      </c>
      <c r="AC1040">
        <v>3.1</v>
      </c>
      <c r="AD1040">
        <v>0.7</v>
      </c>
      <c r="AE1040">
        <v>111115</v>
      </c>
    </row>
    <row r="1041" spans="1:31" x14ac:dyDescent="0.2">
      <c r="A1041" t="s">
        <v>433</v>
      </c>
      <c r="B1041" s="1" t="s">
        <v>426</v>
      </c>
      <c r="C1041" t="s">
        <v>431</v>
      </c>
      <c r="D1041" s="1" t="s">
        <v>425</v>
      </c>
      <c r="E1041">
        <v>50</v>
      </c>
      <c r="F1041">
        <f>VALUE(RIGHT(G1038,1))</f>
        <v>2</v>
      </c>
      <c r="G1041">
        <v>2</v>
      </c>
      <c r="H1041">
        <v>175.96</v>
      </c>
      <c r="I1041">
        <v>1.1299999999999999</v>
      </c>
      <c r="J1041">
        <v>0.29599999999999999</v>
      </c>
      <c r="K1041">
        <v>3.21</v>
      </c>
      <c r="L1041">
        <v>1.19</v>
      </c>
      <c r="M1041">
        <v>6</v>
      </c>
      <c r="N1041">
        <v>0</v>
      </c>
      <c r="O1041">
        <v>1.42</v>
      </c>
      <c r="P1041">
        <v>26.75</v>
      </c>
      <c r="Q1041">
        <v>26.3</v>
      </c>
      <c r="R1041">
        <v>25.85</v>
      </c>
      <c r="S1041">
        <v>353.2</v>
      </c>
      <c r="T1041">
        <v>350.5</v>
      </c>
      <c r="U1041">
        <v>20.100000000000001</v>
      </c>
      <c r="V1041">
        <v>23.86</v>
      </c>
      <c r="W1041">
        <v>53.48</v>
      </c>
      <c r="X1041">
        <v>63.49</v>
      </c>
      <c r="Y1041">
        <v>500.5</v>
      </c>
      <c r="Z1041">
        <v>50.83</v>
      </c>
      <c r="AA1041">
        <v>0.20660000000000001</v>
      </c>
      <c r="AB1041">
        <v>93.86</v>
      </c>
      <c r="AC1041">
        <v>3.1</v>
      </c>
      <c r="AD1041">
        <v>0.7</v>
      </c>
      <c r="AE1041">
        <v>111115</v>
      </c>
    </row>
    <row r="1042" spans="1:31" x14ac:dyDescent="0.2">
      <c r="A1042" t="str">
        <f>A1041</f>
        <v>B3-7</v>
      </c>
      <c r="B1042" t="str">
        <f>B1041</f>
        <v>r</v>
      </c>
      <c r="C1042" t="str">
        <f>C1041</f>
        <v>POTR</v>
      </c>
      <c r="D1042" s="1" t="str">
        <f>D1041</f>
        <v>NU</v>
      </c>
      <c r="E1042" s="1">
        <f>E1041</f>
        <v>50</v>
      </c>
      <c r="F1042">
        <f>F1041</f>
        <v>2</v>
      </c>
      <c r="G1042" t="s">
        <v>434</v>
      </c>
      <c r="I1042">
        <f>AVERAGE(I1041:I1041)</f>
        <v>1.1299999999999999</v>
      </c>
      <c r="J1042">
        <f>AVERAGE(J1041:J1041)</f>
        <v>0.29599999999999999</v>
      </c>
      <c r="K1042">
        <f>AVERAGE(K1041:K1041)</f>
        <v>3.21</v>
      </c>
    </row>
    <row r="1043" spans="1:31" x14ac:dyDescent="0.2">
      <c r="A1043" t="s">
        <v>433</v>
      </c>
      <c r="B1043" s="1" t="s">
        <v>426</v>
      </c>
      <c r="C1043" t="s">
        <v>431</v>
      </c>
      <c r="D1043" s="1" t="s">
        <v>425</v>
      </c>
      <c r="E1043">
        <v>50</v>
      </c>
      <c r="F1043" s="1">
        <f>F1042</f>
        <v>2</v>
      </c>
      <c r="G1043" t="s">
        <v>4</v>
      </c>
    </row>
    <row r="1044" spans="1:31" x14ac:dyDescent="0.2">
      <c r="A1044" t="s">
        <v>433</v>
      </c>
      <c r="B1044" s="1" t="s">
        <v>426</v>
      </c>
      <c r="C1044" t="s">
        <v>431</v>
      </c>
      <c r="D1044" s="1" t="s">
        <v>425</v>
      </c>
      <c r="E1044">
        <v>50</v>
      </c>
      <c r="G1044" t="s">
        <v>258</v>
      </c>
    </row>
    <row r="1045" spans="1:31" x14ac:dyDescent="0.2">
      <c r="A1045" t="s">
        <v>433</v>
      </c>
      <c r="B1045" s="1" t="s">
        <v>426</v>
      </c>
      <c r="C1045" t="s">
        <v>431</v>
      </c>
      <c r="D1045" s="1" t="s">
        <v>425</v>
      </c>
      <c r="E1045">
        <v>50</v>
      </c>
      <c r="G1045" t="s">
        <v>6</v>
      </c>
      <c r="H1045" t="s">
        <v>7</v>
      </c>
    </row>
    <row r="1046" spans="1:31" x14ac:dyDescent="0.2">
      <c r="A1046" t="s">
        <v>433</v>
      </c>
      <c r="B1046" s="1" t="s">
        <v>426</v>
      </c>
      <c r="C1046" t="s">
        <v>431</v>
      </c>
      <c r="D1046" s="1" t="s">
        <v>425</v>
      </c>
      <c r="E1046">
        <v>50</v>
      </c>
      <c r="G1046" t="s">
        <v>8</v>
      </c>
      <c r="H1046" t="s">
        <v>9</v>
      </c>
    </row>
    <row r="1047" spans="1:31" x14ac:dyDescent="0.2">
      <c r="A1047" t="s">
        <v>433</v>
      </c>
      <c r="B1047" s="1" t="s">
        <v>426</v>
      </c>
      <c r="C1047" t="s">
        <v>431</v>
      </c>
      <c r="D1047" s="1" t="s">
        <v>425</v>
      </c>
      <c r="E1047">
        <v>50</v>
      </c>
      <c r="G1047" t="s">
        <v>10</v>
      </c>
      <c r="H1047" t="s">
        <v>11</v>
      </c>
      <c r="I1047">
        <v>1</v>
      </c>
      <c r="J1047">
        <v>0.16</v>
      </c>
    </row>
    <row r="1048" spans="1:31" x14ac:dyDescent="0.2">
      <c r="A1048" t="s">
        <v>433</v>
      </c>
      <c r="B1048" s="1" t="s">
        <v>426</v>
      </c>
      <c r="C1048" t="s">
        <v>431</v>
      </c>
      <c r="D1048" s="1" t="s">
        <v>425</v>
      </c>
      <c r="E1048">
        <v>50</v>
      </c>
      <c r="G1048" t="s">
        <v>12</v>
      </c>
      <c r="H1048" t="s">
        <v>13</v>
      </c>
    </row>
    <row r="1049" spans="1:31" x14ac:dyDescent="0.2">
      <c r="A1049" t="s">
        <v>433</v>
      </c>
      <c r="B1049" s="1" t="s">
        <v>426</v>
      </c>
      <c r="C1049" t="s">
        <v>431</v>
      </c>
      <c r="D1049" s="1" t="s">
        <v>425</v>
      </c>
      <c r="E1049">
        <v>50</v>
      </c>
      <c r="G1049" t="s">
        <v>259</v>
      </c>
    </row>
    <row r="1050" spans="1:31" x14ac:dyDescent="0.2">
      <c r="A1050" t="s">
        <v>433</v>
      </c>
      <c r="B1050" s="1" t="s">
        <v>426</v>
      </c>
      <c r="C1050" t="s">
        <v>431</v>
      </c>
      <c r="D1050" s="1" t="s">
        <v>425</v>
      </c>
      <c r="E1050">
        <v>50</v>
      </c>
      <c r="G1050" t="s">
        <v>15</v>
      </c>
      <c r="H1050" t="s">
        <v>16</v>
      </c>
      <c r="I1050" t="s">
        <v>17</v>
      </c>
      <c r="J1050" t="s">
        <v>18</v>
      </c>
      <c r="K1050" t="s">
        <v>20</v>
      </c>
      <c r="L1050" t="s">
        <v>21</v>
      </c>
      <c r="M1050" t="s">
        <v>22</v>
      </c>
      <c r="N1050" t="s">
        <v>23</v>
      </c>
      <c r="O1050" t="s">
        <v>24</v>
      </c>
      <c r="P1050" t="s">
        <v>25</v>
      </c>
      <c r="Q1050" t="s">
        <v>26</v>
      </c>
      <c r="R1050" t="s">
        <v>27</v>
      </c>
      <c r="S1050" t="s">
        <v>28</v>
      </c>
      <c r="T1050" t="s">
        <v>29</v>
      </c>
      <c r="U1050" t="s">
        <v>30</v>
      </c>
      <c r="V1050" t="s">
        <v>31</v>
      </c>
      <c r="W1050" t="s">
        <v>32</v>
      </c>
      <c r="X1050" t="s">
        <v>33</v>
      </c>
      <c r="Y1050" t="s">
        <v>34</v>
      </c>
      <c r="Z1050" t="s">
        <v>35</v>
      </c>
      <c r="AA1050" t="s">
        <v>36</v>
      </c>
      <c r="AB1050" t="s">
        <v>37</v>
      </c>
      <c r="AC1050" t="s">
        <v>38</v>
      </c>
      <c r="AD1050" t="s">
        <v>39</v>
      </c>
      <c r="AE1050" t="s">
        <v>40</v>
      </c>
    </row>
    <row r="1051" spans="1:31" x14ac:dyDescent="0.2">
      <c r="A1051" t="s">
        <v>433</v>
      </c>
      <c r="B1051" s="1" t="s">
        <v>426</v>
      </c>
      <c r="C1051" t="s">
        <v>431</v>
      </c>
      <c r="D1051" s="1" t="s">
        <v>425</v>
      </c>
      <c r="E1051">
        <v>50</v>
      </c>
      <c r="G1051">
        <v>1</v>
      </c>
      <c r="H1051">
        <v>53.2</v>
      </c>
      <c r="I1051">
        <v>0.78</v>
      </c>
      <c r="J1051">
        <v>0.40100000000000002</v>
      </c>
      <c r="K1051">
        <v>3.2</v>
      </c>
      <c r="L1051">
        <v>0.93200000000000005</v>
      </c>
      <c r="M1051">
        <v>6</v>
      </c>
      <c r="N1051">
        <v>0</v>
      </c>
      <c r="O1051">
        <v>1.42</v>
      </c>
      <c r="P1051">
        <v>25.57</v>
      </c>
      <c r="Q1051">
        <v>24.9</v>
      </c>
      <c r="R1051">
        <v>26.46</v>
      </c>
      <c r="S1051">
        <v>354.5</v>
      </c>
      <c r="T1051">
        <v>352.2</v>
      </c>
      <c r="U1051">
        <v>20</v>
      </c>
      <c r="V1051">
        <v>23.74</v>
      </c>
      <c r="W1051">
        <v>57.05</v>
      </c>
      <c r="X1051">
        <v>67.72</v>
      </c>
      <c r="Y1051">
        <v>500.4</v>
      </c>
      <c r="Z1051">
        <v>49.48</v>
      </c>
      <c r="AA1051">
        <v>0.46839999999999998</v>
      </c>
      <c r="AB1051">
        <v>93.87</v>
      </c>
      <c r="AC1051">
        <v>3.1</v>
      </c>
      <c r="AD1051">
        <v>0.7</v>
      </c>
      <c r="AE1051">
        <v>111115</v>
      </c>
    </row>
    <row r="1052" spans="1:31" x14ac:dyDescent="0.2">
      <c r="A1052" t="s">
        <v>433</v>
      </c>
      <c r="B1052" s="1" t="s">
        <v>426</v>
      </c>
      <c r="C1052" t="s">
        <v>431</v>
      </c>
      <c r="D1052" s="1" t="s">
        <v>425</v>
      </c>
      <c r="E1052">
        <v>50</v>
      </c>
      <c r="F1052">
        <f>VALUE(RIGHT(G1049,1))</f>
        <v>3</v>
      </c>
      <c r="G1052">
        <v>2</v>
      </c>
      <c r="H1052">
        <v>80.2</v>
      </c>
      <c r="I1052">
        <v>1.46</v>
      </c>
      <c r="J1052">
        <v>0.41099999999999998</v>
      </c>
      <c r="K1052">
        <v>3.27</v>
      </c>
      <c r="L1052">
        <v>0.93400000000000005</v>
      </c>
      <c r="M1052">
        <v>6</v>
      </c>
      <c r="N1052">
        <v>0</v>
      </c>
      <c r="O1052">
        <v>1.42</v>
      </c>
      <c r="P1052">
        <v>26.46</v>
      </c>
      <c r="Q1052">
        <v>24.93</v>
      </c>
      <c r="R1052">
        <v>27.48</v>
      </c>
      <c r="S1052">
        <v>351.6</v>
      </c>
      <c r="T1052">
        <v>348.5</v>
      </c>
      <c r="U1052">
        <v>19.96</v>
      </c>
      <c r="V1052">
        <v>23.79</v>
      </c>
      <c r="W1052">
        <v>54.04</v>
      </c>
      <c r="X1052">
        <v>64.39</v>
      </c>
      <c r="Y1052">
        <v>500.4</v>
      </c>
      <c r="Z1052">
        <v>48.97</v>
      </c>
      <c r="AA1052">
        <v>0.6613</v>
      </c>
      <c r="AB1052">
        <v>93.86</v>
      </c>
      <c r="AC1052">
        <v>3.1</v>
      </c>
      <c r="AD1052">
        <v>0.7</v>
      </c>
      <c r="AE1052">
        <v>111115</v>
      </c>
    </row>
    <row r="1053" spans="1:31" x14ac:dyDescent="0.2">
      <c r="A1053" t="s">
        <v>433</v>
      </c>
      <c r="B1053" s="1" t="s">
        <v>426</v>
      </c>
      <c r="C1053" t="s">
        <v>431</v>
      </c>
      <c r="D1053" s="1" t="s">
        <v>425</v>
      </c>
      <c r="E1053">
        <v>50</v>
      </c>
      <c r="F1053">
        <f>F1052</f>
        <v>3</v>
      </c>
      <c r="G1053">
        <v>3</v>
      </c>
      <c r="H1053">
        <v>110.2</v>
      </c>
      <c r="I1053">
        <v>1.51</v>
      </c>
      <c r="J1053">
        <v>0.41199999999999998</v>
      </c>
      <c r="K1053">
        <v>3.34</v>
      </c>
      <c r="L1053">
        <v>0.95399999999999996</v>
      </c>
      <c r="M1053">
        <v>6</v>
      </c>
      <c r="N1053">
        <v>0</v>
      </c>
      <c r="O1053">
        <v>1.42</v>
      </c>
      <c r="P1053">
        <v>26.98</v>
      </c>
      <c r="Q1053">
        <v>25.05</v>
      </c>
      <c r="R1053">
        <v>28.21</v>
      </c>
      <c r="S1053">
        <v>351.5</v>
      </c>
      <c r="T1053">
        <v>348.3</v>
      </c>
      <c r="U1053">
        <v>19.91</v>
      </c>
      <c r="V1053">
        <v>23.82</v>
      </c>
      <c r="W1053">
        <v>52.25</v>
      </c>
      <c r="X1053">
        <v>62.51</v>
      </c>
      <c r="Y1053">
        <v>500.6</v>
      </c>
      <c r="Z1053">
        <v>49.53</v>
      </c>
      <c r="AA1053">
        <v>0.75760000000000005</v>
      </c>
      <c r="AB1053">
        <v>93.86</v>
      </c>
      <c r="AC1053">
        <v>3.1</v>
      </c>
      <c r="AD1053">
        <v>0.7</v>
      </c>
      <c r="AE1053">
        <v>111115</v>
      </c>
    </row>
    <row r="1054" spans="1:31" x14ac:dyDescent="0.2">
      <c r="A1054" t="str">
        <f>A1053</f>
        <v>B3-7</v>
      </c>
      <c r="B1054" t="str">
        <f>B1053</f>
        <v>r</v>
      </c>
      <c r="C1054" t="str">
        <f>C1053</f>
        <v>POTR</v>
      </c>
      <c r="D1054" s="1" t="str">
        <f>D1053</f>
        <v>NU</v>
      </c>
      <c r="E1054" s="1">
        <f>E1053</f>
        <v>50</v>
      </c>
      <c r="F1054" s="1">
        <f>F1053</f>
        <v>3</v>
      </c>
      <c r="G1054" t="s">
        <v>434</v>
      </c>
      <c r="I1054">
        <f>AVERAGE(I1053:I1053)</f>
        <v>1.51</v>
      </c>
      <c r="J1054">
        <f>AVERAGE(J1053:J1053)</f>
        <v>0.41199999999999998</v>
      </c>
      <c r="K1054">
        <f>AVERAGE(K1053:K1053)</f>
        <v>3.34</v>
      </c>
    </row>
    <row r="1055" spans="1:31" x14ac:dyDescent="0.2">
      <c r="A1055" t="s">
        <v>433</v>
      </c>
      <c r="B1055" s="1" t="s">
        <v>426</v>
      </c>
      <c r="C1055" t="s">
        <v>431</v>
      </c>
      <c r="D1055" s="1" t="s">
        <v>425</v>
      </c>
      <c r="E1055">
        <v>50</v>
      </c>
      <c r="G1055" t="s">
        <v>4</v>
      </c>
    </row>
    <row r="1056" spans="1:31" x14ac:dyDescent="0.2">
      <c r="A1056" t="s">
        <v>433</v>
      </c>
      <c r="B1056" s="1" t="s">
        <v>426</v>
      </c>
      <c r="C1056" t="s">
        <v>431</v>
      </c>
      <c r="D1056" s="1" t="s">
        <v>425</v>
      </c>
      <c r="E1056">
        <v>50</v>
      </c>
      <c r="G1056" t="s">
        <v>260</v>
      </c>
    </row>
    <row r="1057" spans="1:31" x14ac:dyDescent="0.2">
      <c r="B1057" s="1"/>
      <c r="D1057" s="1"/>
    </row>
    <row r="1058" spans="1:31" x14ac:dyDescent="0.2">
      <c r="A1058" t="s">
        <v>433</v>
      </c>
      <c r="B1058" s="1" t="s">
        <v>426</v>
      </c>
      <c r="C1058" t="s">
        <v>431</v>
      </c>
      <c r="D1058" s="1" t="s">
        <v>425</v>
      </c>
      <c r="E1058">
        <v>50</v>
      </c>
      <c r="G1058" t="s">
        <v>6</v>
      </c>
      <c r="H1058" t="s">
        <v>7</v>
      </c>
    </row>
    <row r="1059" spans="1:31" x14ac:dyDescent="0.2">
      <c r="A1059" t="s">
        <v>433</v>
      </c>
      <c r="B1059" s="1" t="s">
        <v>426</v>
      </c>
      <c r="C1059" t="s">
        <v>431</v>
      </c>
      <c r="D1059" s="1" t="s">
        <v>425</v>
      </c>
      <c r="E1059">
        <v>50</v>
      </c>
      <c r="G1059" t="s">
        <v>8</v>
      </c>
      <c r="H1059" t="s">
        <v>9</v>
      </c>
    </row>
    <row r="1060" spans="1:31" x14ac:dyDescent="0.2">
      <c r="A1060" t="s">
        <v>433</v>
      </c>
      <c r="B1060" s="1" t="s">
        <v>426</v>
      </c>
      <c r="C1060" t="s">
        <v>431</v>
      </c>
      <c r="D1060" s="1" t="s">
        <v>425</v>
      </c>
      <c r="E1060">
        <v>50</v>
      </c>
      <c r="G1060" t="s">
        <v>10</v>
      </c>
      <c r="H1060" t="s">
        <v>11</v>
      </c>
      <c r="I1060">
        <v>1</v>
      </c>
      <c r="J1060">
        <v>0.16</v>
      </c>
    </row>
    <row r="1061" spans="1:31" x14ac:dyDescent="0.2">
      <c r="A1061" t="s">
        <v>433</v>
      </c>
      <c r="B1061" s="1" t="s">
        <v>426</v>
      </c>
      <c r="C1061" t="s">
        <v>431</v>
      </c>
      <c r="D1061" s="1" t="s">
        <v>425</v>
      </c>
      <c r="E1061">
        <v>50</v>
      </c>
      <c r="G1061" t="s">
        <v>12</v>
      </c>
      <c r="H1061" t="s">
        <v>13</v>
      </c>
    </row>
    <row r="1062" spans="1:31" x14ac:dyDescent="0.2">
      <c r="A1062" t="s">
        <v>433</v>
      </c>
      <c r="B1062" s="1" t="s">
        <v>426</v>
      </c>
      <c r="C1062" t="s">
        <v>431</v>
      </c>
      <c r="D1062" s="1" t="s">
        <v>425</v>
      </c>
      <c r="E1062">
        <v>50</v>
      </c>
      <c r="G1062" t="s">
        <v>261</v>
      </c>
    </row>
    <row r="1063" spans="1:31" x14ac:dyDescent="0.2">
      <c r="A1063" t="s">
        <v>433</v>
      </c>
      <c r="B1063" s="1" t="s">
        <v>426</v>
      </c>
      <c r="C1063" t="s">
        <v>431</v>
      </c>
      <c r="D1063" s="1" t="s">
        <v>425</v>
      </c>
      <c r="E1063">
        <v>50</v>
      </c>
      <c r="G1063" t="s">
        <v>15</v>
      </c>
      <c r="H1063" t="s">
        <v>16</v>
      </c>
      <c r="I1063" t="s">
        <v>17</v>
      </c>
      <c r="J1063" t="s">
        <v>18</v>
      </c>
      <c r="K1063" t="s">
        <v>20</v>
      </c>
      <c r="L1063" t="s">
        <v>21</v>
      </c>
      <c r="M1063" t="s">
        <v>22</v>
      </c>
      <c r="N1063" t="s">
        <v>23</v>
      </c>
      <c r="O1063" t="s">
        <v>24</v>
      </c>
      <c r="P1063" t="s">
        <v>25</v>
      </c>
      <c r="Q1063" t="s">
        <v>26</v>
      </c>
      <c r="R1063" t="s">
        <v>27</v>
      </c>
      <c r="S1063" t="s">
        <v>28</v>
      </c>
      <c r="T1063" t="s">
        <v>29</v>
      </c>
      <c r="U1063" t="s">
        <v>30</v>
      </c>
      <c r="V1063" t="s">
        <v>31</v>
      </c>
      <c r="W1063" t="s">
        <v>32</v>
      </c>
      <c r="X1063" t="s">
        <v>33</v>
      </c>
      <c r="Y1063" t="s">
        <v>34</v>
      </c>
      <c r="Z1063" t="s">
        <v>35</v>
      </c>
      <c r="AA1063" t="s">
        <v>36</v>
      </c>
      <c r="AB1063" t="s">
        <v>37</v>
      </c>
      <c r="AC1063" t="s">
        <v>38</v>
      </c>
      <c r="AD1063" t="s">
        <v>39</v>
      </c>
      <c r="AE1063" t="s">
        <v>40</v>
      </c>
    </row>
    <row r="1064" spans="1:31" x14ac:dyDescent="0.2">
      <c r="A1064" t="s">
        <v>433</v>
      </c>
      <c r="B1064" s="1" t="s">
        <v>426</v>
      </c>
      <c r="C1064" t="s">
        <v>431</v>
      </c>
      <c r="D1064" s="1" t="s">
        <v>425</v>
      </c>
      <c r="E1064">
        <v>50</v>
      </c>
      <c r="G1064">
        <v>1</v>
      </c>
      <c r="H1064">
        <v>153.94999999999999</v>
      </c>
      <c r="I1064">
        <v>0.73499999999999999</v>
      </c>
      <c r="J1064">
        <v>0.314</v>
      </c>
      <c r="K1064">
        <v>3.33</v>
      </c>
      <c r="L1064">
        <v>1.18</v>
      </c>
      <c r="M1064">
        <v>6</v>
      </c>
      <c r="N1064">
        <v>0</v>
      </c>
      <c r="O1064">
        <v>1.42</v>
      </c>
      <c r="P1064">
        <v>27.86</v>
      </c>
      <c r="Q1064">
        <v>26.11</v>
      </c>
      <c r="R1064">
        <v>28.05</v>
      </c>
      <c r="S1064">
        <v>351.8</v>
      </c>
      <c r="T1064">
        <v>349.6</v>
      </c>
      <c r="U1064">
        <v>19.73</v>
      </c>
      <c r="V1064">
        <v>23.63</v>
      </c>
      <c r="W1064">
        <v>49.2</v>
      </c>
      <c r="X1064">
        <v>58.93</v>
      </c>
      <c r="Y1064">
        <v>500.5</v>
      </c>
      <c r="Z1064">
        <v>49.34</v>
      </c>
      <c r="AA1064">
        <v>0.68879999999999997</v>
      </c>
      <c r="AB1064">
        <v>93.86</v>
      </c>
      <c r="AC1064">
        <v>3.1</v>
      </c>
      <c r="AD1064">
        <v>0.7</v>
      </c>
      <c r="AE1064">
        <v>111115</v>
      </c>
    </row>
    <row r="1065" spans="1:31" x14ac:dyDescent="0.2">
      <c r="A1065" t="s">
        <v>433</v>
      </c>
      <c r="B1065" s="1" t="s">
        <v>426</v>
      </c>
      <c r="C1065" t="s">
        <v>431</v>
      </c>
      <c r="D1065" s="1" t="s">
        <v>425</v>
      </c>
      <c r="E1065">
        <v>50</v>
      </c>
      <c r="F1065">
        <f>VALUE(RIGHT(G1062,1))</f>
        <v>4</v>
      </c>
      <c r="G1065">
        <v>2</v>
      </c>
      <c r="H1065">
        <v>173.45</v>
      </c>
      <c r="I1065">
        <v>0.82899999999999996</v>
      </c>
      <c r="J1065">
        <v>0.313</v>
      </c>
      <c r="K1065">
        <v>3.33</v>
      </c>
      <c r="L1065">
        <v>1.18</v>
      </c>
      <c r="M1065">
        <v>6</v>
      </c>
      <c r="N1065">
        <v>0</v>
      </c>
      <c r="O1065">
        <v>1.42</v>
      </c>
      <c r="P1065">
        <v>27.85</v>
      </c>
      <c r="Q1065">
        <v>26.13</v>
      </c>
      <c r="R1065">
        <v>28.06</v>
      </c>
      <c r="S1065">
        <v>351.8</v>
      </c>
      <c r="T1065">
        <v>349.4</v>
      </c>
      <c r="U1065">
        <v>19.739999999999998</v>
      </c>
      <c r="V1065">
        <v>23.63</v>
      </c>
      <c r="W1065">
        <v>49.25</v>
      </c>
      <c r="X1065">
        <v>58.97</v>
      </c>
      <c r="Y1065">
        <v>500.5</v>
      </c>
      <c r="Z1065">
        <v>49.06</v>
      </c>
      <c r="AA1065">
        <v>0.60619999999999996</v>
      </c>
      <c r="AB1065">
        <v>93.86</v>
      </c>
      <c r="AC1065">
        <v>3.1</v>
      </c>
      <c r="AD1065">
        <v>0.7</v>
      </c>
      <c r="AE1065">
        <v>111115</v>
      </c>
    </row>
    <row r="1066" spans="1:31" x14ac:dyDescent="0.2">
      <c r="A1066" t="str">
        <f>A1065</f>
        <v>B3-7</v>
      </c>
      <c r="B1066" t="str">
        <f>B1065</f>
        <v>r</v>
      </c>
      <c r="C1066" t="str">
        <f>C1065</f>
        <v>POTR</v>
      </c>
      <c r="D1066" s="1" t="str">
        <f>D1065</f>
        <v>NU</v>
      </c>
      <c r="E1066" s="1">
        <f>E1065</f>
        <v>50</v>
      </c>
      <c r="F1066">
        <f>F1065</f>
        <v>4</v>
      </c>
      <c r="G1066" t="s">
        <v>434</v>
      </c>
      <c r="I1066">
        <f>AVERAGE(I1065:I1065)</f>
        <v>0.82899999999999996</v>
      </c>
      <c r="J1066">
        <f>AVERAGE(J1065:J1065)</f>
        <v>0.313</v>
      </c>
      <c r="K1066">
        <f>AVERAGE(K1065:K1065)</f>
        <v>3.33</v>
      </c>
    </row>
    <row r="1067" spans="1:31" x14ac:dyDescent="0.2">
      <c r="A1067" t="s">
        <v>433</v>
      </c>
      <c r="B1067" s="1" t="s">
        <v>426</v>
      </c>
      <c r="C1067" t="s">
        <v>431</v>
      </c>
      <c r="D1067" s="1" t="s">
        <v>425</v>
      </c>
      <c r="E1067">
        <v>50</v>
      </c>
      <c r="F1067" s="1">
        <f>F1066</f>
        <v>4</v>
      </c>
      <c r="G1067" t="s">
        <v>4</v>
      </c>
    </row>
    <row r="1068" spans="1:31" x14ac:dyDescent="0.2">
      <c r="B1068" s="1"/>
      <c r="D1068" s="1"/>
    </row>
    <row r="1069" spans="1:31" x14ac:dyDescent="0.2">
      <c r="A1069" t="s">
        <v>433</v>
      </c>
      <c r="B1069" s="1" t="s">
        <v>426</v>
      </c>
      <c r="C1069" t="s">
        <v>431</v>
      </c>
      <c r="D1069" s="1" t="s">
        <v>425</v>
      </c>
      <c r="E1069">
        <v>50</v>
      </c>
      <c r="G1069" t="s">
        <v>262</v>
      </c>
    </row>
    <row r="1070" spans="1:31" x14ac:dyDescent="0.2">
      <c r="A1070" t="s">
        <v>433</v>
      </c>
      <c r="B1070" s="1" t="s">
        <v>426</v>
      </c>
      <c r="C1070" t="s">
        <v>431</v>
      </c>
      <c r="D1070" s="1" t="s">
        <v>425</v>
      </c>
      <c r="E1070">
        <v>50</v>
      </c>
      <c r="G1070" t="s">
        <v>6</v>
      </c>
      <c r="H1070" t="s">
        <v>7</v>
      </c>
    </row>
    <row r="1071" spans="1:31" x14ac:dyDescent="0.2">
      <c r="A1071" t="s">
        <v>433</v>
      </c>
      <c r="B1071" s="1" t="s">
        <v>426</v>
      </c>
      <c r="C1071" t="s">
        <v>431</v>
      </c>
      <c r="D1071" s="1" t="s">
        <v>425</v>
      </c>
      <c r="E1071">
        <v>50</v>
      </c>
      <c r="G1071" t="s">
        <v>8</v>
      </c>
      <c r="H1071" t="s">
        <v>9</v>
      </c>
    </row>
    <row r="1072" spans="1:31" x14ac:dyDescent="0.2">
      <c r="A1072" t="s">
        <v>433</v>
      </c>
      <c r="B1072" s="1" t="s">
        <v>426</v>
      </c>
      <c r="C1072" t="s">
        <v>431</v>
      </c>
      <c r="D1072" s="1" t="s">
        <v>425</v>
      </c>
      <c r="E1072">
        <v>50</v>
      </c>
      <c r="G1072" t="s">
        <v>10</v>
      </c>
      <c r="H1072" t="s">
        <v>11</v>
      </c>
      <c r="I1072">
        <v>1</v>
      </c>
      <c r="J1072">
        <v>0.16</v>
      </c>
    </row>
    <row r="1073" spans="1:31" x14ac:dyDescent="0.2">
      <c r="A1073" t="s">
        <v>433</v>
      </c>
      <c r="B1073" s="1" t="s">
        <v>426</v>
      </c>
      <c r="C1073" t="s">
        <v>431</v>
      </c>
      <c r="D1073" s="1" t="s">
        <v>425</v>
      </c>
      <c r="E1073">
        <v>50</v>
      </c>
      <c r="G1073" t="s">
        <v>12</v>
      </c>
      <c r="H1073" t="s">
        <v>13</v>
      </c>
    </row>
    <row r="1074" spans="1:31" x14ac:dyDescent="0.2">
      <c r="A1074" t="s">
        <v>433</v>
      </c>
      <c r="B1074" s="1" t="s">
        <v>426</v>
      </c>
      <c r="C1074" t="s">
        <v>431</v>
      </c>
      <c r="D1074" s="1" t="s">
        <v>425</v>
      </c>
      <c r="E1074">
        <v>50</v>
      </c>
      <c r="G1074" t="s">
        <v>263</v>
      </c>
    </row>
    <row r="1075" spans="1:31" x14ac:dyDescent="0.2">
      <c r="A1075" t="s">
        <v>433</v>
      </c>
      <c r="B1075" s="1" t="s">
        <v>426</v>
      </c>
      <c r="C1075" t="s">
        <v>431</v>
      </c>
      <c r="D1075" s="1" t="s">
        <v>425</v>
      </c>
      <c r="E1075">
        <v>50</v>
      </c>
      <c r="G1075" t="s">
        <v>15</v>
      </c>
      <c r="H1075" t="s">
        <v>16</v>
      </c>
      <c r="I1075" t="s">
        <v>17</v>
      </c>
      <c r="J1075" t="s">
        <v>18</v>
      </c>
      <c r="K1075" t="s">
        <v>20</v>
      </c>
      <c r="L1075" t="s">
        <v>21</v>
      </c>
      <c r="M1075" t="s">
        <v>22</v>
      </c>
      <c r="N1075" t="s">
        <v>23</v>
      </c>
      <c r="O1075" t="s">
        <v>24</v>
      </c>
      <c r="P1075" t="s">
        <v>25</v>
      </c>
      <c r="Q1075" t="s">
        <v>26</v>
      </c>
      <c r="R1075" t="s">
        <v>27</v>
      </c>
      <c r="S1075" t="s">
        <v>28</v>
      </c>
      <c r="T1075" t="s">
        <v>29</v>
      </c>
      <c r="U1075" t="s">
        <v>30</v>
      </c>
      <c r="V1075" t="s">
        <v>31</v>
      </c>
      <c r="W1075" t="s">
        <v>32</v>
      </c>
      <c r="X1075" t="s">
        <v>33</v>
      </c>
      <c r="Y1075" t="s">
        <v>34</v>
      </c>
      <c r="Z1075" t="s">
        <v>35</v>
      </c>
      <c r="AA1075" t="s">
        <v>36</v>
      </c>
      <c r="AB1075" t="s">
        <v>37</v>
      </c>
      <c r="AC1075" t="s">
        <v>38</v>
      </c>
      <c r="AD1075" t="s">
        <v>39</v>
      </c>
      <c r="AE1075" t="s">
        <v>40</v>
      </c>
    </row>
    <row r="1076" spans="1:31" x14ac:dyDescent="0.2">
      <c r="A1076" t="s">
        <v>433</v>
      </c>
      <c r="B1076" s="1" t="s">
        <v>426</v>
      </c>
      <c r="C1076" t="s">
        <v>431</v>
      </c>
      <c r="D1076" s="1" t="s">
        <v>425</v>
      </c>
      <c r="E1076">
        <v>50</v>
      </c>
      <c r="G1076">
        <v>1</v>
      </c>
      <c r="H1076">
        <v>233.94</v>
      </c>
      <c r="I1076">
        <v>1.61</v>
      </c>
      <c r="J1076">
        <v>0.108</v>
      </c>
      <c r="K1076">
        <v>1.44</v>
      </c>
      <c r="L1076">
        <v>1.3</v>
      </c>
      <c r="M1076">
        <v>6</v>
      </c>
      <c r="N1076">
        <v>0</v>
      </c>
      <c r="O1076">
        <v>1.42</v>
      </c>
      <c r="P1076">
        <v>26.28</v>
      </c>
      <c r="Q1076">
        <v>25.65</v>
      </c>
      <c r="R1076">
        <v>26.4</v>
      </c>
      <c r="S1076">
        <v>354</v>
      </c>
      <c r="T1076">
        <v>351.5</v>
      </c>
      <c r="U1076">
        <v>19.64</v>
      </c>
      <c r="V1076">
        <v>21.32</v>
      </c>
      <c r="W1076">
        <v>53.72</v>
      </c>
      <c r="X1076">
        <v>58.32</v>
      </c>
      <c r="Y1076">
        <v>500.6</v>
      </c>
      <c r="Z1076">
        <v>48.94</v>
      </c>
      <c r="AA1076">
        <v>0.4133</v>
      </c>
      <c r="AB1076">
        <v>93.85</v>
      </c>
      <c r="AC1076">
        <v>3.1</v>
      </c>
      <c r="AD1076">
        <v>0.7</v>
      </c>
      <c r="AE1076">
        <v>111115</v>
      </c>
    </row>
    <row r="1077" spans="1:31" x14ac:dyDescent="0.2">
      <c r="A1077" t="s">
        <v>433</v>
      </c>
      <c r="B1077" s="1" t="s">
        <v>426</v>
      </c>
      <c r="C1077" t="s">
        <v>431</v>
      </c>
      <c r="D1077" s="1" t="s">
        <v>425</v>
      </c>
      <c r="E1077">
        <v>50</v>
      </c>
      <c r="F1077">
        <f>VALUE(RIGHT(G1074,1))</f>
        <v>5</v>
      </c>
      <c r="G1077">
        <v>2</v>
      </c>
      <c r="H1077">
        <v>261.69</v>
      </c>
      <c r="I1077">
        <v>1.56</v>
      </c>
      <c r="J1077">
        <v>0.109</v>
      </c>
      <c r="K1077">
        <v>1.46</v>
      </c>
      <c r="L1077">
        <v>1.31</v>
      </c>
      <c r="M1077">
        <v>6</v>
      </c>
      <c r="N1077">
        <v>0</v>
      </c>
      <c r="O1077">
        <v>1.42</v>
      </c>
      <c r="P1077">
        <v>26.44</v>
      </c>
      <c r="Q1077">
        <v>25.69</v>
      </c>
      <c r="R1077">
        <v>26.51</v>
      </c>
      <c r="S1077">
        <v>352.5</v>
      </c>
      <c r="T1077">
        <v>350</v>
      </c>
      <c r="U1077">
        <v>19.62</v>
      </c>
      <c r="V1077">
        <v>21.33</v>
      </c>
      <c r="W1077">
        <v>53.15</v>
      </c>
      <c r="X1077">
        <v>57.79</v>
      </c>
      <c r="Y1077">
        <v>500.4</v>
      </c>
      <c r="Z1077">
        <v>48.99</v>
      </c>
      <c r="AA1077">
        <v>0.34439999999999998</v>
      </c>
      <c r="AB1077">
        <v>93.86</v>
      </c>
      <c r="AC1077">
        <v>3.1</v>
      </c>
      <c r="AD1077">
        <v>0.7</v>
      </c>
      <c r="AE1077">
        <v>111115</v>
      </c>
    </row>
    <row r="1078" spans="1:31" x14ac:dyDescent="0.2">
      <c r="A1078" t="str">
        <f>A1077</f>
        <v>B3-7</v>
      </c>
      <c r="B1078" t="str">
        <f>B1077</f>
        <v>r</v>
      </c>
      <c r="C1078" t="str">
        <f>C1077</f>
        <v>POTR</v>
      </c>
      <c r="D1078" s="1" t="str">
        <f>D1077</f>
        <v>NU</v>
      </c>
      <c r="E1078" s="1">
        <f>E1077</f>
        <v>50</v>
      </c>
      <c r="F1078">
        <f>F1077</f>
        <v>5</v>
      </c>
      <c r="G1078" t="s">
        <v>434</v>
      </c>
      <c r="I1078">
        <f>AVERAGE(I1077:I1077)</f>
        <v>1.56</v>
      </c>
      <c r="J1078">
        <f>AVERAGE(J1077:J1077)</f>
        <v>0.109</v>
      </c>
      <c r="K1078">
        <f>AVERAGE(K1077:K1077)</f>
        <v>1.46</v>
      </c>
    </row>
    <row r="1079" spans="1:31" x14ac:dyDescent="0.2">
      <c r="B1079" s="1"/>
      <c r="D1079" s="1"/>
      <c r="F1079" s="1">
        <f>F1078</f>
        <v>5</v>
      </c>
    </row>
    <row r="1081" spans="1:31" x14ac:dyDescent="0.2">
      <c r="G1081" t="s">
        <v>264</v>
      </c>
    </row>
    <row r="1082" spans="1:31" x14ac:dyDescent="0.2">
      <c r="G1082" t="s">
        <v>265</v>
      </c>
    </row>
    <row r="1083" spans="1:31" x14ac:dyDescent="0.2">
      <c r="G1083" t="s">
        <v>266</v>
      </c>
    </row>
    <row r="1084" spans="1:31" x14ac:dyDescent="0.2">
      <c r="G1084" t="s">
        <v>3</v>
      </c>
    </row>
    <row r="1086" spans="1:31" x14ac:dyDescent="0.2">
      <c r="G1086" t="s">
        <v>4</v>
      </c>
    </row>
    <row r="1087" spans="1:31" x14ac:dyDescent="0.2">
      <c r="G1087" t="s">
        <v>267</v>
      </c>
    </row>
    <row r="1088" spans="1:31" x14ac:dyDescent="0.2">
      <c r="G1088" t="s">
        <v>6</v>
      </c>
      <c r="H1088" t="s">
        <v>7</v>
      </c>
    </row>
    <row r="1089" spans="1:31" x14ac:dyDescent="0.2">
      <c r="G1089" t="s">
        <v>8</v>
      </c>
      <c r="H1089" t="s">
        <v>9</v>
      </c>
    </row>
    <row r="1091" spans="1:31" x14ac:dyDescent="0.2">
      <c r="G1091" t="s">
        <v>10</v>
      </c>
      <c r="H1091" t="s">
        <v>11</v>
      </c>
      <c r="I1091">
        <v>1</v>
      </c>
      <c r="J1091">
        <v>0.16</v>
      </c>
    </row>
    <row r="1092" spans="1:31" x14ac:dyDescent="0.2">
      <c r="G1092" t="s">
        <v>12</v>
      </c>
      <c r="H1092" t="s">
        <v>13</v>
      </c>
    </row>
    <row r="1093" spans="1:31" x14ac:dyDescent="0.2">
      <c r="G1093" t="s">
        <v>268</v>
      </c>
    </row>
    <row r="1094" spans="1:31" x14ac:dyDescent="0.2">
      <c r="G1094" t="s">
        <v>15</v>
      </c>
      <c r="H1094" t="s">
        <v>16</v>
      </c>
      <c r="I1094" t="s">
        <v>17</v>
      </c>
      <c r="J1094" t="s">
        <v>18</v>
      </c>
      <c r="K1094" t="s">
        <v>20</v>
      </c>
      <c r="L1094" t="s">
        <v>21</v>
      </c>
      <c r="M1094" t="s">
        <v>22</v>
      </c>
      <c r="N1094" t="s">
        <v>23</v>
      </c>
      <c r="O1094" t="s">
        <v>24</v>
      </c>
      <c r="P1094" t="s">
        <v>25</v>
      </c>
      <c r="Q1094" t="s">
        <v>26</v>
      </c>
      <c r="R1094" t="s">
        <v>27</v>
      </c>
      <c r="S1094" t="s">
        <v>28</v>
      </c>
      <c r="T1094" t="s">
        <v>29</v>
      </c>
      <c r="U1094" t="s">
        <v>30</v>
      </c>
      <c r="V1094" t="s">
        <v>31</v>
      </c>
      <c r="W1094" t="s">
        <v>32</v>
      </c>
      <c r="X1094" t="s">
        <v>33</v>
      </c>
      <c r="Y1094" t="s">
        <v>34</v>
      </c>
      <c r="Z1094" t="s">
        <v>35</v>
      </c>
      <c r="AA1094" t="s">
        <v>36</v>
      </c>
      <c r="AB1094" t="s">
        <v>37</v>
      </c>
      <c r="AC1094" t="s">
        <v>38</v>
      </c>
      <c r="AD1094" t="s">
        <v>39</v>
      </c>
      <c r="AE1094" t="s">
        <v>40</v>
      </c>
    </row>
    <row r="1095" spans="1:31" x14ac:dyDescent="0.2">
      <c r="A1095" t="s">
        <v>433</v>
      </c>
      <c r="B1095" s="1" t="s">
        <v>426</v>
      </c>
      <c r="C1095" t="s">
        <v>431</v>
      </c>
      <c r="D1095" s="1" t="s">
        <v>427</v>
      </c>
      <c r="E1095">
        <v>1200</v>
      </c>
      <c r="G1095">
        <v>1</v>
      </c>
      <c r="H1095">
        <v>12.7</v>
      </c>
      <c r="I1095">
        <v>21.6</v>
      </c>
      <c r="J1095">
        <v>0.36899999999999999</v>
      </c>
      <c r="K1095">
        <v>3.82</v>
      </c>
      <c r="L1095">
        <v>1.2</v>
      </c>
      <c r="M1095">
        <v>6</v>
      </c>
      <c r="N1095">
        <v>0</v>
      </c>
      <c r="O1095">
        <v>1.42</v>
      </c>
      <c r="P1095">
        <v>26.31</v>
      </c>
      <c r="Q1095">
        <v>25.92</v>
      </c>
      <c r="R1095">
        <v>26.7</v>
      </c>
      <c r="S1095">
        <v>404.2</v>
      </c>
      <c r="T1095">
        <v>349</v>
      </c>
      <c r="U1095">
        <v>13.89</v>
      </c>
      <c r="V1095">
        <v>22.86</v>
      </c>
      <c r="W1095">
        <v>38.22</v>
      </c>
      <c r="X1095">
        <v>62.91</v>
      </c>
      <c r="Y1095">
        <v>249.8</v>
      </c>
      <c r="Z1095">
        <v>1200</v>
      </c>
      <c r="AA1095">
        <v>0.60619999999999996</v>
      </c>
      <c r="AB1095">
        <v>94.54</v>
      </c>
      <c r="AC1095">
        <v>0</v>
      </c>
      <c r="AD1095">
        <v>0.08</v>
      </c>
      <c r="AE1095">
        <v>111115</v>
      </c>
    </row>
    <row r="1096" spans="1:31" x14ac:dyDescent="0.2">
      <c r="A1096" t="s">
        <v>433</v>
      </c>
      <c r="B1096" s="1" t="s">
        <v>426</v>
      </c>
      <c r="C1096" t="s">
        <v>431</v>
      </c>
      <c r="D1096" s="1" t="s">
        <v>427</v>
      </c>
      <c r="E1096">
        <v>1200</v>
      </c>
      <c r="F1096">
        <f>VALUE(RIGHT(G1093,1))</f>
        <v>3</v>
      </c>
      <c r="G1096">
        <v>2</v>
      </c>
      <c r="H1096">
        <v>32.950000000000003</v>
      </c>
      <c r="I1096">
        <v>21.9</v>
      </c>
      <c r="J1096">
        <v>0.371</v>
      </c>
      <c r="K1096">
        <v>3.83</v>
      </c>
      <c r="L1096">
        <v>1.2</v>
      </c>
      <c r="M1096">
        <v>6</v>
      </c>
      <c r="N1096">
        <v>0</v>
      </c>
      <c r="O1096">
        <v>1.42</v>
      </c>
      <c r="P1096">
        <v>26.3</v>
      </c>
      <c r="Q1096">
        <v>25.91</v>
      </c>
      <c r="R1096">
        <v>26.7</v>
      </c>
      <c r="S1096">
        <v>404.1</v>
      </c>
      <c r="T1096">
        <v>348.4</v>
      </c>
      <c r="U1096">
        <v>13.88</v>
      </c>
      <c r="V1096">
        <v>22.85</v>
      </c>
      <c r="W1096">
        <v>38.200000000000003</v>
      </c>
      <c r="X1096">
        <v>62.91</v>
      </c>
      <c r="Y1096">
        <v>250.1</v>
      </c>
      <c r="Z1096">
        <v>1199</v>
      </c>
      <c r="AA1096">
        <v>0.42709999999999998</v>
      </c>
      <c r="AB1096">
        <v>94.55</v>
      </c>
      <c r="AC1096">
        <v>0</v>
      </c>
      <c r="AD1096">
        <v>0.08</v>
      </c>
      <c r="AE1096">
        <v>111115</v>
      </c>
    </row>
    <row r="1097" spans="1:31" x14ac:dyDescent="0.2">
      <c r="A1097" t="str">
        <f>A1096</f>
        <v>B3-7</v>
      </c>
      <c r="B1097" t="str">
        <f>B1096</f>
        <v>r</v>
      </c>
      <c r="C1097" t="str">
        <f>C1096</f>
        <v>POTR</v>
      </c>
      <c r="D1097" s="1" t="str">
        <f>D1096</f>
        <v>SE</v>
      </c>
      <c r="E1097" s="1">
        <f>E1096</f>
        <v>1200</v>
      </c>
      <c r="F1097">
        <f>F1096</f>
        <v>3</v>
      </c>
      <c r="G1097" t="s">
        <v>434</v>
      </c>
      <c r="I1097">
        <f>AVERAGE(I1096:I1096)</f>
        <v>21.9</v>
      </c>
      <c r="J1097">
        <f>AVERAGE(J1096:J1096)</f>
        <v>0.371</v>
      </c>
      <c r="K1097">
        <f>AVERAGE(K1096:K1096)</f>
        <v>3.83</v>
      </c>
    </row>
    <row r="1098" spans="1:31" x14ac:dyDescent="0.2">
      <c r="A1098" t="s">
        <v>433</v>
      </c>
      <c r="B1098" s="1" t="s">
        <v>426</v>
      </c>
      <c r="C1098" t="s">
        <v>431</v>
      </c>
      <c r="D1098" s="1" t="s">
        <v>427</v>
      </c>
      <c r="E1098">
        <v>1200</v>
      </c>
      <c r="F1098" s="1">
        <f>F1097</f>
        <v>3</v>
      </c>
      <c r="G1098" t="s">
        <v>4</v>
      </c>
    </row>
    <row r="1099" spans="1:31" x14ac:dyDescent="0.2">
      <c r="A1099" t="s">
        <v>433</v>
      </c>
      <c r="B1099" s="1" t="s">
        <v>426</v>
      </c>
      <c r="C1099" t="s">
        <v>431</v>
      </c>
      <c r="D1099" s="1" t="s">
        <v>427</v>
      </c>
      <c r="E1099">
        <v>1200</v>
      </c>
      <c r="G1099" t="s">
        <v>269</v>
      </c>
    </row>
    <row r="1100" spans="1:31" x14ac:dyDescent="0.2">
      <c r="A1100" t="s">
        <v>433</v>
      </c>
      <c r="B1100" s="1" t="s">
        <v>426</v>
      </c>
      <c r="C1100" t="s">
        <v>431</v>
      </c>
      <c r="D1100" s="1" t="s">
        <v>427</v>
      </c>
      <c r="E1100">
        <v>1200</v>
      </c>
      <c r="G1100" t="s">
        <v>6</v>
      </c>
      <c r="H1100" t="s">
        <v>7</v>
      </c>
    </row>
    <row r="1101" spans="1:31" x14ac:dyDescent="0.2">
      <c r="B1101" s="1"/>
      <c r="D1101" s="1"/>
    </row>
    <row r="1102" spans="1:31" x14ac:dyDescent="0.2">
      <c r="A1102" t="s">
        <v>433</v>
      </c>
      <c r="B1102" s="1" t="s">
        <v>426</v>
      </c>
      <c r="C1102" t="s">
        <v>431</v>
      </c>
      <c r="D1102" s="1" t="s">
        <v>427</v>
      </c>
      <c r="E1102">
        <v>1200</v>
      </c>
      <c r="G1102" t="s">
        <v>8</v>
      </c>
      <c r="H1102" t="s">
        <v>9</v>
      </c>
    </row>
    <row r="1103" spans="1:31" x14ac:dyDescent="0.2">
      <c r="A1103" t="s">
        <v>433</v>
      </c>
      <c r="B1103" s="1" t="s">
        <v>426</v>
      </c>
      <c r="C1103" t="s">
        <v>431</v>
      </c>
      <c r="D1103" s="1" t="s">
        <v>427</v>
      </c>
      <c r="E1103">
        <v>1200</v>
      </c>
      <c r="G1103" t="s">
        <v>10</v>
      </c>
      <c r="H1103" t="s">
        <v>11</v>
      </c>
      <c r="I1103">
        <v>1</v>
      </c>
      <c r="J1103">
        <v>0.16</v>
      </c>
    </row>
    <row r="1104" spans="1:31" x14ac:dyDescent="0.2">
      <c r="A1104" t="s">
        <v>433</v>
      </c>
      <c r="B1104" s="1" t="s">
        <v>426</v>
      </c>
      <c r="C1104" t="s">
        <v>431</v>
      </c>
      <c r="D1104" s="1" t="s">
        <v>427</v>
      </c>
      <c r="E1104">
        <v>1200</v>
      </c>
      <c r="G1104" t="s">
        <v>12</v>
      </c>
      <c r="H1104" t="s">
        <v>13</v>
      </c>
    </row>
    <row r="1105" spans="1:31" x14ac:dyDescent="0.2">
      <c r="A1105" t="s">
        <v>433</v>
      </c>
      <c r="B1105" s="1" t="s">
        <v>426</v>
      </c>
      <c r="C1105" t="s">
        <v>431</v>
      </c>
      <c r="D1105" s="1" t="s">
        <v>427</v>
      </c>
      <c r="E1105">
        <v>1200</v>
      </c>
      <c r="G1105" t="s">
        <v>270</v>
      </c>
    </row>
    <row r="1106" spans="1:31" x14ac:dyDescent="0.2">
      <c r="A1106" t="s">
        <v>433</v>
      </c>
      <c r="B1106" s="1" t="s">
        <v>426</v>
      </c>
      <c r="C1106" t="s">
        <v>431</v>
      </c>
      <c r="D1106" s="1" t="s">
        <v>427</v>
      </c>
      <c r="E1106">
        <v>1200</v>
      </c>
      <c r="G1106" t="s">
        <v>15</v>
      </c>
      <c r="H1106" t="s">
        <v>16</v>
      </c>
      <c r="I1106" t="s">
        <v>17</v>
      </c>
      <c r="J1106" t="s">
        <v>18</v>
      </c>
      <c r="K1106" t="s">
        <v>20</v>
      </c>
      <c r="L1106" t="s">
        <v>21</v>
      </c>
      <c r="M1106" t="s">
        <v>22</v>
      </c>
      <c r="N1106" t="s">
        <v>23</v>
      </c>
      <c r="O1106" t="s">
        <v>24</v>
      </c>
      <c r="P1106" t="s">
        <v>25</v>
      </c>
      <c r="Q1106" t="s">
        <v>26</v>
      </c>
      <c r="R1106" t="s">
        <v>27</v>
      </c>
      <c r="S1106" t="s">
        <v>28</v>
      </c>
      <c r="T1106" t="s">
        <v>29</v>
      </c>
      <c r="U1106" t="s">
        <v>30</v>
      </c>
      <c r="V1106" t="s">
        <v>31</v>
      </c>
      <c r="W1106" t="s">
        <v>32</v>
      </c>
      <c r="X1106" t="s">
        <v>33</v>
      </c>
      <c r="Y1106" t="s">
        <v>34</v>
      </c>
      <c r="Z1106" t="s">
        <v>35</v>
      </c>
      <c r="AA1106" t="s">
        <v>36</v>
      </c>
      <c r="AB1106" t="s">
        <v>37</v>
      </c>
      <c r="AC1106" t="s">
        <v>38</v>
      </c>
      <c r="AD1106" t="s">
        <v>39</v>
      </c>
      <c r="AE1106" t="s">
        <v>40</v>
      </c>
    </row>
    <row r="1107" spans="1:31" x14ac:dyDescent="0.2">
      <c r="A1107" t="s">
        <v>433</v>
      </c>
      <c r="B1107" s="1" t="s">
        <v>426</v>
      </c>
      <c r="C1107" t="s">
        <v>431</v>
      </c>
      <c r="D1107" s="1" t="s">
        <v>427</v>
      </c>
      <c r="E1107">
        <v>1200</v>
      </c>
      <c r="G1107">
        <v>1</v>
      </c>
      <c r="H1107">
        <v>6.44</v>
      </c>
      <c r="I1107">
        <v>18.3</v>
      </c>
      <c r="J1107">
        <v>0.27300000000000002</v>
      </c>
      <c r="K1107">
        <v>3.41</v>
      </c>
      <c r="L1107">
        <v>1.37</v>
      </c>
      <c r="M1107">
        <v>6</v>
      </c>
      <c r="N1107">
        <v>0</v>
      </c>
      <c r="O1107">
        <v>1.42</v>
      </c>
      <c r="P1107">
        <v>26.18</v>
      </c>
      <c r="Q1107">
        <v>26.31</v>
      </c>
      <c r="R1107">
        <v>25.86</v>
      </c>
      <c r="S1107">
        <v>392.2</v>
      </c>
      <c r="T1107">
        <v>345.3</v>
      </c>
      <c r="U1107">
        <v>13.89</v>
      </c>
      <c r="V1107">
        <v>21.89</v>
      </c>
      <c r="W1107">
        <v>38.51</v>
      </c>
      <c r="X1107">
        <v>60.7</v>
      </c>
      <c r="Y1107">
        <v>249.8</v>
      </c>
      <c r="Z1107">
        <v>1201</v>
      </c>
      <c r="AA1107">
        <v>0.124</v>
      </c>
      <c r="AB1107">
        <v>94.55</v>
      </c>
      <c r="AC1107">
        <v>0</v>
      </c>
      <c r="AD1107">
        <v>0.08</v>
      </c>
      <c r="AE1107">
        <v>111115</v>
      </c>
    </row>
    <row r="1108" spans="1:31" x14ac:dyDescent="0.2">
      <c r="A1108" t="s">
        <v>433</v>
      </c>
      <c r="B1108" s="1" t="s">
        <v>426</v>
      </c>
      <c r="C1108" t="s">
        <v>431</v>
      </c>
      <c r="D1108" s="1" t="s">
        <v>427</v>
      </c>
      <c r="E1108">
        <v>1200</v>
      </c>
      <c r="F1108">
        <f>VALUE(RIGHT(G1105,1))</f>
        <v>2</v>
      </c>
      <c r="G1108">
        <v>2</v>
      </c>
      <c r="H1108">
        <v>25.94</v>
      </c>
      <c r="I1108">
        <v>19.3</v>
      </c>
      <c r="J1108">
        <v>0.27600000000000002</v>
      </c>
      <c r="K1108">
        <v>3.38</v>
      </c>
      <c r="L1108">
        <v>1.34</v>
      </c>
      <c r="M1108">
        <v>6</v>
      </c>
      <c r="N1108">
        <v>0</v>
      </c>
      <c r="O1108">
        <v>1.42</v>
      </c>
      <c r="P1108">
        <v>25.97</v>
      </c>
      <c r="Q1108">
        <v>26.16</v>
      </c>
      <c r="R1108">
        <v>25.64</v>
      </c>
      <c r="S1108">
        <v>397.3</v>
      </c>
      <c r="T1108">
        <v>348.1</v>
      </c>
      <c r="U1108">
        <v>13.88</v>
      </c>
      <c r="V1108">
        <v>21.82</v>
      </c>
      <c r="W1108">
        <v>38.950000000000003</v>
      </c>
      <c r="X1108">
        <v>61.22</v>
      </c>
      <c r="Y1108">
        <v>250</v>
      </c>
      <c r="Z1108">
        <v>1200</v>
      </c>
      <c r="AA1108">
        <v>0.124</v>
      </c>
      <c r="AB1108">
        <v>94.54</v>
      </c>
      <c r="AC1108">
        <v>0</v>
      </c>
      <c r="AD1108">
        <v>0.08</v>
      </c>
      <c r="AE1108">
        <v>111115</v>
      </c>
    </row>
    <row r="1109" spans="1:31" x14ac:dyDescent="0.2">
      <c r="A1109" t="str">
        <f>A1108</f>
        <v>B3-7</v>
      </c>
      <c r="B1109" t="str">
        <f>B1108</f>
        <v>r</v>
      </c>
      <c r="C1109" t="str">
        <f>C1108</f>
        <v>POTR</v>
      </c>
      <c r="D1109" s="1" t="str">
        <f>D1108</f>
        <v>SE</v>
      </c>
      <c r="E1109" s="1">
        <f>E1108</f>
        <v>1200</v>
      </c>
      <c r="F1109">
        <f>F1108</f>
        <v>2</v>
      </c>
      <c r="G1109" t="s">
        <v>434</v>
      </c>
      <c r="I1109">
        <f>AVERAGE(I1108:I1108)</f>
        <v>19.3</v>
      </c>
      <c r="J1109">
        <f>AVERAGE(J1108:J1108)</f>
        <v>0.27600000000000002</v>
      </c>
      <c r="K1109">
        <f>AVERAGE(K1108:K1108)</f>
        <v>3.38</v>
      </c>
    </row>
    <row r="1110" spans="1:31" x14ac:dyDescent="0.2">
      <c r="A1110" t="s">
        <v>433</v>
      </c>
      <c r="B1110" s="1" t="s">
        <v>426</v>
      </c>
      <c r="C1110" t="s">
        <v>431</v>
      </c>
      <c r="D1110" s="1" t="s">
        <v>427</v>
      </c>
      <c r="E1110">
        <v>1200</v>
      </c>
      <c r="F1110" s="1">
        <f>F1109</f>
        <v>2</v>
      </c>
      <c r="G1110" t="s">
        <v>4</v>
      </c>
    </row>
    <row r="1111" spans="1:31" x14ac:dyDescent="0.2">
      <c r="A1111" t="s">
        <v>433</v>
      </c>
      <c r="B1111" s="1" t="s">
        <v>426</v>
      </c>
      <c r="C1111" t="s">
        <v>431</v>
      </c>
      <c r="D1111" s="1" t="s">
        <v>427</v>
      </c>
      <c r="E1111">
        <v>1200</v>
      </c>
      <c r="G1111" t="s">
        <v>271</v>
      </c>
    </row>
    <row r="1112" spans="1:31" x14ac:dyDescent="0.2">
      <c r="B1112" s="1"/>
      <c r="D1112" s="1"/>
    </row>
    <row r="1113" spans="1:31" x14ac:dyDescent="0.2">
      <c r="A1113" t="s">
        <v>433</v>
      </c>
      <c r="B1113" s="1" t="s">
        <v>426</v>
      </c>
      <c r="C1113" t="s">
        <v>431</v>
      </c>
      <c r="D1113" s="1" t="s">
        <v>427</v>
      </c>
      <c r="E1113">
        <v>1200</v>
      </c>
      <c r="G1113" t="s">
        <v>6</v>
      </c>
      <c r="H1113" t="s">
        <v>7</v>
      </c>
    </row>
    <row r="1114" spans="1:31" x14ac:dyDescent="0.2">
      <c r="A1114" t="s">
        <v>433</v>
      </c>
      <c r="B1114" s="1" t="s">
        <v>426</v>
      </c>
      <c r="C1114" t="s">
        <v>431</v>
      </c>
      <c r="D1114" s="1" t="s">
        <v>427</v>
      </c>
      <c r="E1114">
        <v>1200</v>
      </c>
      <c r="G1114" t="s">
        <v>8</v>
      </c>
      <c r="H1114" t="s">
        <v>9</v>
      </c>
    </row>
    <row r="1115" spans="1:31" x14ac:dyDescent="0.2">
      <c r="A1115" t="s">
        <v>433</v>
      </c>
      <c r="B1115" s="1" t="s">
        <v>426</v>
      </c>
      <c r="C1115" t="s">
        <v>431</v>
      </c>
      <c r="D1115" s="1" t="s">
        <v>427</v>
      </c>
      <c r="E1115">
        <v>1200</v>
      </c>
      <c r="G1115" t="s">
        <v>10</v>
      </c>
      <c r="H1115" t="s">
        <v>11</v>
      </c>
      <c r="I1115">
        <v>1</v>
      </c>
      <c r="J1115">
        <v>0.16</v>
      </c>
    </row>
    <row r="1116" spans="1:31" x14ac:dyDescent="0.2">
      <c r="A1116" t="s">
        <v>433</v>
      </c>
      <c r="B1116" s="1" t="s">
        <v>426</v>
      </c>
      <c r="C1116" t="s">
        <v>431</v>
      </c>
      <c r="D1116" s="1" t="s">
        <v>427</v>
      </c>
      <c r="E1116">
        <v>1200</v>
      </c>
      <c r="G1116" t="s">
        <v>12</v>
      </c>
      <c r="H1116" t="s">
        <v>13</v>
      </c>
    </row>
    <row r="1117" spans="1:31" x14ac:dyDescent="0.2">
      <c r="A1117" t="s">
        <v>433</v>
      </c>
      <c r="B1117" s="1" t="s">
        <v>426</v>
      </c>
      <c r="C1117" t="s">
        <v>431</v>
      </c>
      <c r="D1117" s="1" t="s">
        <v>427</v>
      </c>
      <c r="E1117">
        <v>1200</v>
      </c>
      <c r="G1117" t="s">
        <v>272</v>
      </c>
    </row>
    <row r="1118" spans="1:31" x14ac:dyDescent="0.2">
      <c r="A1118" t="s">
        <v>433</v>
      </c>
      <c r="B1118" s="1" t="s">
        <v>426</v>
      </c>
      <c r="C1118" t="s">
        <v>431</v>
      </c>
      <c r="D1118" s="1" t="s">
        <v>427</v>
      </c>
      <c r="E1118">
        <v>1200</v>
      </c>
      <c r="G1118" t="s">
        <v>15</v>
      </c>
      <c r="H1118" t="s">
        <v>16</v>
      </c>
      <c r="I1118" t="s">
        <v>17</v>
      </c>
      <c r="J1118" t="s">
        <v>18</v>
      </c>
      <c r="K1118" t="s">
        <v>20</v>
      </c>
      <c r="L1118" t="s">
        <v>21</v>
      </c>
      <c r="M1118" t="s">
        <v>22</v>
      </c>
      <c r="N1118" t="s">
        <v>23</v>
      </c>
      <c r="O1118" t="s">
        <v>24</v>
      </c>
      <c r="P1118" t="s">
        <v>25</v>
      </c>
      <c r="Q1118" t="s">
        <v>26</v>
      </c>
      <c r="R1118" t="s">
        <v>27</v>
      </c>
      <c r="S1118" t="s">
        <v>28</v>
      </c>
      <c r="T1118" t="s">
        <v>29</v>
      </c>
      <c r="U1118" t="s">
        <v>30</v>
      </c>
      <c r="V1118" t="s">
        <v>31</v>
      </c>
      <c r="W1118" t="s">
        <v>32</v>
      </c>
      <c r="X1118" t="s">
        <v>33</v>
      </c>
      <c r="Y1118" t="s">
        <v>34</v>
      </c>
      <c r="Z1118" t="s">
        <v>35</v>
      </c>
      <c r="AA1118" t="s">
        <v>36</v>
      </c>
      <c r="AB1118" t="s">
        <v>37</v>
      </c>
      <c r="AC1118" t="s">
        <v>38</v>
      </c>
      <c r="AD1118" t="s">
        <v>39</v>
      </c>
      <c r="AE1118" t="s">
        <v>40</v>
      </c>
    </row>
    <row r="1119" spans="1:31" x14ac:dyDescent="0.2">
      <c r="A1119" t="s">
        <v>433</v>
      </c>
      <c r="B1119" s="1" t="s">
        <v>426</v>
      </c>
      <c r="C1119" t="s">
        <v>431</v>
      </c>
      <c r="D1119" s="1" t="s">
        <v>427</v>
      </c>
      <c r="E1119">
        <v>1200</v>
      </c>
      <c r="G1119">
        <v>1</v>
      </c>
      <c r="H1119">
        <v>8.69</v>
      </c>
      <c r="I1119">
        <v>18.600000000000001</v>
      </c>
      <c r="J1119">
        <v>0.255</v>
      </c>
      <c r="K1119">
        <v>3.39</v>
      </c>
      <c r="L1119">
        <v>1.44</v>
      </c>
      <c r="M1119">
        <v>6</v>
      </c>
      <c r="N1119">
        <v>0</v>
      </c>
      <c r="O1119">
        <v>1.42</v>
      </c>
      <c r="P1119">
        <v>28.3</v>
      </c>
      <c r="Q1119">
        <v>26.59</v>
      </c>
      <c r="R1119">
        <v>30.11</v>
      </c>
      <c r="S1119">
        <v>394.8</v>
      </c>
      <c r="T1119">
        <v>347.5</v>
      </c>
      <c r="U1119">
        <v>13.82</v>
      </c>
      <c r="V1119">
        <v>21.77</v>
      </c>
      <c r="W1119">
        <v>33.840000000000003</v>
      </c>
      <c r="X1119">
        <v>53.29</v>
      </c>
      <c r="Y1119">
        <v>250.1</v>
      </c>
      <c r="Z1119">
        <v>1200</v>
      </c>
      <c r="AA1119">
        <v>0.17910000000000001</v>
      </c>
      <c r="AB1119">
        <v>94.54</v>
      </c>
      <c r="AC1119">
        <v>0</v>
      </c>
      <c r="AD1119">
        <v>0.08</v>
      </c>
      <c r="AE1119">
        <v>111115</v>
      </c>
    </row>
    <row r="1120" spans="1:31" x14ac:dyDescent="0.2">
      <c r="A1120" t="s">
        <v>433</v>
      </c>
      <c r="B1120" s="1" t="s">
        <v>426</v>
      </c>
      <c r="C1120" t="s">
        <v>431</v>
      </c>
      <c r="D1120" s="1" t="s">
        <v>427</v>
      </c>
      <c r="E1120">
        <v>1200</v>
      </c>
      <c r="F1120">
        <f>VALUE(RIGHT(G1117,1))</f>
        <v>1</v>
      </c>
      <c r="G1120">
        <v>2</v>
      </c>
      <c r="H1120">
        <v>32.69</v>
      </c>
      <c r="I1120">
        <v>18.7</v>
      </c>
      <c r="J1120">
        <v>0.27400000000000002</v>
      </c>
      <c r="K1120">
        <v>3.42</v>
      </c>
      <c r="L1120">
        <v>1.37</v>
      </c>
      <c r="M1120">
        <v>6</v>
      </c>
      <c r="N1120">
        <v>0</v>
      </c>
      <c r="O1120">
        <v>1.42</v>
      </c>
      <c r="P1120">
        <v>26.72</v>
      </c>
      <c r="Q1120">
        <v>26.27</v>
      </c>
      <c r="R1120">
        <v>25.62</v>
      </c>
      <c r="S1120">
        <v>396.3</v>
      </c>
      <c r="T1120">
        <v>348.5</v>
      </c>
      <c r="U1120">
        <v>13.79</v>
      </c>
      <c r="V1120">
        <v>21.81</v>
      </c>
      <c r="W1120">
        <v>37.03</v>
      </c>
      <c r="X1120">
        <v>58.57</v>
      </c>
      <c r="Y1120">
        <v>249.9</v>
      </c>
      <c r="Z1120">
        <v>1199</v>
      </c>
      <c r="AA1120">
        <v>0.30309999999999998</v>
      </c>
      <c r="AB1120">
        <v>94.55</v>
      </c>
      <c r="AC1120">
        <v>0</v>
      </c>
      <c r="AD1120">
        <v>0.08</v>
      </c>
      <c r="AE1120">
        <v>111115</v>
      </c>
    </row>
    <row r="1121" spans="1:31" x14ac:dyDescent="0.2">
      <c r="A1121" t="str">
        <f>A1120</f>
        <v>B3-7</v>
      </c>
      <c r="B1121" t="str">
        <f>B1120</f>
        <v>r</v>
      </c>
      <c r="C1121" t="str">
        <f>C1120</f>
        <v>POTR</v>
      </c>
      <c r="D1121" s="1" t="str">
        <f>D1120</f>
        <v>SE</v>
      </c>
      <c r="E1121" s="1">
        <f>E1120</f>
        <v>1200</v>
      </c>
      <c r="F1121">
        <f>F1120</f>
        <v>1</v>
      </c>
      <c r="G1121" t="s">
        <v>434</v>
      </c>
      <c r="I1121">
        <f>AVERAGE(I1120:I1120)</f>
        <v>18.7</v>
      </c>
      <c r="J1121">
        <f>AVERAGE(J1120:J1120)</f>
        <v>0.27400000000000002</v>
      </c>
      <c r="K1121">
        <f>AVERAGE(K1120:K1120)</f>
        <v>3.42</v>
      </c>
    </row>
    <row r="1122" spans="1:31" x14ac:dyDescent="0.2">
      <c r="A1122" t="s">
        <v>433</v>
      </c>
      <c r="B1122" s="1" t="s">
        <v>426</v>
      </c>
      <c r="C1122" t="s">
        <v>431</v>
      </c>
      <c r="D1122" s="1" t="s">
        <v>427</v>
      </c>
      <c r="E1122">
        <v>1200</v>
      </c>
      <c r="F1122" s="1">
        <f>F1121</f>
        <v>1</v>
      </c>
      <c r="G1122" t="s">
        <v>4</v>
      </c>
    </row>
    <row r="1123" spans="1:31" x14ac:dyDescent="0.2">
      <c r="A1123" t="s">
        <v>433</v>
      </c>
      <c r="B1123" s="1" t="s">
        <v>426</v>
      </c>
      <c r="C1123" t="s">
        <v>431</v>
      </c>
      <c r="D1123" s="1" t="s">
        <v>427</v>
      </c>
      <c r="E1123">
        <v>1200</v>
      </c>
      <c r="G1123" t="s">
        <v>273</v>
      </c>
    </row>
    <row r="1124" spans="1:31" x14ac:dyDescent="0.2">
      <c r="A1124" t="s">
        <v>433</v>
      </c>
      <c r="B1124" s="1" t="s">
        <v>426</v>
      </c>
      <c r="C1124" t="s">
        <v>431</v>
      </c>
      <c r="D1124" s="1" t="s">
        <v>427</v>
      </c>
      <c r="E1124">
        <v>1200</v>
      </c>
      <c r="G1124" t="s">
        <v>6</v>
      </c>
      <c r="H1124" t="s">
        <v>7</v>
      </c>
    </row>
    <row r="1125" spans="1:31" x14ac:dyDescent="0.2">
      <c r="A1125" t="s">
        <v>433</v>
      </c>
      <c r="B1125" s="1" t="s">
        <v>426</v>
      </c>
      <c r="C1125" t="s">
        <v>431</v>
      </c>
      <c r="D1125" s="1" t="s">
        <v>427</v>
      </c>
      <c r="E1125">
        <v>1200</v>
      </c>
      <c r="G1125" t="s">
        <v>8</v>
      </c>
      <c r="H1125" t="s">
        <v>9</v>
      </c>
    </row>
    <row r="1126" spans="1:31" x14ac:dyDescent="0.2">
      <c r="A1126" t="s">
        <v>433</v>
      </c>
      <c r="B1126" s="1" t="s">
        <v>426</v>
      </c>
      <c r="C1126" t="s">
        <v>431</v>
      </c>
      <c r="D1126" s="1" t="s">
        <v>427</v>
      </c>
      <c r="E1126">
        <v>1200</v>
      </c>
      <c r="G1126" t="s">
        <v>10</v>
      </c>
      <c r="H1126" t="s">
        <v>11</v>
      </c>
      <c r="I1126">
        <v>1</v>
      </c>
      <c r="J1126">
        <v>0.16</v>
      </c>
    </row>
    <row r="1127" spans="1:31" x14ac:dyDescent="0.2">
      <c r="A1127" t="s">
        <v>433</v>
      </c>
      <c r="B1127" s="1" t="s">
        <v>426</v>
      </c>
      <c r="C1127" t="s">
        <v>431</v>
      </c>
      <c r="D1127" s="1" t="s">
        <v>427</v>
      </c>
      <c r="E1127">
        <v>1200</v>
      </c>
      <c r="G1127" t="s">
        <v>12</v>
      </c>
      <c r="H1127" t="s">
        <v>13</v>
      </c>
    </row>
    <row r="1128" spans="1:31" x14ac:dyDescent="0.2">
      <c r="A1128" t="s">
        <v>433</v>
      </c>
      <c r="B1128" s="1" t="s">
        <v>426</v>
      </c>
      <c r="C1128" t="s">
        <v>431</v>
      </c>
      <c r="D1128" s="1" t="s">
        <v>427</v>
      </c>
      <c r="E1128">
        <v>1200</v>
      </c>
      <c r="G1128" t="s">
        <v>274</v>
      </c>
    </row>
    <row r="1129" spans="1:31" x14ac:dyDescent="0.2">
      <c r="A1129" t="s">
        <v>433</v>
      </c>
      <c r="B1129" s="1" t="s">
        <v>426</v>
      </c>
      <c r="C1129" t="s">
        <v>431</v>
      </c>
      <c r="D1129" s="1" t="s">
        <v>427</v>
      </c>
      <c r="E1129">
        <v>1200</v>
      </c>
      <c r="G1129" t="s">
        <v>15</v>
      </c>
      <c r="H1129" t="s">
        <v>16</v>
      </c>
      <c r="I1129" t="s">
        <v>17</v>
      </c>
      <c r="J1129" t="s">
        <v>18</v>
      </c>
      <c r="K1129" t="s">
        <v>20</v>
      </c>
      <c r="L1129" t="s">
        <v>21</v>
      </c>
      <c r="M1129" t="s">
        <v>22</v>
      </c>
      <c r="N1129" t="s">
        <v>23</v>
      </c>
      <c r="O1129" t="s">
        <v>24</v>
      </c>
      <c r="P1129" t="s">
        <v>25</v>
      </c>
      <c r="Q1129" t="s">
        <v>26</v>
      </c>
      <c r="R1129" t="s">
        <v>27</v>
      </c>
      <c r="S1129" t="s">
        <v>28</v>
      </c>
      <c r="T1129" t="s">
        <v>29</v>
      </c>
      <c r="U1129" t="s">
        <v>30</v>
      </c>
      <c r="V1129" t="s">
        <v>31</v>
      </c>
      <c r="W1129" t="s">
        <v>32</v>
      </c>
      <c r="X1129" t="s">
        <v>33</v>
      </c>
      <c r="Y1129" t="s">
        <v>34</v>
      </c>
      <c r="Z1129" t="s">
        <v>35</v>
      </c>
      <c r="AA1129" t="s">
        <v>36</v>
      </c>
      <c r="AB1129" t="s">
        <v>37</v>
      </c>
      <c r="AC1129" t="s">
        <v>38</v>
      </c>
      <c r="AD1129" t="s">
        <v>39</v>
      </c>
      <c r="AE1129" t="s">
        <v>40</v>
      </c>
    </row>
    <row r="1130" spans="1:31" x14ac:dyDescent="0.2">
      <c r="A1130" t="s">
        <v>433</v>
      </c>
      <c r="B1130" s="1" t="s">
        <v>426</v>
      </c>
      <c r="C1130" t="s">
        <v>431</v>
      </c>
      <c r="D1130" s="1" t="s">
        <v>427</v>
      </c>
      <c r="E1130">
        <v>1200</v>
      </c>
      <c r="G1130">
        <v>1</v>
      </c>
      <c r="H1130">
        <v>62.19</v>
      </c>
      <c r="I1130">
        <v>21.1</v>
      </c>
      <c r="J1130">
        <v>0.34899999999999998</v>
      </c>
      <c r="K1130">
        <v>3.45</v>
      </c>
      <c r="L1130">
        <v>1.1299999999999999</v>
      </c>
      <c r="M1130">
        <v>6</v>
      </c>
      <c r="N1130">
        <v>0</v>
      </c>
      <c r="O1130">
        <v>1.42</v>
      </c>
      <c r="P1130">
        <v>25.89</v>
      </c>
      <c r="Q1130">
        <v>25.05</v>
      </c>
      <c r="R1130">
        <v>26.89</v>
      </c>
      <c r="S1130">
        <v>400.9</v>
      </c>
      <c r="T1130">
        <v>347.4</v>
      </c>
      <c r="U1130">
        <v>13.65</v>
      </c>
      <c r="V1130">
        <v>21.75</v>
      </c>
      <c r="W1130">
        <v>38.49</v>
      </c>
      <c r="X1130">
        <v>61.33</v>
      </c>
      <c r="Y1130">
        <v>250.1</v>
      </c>
      <c r="Z1130">
        <v>1199</v>
      </c>
      <c r="AA1130">
        <v>0.30309999999999998</v>
      </c>
      <c r="AB1130">
        <v>94.54</v>
      </c>
      <c r="AC1130">
        <v>0</v>
      </c>
      <c r="AD1130">
        <v>0.08</v>
      </c>
      <c r="AE1130">
        <v>111115</v>
      </c>
    </row>
    <row r="1131" spans="1:31" x14ac:dyDescent="0.2">
      <c r="A1131" t="s">
        <v>433</v>
      </c>
      <c r="B1131" s="1" t="s">
        <v>426</v>
      </c>
      <c r="C1131" t="s">
        <v>431</v>
      </c>
      <c r="D1131" s="1" t="s">
        <v>427</v>
      </c>
      <c r="E1131">
        <v>1200</v>
      </c>
      <c r="F1131">
        <f>VALUE(RIGHT(G1128,1))</f>
        <v>4</v>
      </c>
      <c r="G1131">
        <v>2</v>
      </c>
      <c r="H1131">
        <v>84.69</v>
      </c>
      <c r="I1131">
        <v>20.8</v>
      </c>
      <c r="J1131">
        <v>0.35299999999999998</v>
      </c>
      <c r="K1131">
        <v>3.51</v>
      </c>
      <c r="L1131">
        <v>1.1399999999999999</v>
      </c>
      <c r="M1131">
        <v>6</v>
      </c>
      <c r="N1131">
        <v>0</v>
      </c>
      <c r="O1131">
        <v>1.42</v>
      </c>
      <c r="P1131">
        <v>26.29</v>
      </c>
      <c r="Q1131">
        <v>25.17</v>
      </c>
      <c r="R1131">
        <v>27.53</v>
      </c>
      <c r="S1131">
        <v>402.7</v>
      </c>
      <c r="T1131">
        <v>349.9</v>
      </c>
      <c r="U1131">
        <v>13.63</v>
      </c>
      <c r="V1131">
        <v>21.88</v>
      </c>
      <c r="W1131">
        <v>37.549999999999997</v>
      </c>
      <c r="X1131">
        <v>60.26</v>
      </c>
      <c r="Y1131">
        <v>250</v>
      </c>
      <c r="Z1131">
        <v>1199</v>
      </c>
      <c r="AA1131">
        <v>0.77149999999999996</v>
      </c>
      <c r="AB1131">
        <v>94.54</v>
      </c>
      <c r="AC1131">
        <v>0</v>
      </c>
      <c r="AD1131">
        <v>0.08</v>
      </c>
      <c r="AE1131">
        <v>111115</v>
      </c>
    </row>
    <row r="1132" spans="1:31" x14ac:dyDescent="0.2">
      <c r="A1132" t="str">
        <f>A1131</f>
        <v>B3-7</v>
      </c>
      <c r="B1132" t="str">
        <f>B1131</f>
        <v>r</v>
      </c>
      <c r="C1132" t="str">
        <f>C1131</f>
        <v>POTR</v>
      </c>
      <c r="D1132" s="1" t="str">
        <f>D1131</f>
        <v>SE</v>
      </c>
      <c r="E1132" s="1">
        <f>E1131</f>
        <v>1200</v>
      </c>
      <c r="F1132">
        <f>F1131</f>
        <v>4</v>
      </c>
      <c r="G1132" t="s">
        <v>434</v>
      </c>
      <c r="I1132">
        <f>AVERAGE(I1131:I1131)</f>
        <v>20.8</v>
      </c>
      <c r="J1132">
        <f>AVERAGE(J1131:J1131)</f>
        <v>0.35299999999999998</v>
      </c>
      <c r="K1132">
        <f>AVERAGE(K1131:K1131)</f>
        <v>3.51</v>
      </c>
    </row>
    <row r="1133" spans="1:31" x14ac:dyDescent="0.2">
      <c r="A1133" t="s">
        <v>433</v>
      </c>
      <c r="B1133" s="1" t="s">
        <v>426</v>
      </c>
      <c r="C1133" t="s">
        <v>431</v>
      </c>
      <c r="D1133" s="1" t="s">
        <v>427</v>
      </c>
      <c r="E1133">
        <v>1200</v>
      </c>
      <c r="F1133" s="1">
        <f>F1132</f>
        <v>4</v>
      </c>
      <c r="G1133" t="s">
        <v>4</v>
      </c>
    </row>
    <row r="1134" spans="1:31" x14ac:dyDescent="0.2">
      <c r="A1134" t="s">
        <v>433</v>
      </c>
      <c r="B1134" s="1" t="s">
        <v>426</v>
      </c>
      <c r="C1134" t="s">
        <v>431</v>
      </c>
      <c r="D1134" s="1" t="s">
        <v>427</v>
      </c>
      <c r="E1134">
        <v>1200</v>
      </c>
      <c r="G1134" t="s">
        <v>275</v>
      </c>
    </row>
    <row r="1135" spans="1:31" x14ac:dyDescent="0.2">
      <c r="A1135" t="s">
        <v>433</v>
      </c>
      <c r="B1135" s="1" t="s">
        <v>426</v>
      </c>
      <c r="C1135" t="s">
        <v>431</v>
      </c>
      <c r="D1135" s="1" t="s">
        <v>427</v>
      </c>
      <c r="E1135">
        <v>1200</v>
      </c>
      <c r="G1135" t="s">
        <v>6</v>
      </c>
      <c r="H1135" t="s">
        <v>7</v>
      </c>
    </row>
    <row r="1136" spans="1:31" x14ac:dyDescent="0.2">
      <c r="A1136" t="s">
        <v>433</v>
      </c>
      <c r="B1136" s="1" t="s">
        <v>426</v>
      </c>
      <c r="C1136" t="s">
        <v>431</v>
      </c>
      <c r="D1136" s="1" t="s">
        <v>427</v>
      </c>
      <c r="E1136">
        <v>1200</v>
      </c>
      <c r="G1136" t="s">
        <v>8</v>
      </c>
      <c r="H1136" t="s">
        <v>9</v>
      </c>
    </row>
    <row r="1137" spans="1:31" x14ac:dyDescent="0.2">
      <c r="A1137" t="s">
        <v>433</v>
      </c>
      <c r="B1137" s="1" t="s">
        <v>426</v>
      </c>
      <c r="C1137" t="s">
        <v>431</v>
      </c>
      <c r="D1137" s="1" t="s">
        <v>427</v>
      </c>
      <c r="E1137">
        <v>1200</v>
      </c>
      <c r="G1137" t="s">
        <v>10</v>
      </c>
      <c r="H1137" t="s">
        <v>11</v>
      </c>
      <c r="I1137">
        <v>1</v>
      </c>
      <c r="J1137">
        <v>0.16</v>
      </c>
    </row>
    <row r="1138" spans="1:31" x14ac:dyDescent="0.2">
      <c r="A1138" t="s">
        <v>433</v>
      </c>
      <c r="B1138" s="1" t="s">
        <v>426</v>
      </c>
      <c r="C1138" t="s">
        <v>431</v>
      </c>
      <c r="D1138" s="1" t="s">
        <v>427</v>
      </c>
      <c r="E1138">
        <v>1200</v>
      </c>
      <c r="G1138" t="s">
        <v>12</v>
      </c>
      <c r="H1138" t="s">
        <v>13</v>
      </c>
    </row>
    <row r="1139" spans="1:31" x14ac:dyDescent="0.2">
      <c r="A1139" t="s">
        <v>433</v>
      </c>
      <c r="B1139" s="1" t="s">
        <v>426</v>
      </c>
      <c r="C1139" t="s">
        <v>431</v>
      </c>
      <c r="D1139" s="1" t="s">
        <v>427</v>
      </c>
      <c r="E1139">
        <v>1200</v>
      </c>
      <c r="G1139" t="s">
        <v>276</v>
      </c>
    </row>
    <row r="1140" spans="1:31" x14ac:dyDescent="0.2">
      <c r="A1140" t="s">
        <v>433</v>
      </c>
      <c r="B1140" s="1" t="s">
        <v>426</v>
      </c>
      <c r="C1140" t="s">
        <v>431</v>
      </c>
      <c r="D1140" s="1" t="s">
        <v>427</v>
      </c>
      <c r="E1140">
        <v>1200</v>
      </c>
      <c r="G1140" t="s">
        <v>15</v>
      </c>
      <c r="H1140" t="s">
        <v>16</v>
      </c>
      <c r="I1140" t="s">
        <v>17</v>
      </c>
      <c r="J1140" t="s">
        <v>18</v>
      </c>
      <c r="K1140" t="s">
        <v>20</v>
      </c>
      <c r="L1140" t="s">
        <v>21</v>
      </c>
      <c r="M1140" t="s">
        <v>22</v>
      </c>
      <c r="N1140" t="s">
        <v>23</v>
      </c>
      <c r="O1140" t="s">
        <v>24</v>
      </c>
      <c r="P1140" t="s">
        <v>25</v>
      </c>
      <c r="Q1140" t="s">
        <v>26</v>
      </c>
      <c r="R1140" t="s">
        <v>27</v>
      </c>
      <c r="S1140" t="s">
        <v>28</v>
      </c>
      <c r="T1140" t="s">
        <v>29</v>
      </c>
      <c r="U1140" t="s">
        <v>30</v>
      </c>
      <c r="V1140" t="s">
        <v>31</v>
      </c>
      <c r="W1140" t="s">
        <v>32</v>
      </c>
      <c r="X1140" t="s">
        <v>33</v>
      </c>
      <c r="Y1140" t="s">
        <v>34</v>
      </c>
      <c r="Z1140" t="s">
        <v>35</v>
      </c>
      <c r="AA1140" t="s">
        <v>36</v>
      </c>
      <c r="AB1140" t="s">
        <v>37</v>
      </c>
      <c r="AC1140" t="s">
        <v>38</v>
      </c>
      <c r="AD1140" t="s">
        <v>39</v>
      </c>
      <c r="AE1140" t="s">
        <v>40</v>
      </c>
    </row>
    <row r="1141" spans="1:31" x14ac:dyDescent="0.2">
      <c r="A1141" t="s">
        <v>433</v>
      </c>
      <c r="B1141" s="1" t="s">
        <v>426</v>
      </c>
      <c r="C1141" t="s">
        <v>431</v>
      </c>
      <c r="D1141" s="1" t="s">
        <v>427</v>
      </c>
      <c r="E1141">
        <v>1200</v>
      </c>
      <c r="G1141">
        <v>1</v>
      </c>
      <c r="H1141">
        <v>134.22</v>
      </c>
      <c r="I1141">
        <v>22.1</v>
      </c>
      <c r="J1141">
        <v>0.32500000000000001</v>
      </c>
      <c r="K1141">
        <v>3.51</v>
      </c>
      <c r="L1141">
        <v>1.22</v>
      </c>
      <c r="M1141">
        <v>6</v>
      </c>
      <c r="N1141">
        <v>0</v>
      </c>
      <c r="O1141">
        <v>1.42</v>
      </c>
      <c r="P1141">
        <v>25.91</v>
      </c>
      <c r="Q1141">
        <v>25.55</v>
      </c>
      <c r="R1141">
        <v>26.29</v>
      </c>
      <c r="S1141">
        <v>406.8</v>
      </c>
      <c r="T1141">
        <v>350.9</v>
      </c>
      <c r="U1141">
        <v>13.57</v>
      </c>
      <c r="V1141">
        <v>21.82</v>
      </c>
      <c r="W1141">
        <v>38.24</v>
      </c>
      <c r="X1141">
        <v>61.47</v>
      </c>
      <c r="Y1141">
        <v>250.2</v>
      </c>
      <c r="Z1141">
        <v>1200</v>
      </c>
      <c r="AA1141">
        <v>0.4546</v>
      </c>
      <c r="AB1141">
        <v>94.54</v>
      </c>
      <c r="AC1141">
        <v>0</v>
      </c>
      <c r="AD1141">
        <v>0.08</v>
      </c>
      <c r="AE1141">
        <v>111115</v>
      </c>
    </row>
    <row r="1142" spans="1:31" x14ac:dyDescent="0.2">
      <c r="A1142" t="s">
        <v>433</v>
      </c>
      <c r="B1142" s="1" t="s">
        <v>426</v>
      </c>
      <c r="C1142" t="s">
        <v>431</v>
      </c>
      <c r="D1142" s="1" t="s">
        <v>427</v>
      </c>
      <c r="E1142">
        <v>1200</v>
      </c>
      <c r="F1142">
        <f>VALUE(RIGHT(G1139,1))</f>
        <v>5</v>
      </c>
      <c r="G1142">
        <v>2</v>
      </c>
      <c r="H1142">
        <v>146.22</v>
      </c>
      <c r="I1142">
        <v>22</v>
      </c>
      <c r="J1142">
        <v>0.32200000000000001</v>
      </c>
      <c r="K1142">
        <v>3.53</v>
      </c>
      <c r="L1142">
        <v>1.23</v>
      </c>
      <c r="M1142">
        <v>6</v>
      </c>
      <c r="N1142">
        <v>0</v>
      </c>
      <c r="O1142">
        <v>1.42</v>
      </c>
      <c r="P1142">
        <v>26.17</v>
      </c>
      <c r="Q1142">
        <v>25.63</v>
      </c>
      <c r="R1142">
        <v>27.38</v>
      </c>
      <c r="S1142">
        <v>406.8</v>
      </c>
      <c r="T1142">
        <v>350.9</v>
      </c>
      <c r="U1142">
        <v>13.57</v>
      </c>
      <c r="V1142">
        <v>21.86</v>
      </c>
      <c r="W1142">
        <v>37.659999999999997</v>
      </c>
      <c r="X1142">
        <v>60.64</v>
      </c>
      <c r="Y1142">
        <v>250</v>
      </c>
      <c r="Z1142">
        <v>1200</v>
      </c>
      <c r="AA1142">
        <v>0.64749999999999996</v>
      </c>
      <c r="AB1142">
        <v>94.54</v>
      </c>
      <c r="AC1142">
        <v>0</v>
      </c>
      <c r="AD1142">
        <v>0.08</v>
      </c>
      <c r="AE1142">
        <v>111115</v>
      </c>
    </row>
    <row r="1143" spans="1:31" x14ac:dyDescent="0.2">
      <c r="A1143" t="str">
        <f>A1142</f>
        <v>B3-7</v>
      </c>
      <c r="B1143" t="str">
        <f>B1142</f>
        <v>r</v>
      </c>
      <c r="C1143" t="str">
        <f>C1142</f>
        <v>POTR</v>
      </c>
      <c r="D1143" s="1" t="str">
        <f>D1142</f>
        <v>SE</v>
      </c>
      <c r="E1143" s="1">
        <f>E1142</f>
        <v>1200</v>
      </c>
      <c r="F1143">
        <f>F1142</f>
        <v>5</v>
      </c>
      <c r="G1143" t="s">
        <v>434</v>
      </c>
      <c r="I1143">
        <f>AVERAGE(I1142:I1142)</f>
        <v>22</v>
      </c>
      <c r="J1143">
        <f>AVERAGE(J1142:J1142)</f>
        <v>0.32200000000000001</v>
      </c>
      <c r="K1143">
        <f>AVERAGE(K1142:K1142)</f>
        <v>3.53</v>
      </c>
    </row>
    <row r="1144" spans="1:31" x14ac:dyDescent="0.2">
      <c r="A1144" t="s">
        <v>433</v>
      </c>
      <c r="B1144" s="1" t="s">
        <v>426</v>
      </c>
      <c r="C1144" t="s">
        <v>431</v>
      </c>
      <c r="D1144" s="1" t="s">
        <v>427</v>
      </c>
      <c r="E1144">
        <v>1200</v>
      </c>
      <c r="F1144" s="1">
        <f>F1143</f>
        <v>5</v>
      </c>
      <c r="G1144" t="s">
        <v>4</v>
      </c>
    </row>
    <row r="1145" spans="1:31" x14ac:dyDescent="0.2">
      <c r="A1145" t="s">
        <v>433</v>
      </c>
      <c r="B1145" s="1" t="s">
        <v>426</v>
      </c>
      <c r="C1145" t="s">
        <v>431</v>
      </c>
      <c r="D1145" s="1" t="s">
        <v>427</v>
      </c>
      <c r="E1145">
        <v>1200</v>
      </c>
      <c r="G1145" t="s">
        <v>277</v>
      </c>
    </row>
    <row r="1146" spans="1:31" x14ac:dyDescent="0.2">
      <c r="A1146" t="s">
        <v>433</v>
      </c>
      <c r="B1146" s="1" t="s">
        <v>426</v>
      </c>
      <c r="C1146" t="s">
        <v>431</v>
      </c>
      <c r="D1146" s="1" t="s">
        <v>427</v>
      </c>
      <c r="E1146">
        <v>1200</v>
      </c>
      <c r="G1146" t="s">
        <v>6</v>
      </c>
      <c r="H1146" t="s">
        <v>7</v>
      </c>
    </row>
    <row r="1147" spans="1:31" x14ac:dyDescent="0.2">
      <c r="A1147" t="s">
        <v>433</v>
      </c>
      <c r="B1147" s="1" t="s">
        <v>426</v>
      </c>
      <c r="C1147" t="s">
        <v>431</v>
      </c>
      <c r="D1147" s="1" t="s">
        <v>427</v>
      </c>
      <c r="E1147">
        <v>1200</v>
      </c>
      <c r="G1147" t="s">
        <v>8</v>
      </c>
      <c r="H1147" t="s">
        <v>9</v>
      </c>
    </row>
    <row r="1148" spans="1:31" x14ac:dyDescent="0.2">
      <c r="A1148" t="s">
        <v>433</v>
      </c>
      <c r="B1148" s="1" t="s">
        <v>426</v>
      </c>
      <c r="C1148" t="s">
        <v>431</v>
      </c>
      <c r="D1148" s="1" t="s">
        <v>427</v>
      </c>
      <c r="E1148">
        <v>1200</v>
      </c>
      <c r="G1148" t="s">
        <v>10</v>
      </c>
      <c r="H1148" t="s">
        <v>11</v>
      </c>
      <c r="I1148">
        <v>1</v>
      </c>
      <c r="J1148">
        <v>0.16</v>
      </c>
    </row>
    <row r="1149" spans="1:31" x14ac:dyDescent="0.2">
      <c r="A1149" t="s">
        <v>433</v>
      </c>
      <c r="B1149" s="1" t="s">
        <v>426</v>
      </c>
      <c r="C1149" t="s">
        <v>431</v>
      </c>
      <c r="D1149" s="1" t="s">
        <v>427</v>
      </c>
      <c r="E1149">
        <v>1200</v>
      </c>
      <c r="G1149" t="s">
        <v>12</v>
      </c>
      <c r="H1149" t="s">
        <v>13</v>
      </c>
    </row>
    <row r="1150" spans="1:31" x14ac:dyDescent="0.2">
      <c r="A1150" t="s">
        <v>433</v>
      </c>
      <c r="B1150" s="1" t="s">
        <v>426</v>
      </c>
      <c r="C1150" t="s">
        <v>431</v>
      </c>
      <c r="D1150" s="1" t="s">
        <v>427</v>
      </c>
      <c r="E1150">
        <v>1200</v>
      </c>
      <c r="G1150" t="s">
        <v>278</v>
      </c>
    </row>
    <row r="1151" spans="1:31" x14ac:dyDescent="0.2">
      <c r="A1151" t="s">
        <v>433</v>
      </c>
      <c r="B1151" s="1" t="s">
        <v>426</v>
      </c>
      <c r="C1151" t="s">
        <v>431</v>
      </c>
      <c r="D1151" s="1" t="s">
        <v>427</v>
      </c>
      <c r="E1151">
        <v>1200</v>
      </c>
      <c r="G1151" t="s">
        <v>15</v>
      </c>
      <c r="H1151" t="s">
        <v>16</v>
      </c>
      <c r="I1151" t="s">
        <v>17</v>
      </c>
      <c r="J1151" t="s">
        <v>18</v>
      </c>
      <c r="K1151" t="s">
        <v>20</v>
      </c>
      <c r="L1151" t="s">
        <v>21</v>
      </c>
      <c r="M1151" t="s">
        <v>22</v>
      </c>
      <c r="N1151" t="s">
        <v>23</v>
      </c>
      <c r="O1151" t="s">
        <v>24</v>
      </c>
      <c r="P1151" t="s">
        <v>25</v>
      </c>
      <c r="Q1151" t="s">
        <v>26</v>
      </c>
      <c r="R1151" t="s">
        <v>27</v>
      </c>
      <c r="S1151" t="s">
        <v>28</v>
      </c>
      <c r="T1151" t="s">
        <v>29</v>
      </c>
      <c r="U1151" t="s">
        <v>30</v>
      </c>
      <c r="V1151" t="s">
        <v>31</v>
      </c>
      <c r="W1151" t="s">
        <v>32</v>
      </c>
      <c r="X1151" t="s">
        <v>33</v>
      </c>
      <c r="Y1151" t="s">
        <v>34</v>
      </c>
      <c r="Z1151" t="s">
        <v>35</v>
      </c>
      <c r="AA1151" t="s">
        <v>36</v>
      </c>
      <c r="AB1151" t="s">
        <v>37</v>
      </c>
      <c r="AC1151" t="s">
        <v>38</v>
      </c>
      <c r="AD1151" t="s">
        <v>39</v>
      </c>
      <c r="AE1151" t="s">
        <v>40</v>
      </c>
    </row>
    <row r="1152" spans="1:31" x14ac:dyDescent="0.2">
      <c r="A1152" t="s">
        <v>433</v>
      </c>
      <c r="B1152" s="1" t="s">
        <v>426</v>
      </c>
      <c r="C1152" t="s">
        <v>431</v>
      </c>
      <c r="D1152" s="1" t="s">
        <v>427</v>
      </c>
      <c r="E1152">
        <v>1200</v>
      </c>
      <c r="G1152">
        <v>1</v>
      </c>
      <c r="H1152">
        <v>19.96</v>
      </c>
      <c r="I1152">
        <v>17.399999999999999</v>
      </c>
      <c r="J1152">
        <v>0.29899999999999999</v>
      </c>
      <c r="K1152">
        <v>3.43</v>
      </c>
      <c r="L1152">
        <v>1.27</v>
      </c>
      <c r="M1152">
        <v>6</v>
      </c>
      <c r="N1152">
        <v>0</v>
      </c>
      <c r="O1152">
        <v>1.42</v>
      </c>
      <c r="P1152">
        <v>27.11</v>
      </c>
      <c r="Q1152">
        <v>25.69</v>
      </c>
      <c r="R1152">
        <v>27.44</v>
      </c>
      <c r="S1152">
        <v>393.6</v>
      </c>
      <c r="T1152">
        <v>349</v>
      </c>
      <c r="U1152">
        <v>13.51</v>
      </c>
      <c r="V1152">
        <v>21.56</v>
      </c>
      <c r="W1152">
        <v>35.450000000000003</v>
      </c>
      <c r="X1152">
        <v>56.57</v>
      </c>
      <c r="Y1152">
        <v>250</v>
      </c>
      <c r="Z1152">
        <v>1200</v>
      </c>
      <c r="AA1152">
        <v>1.8460000000000001</v>
      </c>
      <c r="AB1152">
        <v>94.53</v>
      </c>
      <c r="AC1152">
        <v>0</v>
      </c>
      <c r="AD1152">
        <v>0.08</v>
      </c>
      <c r="AE1152">
        <v>111115</v>
      </c>
    </row>
    <row r="1153" spans="1:31" x14ac:dyDescent="0.2">
      <c r="A1153" t="s">
        <v>433</v>
      </c>
      <c r="B1153" s="1" t="s">
        <v>426</v>
      </c>
      <c r="C1153" t="s">
        <v>431</v>
      </c>
      <c r="D1153" s="1" t="s">
        <v>427</v>
      </c>
      <c r="E1153">
        <v>1200</v>
      </c>
      <c r="F1153">
        <f>VALUE(RIGHT(G1150,1))</f>
        <v>6</v>
      </c>
      <c r="G1153">
        <v>2</v>
      </c>
      <c r="H1153">
        <v>35.71</v>
      </c>
      <c r="I1153">
        <v>19</v>
      </c>
      <c r="J1153">
        <v>0.29899999999999999</v>
      </c>
      <c r="K1153">
        <v>3.46</v>
      </c>
      <c r="L1153">
        <v>1.29</v>
      </c>
      <c r="M1153">
        <v>6</v>
      </c>
      <c r="N1153">
        <v>0</v>
      </c>
      <c r="O1153">
        <v>1.42</v>
      </c>
      <c r="P1153">
        <v>26.79</v>
      </c>
      <c r="Q1153">
        <v>25.79</v>
      </c>
      <c r="R1153">
        <v>27.72</v>
      </c>
      <c r="S1153">
        <v>393.1</v>
      </c>
      <c r="T1153">
        <v>344.6</v>
      </c>
      <c r="U1153">
        <v>13.52</v>
      </c>
      <c r="V1153">
        <v>21.64</v>
      </c>
      <c r="W1153">
        <v>36.15</v>
      </c>
      <c r="X1153">
        <v>57.87</v>
      </c>
      <c r="Y1153">
        <v>250.2</v>
      </c>
      <c r="Z1153">
        <v>1200</v>
      </c>
      <c r="AA1153">
        <v>4.1329999999999999E-2</v>
      </c>
      <c r="AB1153">
        <v>94.53</v>
      </c>
      <c r="AC1153">
        <v>0</v>
      </c>
      <c r="AD1153">
        <v>0.08</v>
      </c>
      <c r="AE1153">
        <v>111115</v>
      </c>
    </row>
    <row r="1154" spans="1:31" x14ac:dyDescent="0.2">
      <c r="A1154" t="str">
        <f>A1153</f>
        <v>B3-7</v>
      </c>
      <c r="B1154" t="str">
        <f>B1153</f>
        <v>r</v>
      </c>
      <c r="C1154" t="str">
        <f>C1153</f>
        <v>POTR</v>
      </c>
      <c r="D1154" s="1" t="str">
        <f>D1153</f>
        <v>SE</v>
      </c>
      <c r="E1154" s="1">
        <f>E1153</f>
        <v>1200</v>
      </c>
      <c r="F1154">
        <f>F1153</f>
        <v>6</v>
      </c>
      <c r="G1154" t="s">
        <v>434</v>
      </c>
      <c r="I1154">
        <f>AVERAGE(I1153:I1153)</f>
        <v>19</v>
      </c>
      <c r="J1154">
        <f>AVERAGE(J1153:J1153)</f>
        <v>0.29899999999999999</v>
      </c>
      <c r="K1154">
        <f>AVERAGE(K1153:K1153)</f>
        <v>3.46</v>
      </c>
    </row>
    <row r="1155" spans="1:31" x14ac:dyDescent="0.2">
      <c r="A1155" t="s">
        <v>433</v>
      </c>
      <c r="B1155" s="1" t="s">
        <v>426</v>
      </c>
      <c r="C1155" t="s">
        <v>431</v>
      </c>
      <c r="D1155" s="1" t="s">
        <v>427</v>
      </c>
      <c r="F1155" s="1">
        <f>F1154</f>
        <v>6</v>
      </c>
    </row>
    <row r="1156" spans="1:31" x14ac:dyDescent="0.2">
      <c r="A1156" t="s">
        <v>433</v>
      </c>
      <c r="B1156" s="1" t="s">
        <v>426</v>
      </c>
      <c r="C1156" t="s">
        <v>431</v>
      </c>
      <c r="D1156" s="1" t="s">
        <v>427</v>
      </c>
      <c r="G1156" t="s">
        <v>279</v>
      </c>
    </row>
    <row r="1157" spans="1:31" x14ac:dyDescent="0.2">
      <c r="A1157" t="s">
        <v>433</v>
      </c>
      <c r="B1157" s="1" t="s">
        <v>426</v>
      </c>
      <c r="C1157" t="s">
        <v>431</v>
      </c>
      <c r="D1157" s="1" t="s">
        <v>427</v>
      </c>
      <c r="G1157" t="s">
        <v>280</v>
      </c>
    </row>
    <row r="1158" spans="1:31" x14ac:dyDescent="0.2">
      <c r="A1158" t="s">
        <v>433</v>
      </c>
      <c r="B1158" s="1" t="s">
        <v>426</v>
      </c>
      <c r="C1158" t="s">
        <v>431</v>
      </c>
      <c r="D1158" s="1" t="s">
        <v>427</v>
      </c>
      <c r="G1158" t="s">
        <v>281</v>
      </c>
    </row>
    <row r="1159" spans="1:31" x14ac:dyDescent="0.2">
      <c r="A1159" t="s">
        <v>433</v>
      </c>
      <c r="B1159" s="1" t="s">
        <v>426</v>
      </c>
      <c r="C1159" t="s">
        <v>431</v>
      </c>
      <c r="D1159" s="1" t="s">
        <v>427</v>
      </c>
      <c r="G1159" t="s">
        <v>3</v>
      </c>
    </row>
    <row r="1160" spans="1:31" x14ac:dyDescent="0.2">
      <c r="A1160" t="s">
        <v>433</v>
      </c>
      <c r="B1160" s="1" t="s">
        <v>426</v>
      </c>
      <c r="C1160" t="s">
        <v>431</v>
      </c>
      <c r="D1160" s="1" t="s">
        <v>427</v>
      </c>
    </row>
    <row r="1161" spans="1:31" x14ac:dyDescent="0.2">
      <c r="A1161" t="s">
        <v>433</v>
      </c>
      <c r="B1161" s="1" t="s">
        <v>426</v>
      </c>
      <c r="C1161" t="s">
        <v>431</v>
      </c>
      <c r="D1161" s="1" t="s">
        <v>427</v>
      </c>
      <c r="G1161" t="s">
        <v>4</v>
      </c>
    </row>
    <row r="1162" spans="1:31" x14ac:dyDescent="0.2">
      <c r="A1162" t="s">
        <v>433</v>
      </c>
      <c r="B1162" s="1" t="s">
        <v>426</v>
      </c>
      <c r="C1162" t="s">
        <v>431</v>
      </c>
      <c r="D1162" s="1" t="s">
        <v>427</v>
      </c>
      <c r="G1162" t="s">
        <v>282</v>
      </c>
    </row>
    <row r="1163" spans="1:31" x14ac:dyDescent="0.2">
      <c r="A1163" t="s">
        <v>433</v>
      </c>
      <c r="B1163" s="1" t="s">
        <v>426</v>
      </c>
      <c r="C1163" t="s">
        <v>431</v>
      </c>
      <c r="D1163" s="1" t="s">
        <v>427</v>
      </c>
      <c r="G1163" t="s">
        <v>6</v>
      </c>
      <c r="H1163" t="s">
        <v>7</v>
      </c>
    </row>
    <row r="1164" spans="1:31" x14ac:dyDescent="0.2">
      <c r="A1164" t="s">
        <v>433</v>
      </c>
      <c r="B1164" s="1" t="s">
        <v>426</v>
      </c>
      <c r="C1164" t="s">
        <v>431</v>
      </c>
      <c r="D1164" s="1" t="s">
        <v>427</v>
      </c>
      <c r="G1164" t="s">
        <v>8</v>
      </c>
      <c r="H1164" t="s">
        <v>9</v>
      </c>
    </row>
    <row r="1165" spans="1:31" x14ac:dyDescent="0.2">
      <c r="A1165" t="s">
        <v>433</v>
      </c>
      <c r="B1165" s="1" t="s">
        <v>426</v>
      </c>
      <c r="C1165" t="s">
        <v>431</v>
      </c>
      <c r="D1165" s="1" t="s">
        <v>427</v>
      </c>
      <c r="G1165" t="s">
        <v>10</v>
      </c>
      <c r="H1165" t="s">
        <v>11</v>
      </c>
      <c r="I1165">
        <v>1</v>
      </c>
      <c r="J1165">
        <v>0.16</v>
      </c>
    </row>
    <row r="1166" spans="1:31" x14ac:dyDescent="0.2">
      <c r="A1166" t="s">
        <v>433</v>
      </c>
      <c r="B1166" s="1" t="s">
        <v>426</v>
      </c>
      <c r="C1166" t="s">
        <v>431</v>
      </c>
      <c r="D1166" s="1" t="s">
        <v>427</v>
      </c>
      <c r="G1166" t="s">
        <v>12</v>
      </c>
      <c r="H1166" t="s">
        <v>13</v>
      </c>
    </row>
    <row r="1167" spans="1:31" x14ac:dyDescent="0.2">
      <c r="A1167" t="s">
        <v>433</v>
      </c>
      <c r="B1167" s="1" t="s">
        <v>426</v>
      </c>
      <c r="C1167" t="s">
        <v>431</v>
      </c>
      <c r="D1167" s="1" t="s">
        <v>427</v>
      </c>
      <c r="G1167" t="s">
        <v>283</v>
      </c>
    </row>
    <row r="1168" spans="1:31" x14ac:dyDescent="0.2">
      <c r="A1168" t="s">
        <v>433</v>
      </c>
      <c r="B1168" s="1" t="s">
        <v>426</v>
      </c>
      <c r="C1168" t="s">
        <v>431</v>
      </c>
      <c r="D1168" s="1" t="s">
        <v>427</v>
      </c>
      <c r="G1168" t="s">
        <v>15</v>
      </c>
      <c r="H1168" t="s">
        <v>16</v>
      </c>
      <c r="I1168" t="s">
        <v>17</v>
      </c>
      <c r="J1168" t="s">
        <v>18</v>
      </c>
      <c r="K1168" t="s">
        <v>20</v>
      </c>
      <c r="L1168" t="s">
        <v>21</v>
      </c>
      <c r="M1168" t="s">
        <v>22</v>
      </c>
      <c r="N1168" t="s">
        <v>23</v>
      </c>
      <c r="O1168" t="s">
        <v>24</v>
      </c>
      <c r="P1168" t="s">
        <v>25</v>
      </c>
      <c r="Q1168" t="s">
        <v>26</v>
      </c>
      <c r="R1168" t="s">
        <v>27</v>
      </c>
      <c r="S1168" t="s">
        <v>28</v>
      </c>
      <c r="T1168" t="s">
        <v>29</v>
      </c>
      <c r="U1168" t="s">
        <v>30</v>
      </c>
      <c r="V1168" t="s">
        <v>31</v>
      </c>
      <c r="W1168" t="s">
        <v>32</v>
      </c>
      <c r="X1168" t="s">
        <v>33</v>
      </c>
      <c r="Y1168" t="s">
        <v>34</v>
      </c>
      <c r="Z1168" t="s">
        <v>35</v>
      </c>
      <c r="AA1168" t="s">
        <v>36</v>
      </c>
      <c r="AB1168" t="s">
        <v>37</v>
      </c>
      <c r="AC1168" t="s">
        <v>38</v>
      </c>
      <c r="AD1168" t="s">
        <v>39</v>
      </c>
      <c r="AE1168" t="s">
        <v>40</v>
      </c>
    </row>
    <row r="1169" spans="1:31" x14ac:dyDescent="0.2">
      <c r="A1169" t="s">
        <v>433</v>
      </c>
      <c r="B1169" s="1" t="s">
        <v>426</v>
      </c>
      <c r="C1169" t="s">
        <v>431</v>
      </c>
      <c r="D1169" s="1" t="s">
        <v>427</v>
      </c>
      <c r="E1169">
        <v>50</v>
      </c>
      <c r="G1169">
        <v>1</v>
      </c>
      <c r="H1169">
        <v>217.46</v>
      </c>
      <c r="I1169">
        <v>2.4700000000000002</v>
      </c>
      <c r="J1169">
        <v>0.25600000000000001</v>
      </c>
      <c r="K1169">
        <v>3.8</v>
      </c>
      <c r="L1169">
        <v>1.62</v>
      </c>
      <c r="M1169">
        <v>6</v>
      </c>
      <c r="N1169">
        <v>0</v>
      </c>
      <c r="O1169">
        <v>1.42</v>
      </c>
      <c r="P1169">
        <v>28.79</v>
      </c>
      <c r="Q1169">
        <v>25.96</v>
      </c>
      <c r="R1169">
        <v>30.23</v>
      </c>
      <c r="S1169">
        <v>352.3</v>
      </c>
      <c r="T1169">
        <v>347.8</v>
      </c>
      <c r="U1169">
        <v>14.02</v>
      </c>
      <c r="V1169">
        <v>18.5</v>
      </c>
      <c r="W1169">
        <v>33.380000000000003</v>
      </c>
      <c r="X1169">
        <v>44.04</v>
      </c>
      <c r="Y1169">
        <v>500.5</v>
      </c>
      <c r="Z1169">
        <v>50.19</v>
      </c>
      <c r="AA1169">
        <v>0.3306</v>
      </c>
      <c r="AB1169">
        <v>94.58</v>
      </c>
      <c r="AC1169">
        <v>0</v>
      </c>
      <c r="AD1169">
        <v>0.08</v>
      </c>
      <c r="AE1169">
        <v>111115</v>
      </c>
    </row>
    <row r="1170" spans="1:31" x14ac:dyDescent="0.2">
      <c r="A1170" t="s">
        <v>433</v>
      </c>
      <c r="B1170" s="1" t="s">
        <v>426</v>
      </c>
      <c r="C1170" t="s">
        <v>431</v>
      </c>
      <c r="D1170" s="1" t="s">
        <v>427</v>
      </c>
      <c r="E1170">
        <v>50</v>
      </c>
      <c r="F1170">
        <f>VALUE(RIGHT(G1167,1))</f>
        <v>5</v>
      </c>
      <c r="G1170">
        <v>2</v>
      </c>
      <c r="H1170">
        <v>239.21</v>
      </c>
      <c r="I1170">
        <v>4.18</v>
      </c>
      <c r="J1170">
        <v>0.28000000000000003</v>
      </c>
      <c r="K1170">
        <v>4.09</v>
      </c>
      <c r="L1170">
        <v>1.61</v>
      </c>
      <c r="M1170">
        <v>6</v>
      </c>
      <c r="N1170">
        <v>0</v>
      </c>
      <c r="O1170">
        <v>1.42</v>
      </c>
      <c r="P1170">
        <v>28.81</v>
      </c>
      <c r="Q1170">
        <v>25.96</v>
      </c>
      <c r="R1170">
        <v>30.22</v>
      </c>
      <c r="S1170">
        <v>359.2</v>
      </c>
      <c r="T1170">
        <v>352.5</v>
      </c>
      <c r="U1170">
        <v>13.77</v>
      </c>
      <c r="V1170">
        <v>18.579999999999998</v>
      </c>
      <c r="W1170">
        <v>32.75</v>
      </c>
      <c r="X1170">
        <v>44.18</v>
      </c>
      <c r="Y1170">
        <v>500.5</v>
      </c>
      <c r="Z1170">
        <v>50.25</v>
      </c>
      <c r="AA1170">
        <v>4.1329999999999999E-2</v>
      </c>
      <c r="AB1170">
        <v>94.57</v>
      </c>
      <c r="AC1170">
        <v>0</v>
      </c>
      <c r="AD1170">
        <v>0.08</v>
      </c>
      <c r="AE1170">
        <v>111115</v>
      </c>
    </row>
    <row r="1171" spans="1:31" x14ac:dyDescent="0.2">
      <c r="A1171" t="str">
        <f>A1170</f>
        <v>B3-7</v>
      </c>
      <c r="B1171" t="str">
        <f>B1170</f>
        <v>r</v>
      </c>
      <c r="C1171" t="str">
        <f>C1170</f>
        <v>POTR</v>
      </c>
      <c r="D1171" s="1" t="str">
        <f>D1170</f>
        <v>SE</v>
      </c>
      <c r="E1171" s="1">
        <f>E1170</f>
        <v>50</v>
      </c>
      <c r="F1171">
        <f>F1170</f>
        <v>5</v>
      </c>
      <c r="G1171" t="s">
        <v>434</v>
      </c>
      <c r="I1171">
        <f>AVERAGE(I1170:I1170)</f>
        <v>4.18</v>
      </c>
      <c r="J1171">
        <f>AVERAGE(J1170:J1170)</f>
        <v>0.28000000000000003</v>
      </c>
      <c r="K1171">
        <f>AVERAGE(K1170:K1170)</f>
        <v>4.09</v>
      </c>
    </row>
    <row r="1172" spans="1:31" x14ac:dyDescent="0.2">
      <c r="A1172" t="s">
        <v>433</v>
      </c>
      <c r="B1172" s="1" t="s">
        <v>426</v>
      </c>
      <c r="C1172" t="s">
        <v>431</v>
      </c>
      <c r="D1172" s="1" t="s">
        <v>427</v>
      </c>
      <c r="E1172">
        <v>50</v>
      </c>
      <c r="F1172" s="1">
        <f>F1171</f>
        <v>5</v>
      </c>
      <c r="G1172" t="s">
        <v>4</v>
      </c>
    </row>
    <row r="1173" spans="1:31" x14ac:dyDescent="0.2">
      <c r="A1173" t="s">
        <v>433</v>
      </c>
      <c r="B1173" s="1" t="s">
        <v>426</v>
      </c>
      <c r="C1173" t="s">
        <v>431</v>
      </c>
      <c r="D1173" s="1" t="s">
        <v>427</v>
      </c>
      <c r="E1173">
        <v>50</v>
      </c>
      <c r="G1173" t="s">
        <v>284</v>
      </c>
    </row>
    <row r="1174" spans="1:31" x14ac:dyDescent="0.2">
      <c r="A1174" t="s">
        <v>433</v>
      </c>
      <c r="B1174" s="1" t="s">
        <v>426</v>
      </c>
      <c r="C1174" t="s">
        <v>431</v>
      </c>
      <c r="D1174" s="1" t="s">
        <v>427</v>
      </c>
      <c r="E1174">
        <v>50</v>
      </c>
      <c r="G1174" t="s">
        <v>6</v>
      </c>
      <c r="H1174" t="s">
        <v>7</v>
      </c>
    </row>
    <row r="1175" spans="1:31" x14ac:dyDescent="0.2">
      <c r="A1175" t="s">
        <v>433</v>
      </c>
      <c r="B1175" s="1" t="s">
        <v>426</v>
      </c>
      <c r="C1175" t="s">
        <v>431</v>
      </c>
      <c r="D1175" s="1" t="s">
        <v>427</v>
      </c>
      <c r="E1175">
        <v>50</v>
      </c>
      <c r="G1175" t="s">
        <v>8</v>
      </c>
      <c r="H1175" t="s">
        <v>9</v>
      </c>
    </row>
    <row r="1176" spans="1:31" x14ac:dyDescent="0.2">
      <c r="A1176" t="s">
        <v>433</v>
      </c>
      <c r="B1176" s="1" t="s">
        <v>426</v>
      </c>
      <c r="C1176" t="s">
        <v>431</v>
      </c>
      <c r="D1176" s="1" t="s">
        <v>427</v>
      </c>
      <c r="E1176">
        <v>50</v>
      </c>
      <c r="G1176" t="s">
        <v>10</v>
      </c>
      <c r="H1176" t="s">
        <v>11</v>
      </c>
      <c r="I1176">
        <v>1</v>
      </c>
      <c r="J1176">
        <v>0.16</v>
      </c>
    </row>
    <row r="1177" spans="1:31" x14ac:dyDescent="0.2">
      <c r="A1177" t="s">
        <v>433</v>
      </c>
      <c r="B1177" s="1" t="s">
        <v>426</v>
      </c>
      <c r="C1177" t="s">
        <v>431</v>
      </c>
      <c r="D1177" s="1" t="s">
        <v>427</v>
      </c>
      <c r="E1177">
        <v>50</v>
      </c>
      <c r="G1177" t="s">
        <v>12</v>
      </c>
      <c r="H1177" t="s">
        <v>13</v>
      </c>
    </row>
    <row r="1178" spans="1:31" x14ac:dyDescent="0.2">
      <c r="A1178" t="s">
        <v>433</v>
      </c>
      <c r="B1178" s="1" t="s">
        <v>426</v>
      </c>
      <c r="C1178" t="s">
        <v>431</v>
      </c>
      <c r="D1178" s="1" t="s">
        <v>427</v>
      </c>
      <c r="E1178">
        <v>50</v>
      </c>
      <c r="G1178" t="s">
        <v>285</v>
      </c>
    </row>
    <row r="1179" spans="1:31" x14ac:dyDescent="0.2">
      <c r="A1179" t="s">
        <v>433</v>
      </c>
      <c r="B1179" s="1" t="s">
        <v>426</v>
      </c>
      <c r="C1179" t="s">
        <v>431</v>
      </c>
      <c r="D1179" s="1" t="s">
        <v>427</v>
      </c>
      <c r="E1179">
        <v>50</v>
      </c>
      <c r="G1179" t="s">
        <v>15</v>
      </c>
      <c r="H1179" t="s">
        <v>16</v>
      </c>
      <c r="I1179" t="s">
        <v>17</v>
      </c>
      <c r="J1179" t="s">
        <v>18</v>
      </c>
      <c r="K1179" t="s">
        <v>20</v>
      </c>
      <c r="L1179" t="s">
        <v>21</v>
      </c>
      <c r="M1179" t="s">
        <v>22</v>
      </c>
      <c r="N1179" t="s">
        <v>23</v>
      </c>
      <c r="O1179" t="s">
        <v>24</v>
      </c>
      <c r="P1179" t="s">
        <v>25</v>
      </c>
      <c r="Q1179" t="s">
        <v>26</v>
      </c>
      <c r="R1179" t="s">
        <v>27</v>
      </c>
      <c r="S1179" t="s">
        <v>28</v>
      </c>
      <c r="T1179" t="s">
        <v>29</v>
      </c>
      <c r="U1179" t="s">
        <v>30</v>
      </c>
      <c r="V1179" t="s">
        <v>31</v>
      </c>
      <c r="W1179" t="s">
        <v>32</v>
      </c>
      <c r="X1179" t="s">
        <v>33</v>
      </c>
      <c r="Y1179" t="s">
        <v>34</v>
      </c>
      <c r="Z1179" t="s">
        <v>35</v>
      </c>
      <c r="AA1179" t="s">
        <v>36</v>
      </c>
      <c r="AB1179" t="s">
        <v>37</v>
      </c>
      <c r="AC1179" t="s">
        <v>38</v>
      </c>
      <c r="AD1179" t="s">
        <v>39</v>
      </c>
      <c r="AE1179" t="s">
        <v>40</v>
      </c>
    </row>
    <row r="1180" spans="1:31" x14ac:dyDescent="0.2">
      <c r="A1180" t="s">
        <v>433</v>
      </c>
      <c r="B1180" s="1" t="s">
        <v>426</v>
      </c>
      <c r="C1180" t="s">
        <v>431</v>
      </c>
      <c r="D1180" s="1" t="s">
        <v>427</v>
      </c>
      <c r="E1180">
        <v>50</v>
      </c>
      <c r="G1180">
        <v>1</v>
      </c>
      <c r="H1180">
        <v>574.22</v>
      </c>
      <c r="I1180">
        <v>2.0099999999999998</v>
      </c>
      <c r="J1180">
        <v>0.23499999999999999</v>
      </c>
      <c r="K1180">
        <v>2.87</v>
      </c>
      <c r="L1180">
        <v>1.31</v>
      </c>
      <c r="M1180">
        <v>6</v>
      </c>
      <c r="N1180">
        <v>0</v>
      </c>
      <c r="O1180">
        <v>1.42</v>
      </c>
      <c r="P1180">
        <v>28.38</v>
      </c>
      <c r="Q1180">
        <v>25.65</v>
      </c>
      <c r="R1180">
        <v>28.71</v>
      </c>
      <c r="S1180">
        <v>325.2</v>
      </c>
      <c r="T1180">
        <v>318.10000000000002</v>
      </c>
      <c r="U1180">
        <v>14.39</v>
      </c>
      <c r="V1180">
        <v>21.13</v>
      </c>
      <c r="W1180">
        <v>35.08</v>
      </c>
      <c r="X1180">
        <v>51.51</v>
      </c>
      <c r="Y1180">
        <v>249.8</v>
      </c>
      <c r="Z1180">
        <v>51.12</v>
      </c>
      <c r="AA1180">
        <v>0.30309999999999998</v>
      </c>
      <c r="AB1180">
        <v>94.56</v>
      </c>
      <c r="AC1180">
        <v>0</v>
      </c>
      <c r="AD1180">
        <v>0.08</v>
      </c>
      <c r="AE1180">
        <v>111115</v>
      </c>
    </row>
    <row r="1181" spans="1:31" x14ac:dyDescent="0.2">
      <c r="A1181" t="s">
        <v>433</v>
      </c>
      <c r="B1181" s="1" t="s">
        <v>426</v>
      </c>
      <c r="C1181" t="s">
        <v>431</v>
      </c>
      <c r="D1181" s="1" t="s">
        <v>427</v>
      </c>
      <c r="E1181">
        <v>50</v>
      </c>
      <c r="F1181">
        <f>VALUE(RIGHT(G1178,1))</f>
        <v>6</v>
      </c>
      <c r="G1181">
        <v>2</v>
      </c>
      <c r="H1181">
        <v>664.22</v>
      </c>
      <c r="I1181">
        <v>2.1</v>
      </c>
      <c r="J1181">
        <v>0.248</v>
      </c>
      <c r="K1181">
        <v>3.02</v>
      </c>
      <c r="L1181">
        <v>1.31</v>
      </c>
      <c r="M1181">
        <v>6</v>
      </c>
      <c r="N1181">
        <v>0</v>
      </c>
      <c r="O1181">
        <v>1.42</v>
      </c>
      <c r="P1181">
        <v>28.2</v>
      </c>
      <c r="Q1181">
        <v>26.02</v>
      </c>
      <c r="R1181">
        <v>29.04</v>
      </c>
      <c r="S1181">
        <v>358.4</v>
      </c>
      <c r="T1181">
        <v>350.9</v>
      </c>
      <c r="U1181">
        <v>14.76</v>
      </c>
      <c r="V1181">
        <v>21.84</v>
      </c>
      <c r="W1181">
        <v>36.369999999999997</v>
      </c>
      <c r="X1181">
        <v>53.81</v>
      </c>
      <c r="Y1181">
        <v>250</v>
      </c>
      <c r="Z1181">
        <v>51.11</v>
      </c>
      <c r="AA1181">
        <v>0.1515</v>
      </c>
      <c r="AB1181">
        <v>94.56</v>
      </c>
      <c r="AC1181">
        <v>0</v>
      </c>
      <c r="AD1181">
        <v>0.08</v>
      </c>
      <c r="AE1181">
        <v>111115</v>
      </c>
    </row>
    <row r="1182" spans="1:31" x14ac:dyDescent="0.2">
      <c r="A1182" t="s">
        <v>433</v>
      </c>
      <c r="B1182" s="1" t="s">
        <v>426</v>
      </c>
      <c r="C1182" t="s">
        <v>431</v>
      </c>
      <c r="D1182" s="1" t="s">
        <v>427</v>
      </c>
      <c r="E1182">
        <v>50</v>
      </c>
      <c r="F1182">
        <f>F1181</f>
        <v>6</v>
      </c>
      <c r="G1182">
        <v>3</v>
      </c>
      <c r="H1182">
        <v>674.72</v>
      </c>
      <c r="I1182">
        <v>2.0699999999999998</v>
      </c>
      <c r="J1182">
        <v>0.249</v>
      </c>
      <c r="K1182">
        <v>3.02</v>
      </c>
      <c r="L1182">
        <v>1.31</v>
      </c>
      <c r="M1182">
        <v>6</v>
      </c>
      <c r="N1182">
        <v>0</v>
      </c>
      <c r="O1182">
        <v>1.42</v>
      </c>
      <c r="P1182">
        <v>28.21</v>
      </c>
      <c r="Q1182">
        <v>26.03</v>
      </c>
      <c r="R1182">
        <v>29.04</v>
      </c>
      <c r="S1182">
        <v>358.2</v>
      </c>
      <c r="T1182">
        <v>350.7</v>
      </c>
      <c r="U1182">
        <v>14.8</v>
      </c>
      <c r="V1182">
        <v>21.9</v>
      </c>
      <c r="W1182">
        <v>36.44</v>
      </c>
      <c r="X1182">
        <v>53.91</v>
      </c>
      <c r="Y1182">
        <v>249.9</v>
      </c>
      <c r="Z1182">
        <v>50.87</v>
      </c>
      <c r="AA1182">
        <v>0.38569999999999999</v>
      </c>
      <c r="AB1182">
        <v>94.56</v>
      </c>
      <c r="AC1182">
        <v>0</v>
      </c>
      <c r="AD1182">
        <v>0.08</v>
      </c>
      <c r="AE1182">
        <v>111115</v>
      </c>
    </row>
    <row r="1183" spans="1:31" x14ac:dyDescent="0.2">
      <c r="A1183" t="str">
        <f>A1182</f>
        <v>B3-7</v>
      </c>
      <c r="B1183" t="str">
        <f>B1182</f>
        <v>r</v>
      </c>
      <c r="C1183" t="str">
        <f>C1182</f>
        <v>POTR</v>
      </c>
      <c r="D1183" s="1" t="str">
        <f>D1182</f>
        <v>SE</v>
      </c>
      <c r="E1183" s="1">
        <f>E1182</f>
        <v>50</v>
      </c>
      <c r="F1183" s="1">
        <f>F1182</f>
        <v>6</v>
      </c>
      <c r="G1183" t="s">
        <v>434</v>
      </c>
      <c r="I1183">
        <f>AVERAGE(I1182:I1182)</f>
        <v>2.0699999999999998</v>
      </c>
      <c r="J1183">
        <f>AVERAGE(J1182:J1182)</f>
        <v>0.249</v>
      </c>
      <c r="K1183">
        <f>AVERAGE(K1182:K1182)</f>
        <v>3.02</v>
      </c>
    </row>
    <row r="1184" spans="1:31" x14ac:dyDescent="0.2">
      <c r="A1184" t="s">
        <v>433</v>
      </c>
      <c r="B1184" s="1" t="s">
        <v>426</v>
      </c>
      <c r="C1184" t="s">
        <v>431</v>
      </c>
      <c r="D1184" s="1" t="s">
        <v>427</v>
      </c>
      <c r="E1184">
        <v>50</v>
      </c>
      <c r="G1184" t="s">
        <v>4</v>
      </c>
    </row>
    <row r="1185" spans="1:31" x14ac:dyDescent="0.2">
      <c r="A1185" t="s">
        <v>433</v>
      </c>
      <c r="B1185" s="1" t="s">
        <v>426</v>
      </c>
      <c r="C1185" t="s">
        <v>431</v>
      </c>
      <c r="D1185" s="1" t="s">
        <v>427</v>
      </c>
      <c r="E1185">
        <v>50</v>
      </c>
      <c r="G1185" t="s">
        <v>286</v>
      </c>
    </row>
    <row r="1186" spans="1:31" x14ac:dyDescent="0.2">
      <c r="A1186" t="s">
        <v>433</v>
      </c>
      <c r="B1186" s="1" t="s">
        <v>426</v>
      </c>
      <c r="C1186" t="s">
        <v>431</v>
      </c>
      <c r="D1186" s="1" t="s">
        <v>427</v>
      </c>
      <c r="E1186">
        <v>50</v>
      </c>
      <c r="G1186" t="s">
        <v>6</v>
      </c>
      <c r="H1186" t="s">
        <v>7</v>
      </c>
    </row>
    <row r="1187" spans="1:31" x14ac:dyDescent="0.2">
      <c r="A1187" t="s">
        <v>433</v>
      </c>
      <c r="B1187" s="1" t="s">
        <v>426</v>
      </c>
      <c r="C1187" t="s">
        <v>431</v>
      </c>
      <c r="D1187" s="1" t="s">
        <v>427</v>
      </c>
      <c r="E1187">
        <v>50</v>
      </c>
      <c r="G1187" t="s">
        <v>8</v>
      </c>
      <c r="H1187" t="s">
        <v>9</v>
      </c>
    </row>
    <row r="1188" spans="1:31" x14ac:dyDescent="0.2">
      <c r="A1188" t="s">
        <v>433</v>
      </c>
      <c r="B1188" s="1" t="s">
        <v>426</v>
      </c>
      <c r="C1188" t="s">
        <v>431</v>
      </c>
      <c r="D1188" s="1" t="s">
        <v>427</v>
      </c>
      <c r="E1188">
        <v>50</v>
      </c>
      <c r="G1188" t="s">
        <v>10</v>
      </c>
      <c r="H1188" t="s">
        <v>11</v>
      </c>
      <c r="I1188">
        <v>1</v>
      </c>
      <c r="J1188">
        <v>0.16</v>
      </c>
    </row>
    <row r="1189" spans="1:31" x14ac:dyDescent="0.2">
      <c r="A1189" t="s">
        <v>433</v>
      </c>
      <c r="B1189" s="1" t="s">
        <v>426</v>
      </c>
      <c r="C1189" t="s">
        <v>431</v>
      </c>
      <c r="D1189" s="1" t="s">
        <v>427</v>
      </c>
      <c r="E1189">
        <v>50</v>
      </c>
      <c r="G1189" t="s">
        <v>12</v>
      </c>
      <c r="H1189" t="s">
        <v>13</v>
      </c>
    </row>
    <row r="1190" spans="1:31" x14ac:dyDescent="0.2">
      <c r="A1190" t="s">
        <v>433</v>
      </c>
      <c r="B1190" s="1" t="s">
        <v>426</v>
      </c>
      <c r="C1190" t="s">
        <v>431</v>
      </c>
      <c r="D1190" s="1" t="s">
        <v>427</v>
      </c>
      <c r="E1190">
        <v>50</v>
      </c>
      <c r="G1190" t="s">
        <v>287</v>
      </c>
    </row>
    <row r="1191" spans="1:31" x14ac:dyDescent="0.2">
      <c r="A1191" t="s">
        <v>433</v>
      </c>
      <c r="B1191" s="1" t="s">
        <v>426</v>
      </c>
      <c r="C1191" t="s">
        <v>431</v>
      </c>
      <c r="D1191" s="1" t="s">
        <v>427</v>
      </c>
      <c r="E1191">
        <v>50</v>
      </c>
      <c r="G1191" t="s">
        <v>15</v>
      </c>
      <c r="H1191" t="s">
        <v>16</v>
      </c>
      <c r="I1191" t="s">
        <v>17</v>
      </c>
      <c r="J1191" t="s">
        <v>18</v>
      </c>
      <c r="K1191" t="s">
        <v>20</v>
      </c>
      <c r="L1191" t="s">
        <v>21</v>
      </c>
      <c r="M1191" t="s">
        <v>22</v>
      </c>
      <c r="N1191" t="s">
        <v>23</v>
      </c>
      <c r="O1191" t="s">
        <v>24</v>
      </c>
      <c r="P1191" t="s">
        <v>25</v>
      </c>
      <c r="Q1191" t="s">
        <v>26</v>
      </c>
      <c r="R1191" t="s">
        <v>27</v>
      </c>
      <c r="S1191" t="s">
        <v>28</v>
      </c>
      <c r="T1191" t="s">
        <v>29</v>
      </c>
      <c r="U1191" t="s">
        <v>30</v>
      </c>
      <c r="V1191" t="s">
        <v>31</v>
      </c>
      <c r="W1191" t="s">
        <v>32</v>
      </c>
      <c r="X1191" t="s">
        <v>33</v>
      </c>
      <c r="Y1191" t="s">
        <v>34</v>
      </c>
      <c r="Z1191" t="s">
        <v>35</v>
      </c>
      <c r="AA1191" t="s">
        <v>36</v>
      </c>
      <c r="AB1191" t="s">
        <v>37</v>
      </c>
      <c r="AC1191" t="s">
        <v>38</v>
      </c>
      <c r="AD1191" t="s">
        <v>39</v>
      </c>
      <c r="AE1191" t="s">
        <v>40</v>
      </c>
    </row>
    <row r="1192" spans="1:31" x14ac:dyDescent="0.2">
      <c r="A1192" t="s">
        <v>433</v>
      </c>
      <c r="B1192" s="1" t="s">
        <v>426</v>
      </c>
      <c r="C1192" t="s">
        <v>431</v>
      </c>
      <c r="D1192" s="1" t="s">
        <v>427</v>
      </c>
      <c r="E1192">
        <v>50</v>
      </c>
      <c r="G1192">
        <v>1</v>
      </c>
      <c r="H1192">
        <v>42.21</v>
      </c>
      <c r="I1192">
        <v>3</v>
      </c>
      <c r="J1192">
        <v>0.27800000000000002</v>
      </c>
      <c r="K1192">
        <v>3.12</v>
      </c>
      <c r="L1192">
        <v>1.23</v>
      </c>
      <c r="M1192">
        <v>6</v>
      </c>
      <c r="N1192">
        <v>0</v>
      </c>
      <c r="O1192">
        <v>1.42</v>
      </c>
      <c r="P1192">
        <v>29.12</v>
      </c>
      <c r="Q1192">
        <v>25.92</v>
      </c>
      <c r="R1192">
        <v>31.4</v>
      </c>
      <c r="S1192">
        <v>361.1</v>
      </c>
      <c r="T1192">
        <v>351.3</v>
      </c>
      <c r="U1192">
        <v>15.16</v>
      </c>
      <c r="V1192">
        <v>22.48</v>
      </c>
      <c r="W1192">
        <v>35.4</v>
      </c>
      <c r="X1192">
        <v>52.49</v>
      </c>
      <c r="Y1192">
        <v>250</v>
      </c>
      <c r="Z1192">
        <v>50.31</v>
      </c>
      <c r="AA1192">
        <v>0.23419999999999999</v>
      </c>
      <c r="AB1192">
        <v>94.56</v>
      </c>
      <c r="AC1192">
        <v>0</v>
      </c>
      <c r="AD1192">
        <v>0.08</v>
      </c>
      <c r="AE1192">
        <v>111115</v>
      </c>
    </row>
    <row r="1193" spans="1:31" x14ac:dyDescent="0.2">
      <c r="A1193" t="s">
        <v>433</v>
      </c>
      <c r="B1193" s="1" t="s">
        <v>426</v>
      </c>
      <c r="C1193" t="s">
        <v>431</v>
      </c>
      <c r="D1193" s="1" t="s">
        <v>427</v>
      </c>
      <c r="E1193">
        <v>50</v>
      </c>
      <c r="F1193">
        <f>VALUE(RIGHT(G1190,1))</f>
        <v>4</v>
      </c>
      <c r="G1193">
        <v>2</v>
      </c>
      <c r="H1193">
        <v>74.459999999999994</v>
      </c>
      <c r="I1193">
        <v>2.1</v>
      </c>
      <c r="J1193">
        <v>0.29499999999999998</v>
      </c>
      <c r="K1193">
        <v>3.09</v>
      </c>
      <c r="L1193">
        <v>1.1599999999999999</v>
      </c>
      <c r="M1193">
        <v>6</v>
      </c>
      <c r="N1193">
        <v>0</v>
      </c>
      <c r="O1193">
        <v>1.42</v>
      </c>
      <c r="P1193">
        <v>27.55</v>
      </c>
      <c r="Q1193">
        <v>25.52</v>
      </c>
      <c r="R1193">
        <v>26.61</v>
      </c>
      <c r="S1193">
        <v>359.3</v>
      </c>
      <c r="T1193">
        <v>351.6</v>
      </c>
      <c r="U1193">
        <v>15.16</v>
      </c>
      <c r="V1193">
        <v>22.4</v>
      </c>
      <c r="W1193">
        <v>38.76</v>
      </c>
      <c r="X1193">
        <v>57.3</v>
      </c>
      <c r="Y1193">
        <v>249.8</v>
      </c>
      <c r="Z1193">
        <v>50.21</v>
      </c>
      <c r="AA1193">
        <v>0.56489999999999996</v>
      </c>
      <c r="AB1193">
        <v>94.56</v>
      </c>
      <c r="AC1193">
        <v>0</v>
      </c>
      <c r="AD1193">
        <v>0.08</v>
      </c>
      <c r="AE1193">
        <v>111115</v>
      </c>
    </row>
    <row r="1194" spans="1:31" x14ac:dyDescent="0.2">
      <c r="A1194" t="str">
        <f>A1193</f>
        <v>B3-7</v>
      </c>
      <c r="B1194" t="str">
        <f>B1193</f>
        <v>r</v>
      </c>
      <c r="C1194" t="str">
        <f>C1193</f>
        <v>POTR</v>
      </c>
      <c r="D1194" s="1" t="str">
        <f>D1193</f>
        <v>SE</v>
      </c>
      <c r="E1194" s="1">
        <f>E1193</f>
        <v>50</v>
      </c>
      <c r="F1194">
        <f>F1193</f>
        <v>4</v>
      </c>
      <c r="G1194" t="s">
        <v>434</v>
      </c>
      <c r="I1194">
        <f>AVERAGE(I1193:I1193)</f>
        <v>2.1</v>
      </c>
      <c r="J1194">
        <f>AVERAGE(J1193:J1193)</f>
        <v>0.29499999999999998</v>
      </c>
      <c r="K1194">
        <f>AVERAGE(K1193:K1193)</f>
        <v>3.09</v>
      </c>
    </row>
    <row r="1195" spans="1:31" x14ac:dyDescent="0.2">
      <c r="A1195" t="s">
        <v>433</v>
      </c>
      <c r="B1195" s="1" t="s">
        <v>426</v>
      </c>
      <c r="C1195" t="s">
        <v>431</v>
      </c>
      <c r="D1195" s="1" t="s">
        <v>427</v>
      </c>
      <c r="E1195">
        <v>50</v>
      </c>
      <c r="F1195" s="1">
        <f>F1194</f>
        <v>4</v>
      </c>
      <c r="G1195" t="s">
        <v>4</v>
      </c>
    </row>
    <row r="1196" spans="1:31" x14ac:dyDescent="0.2">
      <c r="A1196" t="s">
        <v>433</v>
      </c>
      <c r="B1196" s="1" t="s">
        <v>426</v>
      </c>
      <c r="C1196" t="s">
        <v>431</v>
      </c>
      <c r="D1196" s="1" t="s">
        <v>427</v>
      </c>
      <c r="E1196">
        <v>50</v>
      </c>
      <c r="G1196" t="s">
        <v>288</v>
      </c>
    </row>
    <row r="1197" spans="1:31" x14ac:dyDescent="0.2">
      <c r="A1197" t="s">
        <v>433</v>
      </c>
      <c r="B1197" s="1" t="s">
        <v>426</v>
      </c>
      <c r="C1197" t="s">
        <v>431</v>
      </c>
      <c r="D1197" s="1" t="s">
        <v>427</v>
      </c>
      <c r="E1197">
        <v>50</v>
      </c>
      <c r="G1197" t="s">
        <v>6</v>
      </c>
      <c r="H1197" t="s">
        <v>7</v>
      </c>
    </row>
    <row r="1198" spans="1:31" x14ac:dyDescent="0.2">
      <c r="A1198" t="s">
        <v>433</v>
      </c>
      <c r="B1198" s="1" t="s">
        <v>426</v>
      </c>
      <c r="C1198" t="s">
        <v>431</v>
      </c>
      <c r="D1198" s="1" t="s">
        <v>427</v>
      </c>
      <c r="E1198">
        <v>50</v>
      </c>
      <c r="G1198" t="s">
        <v>8</v>
      </c>
      <c r="H1198" t="s">
        <v>9</v>
      </c>
    </row>
    <row r="1199" spans="1:31" x14ac:dyDescent="0.2">
      <c r="A1199" t="s">
        <v>433</v>
      </c>
      <c r="B1199" s="1" t="s">
        <v>426</v>
      </c>
      <c r="C1199" t="s">
        <v>431</v>
      </c>
      <c r="D1199" s="1" t="s">
        <v>427</v>
      </c>
      <c r="E1199">
        <v>50</v>
      </c>
      <c r="G1199" t="s">
        <v>10</v>
      </c>
      <c r="H1199" t="s">
        <v>11</v>
      </c>
      <c r="I1199">
        <v>1</v>
      </c>
      <c r="J1199">
        <v>0.16</v>
      </c>
    </row>
    <row r="1200" spans="1:31" x14ac:dyDescent="0.2">
      <c r="A1200" t="s">
        <v>433</v>
      </c>
      <c r="B1200" s="1" t="s">
        <v>426</v>
      </c>
      <c r="C1200" t="s">
        <v>431</v>
      </c>
      <c r="D1200" s="1" t="s">
        <v>427</v>
      </c>
      <c r="E1200">
        <v>50</v>
      </c>
      <c r="G1200" t="s">
        <v>12</v>
      </c>
      <c r="H1200" t="s">
        <v>13</v>
      </c>
    </row>
    <row r="1201" spans="1:31" x14ac:dyDescent="0.2">
      <c r="A1201" t="s">
        <v>433</v>
      </c>
      <c r="B1201" s="1" t="s">
        <v>426</v>
      </c>
      <c r="C1201" t="s">
        <v>431</v>
      </c>
      <c r="D1201" s="1" t="s">
        <v>427</v>
      </c>
      <c r="E1201">
        <v>50</v>
      </c>
      <c r="G1201" t="s">
        <v>289</v>
      </c>
    </row>
    <row r="1202" spans="1:31" x14ac:dyDescent="0.2">
      <c r="A1202" t="s">
        <v>433</v>
      </c>
      <c r="B1202" s="1" t="s">
        <v>426</v>
      </c>
      <c r="C1202" t="s">
        <v>431</v>
      </c>
      <c r="D1202" s="1" t="s">
        <v>427</v>
      </c>
      <c r="E1202">
        <v>50</v>
      </c>
      <c r="G1202" t="s">
        <v>15</v>
      </c>
      <c r="H1202" t="s">
        <v>16</v>
      </c>
      <c r="I1202" t="s">
        <v>17</v>
      </c>
      <c r="J1202" t="s">
        <v>18</v>
      </c>
      <c r="K1202" t="s">
        <v>20</v>
      </c>
      <c r="L1202" t="s">
        <v>21</v>
      </c>
      <c r="M1202" t="s">
        <v>22</v>
      </c>
      <c r="N1202" t="s">
        <v>23</v>
      </c>
      <c r="O1202" t="s">
        <v>24</v>
      </c>
      <c r="P1202" t="s">
        <v>25</v>
      </c>
      <c r="Q1202" t="s">
        <v>26</v>
      </c>
      <c r="R1202" t="s">
        <v>27</v>
      </c>
      <c r="S1202" t="s">
        <v>28</v>
      </c>
      <c r="T1202" t="s">
        <v>29</v>
      </c>
      <c r="U1202" t="s">
        <v>30</v>
      </c>
      <c r="V1202" t="s">
        <v>31</v>
      </c>
      <c r="W1202" t="s">
        <v>32</v>
      </c>
      <c r="X1202" t="s">
        <v>33</v>
      </c>
      <c r="Y1202" t="s">
        <v>34</v>
      </c>
      <c r="Z1202" t="s">
        <v>35</v>
      </c>
      <c r="AA1202" t="s">
        <v>36</v>
      </c>
      <c r="AB1202" t="s">
        <v>37</v>
      </c>
      <c r="AC1202" t="s">
        <v>38</v>
      </c>
      <c r="AD1202" t="s">
        <v>39</v>
      </c>
      <c r="AE1202" t="s">
        <v>40</v>
      </c>
    </row>
    <row r="1203" spans="1:31" x14ac:dyDescent="0.2">
      <c r="A1203" t="s">
        <v>433</v>
      </c>
      <c r="B1203" s="1" t="s">
        <v>426</v>
      </c>
      <c r="C1203" t="s">
        <v>431</v>
      </c>
      <c r="D1203" s="1" t="s">
        <v>427</v>
      </c>
      <c r="E1203">
        <v>50</v>
      </c>
      <c r="G1203">
        <v>1</v>
      </c>
      <c r="H1203">
        <v>58.96</v>
      </c>
      <c r="I1203">
        <v>2.56</v>
      </c>
      <c r="J1203">
        <v>0.222</v>
      </c>
      <c r="K1203">
        <v>2.64</v>
      </c>
      <c r="L1203">
        <v>1.26</v>
      </c>
      <c r="M1203">
        <v>6</v>
      </c>
      <c r="N1203">
        <v>0</v>
      </c>
      <c r="O1203">
        <v>1.42</v>
      </c>
      <c r="P1203">
        <v>27.32</v>
      </c>
      <c r="Q1203">
        <v>25.57</v>
      </c>
      <c r="R1203">
        <v>28.3</v>
      </c>
      <c r="S1203">
        <v>357.3</v>
      </c>
      <c r="T1203">
        <v>348.9</v>
      </c>
      <c r="U1203">
        <v>15.23</v>
      </c>
      <c r="V1203">
        <v>21.43</v>
      </c>
      <c r="W1203">
        <v>39.49</v>
      </c>
      <c r="X1203">
        <v>55.57</v>
      </c>
      <c r="Y1203">
        <v>250</v>
      </c>
      <c r="Z1203">
        <v>49.11</v>
      </c>
      <c r="AA1203">
        <v>0</v>
      </c>
      <c r="AB1203">
        <v>94.56</v>
      </c>
      <c r="AC1203">
        <v>0</v>
      </c>
      <c r="AD1203">
        <v>0.08</v>
      </c>
      <c r="AE1203">
        <v>111115</v>
      </c>
    </row>
    <row r="1204" spans="1:31" x14ac:dyDescent="0.2">
      <c r="A1204" t="s">
        <v>433</v>
      </c>
      <c r="B1204" s="1" t="s">
        <v>426</v>
      </c>
      <c r="C1204" t="s">
        <v>431</v>
      </c>
      <c r="D1204" s="1" t="s">
        <v>427</v>
      </c>
      <c r="E1204">
        <v>50</v>
      </c>
      <c r="F1204">
        <f>VALUE(RIGHT(G1201,1))</f>
        <v>1</v>
      </c>
      <c r="G1204">
        <v>2</v>
      </c>
      <c r="H1204">
        <v>80.709999999999994</v>
      </c>
      <c r="I1204">
        <v>2.4</v>
      </c>
      <c r="J1204">
        <v>0.224</v>
      </c>
      <c r="K1204">
        <v>2.66</v>
      </c>
      <c r="L1204">
        <v>1.26</v>
      </c>
      <c r="M1204">
        <v>6</v>
      </c>
      <c r="N1204">
        <v>0</v>
      </c>
      <c r="O1204">
        <v>1.42</v>
      </c>
      <c r="P1204">
        <v>27.41</v>
      </c>
      <c r="Q1204">
        <v>25.6</v>
      </c>
      <c r="R1204">
        <v>28.6</v>
      </c>
      <c r="S1204">
        <v>357.3</v>
      </c>
      <c r="T1204">
        <v>349.3</v>
      </c>
      <c r="U1204">
        <v>15.21</v>
      </c>
      <c r="V1204">
        <v>21.46</v>
      </c>
      <c r="W1204">
        <v>39.229999999999997</v>
      </c>
      <c r="X1204">
        <v>55.37</v>
      </c>
      <c r="Y1204">
        <v>249.9</v>
      </c>
      <c r="Z1204">
        <v>49.34</v>
      </c>
      <c r="AA1204">
        <v>0.26179999999999998</v>
      </c>
      <c r="AB1204">
        <v>94.56</v>
      </c>
      <c r="AC1204">
        <v>0</v>
      </c>
      <c r="AD1204">
        <v>0.08</v>
      </c>
      <c r="AE1204">
        <v>111115</v>
      </c>
    </row>
    <row r="1205" spans="1:31" x14ac:dyDescent="0.2">
      <c r="A1205" t="str">
        <f>A1204</f>
        <v>B3-7</v>
      </c>
      <c r="B1205" t="str">
        <f>B1204</f>
        <v>r</v>
      </c>
      <c r="C1205" t="str">
        <f>C1204</f>
        <v>POTR</v>
      </c>
      <c r="D1205" s="1" t="str">
        <f>D1204</f>
        <v>SE</v>
      </c>
      <c r="E1205" s="1">
        <f>E1204</f>
        <v>50</v>
      </c>
      <c r="F1205">
        <f>F1204</f>
        <v>1</v>
      </c>
      <c r="G1205" t="s">
        <v>434</v>
      </c>
      <c r="I1205">
        <f>AVERAGE(I1204:I1204)</f>
        <v>2.4</v>
      </c>
      <c r="J1205">
        <f>AVERAGE(J1204:J1204)</f>
        <v>0.224</v>
      </c>
      <c r="K1205">
        <f>AVERAGE(K1204:K1204)</f>
        <v>2.66</v>
      </c>
    </row>
    <row r="1206" spans="1:31" x14ac:dyDescent="0.2">
      <c r="A1206" t="s">
        <v>433</v>
      </c>
      <c r="B1206" s="1" t="s">
        <v>426</v>
      </c>
      <c r="C1206" t="s">
        <v>431</v>
      </c>
      <c r="D1206" s="1" t="s">
        <v>427</v>
      </c>
      <c r="E1206">
        <v>50</v>
      </c>
      <c r="F1206" s="1">
        <f>F1205</f>
        <v>1</v>
      </c>
      <c r="G1206" t="s">
        <v>4</v>
      </c>
    </row>
    <row r="1207" spans="1:31" x14ac:dyDescent="0.2">
      <c r="A1207" t="s">
        <v>433</v>
      </c>
      <c r="B1207" s="1" t="s">
        <v>426</v>
      </c>
      <c r="C1207" t="s">
        <v>431</v>
      </c>
      <c r="D1207" s="1" t="s">
        <v>427</v>
      </c>
      <c r="E1207">
        <v>50</v>
      </c>
      <c r="G1207" t="s">
        <v>290</v>
      </c>
    </row>
    <row r="1208" spans="1:31" x14ac:dyDescent="0.2">
      <c r="A1208" t="s">
        <v>433</v>
      </c>
      <c r="B1208" s="1" t="s">
        <v>426</v>
      </c>
      <c r="C1208" t="s">
        <v>431</v>
      </c>
      <c r="D1208" s="1" t="s">
        <v>427</v>
      </c>
      <c r="E1208">
        <v>50</v>
      </c>
      <c r="G1208" t="s">
        <v>6</v>
      </c>
      <c r="H1208" t="s">
        <v>7</v>
      </c>
    </row>
    <row r="1209" spans="1:31" x14ac:dyDescent="0.2">
      <c r="A1209" t="s">
        <v>433</v>
      </c>
      <c r="B1209" s="1" t="s">
        <v>426</v>
      </c>
      <c r="C1209" t="s">
        <v>431</v>
      </c>
      <c r="D1209" s="1" t="s">
        <v>427</v>
      </c>
      <c r="E1209">
        <v>50</v>
      </c>
      <c r="G1209" t="s">
        <v>8</v>
      </c>
      <c r="H1209" t="s">
        <v>9</v>
      </c>
    </row>
    <row r="1210" spans="1:31" x14ac:dyDescent="0.2">
      <c r="A1210" t="s">
        <v>433</v>
      </c>
      <c r="B1210" s="1" t="s">
        <v>426</v>
      </c>
      <c r="C1210" t="s">
        <v>431</v>
      </c>
      <c r="D1210" s="1" t="s">
        <v>427</v>
      </c>
      <c r="E1210">
        <v>50</v>
      </c>
      <c r="G1210" t="s">
        <v>10</v>
      </c>
      <c r="H1210" t="s">
        <v>11</v>
      </c>
      <c r="I1210">
        <v>1</v>
      </c>
      <c r="J1210">
        <v>0.16</v>
      </c>
    </row>
    <row r="1211" spans="1:31" x14ac:dyDescent="0.2">
      <c r="A1211" t="s">
        <v>433</v>
      </c>
      <c r="B1211" s="1" t="s">
        <v>426</v>
      </c>
      <c r="C1211" t="s">
        <v>431</v>
      </c>
      <c r="D1211" s="1" t="s">
        <v>427</v>
      </c>
      <c r="E1211">
        <v>50</v>
      </c>
      <c r="G1211" t="s">
        <v>12</v>
      </c>
      <c r="H1211" t="s">
        <v>13</v>
      </c>
    </row>
    <row r="1212" spans="1:31" x14ac:dyDescent="0.2">
      <c r="A1212" t="s">
        <v>433</v>
      </c>
      <c r="B1212" s="1" t="s">
        <v>426</v>
      </c>
      <c r="C1212" t="s">
        <v>431</v>
      </c>
      <c r="D1212" s="1" t="s">
        <v>427</v>
      </c>
      <c r="E1212">
        <v>50</v>
      </c>
      <c r="G1212" t="s">
        <v>291</v>
      </c>
    </row>
    <row r="1213" spans="1:31" x14ac:dyDescent="0.2">
      <c r="A1213" t="s">
        <v>433</v>
      </c>
      <c r="B1213" s="1" t="s">
        <v>426</v>
      </c>
      <c r="C1213" t="s">
        <v>431</v>
      </c>
      <c r="D1213" s="1" t="s">
        <v>427</v>
      </c>
      <c r="E1213">
        <v>50</v>
      </c>
      <c r="G1213" t="s">
        <v>15</v>
      </c>
      <c r="H1213" t="s">
        <v>16</v>
      </c>
      <c r="I1213" t="s">
        <v>17</v>
      </c>
      <c r="J1213" t="s">
        <v>18</v>
      </c>
      <c r="K1213" t="s">
        <v>20</v>
      </c>
      <c r="L1213" t="s">
        <v>21</v>
      </c>
      <c r="M1213" t="s">
        <v>22</v>
      </c>
      <c r="N1213" t="s">
        <v>23</v>
      </c>
      <c r="O1213" t="s">
        <v>24</v>
      </c>
      <c r="P1213" t="s">
        <v>25</v>
      </c>
      <c r="Q1213" t="s">
        <v>26</v>
      </c>
      <c r="R1213" t="s">
        <v>27</v>
      </c>
      <c r="S1213" t="s">
        <v>28</v>
      </c>
      <c r="T1213" t="s">
        <v>29</v>
      </c>
      <c r="U1213" t="s">
        <v>30</v>
      </c>
      <c r="V1213" t="s">
        <v>31</v>
      </c>
      <c r="W1213" t="s">
        <v>32</v>
      </c>
      <c r="X1213" t="s">
        <v>33</v>
      </c>
      <c r="Y1213" t="s">
        <v>34</v>
      </c>
      <c r="Z1213" t="s">
        <v>35</v>
      </c>
      <c r="AA1213" t="s">
        <v>36</v>
      </c>
      <c r="AB1213" t="s">
        <v>37</v>
      </c>
      <c r="AC1213" t="s">
        <v>38</v>
      </c>
      <c r="AD1213" t="s">
        <v>39</v>
      </c>
      <c r="AE1213" t="s">
        <v>40</v>
      </c>
    </row>
    <row r="1214" spans="1:31" x14ac:dyDescent="0.2">
      <c r="A1214" t="s">
        <v>433</v>
      </c>
      <c r="B1214" s="1" t="s">
        <v>426</v>
      </c>
      <c r="C1214" t="s">
        <v>431</v>
      </c>
      <c r="D1214" s="1" t="s">
        <v>427</v>
      </c>
      <c r="E1214">
        <v>50</v>
      </c>
      <c r="G1214">
        <v>1</v>
      </c>
      <c r="H1214">
        <v>59.71</v>
      </c>
      <c r="I1214">
        <v>2.64</v>
      </c>
      <c r="J1214">
        <v>0.23899999999999999</v>
      </c>
      <c r="K1214">
        <v>2.7</v>
      </c>
      <c r="L1214">
        <v>1.21</v>
      </c>
      <c r="M1214">
        <v>6</v>
      </c>
      <c r="N1214">
        <v>0</v>
      </c>
      <c r="O1214">
        <v>1.42</v>
      </c>
      <c r="P1214">
        <v>27.94</v>
      </c>
      <c r="Q1214">
        <v>25.18</v>
      </c>
      <c r="R1214">
        <v>29.22</v>
      </c>
      <c r="S1214">
        <v>358.6</v>
      </c>
      <c r="T1214">
        <v>350</v>
      </c>
      <c r="U1214">
        <v>14.8</v>
      </c>
      <c r="V1214">
        <v>21.14</v>
      </c>
      <c r="W1214">
        <v>37.01</v>
      </c>
      <c r="X1214">
        <v>52.86</v>
      </c>
      <c r="Y1214">
        <v>250</v>
      </c>
      <c r="Z1214">
        <v>49.54</v>
      </c>
      <c r="AA1214">
        <v>0.30309999999999998</v>
      </c>
      <c r="AB1214">
        <v>94.55</v>
      </c>
      <c r="AC1214">
        <v>0</v>
      </c>
      <c r="AD1214">
        <v>0.08</v>
      </c>
      <c r="AE1214">
        <v>111115</v>
      </c>
    </row>
    <row r="1215" spans="1:31" x14ac:dyDescent="0.2">
      <c r="A1215" t="s">
        <v>433</v>
      </c>
      <c r="B1215" s="1" t="s">
        <v>426</v>
      </c>
      <c r="C1215" t="s">
        <v>431</v>
      </c>
      <c r="D1215" s="1" t="s">
        <v>427</v>
      </c>
      <c r="E1215">
        <v>50</v>
      </c>
      <c r="F1215">
        <f>VALUE(RIGHT(G1212,1))</f>
        <v>2</v>
      </c>
      <c r="G1215">
        <v>2</v>
      </c>
      <c r="H1215">
        <v>82.96</v>
      </c>
      <c r="I1215">
        <v>2.61</v>
      </c>
      <c r="J1215">
        <v>0.24299999999999999</v>
      </c>
      <c r="K1215">
        <v>2.74</v>
      </c>
      <c r="L1215">
        <v>1.22</v>
      </c>
      <c r="M1215">
        <v>6</v>
      </c>
      <c r="N1215">
        <v>0</v>
      </c>
      <c r="O1215">
        <v>1.42</v>
      </c>
      <c r="P1215">
        <v>28.25</v>
      </c>
      <c r="Q1215">
        <v>25.21</v>
      </c>
      <c r="R1215">
        <v>30.21</v>
      </c>
      <c r="S1215">
        <v>358.6</v>
      </c>
      <c r="T1215">
        <v>350</v>
      </c>
      <c r="U1215">
        <v>14.74</v>
      </c>
      <c r="V1215">
        <v>21.19</v>
      </c>
      <c r="W1215">
        <v>36.22</v>
      </c>
      <c r="X1215">
        <v>52.03</v>
      </c>
      <c r="Y1215">
        <v>249.9</v>
      </c>
      <c r="Z1215">
        <v>49.59</v>
      </c>
      <c r="AA1215">
        <v>1.323</v>
      </c>
      <c r="AB1215">
        <v>94.56</v>
      </c>
      <c r="AC1215">
        <v>0</v>
      </c>
      <c r="AD1215">
        <v>0.08</v>
      </c>
      <c r="AE1215">
        <v>111115</v>
      </c>
    </row>
    <row r="1216" spans="1:31" x14ac:dyDescent="0.2">
      <c r="A1216" t="str">
        <f>A1215</f>
        <v>B3-7</v>
      </c>
      <c r="B1216" t="str">
        <f>B1215</f>
        <v>r</v>
      </c>
      <c r="C1216" t="str">
        <f>C1215</f>
        <v>POTR</v>
      </c>
      <c r="D1216" s="1" t="str">
        <f>D1215</f>
        <v>SE</v>
      </c>
      <c r="E1216" s="1">
        <f>E1215</f>
        <v>50</v>
      </c>
      <c r="F1216">
        <f>F1215</f>
        <v>2</v>
      </c>
      <c r="G1216" t="s">
        <v>434</v>
      </c>
      <c r="I1216">
        <f>AVERAGE(I1215:I1215)</f>
        <v>2.61</v>
      </c>
      <c r="J1216">
        <f>AVERAGE(J1215:J1215)</f>
        <v>0.24299999999999999</v>
      </c>
      <c r="K1216">
        <f>AVERAGE(K1215:K1215)</f>
        <v>2.74</v>
      </c>
    </row>
    <row r="1217" spans="1:31" x14ac:dyDescent="0.2">
      <c r="A1217" t="s">
        <v>433</v>
      </c>
      <c r="B1217" s="1" t="s">
        <v>426</v>
      </c>
      <c r="C1217" t="s">
        <v>431</v>
      </c>
      <c r="D1217" s="1" t="s">
        <v>427</v>
      </c>
      <c r="E1217">
        <v>50</v>
      </c>
      <c r="F1217" s="1">
        <f>F1216</f>
        <v>2</v>
      </c>
      <c r="G1217" t="s">
        <v>4</v>
      </c>
    </row>
    <row r="1218" spans="1:31" x14ac:dyDescent="0.2">
      <c r="A1218" t="s">
        <v>433</v>
      </c>
      <c r="B1218" s="1" t="s">
        <v>426</v>
      </c>
      <c r="C1218" t="s">
        <v>431</v>
      </c>
      <c r="D1218" s="1" t="s">
        <v>427</v>
      </c>
      <c r="E1218">
        <v>50</v>
      </c>
      <c r="G1218" t="s">
        <v>292</v>
      </c>
    </row>
    <row r="1219" spans="1:31" x14ac:dyDescent="0.2">
      <c r="A1219" t="s">
        <v>433</v>
      </c>
      <c r="B1219" s="1" t="s">
        <v>426</v>
      </c>
      <c r="C1219" t="s">
        <v>431</v>
      </c>
      <c r="D1219" s="1" t="s">
        <v>427</v>
      </c>
      <c r="E1219">
        <v>50</v>
      </c>
      <c r="G1219" t="s">
        <v>6</v>
      </c>
      <c r="H1219" t="s">
        <v>7</v>
      </c>
    </row>
    <row r="1220" spans="1:31" x14ac:dyDescent="0.2">
      <c r="A1220" t="s">
        <v>433</v>
      </c>
      <c r="B1220" s="1" t="s">
        <v>426</v>
      </c>
      <c r="C1220" t="s">
        <v>431</v>
      </c>
      <c r="D1220" s="1" t="s">
        <v>427</v>
      </c>
      <c r="E1220">
        <v>50</v>
      </c>
      <c r="G1220" t="s">
        <v>8</v>
      </c>
      <c r="H1220" t="s">
        <v>9</v>
      </c>
    </row>
    <row r="1221" spans="1:31" x14ac:dyDescent="0.2">
      <c r="A1221" t="s">
        <v>433</v>
      </c>
      <c r="B1221" s="1" t="s">
        <v>426</v>
      </c>
      <c r="C1221" t="s">
        <v>431</v>
      </c>
      <c r="D1221" s="1" t="s">
        <v>427</v>
      </c>
      <c r="E1221">
        <v>50</v>
      </c>
      <c r="G1221" t="s">
        <v>10</v>
      </c>
      <c r="H1221" t="s">
        <v>11</v>
      </c>
      <c r="I1221">
        <v>1</v>
      </c>
      <c r="J1221">
        <v>0.16</v>
      </c>
    </row>
    <row r="1222" spans="1:31" x14ac:dyDescent="0.2">
      <c r="A1222" t="s">
        <v>433</v>
      </c>
      <c r="B1222" s="1" t="s">
        <v>426</v>
      </c>
      <c r="C1222" t="s">
        <v>431</v>
      </c>
      <c r="D1222" s="1" t="s">
        <v>427</v>
      </c>
      <c r="E1222">
        <v>50</v>
      </c>
      <c r="G1222" t="s">
        <v>12</v>
      </c>
      <c r="H1222" t="s">
        <v>13</v>
      </c>
    </row>
    <row r="1223" spans="1:31" x14ac:dyDescent="0.2">
      <c r="A1223" t="s">
        <v>433</v>
      </c>
      <c r="B1223" s="1" t="s">
        <v>426</v>
      </c>
      <c r="C1223" t="s">
        <v>431</v>
      </c>
      <c r="D1223" s="1" t="s">
        <v>427</v>
      </c>
      <c r="E1223">
        <v>50</v>
      </c>
      <c r="G1223" t="s">
        <v>293</v>
      </c>
    </row>
    <row r="1224" spans="1:31" x14ac:dyDescent="0.2">
      <c r="A1224" t="s">
        <v>433</v>
      </c>
      <c r="B1224" s="1" t="s">
        <v>426</v>
      </c>
      <c r="C1224" t="s">
        <v>431</v>
      </c>
      <c r="D1224" s="1" t="s">
        <v>427</v>
      </c>
      <c r="E1224">
        <v>50</v>
      </c>
      <c r="G1224" t="s">
        <v>15</v>
      </c>
      <c r="H1224" t="s">
        <v>16</v>
      </c>
      <c r="I1224" t="s">
        <v>17</v>
      </c>
      <c r="J1224" t="s">
        <v>18</v>
      </c>
      <c r="K1224" t="s">
        <v>20</v>
      </c>
      <c r="L1224" t="s">
        <v>21</v>
      </c>
      <c r="M1224" t="s">
        <v>22</v>
      </c>
      <c r="N1224" t="s">
        <v>23</v>
      </c>
      <c r="O1224" t="s">
        <v>24</v>
      </c>
      <c r="P1224" t="s">
        <v>25</v>
      </c>
      <c r="Q1224" t="s">
        <v>26</v>
      </c>
      <c r="R1224" t="s">
        <v>27</v>
      </c>
      <c r="S1224" t="s">
        <v>28</v>
      </c>
      <c r="T1224" t="s">
        <v>29</v>
      </c>
      <c r="U1224" t="s">
        <v>30</v>
      </c>
      <c r="V1224" t="s">
        <v>31</v>
      </c>
      <c r="W1224" t="s">
        <v>32</v>
      </c>
      <c r="X1224" t="s">
        <v>33</v>
      </c>
      <c r="Y1224" t="s">
        <v>34</v>
      </c>
      <c r="Z1224" t="s">
        <v>35</v>
      </c>
      <c r="AA1224" t="s">
        <v>36</v>
      </c>
      <c r="AB1224" t="s">
        <v>37</v>
      </c>
      <c r="AC1224" t="s">
        <v>38</v>
      </c>
      <c r="AD1224" t="s">
        <v>39</v>
      </c>
      <c r="AE1224" t="s">
        <v>40</v>
      </c>
    </row>
    <row r="1225" spans="1:31" x14ac:dyDescent="0.2">
      <c r="A1225" t="s">
        <v>433</v>
      </c>
      <c r="B1225" s="1" t="s">
        <v>426</v>
      </c>
      <c r="C1225" t="s">
        <v>431</v>
      </c>
      <c r="D1225" s="1" t="s">
        <v>427</v>
      </c>
      <c r="E1225">
        <v>50</v>
      </c>
      <c r="G1225">
        <v>1</v>
      </c>
      <c r="H1225">
        <v>23.45</v>
      </c>
      <c r="I1225">
        <v>2.36</v>
      </c>
      <c r="J1225">
        <v>0.28299999999999997</v>
      </c>
      <c r="K1225">
        <v>3.09</v>
      </c>
      <c r="L1225">
        <v>1.2</v>
      </c>
      <c r="M1225">
        <v>6</v>
      </c>
      <c r="N1225">
        <v>0</v>
      </c>
      <c r="O1225">
        <v>1.42</v>
      </c>
      <c r="P1225">
        <v>27.16</v>
      </c>
      <c r="Q1225">
        <v>25.23</v>
      </c>
      <c r="R1225">
        <v>28.58</v>
      </c>
      <c r="S1225">
        <v>356.6</v>
      </c>
      <c r="T1225">
        <v>348.3</v>
      </c>
      <c r="U1225">
        <v>14.12</v>
      </c>
      <c r="V1225">
        <v>21.38</v>
      </c>
      <c r="W1225">
        <v>36.950000000000003</v>
      </c>
      <c r="X1225">
        <v>55.94</v>
      </c>
      <c r="Y1225">
        <v>250</v>
      </c>
      <c r="Z1225">
        <v>50.6</v>
      </c>
      <c r="AA1225">
        <v>0.19289999999999999</v>
      </c>
      <c r="AB1225">
        <v>94.55</v>
      </c>
      <c r="AC1225">
        <v>0</v>
      </c>
      <c r="AD1225">
        <v>0.08</v>
      </c>
      <c r="AE1225">
        <v>111115</v>
      </c>
    </row>
    <row r="1226" spans="1:31" x14ac:dyDescent="0.2">
      <c r="A1226" t="s">
        <v>433</v>
      </c>
      <c r="B1226" s="1" t="s">
        <v>426</v>
      </c>
      <c r="C1226" t="s">
        <v>431</v>
      </c>
      <c r="D1226" s="1" t="s">
        <v>427</v>
      </c>
      <c r="E1226">
        <v>50</v>
      </c>
      <c r="F1226">
        <f>VALUE(RIGHT(G1223,1))</f>
        <v>3</v>
      </c>
      <c r="G1226">
        <v>2</v>
      </c>
      <c r="H1226">
        <v>42.2</v>
      </c>
      <c r="I1226">
        <v>2.67</v>
      </c>
      <c r="J1226">
        <v>0.28899999999999998</v>
      </c>
      <c r="K1226">
        <v>3.13</v>
      </c>
      <c r="L1226">
        <v>1.2</v>
      </c>
      <c r="M1226">
        <v>6</v>
      </c>
      <c r="N1226">
        <v>0</v>
      </c>
      <c r="O1226">
        <v>1.42</v>
      </c>
      <c r="P1226">
        <v>27.41</v>
      </c>
      <c r="Q1226">
        <v>25.23</v>
      </c>
      <c r="R1226">
        <v>28.65</v>
      </c>
      <c r="S1226">
        <v>358.3</v>
      </c>
      <c r="T1226">
        <v>349.3</v>
      </c>
      <c r="U1226">
        <v>14.09</v>
      </c>
      <c r="V1226">
        <v>21.43</v>
      </c>
      <c r="W1226">
        <v>36.33</v>
      </c>
      <c r="X1226">
        <v>55.26</v>
      </c>
      <c r="Y1226">
        <v>250</v>
      </c>
      <c r="Z1226">
        <v>50.26</v>
      </c>
      <c r="AA1226">
        <v>0.4133</v>
      </c>
      <c r="AB1226">
        <v>94.56</v>
      </c>
      <c r="AC1226">
        <v>0</v>
      </c>
      <c r="AD1226">
        <v>0.08</v>
      </c>
      <c r="AE1226">
        <v>111115</v>
      </c>
    </row>
    <row r="1227" spans="1:31" x14ac:dyDescent="0.2">
      <c r="A1227" t="str">
        <f>A1226</f>
        <v>B3-7</v>
      </c>
      <c r="B1227" t="str">
        <f>B1226</f>
        <v>r</v>
      </c>
      <c r="C1227" t="str">
        <f>C1226</f>
        <v>POTR</v>
      </c>
      <c r="D1227" s="1" t="str">
        <f>D1226</f>
        <v>SE</v>
      </c>
      <c r="E1227" s="1">
        <f>E1226</f>
        <v>50</v>
      </c>
      <c r="F1227">
        <f>F1226</f>
        <v>3</v>
      </c>
      <c r="G1227" t="s">
        <v>434</v>
      </c>
      <c r="I1227">
        <f>AVERAGE(I1226:I1226)</f>
        <v>2.67</v>
      </c>
      <c r="J1227">
        <f>AVERAGE(J1226:J1226)</f>
        <v>0.28899999999999998</v>
      </c>
      <c r="K1227">
        <f>AVERAGE(K1226:K1226)</f>
        <v>3.13</v>
      </c>
    </row>
    <row r="1228" spans="1:31" x14ac:dyDescent="0.2">
      <c r="F1228" s="1">
        <f>F1227</f>
        <v>3</v>
      </c>
    </row>
    <row r="1229" spans="1:31" x14ac:dyDescent="0.2">
      <c r="G1229" t="s">
        <v>294</v>
      </c>
    </row>
    <row r="1230" spans="1:31" x14ac:dyDescent="0.2">
      <c r="G1230" t="s">
        <v>295</v>
      </c>
    </row>
    <row r="1231" spans="1:31" x14ac:dyDescent="0.2">
      <c r="G1231" t="s">
        <v>296</v>
      </c>
    </row>
    <row r="1232" spans="1:31" x14ac:dyDescent="0.2">
      <c r="G1232" t="s">
        <v>3</v>
      </c>
    </row>
    <row r="1234" spans="1:31" x14ac:dyDescent="0.2">
      <c r="G1234" t="s">
        <v>4</v>
      </c>
    </row>
    <row r="1235" spans="1:31" x14ac:dyDescent="0.2">
      <c r="G1235" t="s">
        <v>297</v>
      </c>
    </row>
    <row r="1236" spans="1:31" x14ac:dyDescent="0.2">
      <c r="G1236" t="s">
        <v>6</v>
      </c>
      <c r="H1236" t="s">
        <v>7</v>
      </c>
    </row>
    <row r="1237" spans="1:31" x14ac:dyDescent="0.2">
      <c r="G1237" t="s">
        <v>8</v>
      </c>
      <c r="H1237" t="s">
        <v>9</v>
      </c>
    </row>
    <row r="1238" spans="1:31" x14ac:dyDescent="0.2">
      <c r="G1238" t="s">
        <v>10</v>
      </c>
      <c r="H1238" t="s">
        <v>11</v>
      </c>
      <c r="I1238">
        <v>1</v>
      </c>
      <c r="J1238">
        <v>0.16</v>
      </c>
    </row>
    <row r="1239" spans="1:31" x14ac:dyDescent="0.2">
      <c r="G1239" t="s">
        <v>12</v>
      </c>
      <c r="H1239" t="s">
        <v>13</v>
      </c>
    </row>
    <row r="1240" spans="1:31" x14ac:dyDescent="0.2">
      <c r="G1240" t="s">
        <v>298</v>
      </c>
    </row>
    <row r="1241" spans="1:31" x14ac:dyDescent="0.2">
      <c r="G1241" t="s">
        <v>15</v>
      </c>
      <c r="H1241" t="s">
        <v>16</v>
      </c>
      <c r="I1241" t="s">
        <v>17</v>
      </c>
      <c r="J1241" t="s">
        <v>18</v>
      </c>
      <c r="K1241" t="s">
        <v>20</v>
      </c>
      <c r="L1241" t="s">
        <v>21</v>
      </c>
      <c r="M1241" t="s">
        <v>22</v>
      </c>
      <c r="N1241" t="s">
        <v>23</v>
      </c>
      <c r="O1241" t="s">
        <v>24</v>
      </c>
      <c r="P1241" t="s">
        <v>25</v>
      </c>
      <c r="Q1241" t="s">
        <v>26</v>
      </c>
      <c r="R1241" t="s">
        <v>27</v>
      </c>
      <c r="S1241" t="s">
        <v>28</v>
      </c>
      <c r="T1241" t="s">
        <v>29</v>
      </c>
      <c r="U1241" t="s">
        <v>30</v>
      </c>
      <c r="V1241" t="s">
        <v>31</v>
      </c>
      <c r="W1241" t="s">
        <v>32</v>
      </c>
      <c r="X1241" t="s">
        <v>33</v>
      </c>
      <c r="Y1241" t="s">
        <v>34</v>
      </c>
      <c r="Z1241" t="s">
        <v>35</v>
      </c>
      <c r="AA1241" t="s">
        <v>36</v>
      </c>
      <c r="AB1241" t="s">
        <v>37</v>
      </c>
      <c r="AC1241" t="s">
        <v>38</v>
      </c>
      <c r="AD1241" t="s">
        <v>39</v>
      </c>
      <c r="AE1241" t="s">
        <v>40</v>
      </c>
    </row>
    <row r="1242" spans="1:31" x14ac:dyDescent="0.2">
      <c r="A1242" t="s">
        <v>433</v>
      </c>
      <c r="B1242" s="1" t="s">
        <v>426</v>
      </c>
      <c r="C1242" t="s">
        <v>431</v>
      </c>
      <c r="D1242" s="1" t="s">
        <v>428</v>
      </c>
      <c r="E1242">
        <v>1200</v>
      </c>
      <c r="G1242">
        <v>1</v>
      </c>
      <c r="H1242">
        <v>4.1900000000000004</v>
      </c>
      <c r="I1242">
        <v>11.6</v>
      </c>
      <c r="J1242">
        <v>0.26200000000000001</v>
      </c>
      <c r="K1242">
        <v>2.27</v>
      </c>
      <c r="L1242">
        <v>0.95199999999999996</v>
      </c>
      <c r="M1242">
        <v>6</v>
      </c>
      <c r="N1242">
        <v>0</v>
      </c>
      <c r="O1242">
        <v>1.42</v>
      </c>
      <c r="P1242">
        <v>18.059999999999999</v>
      </c>
      <c r="Q1242">
        <v>19.66</v>
      </c>
      <c r="R1242">
        <v>17.13</v>
      </c>
      <c r="S1242">
        <v>364.3</v>
      </c>
      <c r="T1242">
        <v>349.5</v>
      </c>
      <c r="U1242">
        <v>11.57</v>
      </c>
      <c r="V1242">
        <v>14.26</v>
      </c>
      <c r="W1242">
        <v>52.52</v>
      </c>
      <c r="X1242">
        <v>64.73</v>
      </c>
      <c r="Y1242">
        <v>500.2</v>
      </c>
      <c r="Z1242">
        <v>1201</v>
      </c>
      <c r="AA1242">
        <v>0.19289999999999999</v>
      </c>
      <c r="AB1242">
        <v>94.4</v>
      </c>
      <c r="AC1242">
        <v>2.5</v>
      </c>
      <c r="AD1242">
        <v>0.55000000000000004</v>
      </c>
      <c r="AE1242">
        <v>111115</v>
      </c>
    </row>
    <row r="1243" spans="1:31" x14ac:dyDescent="0.2">
      <c r="A1243" t="s">
        <v>433</v>
      </c>
      <c r="B1243" s="1" t="s">
        <v>426</v>
      </c>
      <c r="C1243" t="s">
        <v>431</v>
      </c>
      <c r="D1243" s="1" t="s">
        <v>428</v>
      </c>
      <c r="E1243">
        <v>1200</v>
      </c>
      <c r="F1243">
        <f>VALUE(RIGHT(G1240,1))</f>
        <v>6</v>
      </c>
      <c r="G1243">
        <v>2</v>
      </c>
      <c r="H1243">
        <v>34.19</v>
      </c>
      <c r="I1243">
        <v>11.7</v>
      </c>
      <c r="J1243">
        <v>0.26200000000000001</v>
      </c>
      <c r="K1243">
        <v>2.27</v>
      </c>
      <c r="L1243">
        <v>0.95099999999999996</v>
      </c>
      <c r="M1243">
        <v>6</v>
      </c>
      <c r="N1243">
        <v>0</v>
      </c>
      <c r="O1243">
        <v>1.42</v>
      </c>
      <c r="P1243">
        <v>18.100000000000001</v>
      </c>
      <c r="Q1243">
        <v>19.68</v>
      </c>
      <c r="R1243">
        <v>17.13</v>
      </c>
      <c r="S1243">
        <v>364.3</v>
      </c>
      <c r="T1243">
        <v>349.3</v>
      </c>
      <c r="U1243">
        <v>11.61</v>
      </c>
      <c r="V1243">
        <v>14.29</v>
      </c>
      <c r="W1243">
        <v>52.57</v>
      </c>
      <c r="X1243">
        <v>64.75</v>
      </c>
      <c r="Y1243">
        <v>500.4</v>
      </c>
      <c r="Z1243">
        <v>1201</v>
      </c>
      <c r="AA1243">
        <v>0.30309999999999998</v>
      </c>
      <c r="AB1243">
        <v>94.4</v>
      </c>
      <c r="AC1243">
        <v>2.5</v>
      </c>
      <c r="AD1243">
        <v>0.55000000000000004</v>
      </c>
      <c r="AE1243">
        <v>111115</v>
      </c>
    </row>
    <row r="1244" spans="1:31" x14ac:dyDescent="0.2">
      <c r="A1244" t="str">
        <f>A1243</f>
        <v>B3-7</v>
      </c>
      <c r="B1244" t="str">
        <f>B1243</f>
        <v>r</v>
      </c>
      <c r="C1244" t="str">
        <f>C1243</f>
        <v>POTR</v>
      </c>
      <c r="D1244" s="1" t="str">
        <f>D1243</f>
        <v>SU</v>
      </c>
      <c r="E1244" s="1">
        <f>E1243</f>
        <v>1200</v>
      </c>
      <c r="F1244">
        <f>F1243</f>
        <v>6</v>
      </c>
      <c r="G1244" t="s">
        <v>434</v>
      </c>
      <c r="I1244">
        <f>AVERAGE(I1243:I1243)</f>
        <v>11.7</v>
      </c>
      <c r="J1244">
        <f>AVERAGE(J1243:J1243)</f>
        <v>0.26200000000000001</v>
      </c>
      <c r="K1244">
        <f>AVERAGE(K1243:K1243)</f>
        <v>2.27</v>
      </c>
    </row>
    <row r="1245" spans="1:31" x14ac:dyDescent="0.2">
      <c r="A1245" t="s">
        <v>433</v>
      </c>
      <c r="B1245" s="1" t="s">
        <v>426</v>
      </c>
      <c r="C1245" t="s">
        <v>431</v>
      </c>
      <c r="D1245" s="1" t="s">
        <v>428</v>
      </c>
      <c r="E1245">
        <v>1200</v>
      </c>
      <c r="F1245" s="1">
        <f>F1244</f>
        <v>6</v>
      </c>
      <c r="G1245" t="s">
        <v>4</v>
      </c>
    </row>
    <row r="1246" spans="1:31" x14ac:dyDescent="0.2">
      <c r="A1246" t="s">
        <v>433</v>
      </c>
      <c r="B1246" s="1" t="s">
        <v>426</v>
      </c>
      <c r="C1246" t="s">
        <v>431</v>
      </c>
      <c r="D1246" s="1" t="s">
        <v>428</v>
      </c>
      <c r="E1246">
        <v>1200</v>
      </c>
      <c r="G1246" t="s">
        <v>299</v>
      </c>
    </row>
    <row r="1247" spans="1:31" x14ac:dyDescent="0.2">
      <c r="A1247" t="s">
        <v>433</v>
      </c>
      <c r="B1247" s="1" t="s">
        <v>426</v>
      </c>
      <c r="C1247" t="s">
        <v>431</v>
      </c>
      <c r="D1247" s="1" t="s">
        <v>428</v>
      </c>
      <c r="E1247">
        <v>1200</v>
      </c>
      <c r="G1247" t="s">
        <v>6</v>
      </c>
      <c r="H1247" t="s">
        <v>7</v>
      </c>
    </row>
    <row r="1248" spans="1:31" x14ac:dyDescent="0.2">
      <c r="A1248" t="s">
        <v>433</v>
      </c>
      <c r="B1248" s="1" t="s">
        <v>426</v>
      </c>
      <c r="C1248" t="s">
        <v>431</v>
      </c>
      <c r="D1248" s="1" t="s">
        <v>428</v>
      </c>
      <c r="E1248">
        <v>1200</v>
      </c>
      <c r="G1248" t="s">
        <v>8</v>
      </c>
      <c r="H1248" t="s">
        <v>9</v>
      </c>
    </row>
    <row r="1249" spans="1:31" x14ac:dyDescent="0.2">
      <c r="A1249" t="s">
        <v>433</v>
      </c>
      <c r="B1249" s="1" t="s">
        <v>426</v>
      </c>
      <c r="C1249" t="s">
        <v>431</v>
      </c>
      <c r="D1249" s="1" t="s">
        <v>428</v>
      </c>
      <c r="E1249">
        <v>1200</v>
      </c>
      <c r="G1249" t="s">
        <v>10</v>
      </c>
      <c r="H1249" t="s">
        <v>11</v>
      </c>
      <c r="I1249">
        <v>1</v>
      </c>
      <c r="J1249">
        <v>0.16</v>
      </c>
    </row>
    <row r="1250" spans="1:31" x14ac:dyDescent="0.2">
      <c r="A1250" t="s">
        <v>433</v>
      </c>
      <c r="B1250" s="1" t="s">
        <v>426</v>
      </c>
      <c r="C1250" t="s">
        <v>431</v>
      </c>
      <c r="D1250" s="1" t="s">
        <v>428</v>
      </c>
      <c r="E1250">
        <v>1200</v>
      </c>
      <c r="G1250" t="s">
        <v>12</v>
      </c>
      <c r="H1250" t="s">
        <v>13</v>
      </c>
    </row>
    <row r="1251" spans="1:31" x14ac:dyDescent="0.2">
      <c r="A1251" t="s">
        <v>433</v>
      </c>
      <c r="B1251" s="1" t="s">
        <v>426</v>
      </c>
      <c r="C1251" t="s">
        <v>431</v>
      </c>
      <c r="D1251" s="1" t="s">
        <v>428</v>
      </c>
      <c r="E1251">
        <v>1200</v>
      </c>
      <c r="G1251" t="s">
        <v>300</v>
      </c>
    </row>
    <row r="1252" spans="1:31" x14ac:dyDescent="0.2">
      <c r="A1252" t="s">
        <v>433</v>
      </c>
      <c r="B1252" s="1" t="s">
        <v>426</v>
      </c>
      <c r="C1252" t="s">
        <v>431</v>
      </c>
      <c r="D1252" s="1" t="s">
        <v>428</v>
      </c>
      <c r="E1252">
        <v>1200</v>
      </c>
      <c r="G1252" t="s">
        <v>15</v>
      </c>
      <c r="H1252" t="s">
        <v>16</v>
      </c>
      <c r="I1252" t="s">
        <v>17</v>
      </c>
      <c r="J1252" t="s">
        <v>18</v>
      </c>
      <c r="K1252" t="s">
        <v>20</v>
      </c>
      <c r="L1252" t="s">
        <v>21</v>
      </c>
      <c r="M1252" t="s">
        <v>22</v>
      </c>
      <c r="N1252" t="s">
        <v>23</v>
      </c>
      <c r="O1252" t="s">
        <v>24</v>
      </c>
      <c r="P1252" t="s">
        <v>25</v>
      </c>
      <c r="Q1252" t="s">
        <v>26</v>
      </c>
      <c r="R1252" t="s">
        <v>27</v>
      </c>
      <c r="S1252" t="s">
        <v>28</v>
      </c>
      <c r="T1252" t="s">
        <v>29</v>
      </c>
      <c r="U1252" t="s">
        <v>30</v>
      </c>
      <c r="V1252" t="s">
        <v>31</v>
      </c>
      <c r="W1252" t="s">
        <v>32</v>
      </c>
      <c r="X1252" t="s">
        <v>33</v>
      </c>
      <c r="Y1252" t="s">
        <v>34</v>
      </c>
      <c r="Z1252" t="s">
        <v>35</v>
      </c>
      <c r="AA1252" t="s">
        <v>36</v>
      </c>
      <c r="AB1252" t="s">
        <v>37</v>
      </c>
      <c r="AC1252" t="s">
        <v>38</v>
      </c>
      <c r="AD1252" t="s">
        <v>39</v>
      </c>
      <c r="AE1252" t="s">
        <v>40</v>
      </c>
    </row>
    <row r="1253" spans="1:31" x14ac:dyDescent="0.2">
      <c r="A1253" t="s">
        <v>433</v>
      </c>
      <c r="B1253" s="1" t="s">
        <v>426</v>
      </c>
      <c r="C1253" t="s">
        <v>431</v>
      </c>
      <c r="D1253" s="1" t="s">
        <v>428</v>
      </c>
      <c r="E1253">
        <v>1200</v>
      </c>
      <c r="G1253">
        <v>1</v>
      </c>
      <c r="H1253">
        <v>98.94</v>
      </c>
      <c r="I1253">
        <v>16.5</v>
      </c>
      <c r="J1253">
        <v>0.26100000000000001</v>
      </c>
      <c r="K1253">
        <v>2.4300000000000002</v>
      </c>
      <c r="L1253">
        <v>1.02</v>
      </c>
      <c r="M1253">
        <v>6</v>
      </c>
      <c r="N1253">
        <v>0</v>
      </c>
      <c r="O1253">
        <v>1.42</v>
      </c>
      <c r="P1253">
        <v>18.649999999999999</v>
      </c>
      <c r="Q1253">
        <v>20.39</v>
      </c>
      <c r="R1253">
        <v>17.29</v>
      </c>
      <c r="S1253">
        <v>371.4</v>
      </c>
      <c r="T1253">
        <v>350.6</v>
      </c>
      <c r="U1253">
        <v>11.8</v>
      </c>
      <c r="V1253">
        <v>14.67</v>
      </c>
      <c r="W1253">
        <v>51.64</v>
      </c>
      <c r="X1253">
        <v>64.19</v>
      </c>
      <c r="Y1253">
        <v>500.5</v>
      </c>
      <c r="Z1253">
        <v>1201</v>
      </c>
      <c r="AA1253">
        <v>0.44080000000000003</v>
      </c>
      <c r="AB1253">
        <v>94.4</v>
      </c>
      <c r="AC1253">
        <v>2.5</v>
      </c>
      <c r="AD1253">
        <v>0.55000000000000004</v>
      </c>
      <c r="AE1253">
        <v>111115</v>
      </c>
    </row>
    <row r="1254" spans="1:31" x14ac:dyDescent="0.2">
      <c r="A1254" t="s">
        <v>433</v>
      </c>
      <c r="B1254" s="1" t="s">
        <v>426</v>
      </c>
      <c r="C1254" t="s">
        <v>431</v>
      </c>
      <c r="D1254" s="1" t="s">
        <v>428</v>
      </c>
      <c r="E1254">
        <v>1200</v>
      </c>
      <c r="F1254">
        <f>VALUE(RIGHT(G1251,1))</f>
        <v>2</v>
      </c>
      <c r="G1254">
        <v>2</v>
      </c>
      <c r="H1254">
        <v>132.69</v>
      </c>
      <c r="I1254">
        <v>15.9</v>
      </c>
      <c r="J1254">
        <v>0.25700000000000001</v>
      </c>
      <c r="K1254">
        <v>2.38</v>
      </c>
      <c r="L1254">
        <v>1.01</v>
      </c>
      <c r="M1254">
        <v>6</v>
      </c>
      <c r="N1254">
        <v>0</v>
      </c>
      <c r="O1254">
        <v>1.42</v>
      </c>
      <c r="P1254">
        <v>18.54</v>
      </c>
      <c r="Q1254">
        <v>20.28</v>
      </c>
      <c r="R1254">
        <v>17.29</v>
      </c>
      <c r="S1254">
        <v>371.3</v>
      </c>
      <c r="T1254">
        <v>351.2</v>
      </c>
      <c r="U1254">
        <v>11.78</v>
      </c>
      <c r="V1254">
        <v>14.59</v>
      </c>
      <c r="W1254">
        <v>51.9</v>
      </c>
      <c r="X1254">
        <v>64.28</v>
      </c>
      <c r="Y1254">
        <v>500.2</v>
      </c>
      <c r="Z1254">
        <v>1201</v>
      </c>
      <c r="AA1254">
        <v>0.34439999999999998</v>
      </c>
      <c r="AB1254">
        <v>94.4</v>
      </c>
      <c r="AC1254">
        <v>2.5</v>
      </c>
      <c r="AD1254">
        <v>0.55000000000000004</v>
      </c>
      <c r="AE1254">
        <v>111115</v>
      </c>
    </row>
    <row r="1255" spans="1:31" x14ac:dyDescent="0.2">
      <c r="A1255" t="str">
        <f>A1254</f>
        <v>B3-7</v>
      </c>
      <c r="B1255" t="str">
        <f>B1254</f>
        <v>r</v>
      </c>
      <c r="C1255" t="str">
        <f>C1254</f>
        <v>POTR</v>
      </c>
      <c r="D1255" s="1" t="str">
        <f>D1254</f>
        <v>SU</v>
      </c>
      <c r="E1255" s="1">
        <f>E1254</f>
        <v>1200</v>
      </c>
      <c r="F1255">
        <f>F1254</f>
        <v>2</v>
      </c>
      <c r="G1255" t="s">
        <v>434</v>
      </c>
      <c r="I1255">
        <f>AVERAGE(I1254:I1254)</f>
        <v>15.9</v>
      </c>
      <c r="J1255">
        <f>AVERAGE(J1254:J1254)</f>
        <v>0.25700000000000001</v>
      </c>
      <c r="K1255">
        <f>AVERAGE(K1254:K1254)</f>
        <v>2.38</v>
      </c>
    </row>
    <row r="1256" spans="1:31" x14ac:dyDescent="0.2">
      <c r="A1256" t="s">
        <v>433</v>
      </c>
      <c r="B1256" s="1" t="s">
        <v>426</v>
      </c>
      <c r="C1256" t="s">
        <v>431</v>
      </c>
      <c r="D1256" s="1" t="s">
        <v>428</v>
      </c>
      <c r="E1256">
        <v>1200</v>
      </c>
      <c r="F1256" s="1">
        <f>F1255</f>
        <v>2</v>
      </c>
      <c r="G1256" t="s">
        <v>4</v>
      </c>
    </row>
    <row r="1257" spans="1:31" x14ac:dyDescent="0.2">
      <c r="A1257" t="s">
        <v>433</v>
      </c>
      <c r="B1257" s="1" t="s">
        <v>426</v>
      </c>
      <c r="C1257" t="s">
        <v>431</v>
      </c>
      <c r="D1257" s="1" t="s">
        <v>428</v>
      </c>
      <c r="E1257">
        <v>1200</v>
      </c>
      <c r="G1257" t="s">
        <v>301</v>
      </c>
    </row>
    <row r="1258" spans="1:31" x14ac:dyDescent="0.2">
      <c r="A1258" t="s">
        <v>433</v>
      </c>
      <c r="B1258" s="1" t="s">
        <v>426</v>
      </c>
      <c r="C1258" t="s">
        <v>431</v>
      </c>
      <c r="D1258" s="1" t="s">
        <v>428</v>
      </c>
      <c r="E1258">
        <v>1200</v>
      </c>
      <c r="G1258" t="s">
        <v>6</v>
      </c>
      <c r="H1258" t="s">
        <v>7</v>
      </c>
    </row>
    <row r="1259" spans="1:31" x14ac:dyDescent="0.2">
      <c r="A1259" t="s">
        <v>433</v>
      </c>
      <c r="B1259" s="1" t="s">
        <v>426</v>
      </c>
      <c r="C1259" t="s">
        <v>431</v>
      </c>
      <c r="D1259" s="1" t="s">
        <v>428</v>
      </c>
      <c r="E1259">
        <v>1200</v>
      </c>
      <c r="G1259" t="s">
        <v>8</v>
      </c>
      <c r="H1259" t="s">
        <v>9</v>
      </c>
    </row>
    <row r="1260" spans="1:31" x14ac:dyDescent="0.2">
      <c r="A1260" t="s">
        <v>433</v>
      </c>
      <c r="B1260" s="1" t="s">
        <v>426</v>
      </c>
      <c r="C1260" t="s">
        <v>431</v>
      </c>
      <c r="D1260" s="1" t="s">
        <v>428</v>
      </c>
      <c r="E1260">
        <v>1200</v>
      </c>
      <c r="G1260" t="s">
        <v>10</v>
      </c>
      <c r="H1260" t="s">
        <v>11</v>
      </c>
      <c r="I1260">
        <v>1</v>
      </c>
      <c r="J1260">
        <v>0.16</v>
      </c>
    </row>
    <row r="1261" spans="1:31" x14ac:dyDescent="0.2">
      <c r="A1261" t="s">
        <v>433</v>
      </c>
      <c r="B1261" s="1" t="s">
        <v>426</v>
      </c>
      <c r="C1261" t="s">
        <v>431</v>
      </c>
      <c r="D1261" s="1" t="s">
        <v>428</v>
      </c>
      <c r="E1261">
        <v>1200</v>
      </c>
      <c r="G1261" t="s">
        <v>12</v>
      </c>
      <c r="H1261" t="s">
        <v>13</v>
      </c>
    </row>
    <row r="1262" spans="1:31" x14ac:dyDescent="0.2">
      <c r="A1262" t="s">
        <v>433</v>
      </c>
      <c r="B1262" s="1" t="s">
        <v>426</v>
      </c>
      <c r="C1262" t="s">
        <v>431</v>
      </c>
      <c r="D1262" s="1" t="s">
        <v>428</v>
      </c>
      <c r="E1262">
        <v>1200</v>
      </c>
      <c r="G1262" t="s">
        <v>302</v>
      </c>
    </row>
    <row r="1263" spans="1:31" x14ac:dyDescent="0.2">
      <c r="A1263" t="s">
        <v>433</v>
      </c>
      <c r="B1263" s="1" t="s">
        <v>426</v>
      </c>
      <c r="C1263" t="s">
        <v>431</v>
      </c>
      <c r="D1263" s="1" t="s">
        <v>428</v>
      </c>
      <c r="E1263">
        <v>1200</v>
      </c>
      <c r="G1263" t="s">
        <v>15</v>
      </c>
      <c r="H1263" t="s">
        <v>16</v>
      </c>
      <c r="I1263" t="s">
        <v>17</v>
      </c>
      <c r="J1263" t="s">
        <v>18</v>
      </c>
      <c r="K1263" t="s">
        <v>20</v>
      </c>
      <c r="L1263" t="s">
        <v>21</v>
      </c>
      <c r="M1263" t="s">
        <v>22</v>
      </c>
      <c r="N1263" t="s">
        <v>23</v>
      </c>
      <c r="O1263" t="s">
        <v>24</v>
      </c>
      <c r="P1263" t="s">
        <v>25</v>
      </c>
      <c r="Q1263" t="s">
        <v>26</v>
      </c>
      <c r="R1263" t="s">
        <v>27</v>
      </c>
      <c r="S1263" t="s">
        <v>28</v>
      </c>
      <c r="T1263" t="s">
        <v>29</v>
      </c>
      <c r="U1263" t="s">
        <v>30</v>
      </c>
      <c r="V1263" t="s">
        <v>31</v>
      </c>
      <c r="W1263" t="s">
        <v>32</v>
      </c>
      <c r="X1263" t="s">
        <v>33</v>
      </c>
      <c r="Y1263" t="s">
        <v>34</v>
      </c>
      <c r="Z1263" t="s">
        <v>35</v>
      </c>
      <c r="AA1263" t="s">
        <v>36</v>
      </c>
      <c r="AB1263" t="s">
        <v>37</v>
      </c>
      <c r="AC1263" t="s">
        <v>38</v>
      </c>
      <c r="AD1263" t="s">
        <v>39</v>
      </c>
      <c r="AE1263" t="s">
        <v>40</v>
      </c>
    </row>
    <row r="1264" spans="1:31" x14ac:dyDescent="0.2">
      <c r="A1264" t="s">
        <v>433</v>
      </c>
      <c r="B1264" s="1" t="s">
        <v>426</v>
      </c>
      <c r="C1264" t="s">
        <v>431</v>
      </c>
      <c r="D1264" s="1" t="s">
        <v>428</v>
      </c>
      <c r="E1264">
        <v>1200</v>
      </c>
      <c r="G1264">
        <v>1</v>
      </c>
      <c r="H1264">
        <v>39.44</v>
      </c>
      <c r="I1264">
        <v>16.399999999999999</v>
      </c>
      <c r="J1264">
        <v>0.24399999999999999</v>
      </c>
      <c r="K1264">
        <v>2.39</v>
      </c>
      <c r="L1264">
        <v>1.06</v>
      </c>
      <c r="M1264">
        <v>6</v>
      </c>
      <c r="N1264">
        <v>0</v>
      </c>
      <c r="O1264">
        <v>1.42</v>
      </c>
      <c r="P1264">
        <v>19.32</v>
      </c>
      <c r="Q1264">
        <v>20.58</v>
      </c>
      <c r="R1264">
        <v>18.45</v>
      </c>
      <c r="S1264">
        <v>370.1</v>
      </c>
      <c r="T1264">
        <v>349.4</v>
      </c>
      <c r="U1264">
        <v>11.68</v>
      </c>
      <c r="V1264">
        <v>14.5</v>
      </c>
      <c r="W1264">
        <v>49.01</v>
      </c>
      <c r="X1264">
        <v>60.85</v>
      </c>
      <c r="Y1264">
        <v>500.4</v>
      </c>
      <c r="Z1264">
        <v>1201</v>
      </c>
      <c r="AA1264">
        <v>6.8879999999999997E-2</v>
      </c>
      <c r="AB1264">
        <v>94.4</v>
      </c>
      <c r="AC1264">
        <v>2.5</v>
      </c>
      <c r="AD1264">
        <v>0.55000000000000004</v>
      </c>
      <c r="AE1264">
        <v>111115</v>
      </c>
    </row>
    <row r="1265" spans="1:31" x14ac:dyDescent="0.2">
      <c r="A1265" t="s">
        <v>433</v>
      </c>
      <c r="B1265" s="1" t="s">
        <v>426</v>
      </c>
      <c r="C1265" t="s">
        <v>431</v>
      </c>
      <c r="D1265" s="1" t="s">
        <v>428</v>
      </c>
      <c r="E1265">
        <v>1200</v>
      </c>
      <c r="F1265">
        <f>VALUE(RIGHT(G1262,1))</f>
        <v>3</v>
      </c>
      <c r="G1265">
        <v>2</v>
      </c>
      <c r="H1265">
        <v>62.69</v>
      </c>
      <c r="I1265">
        <v>16.7</v>
      </c>
      <c r="J1265">
        <v>0.246</v>
      </c>
      <c r="K1265">
        <v>2.37</v>
      </c>
      <c r="L1265">
        <v>1.05</v>
      </c>
      <c r="M1265">
        <v>6</v>
      </c>
      <c r="N1265">
        <v>0</v>
      </c>
      <c r="O1265">
        <v>1.42</v>
      </c>
      <c r="P1265">
        <v>19.239999999999998</v>
      </c>
      <c r="Q1265">
        <v>20.46</v>
      </c>
      <c r="R1265">
        <v>18.47</v>
      </c>
      <c r="S1265">
        <v>370.3</v>
      </c>
      <c r="T1265">
        <v>349.3</v>
      </c>
      <c r="U1265">
        <v>11.65</v>
      </c>
      <c r="V1265">
        <v>14.45</v>
      </c>
      <c r="W1265">
        <v>49.11</v>
      </c>
      <c r="X1265">
        <v>60.95</v>
      </c>
      <c r="Y1265">
        <v>500.4</v>
      </c>
      <c r="Z1265">
        <v>1200</v>
      </c>
      <c r="AA1265">
        <v>0.38569999999999999</v>
      </c>
      <c r="AB1265">
        <v>94.41</v>
      </c>
      <c r="AC1265">
        <v>2.5</v>
      </c>
      <c r="AD1265">
        <v>0.55000000000000004</v>
      </c>
      <c r="AE1265">
        <v>111115</v>
      </c>
    </row>
    <row r="1266" spans="1:31" x14ac:dyDescent="0.2">
      <c r="A1266" t="str">
        <f>A1265</f>
        <v>B3-7</v>
      </c>
      <c r="B1266" t="str">
        <f>B1265</f>
        <v>r</v>
      </c>
      <c r="C1266" t="str">
        <f>C1265</f>
        <v>POTR</v>
      </c>
      <c r="D1266" s="1" t="str">
        <f>D1265</f>
        <v>SU</v>
      </c>
      <c r="E1266" s="1">
        <f>E1265</f>
        <v>1200</v>
      </c>
      <c r="F1266">
        <f>F1265</f>
        <v>3</v>
      </c>
      <c r="G1266" t="s">
        <v>434</v>
      </c>
      <c r="I1266">
        <f>AVERAGE(I1265:I1265)</f>
        <v>16.7</v>
      </c>
      <c r="J1266">
        <f>AVERAGE(J1265:J1265)</f>
        <v>0.246</v>
      </c>
      <c r="K1266">
        <f>AVERAGE(K1265:K1265)</f>
        <v>2.37</v>
      </c>
    </row>
    <row r="1267" spans="1:31" x14ac:dyDescent="0.2">
      <c r="A1267" t="s">
        <v>433</v>
      </c>
      <c r="B1267" s="1" t="s">
        <v>426</v>
      </c>
      <c r="C1267" t="s">
        <v>431</v>
      </c>
      <c r="D1267" s="1" t="s">
        <v>428</v>
      </c>
      <c r="E1267">
        <v>1200</v>
      </c>
      <c r="F1267" s="1">
        <f>F1266</f>
        <v>3</v>
      </c>
      <c r="G1267" t="s">
        <v>4</v>
      </c>
    </row>
    <row r="1268" spans="1:31" x14ac:dyDescent="0.2">
      <c r="A1268" t="s">
        <v>433</v>
      </c>
      <c r="B1268" s="1" t="s">
        <v>426</v>
      </c>
      <c r="C1268" t="s">
        <v>431</v>
      </c>
      <c r="D1268" s="1" t="s">
        <v>428</v>
      </c>
      <c r="E1268">
        <v>1200</v>
      </c>
      <c r="G1268" t="s">
        <v>303</v>
      </c>
    </row>
    <row r="1269" spans="1:31" x14ac:dyDescent="0.2">
      <c r="A1269" t="s">
        <v>433</v>
      </c>
      <c r="B1269" s="1" t="s">
        <v>426</v>
      </c>
      <c r="C1269" t="s">
        <v>431</v>
      </c>
      <c r="D1269" s="1" t="s">
        <v>428</v>
      </c>
      <c r="E1269">
        <v>1200</v>
      </c>
      <c r="G1269" t="s">
        <v>6</v>
      </c>
      <c r="H1269" t="s">
        <v>7</v>
      </c>
    </row>
    <row r="1270" spans="1:31" x14ac:dyDescent="0.2">
      <c r="A1270" t="s">
        <v>433</v>
      </c>
      <c r="B1270" s="1" t="s">
        <v>426</v>
      </c>
      <c r="C1270" t="s">
        <v>431</v>
      </c>
      <c r="D1270" s="1" t="s">
        <v>428</v>
      </c>
      <c r="E1270">
        <v>1200</v>
      </c>
      <c r="G1270" t="s">
        <v>8</v>
      </c>
      <c r="H1270" t="s">
        <v>9</v>
      </c>
    </row>
    <row r="1271" spans="1:31" x14ac:dyDescent="0.2">
      <c r="A1271" t="s">
        <v>433</v>
      </c>
      <c r="B1271" s="1" t="s">
        <v>426</v>
      </c>
      <c r="C1271" t="s">
        <v>431</v>
      </c>
      <c r="D1271" s="1" t="s">
        <v>428</v>
      </c>
      <c r="E1271">
        <v>1200</v>
      </c>
      <c r="G1271" t="s">
        <v>10</v>
      </c>
      <c r="H1271" t="s">
        <v>11</v>
      </c>
      <c r="I1271">
        <v>1</v>
      </c>
      <c r="J1271">
        <v>0.16</v>
      </c>
    </row>
    <row r="1272" spans="1:31" x14ac:dyDescent="0.2">
      <c r="A1272" t="s">
        <v>433</v>
      </c>
      <c r="B1272" s="1" t="s">
        <v>426</v>
      </c>
      <c r="C1272" t="s">
        <v>431</v>
      </c>
      <c r="D1272" s="1" t="s">
        <v>428</v>
      </c>
      <c r="E1272">
        <v>1200</v>
      </c>
      <c r="G1272" t="s">
        <v>12</v>
      </c>
      <c r="H1272" t="s">
        <v>13</v>
      </c>
    </row>
    <row r="1273" spans="1:31" x14ac:dyDescent="0.2">
      <c r="A1273" t="s">
        <v>433</v>
      </c>
      <c r="B1273" s="1" t="s">
        <v>426</v>
      </c>
      <c r="C1273" t="s">
        <v>431</v>
      </c>
      <c r="D1273" s="1" t="s">
        <v>428</v>
      </c>
      <c r="E1273">
        <v>1200</v>
      </c>
      <c r="G1273" t="s">
        <v>304</v>
      </c>
    </row>
    <row r="1274" spans="1:31" x14ac:dyDescent="0.2">
      <c r="A1274" t="s">
        <v>433</v>
      </c>
      <c r="B1274" s="1" t="s">
        <v>426</v>
      </c>
      <c r="C1274" t="s">
        <v>431</v>
      </c>
      <c r="D1274" s="1" t="s">
        <v>428</v>
      </c>
      <c r="E1274">
        <v>1200</v>
      </c>
      <c r="G1274" t="s">
        <v>15</v>
      </c>
      <c r="H1274" t="s">
        <v>16</v>
      </c>
      <c r="I1274" t="s">
        <v>17</v>
      </c>
      <c r="J1274" t="s">
        <v>18</v>
      </c>
      <c r="K1274" t="s">
        <v>20</v>
      </c>
      <c r="L1274" t="s">
        <v>21</v>
      </c>
      <c r="M1274" t="s">
        <v>22</v>
      </c>
      <c r="N1274" t="s">
        <v>23</v>
      </c>
      <c r="O1274" t="s">
        <v>24</v>
      </c>
      <c r="P1274" t="s">
        <v>25</v>
      </c>
      <c r="Q1274" t="s">
        <v>26</v>
      </c>
      <c r="R1274" t="s">
        <v>27</v>
      </c>
      <c r="S1274" t="s">
        <v>28</v>
      </c>
      <c r="T1274" t="s">
        <v>29</v>
      </c>
      <c r="U1274" t="s">
        <v>30</v>
      </c>
      <c r="V1274" t="s">
        <v>31</v>
      </c>
      <c r="W1274" t="s">
        <v>32</v>
      </c>
      <c r="X1274" t="s">
        <v>33</v>
      </c>
      <c r="Y1274" t="s">
        <v>34</v>
      </c>
      <c r="Z1274" t="s">
        <v>35</v>
      </c>
      <c r="AA1274" t="s">
        <v>36</v>
      </c>
      <c r="AB1274" t="s">
        <v>37</v>
      </c>
      <c r="AC1274" t="s">
        <v>38</v>
      </c>
      <c r="AD1274" t="s">
        <v>39</v>
      </c>
      <c r="AE1274" t="s">
        <v>40</v>
      </c>
    </row>
    <row r="1275" spans="1:31" x14ac:dyDescent="0.2">
      <c r="A1275" t="s">
        <v>433</v>
      </c>
      <c r="B1275" s="1" t="s">
        <v>426</v>
      </c>
      <c r="C1275" t="s">
        <v>431</v>
      </c>
      <c r="D1275" s="1" t="s">
        <v>428</v>
      </c>
      <c r="E1275">
        <v>1200</v>
      </c>
      <c r="G1275">
        <v>1</v>
      </c>
      <c r="H1275">
        <v>128.93</v>
      </c>
      <c r="I1275">
        <v>12.2</v>
      </c>
      <c r="J1275">
        <v>0.14699999999999999</v>
      </c>
      <c r="K1275">
        <v>1.69</v>
      </c>
      <c r="L1275">
        <v>1.17</v>
      </c>
      <c r="M1275">
        <v>6</v>
      </c>
      <c r="N1275">
        <v>0</v>
      </c>
      <c r="O1275">
        <v>1.42</v>
      </c>
      <c r="P1275">
        <v>19.03</v>
      </c>
      <c r="Q1275">
        <v>20.56</v>
      </c>
      <c r="R1275">
        <v>18.05</v>
      </c>
      <c r="S1275">
        <v>365.5</v>
      </c>
      <c r="T1275">
        <v>350.1</v>
      </c>
      <c r="U1275">
        <v>11.31</v>
      </c>
      <c r="V1275">
        <v>13.32</v>
      </c>
      <c r="W1275">
        <v>48.34</v>
      </c>
      <c r="X1275">
        <v>56.89</v>
      </c>
      <c r="Y1275">
        <v>500.4</v>
      </c>
      <c r="Z1275">
        <v>1200</v>
      </c>
      <c r="AA1275">
        <v>0.4546</v>
      </c>
      <c r="AB1275">
        <v>94.41</v>
      </c>
      <c r="AC1275">
        <v>2.5</v>
      </c>
      <c r="AD1275">
        <v>0.55000000000000004</v>
      </c>
      <c r="AE1275">
        <v>111115</v>
      </c>
    </row>
    <row r="1276" spans="1:31" x14ac:dyDescent="0.2">
      <c r="A1276" t="s">
        <v>433</v>
      </c>
      <c r="B1276" s="1" t="s">
        <v>426</v>
      </c>
      <c r="C1276" t="s">
        <v>431</v>
      </c>
      <c r="D1276" s="1" t="s">
        <v>428</v>
      </c>
      <c r="E1276">
        <v>1200</v>
      </c>
      <c r="F1276">
        <f>VALUE(RIGHT(G1273,1))</f>
        <v>1</v>
      </c>
      <c r="G1276">
        <v>2</v>
      </c>
      <c r="H1276">
        <v>158.93</v>
      </c>
      <c r="I1276">
        <v>12.3</v>
      </c>
      <c r="J1276">
        <v>0.14699999999999999</v>
      </c>
      <c r="K1276">
        <v>1.67</v>
      </c>
      <c r="L1276">
        <v>1.1599999999999999</v>
      </c>
      <c r="M1276">
        <v>6</v>
      </c>
      <c r="N1276">
        <v>0</v>
      </c>
      <c r="O1276">
        <v>1.42</v>
      </c>
      <c r="P1276">
        <v>18.93</v>
      </c>
      <c r="Q1276">
        <v>20.43</v>
      </c>
      <c r="R1276">
        <v>18.079999999999998</v>
      </c>
      <c r="S1276">
        <v>365.5</v>
      </c>
      <c r="T1276">
        <v>350.1</v>
      </c>
      <c r="U1276">
        <v>11.27</v>
      </c>
      <c r="V1276">
        <v>13.24</v>
      </c>
      <c r="W1276">
        <v>48.45</v>
      </c>
      <c r="X1276">
        <v>56.94</v>
      </c>
      <c r="Y1276">
        <v>500.4</v>
      </c>
      <c r="Z1276">
        <v>1200</v>
      </c>
      <c r="AA1276">
        <v>1.391</v>
      </c>
      <c r="AB1276">
        <v>94.41</v>
      </c>
      <c r="AC1276">
        <v>2.5</v>
      </c>
      <c r="AD1276">
        <v>0.55000000000000004</v>
      </c>
      <c r="AE1276">
        <v>111115</v>
      </c>
    </row>
    <row r="1277" spans="1:31" x14ac:dyDescent="0.2">
      <c r="A1277" t="str">
        <f>A1276</f>
        <v>B3-7</v>
      </c>
      <c r="B1277" t="str">
        <f>B1276</f>
        <v>r</v>
      </c>
      <c r="C1277" t="str">
        <f>C1276</f>
        <v>POTR</v>
      </c>
      <c r="D1277" s="1" t="str">
        <f>D1276</f>
        <v>SU</v>
      </c>
      <c r="E1277" s="1">
        <f>E1276</f>
        <v>1200</v>
      </c>
      <c r="F1277">
        <f>F1276</f>
        <v>1</v>
      </c>
      <c r="G1277" t="s">
        <v>434</v>
      </c>
      <c r="I1277">
        <f>AVERAGE(I1276:I1276)</f>
        <v>12.3</v>
      </c>
      <c r="J1277">
        <f>AVERAGE(J1276:J1276)</f>
        <v>0.14699999999999999</v>
      </c>
      <c r="K1277">
        <f>AVERAGE(K1276:K1276)</f>
        <v>1.67</v>
      </c>
    </row>
    <row r="1278" spans="1:31" x14ac:dyDescent="0.2">
      <c r="A1278" t="s">
        <v>433</v>
      </c>
      <c r="B1278" s="1" t="s">
        <v>426</v>
      </c>
      <c r="C1278" t="s">
        <v>431</v>
      </c>
      <c r="D1278" s="1" t="s">
        <v>428</v>
      </c>
      <c r="E1278">
        <v>1200</v>
      </c>
      <c r="F1278" s="1">
        <f>F1277</f>
        <v>1</v>
      </c>
      <c r="G1278" t="s">
        <v>4</v>
      </c>
    </row>
    <row r="1279" spans="1:31" x14ac:dyDescent="0.2">
      <c r="A1279" t="s">
        <v>433</v>
      </c>
      <c r="B1279" s="1" t="s">
        <v>426</v>
      </c>
      <c r="C1279" t="s">
        <v>431</v>
      </c>
      <c r="D1279" s="1" t="s">
        <v>428</v>
      </c>
      <c r="E1279">
        <v>1200</v>
      </c>
      <c r="G1279" t="s">
        <v>305</v>
      </c>
    </row>
    <row r="1280" spans="1:31" x14ac:dyDescent="0.2">
      <c r="A1280" t="s">
        <v>433</v>
      </c>
      <c r="B1280" s="1" t="s">
        <v>426</v>
      </c>
      <c r="C1280" t="s">
        <v>431</v>
      </c>
      <c r="D1280" s="1" t="s">
        <v>428</v>
      </c>
      <c r="E1280">
        <v>1200</v>
      </c>
      <c r="G1280" t="s">
        <v>6</v>
      </c>
      <c r="H1280" t="s">
        <v>7</v>
      </c>
    </row>
    <row r="1281" spans="1:31" x14ac:dyDescent="0.2">
      <c r="A1281" t="s">
        <v>433</v>
      </c>
      <c r="B1281" s="1" t="s">
        <v>426</v>
      </c>
      <c r="C1281" t="s">
        <v>431</v>
      </c>
      <c r="D1281" s="1" t="s">
        <v>428</v>
      </c>
      <c r="E1281">
        <v>1200</v>
      </c>
      <c r="G1281" t="s">
        <v>8</v>
      </c>
      <c r="H1281" t="s">
        <v>9</v>
      </c>
    </row>
    <row r="1282" spans="1:31" x14ac:dyDescent="0.2">
      <c r="A1282" t="s">
        <v>433</v>
      </c>
      <c r="B1282" s="1" t="s">
        <v>426</v>
      </c>
      <c r="C1282" t="s">
        <v>431</v>
      </c>
      <c r="D1282" s="1" t="s">
        <v>428</v>
      </c>
      <c r="E1282">
        <v>1200</v>
      </c>
      <c r="G1282" t="s">
        <v>10</v>
      </c>
      <c r="H1282" t="s">
        <v>11</v>
      </c>
      <c r="I1282">
        <v>1</v>
      </c>
      <c r="J1282">
        <v>0.16</v>
      </c>
    </row>
    <row r="1283" spans="1:31" x14ac:dyDescent="0.2">
      <c r="A1283" t="s">
        <v>433</v>
      </c>
      <c r="B1283" s="1" t="s">
        <v>426</v>
      </c>
      <c r="C1283" t="s">
        <v>431</v>
      </c>
      <c r="D1283" s="1" t="s">
        <v>428</v>
      </c>
      <c r="E1283">
        <v>1200</v>
      </c>
      <c r="G1283" t="s">
        <v>12</v>
      </c>
      <c r="H1283" t="s">
        <v>13</v>
      </c>
    </row>
    <row r="1284" spans="1:31" x14ac:dyDescent="0.2">
      <c r="A1284" t="s">
        <v>433</v>
      </c>
      <c r="B1284" s="1" t="s">
        <v>426</v>
      </c>
      <c r="C1284" t="s">
        <v>431</v>
      </c>
      <c r="D1284" s="1" t="s">
        <v>428</v>
      </c>
      <c r="E1284">
        <v>1200</v>
      </c>
      <c r="G1284" t="s">
        <v>306</v>
      </c>
    </row>
    <row r="1285" spans="1:31" x14ac:dyDescent="0.2">
      <c r="A1285" t="s">
        <v>433</v>
      </c>
      <c r="B1285" s="1" t="s">
        <v>426</v>
      </c>
      <c r="C1285" t="s">
        <v>431</v>
      </c>
      <c r="D1285" s="1" t="s">
        <v>428</v>
      </c>
      <c r="E1285">
        <v>1200</v>
      </c>
      <c r="G1285" t="s">
        <v>15</v>
      </c>
      <c r="H1285" t="s">
        <v>16</v>
      </c>
      <c r="I1285" t="s">
        <v>17</v>
      </c>
      <c r="J1285" t="s">
        <v>18</v>
      </c>
      <c r="K1285" t="s">
        <v>20</v>
      </c>
      <c r="L1285" t="s">
        <v>21</v>
      </c>
      <c r="M1285" t="s">
        <v>22</v>
      </c>
      <c r="N1285" t="s">
        <v>23</v>
      </c>
      <c r="O1285" t="s">
        <v>24</v>
      </c>
      <c r="P1285" t="s">
        <v>25</v>
      </c>
      <c r="Q1285" t="s">
        <v>26</v>
      </c>
      <c r="R1285" t="s">
        <v>27</v>
      </c>
      <c r="S1285" t="s">
        <v>28</v>
      </c>
      <c r="T1285" t="s">
        <v>29</v>
      </c>
      <c r="U1285" t="s">
        <v>30</v>
      </c>
      <c r="V1285" t="s">
        <v>31</v>
      </c>
      <c r="W1285" t="s">
        <v>32</v>
      </c>
      <c r="X1285" t="s">
        <v>33</v>
      </c>
      <c r="Y1285" t="s">
        <v>34</v>
      </c>
      <c r="Z1285" t="s">
        <v>35</v>
      </c>
      <c r="AA1285" t="s">
        <v>36</v>
      </c>
      <c r="AB1285" t="s">
        <v>37</v>
      </c>
      <c r="AC1285" t="s">
        <v>38</v>
      </c>
      <c r="AD1285" t="s">
        <v>39</v>
      </c>
      <c r="AE1285" t="s">
        <v>40</v>
      </c>
    </row>
    <row r="1286" spans="1:31" x14ac:dyDescent="0.2">
      <c r="A1286" t="s">
        <v>433</v>
      </c>
      <c r="B1286" s="1" t="s">
        <v>426</v>
      </c>
      <c r="C1286" t="s">
        <v>431</v>
      </c>
      <c r="D1286" s="1" t="s">
        <v>428</v>
      </c>
      <c r="E1286">
        <v>1200</v>
      </c>
      <c r="G1286">
        <v>1</v>
      </c>
      <c r="H1286">
        <v>92.68</v>
      </c>
      <c r="I1286">
        <v>15.2</v>
      </c>
      <c r="J1286">
        <v>0.28299999999999997</v>
      </c>
      <c r="K1286">
        <v>2.63</v>
      </c>
      <c r="L1286">
        <v>1.03</v>
      </c>
      <c r="M1286">
        <v>6</v>
      </c>
      <c r="N1286">
        <v>0</v>
      </c>
      <c r="O1286">
        <v>1.42</v>
      </c>
      <c r="P1286">
        <v>18.559999999999999</v>
      </c>
      <c r="Q1286">
        <v>20.27</v>
      </c>
      <c r="R1286">
        <v>17.25</v>
      </c>
      <c r="S1286">
        <v>367.9</v>
      </c>
      <c r="T1286">
        <v>348.5</v>
      </c>
      <c r="U1286">
        <v>11.26</v>
      </c>
      <c r="V1286">
        <v>14.37</v>
      </c>
      <c r="W1286">
        <v>49.54</v>
      </c>
      <c r="X1286">
        <v>63.22</v>
      </c>
      <c r="Y1286">
        <v>500.3</v>
      </c>
      <c r="Z1286">
        <v>1200</v>
      </c>
      <c r="AA1286">
        <v>0.23419999999999999</v>
      </c>
      <c r="AB1286">
        <v>94.41</v>
      </c>
      <c r="AC1286">
        <v>2.5</v>
      </c>
      <c r="AD1286">
        <v>0.55000000000000004</v>
      </c>
      <c r="AE1286">
        <v>111115</v>
      </c>
    </row>
    <row r="1287" spans="1:31" x14ac:dyDescent="0.2">
      <c r="A1287" t="s">
        <v>433</v>
      </c>
      <c r="B1287" s="1" t="s">
        <v>426</v>
      </c>
      <c r="C1287" t="s">
        <v>431</v>
      </c>
      <c r="D1287" s="1" t="s">
        <v>428</v>
      </c>
      <c r="E1287">
        <v>1200</v>
      </c>
      <c r="F1287">
        <f>VALUE(RIGHT(G1284,1))</f>
        <v>5</v>
      </c>
      <c r="G1287">
        <v>2</v>
      </c>
      <c r="H1287">
        <v>147.43</v>
      </c>
      <c r="I1287">
        <v>15.5</v>
      </c>
      <c r="J1287">
        <v>0.29099999999999998</v>
      </c>
      <c r="K1287">
        <v>2.64</v>
      </c>
      <c r="L1287">
        <v>1.01</v>
      </c>
      <c r="M1287">
        <v>6</v>
      </c>
      <c r="N1287">
        <v>0</v>
      </c>
      <c r="O1287">
        <v>1.42</v>
      </c>
      <c r="P1287">
        <v>18.39</v>
      </c>
      <c r="Q1287">
        <v>20.190000000000001</v>
      </c>
      <c r="R1287">
        <v>17.12</v>
      </c>
      <c r="S1287">
        <v>369.7</v>
      </c>
      <c r="T1287">
        <v>350</v>
      </c>
      <c r="U1287">
        <v>11.34</v>
      </c>
      <c r="V1287">
        <v>14.46</v>
      </c>
      <c r="W1287">
        <v>50.47</v>
      </c>
      <c r="X1287">
        <v>64.33</v>
      </c>
      <c r="Y1287">
        <v>500.3</v>
      </c>
      <c r="Z1287">
        <v>1200</v>
      </c>
      <c r="AA1287">
        <v>0.1653</v>
      </c>
      <c r="AB1287">
        <v>94.4</v>
      </c>
      <c r="AC1287">
        <v>2.5</v>
      </c>
      <c r="AD1287">
        <v>0.55000000000000004</v>
      </c>
      <c r="AE1287">
        <v>111115</v>
      </c>
    </row>
    <row r="1288" spans="1:31" x14ac:dyDescent="0.2">
      <c r="A1288" t="str">
        <f>A1287</f>
        <v>B3-7</v>
      </c>
      <c r="B1288" t="str">
        <f>B1287</f>
        <v>r</v>
      </c>
      <c r="C1288" t="str">
        <f>C1287</f>
        <v>POTR</v>
      </c>
      <c r="D1288" s="1" t="str">
        <f>D1287</f>
        <v>SU</v>
      </c>
      <c r="E1288" s="1">
        <f>E1287</f>
        <v>1200</v>
      </c>
      <c r="F1288">
        <f>F1287</f>
        <v>5</v>
      </c>
      <c r="G1288" t="s">
        <v>434</v>
      </c>
      <c r="I1288">
        <f>AVERAGE(I1287:I1287)</f>
        <v>15.5</v>
      </c>
      <c r="J1288">
        <f>AVERAGE(J1287:J1287)</f>
        <v>0.29099999999999998</v>
      </c>
      <c r="K1288">
        <f>AVERAGE(K1287:K1287)</f>
        <v>2.64</v>
      </c>
    </row>
    <row r="1289" spans="1:31" x14ac:dyDescent="0.2">
      <c r="A1289" t="s">
        <v>433</v>
      </c>
      <c r="B1289" s="1" t="s">
        <v>426</v>
      </c>
      <c r="C1289" t="s">
        <v>431</v>
      </c>
      <c r="D1289" s="1" t="s">
        <v>428</v>
      </c>
      <c r="E1289">
        <v>1200</v>
      </c>
      <c r="F1289" s="1">
        <f>F1288</f>
        <v>5</v>
      </c>
      <c r="G1289" t="s">
        <v>4</v>
      </c>
    </row>
    <row r="1290" spans="1:31" x14ac:dyDescent="0.2">
      <c r="A1290" t="s">
        <v>433</v>
      </c>
      <c r="B1290" s="1" t="s">
        <v>426</v>
      </c>
      <c r="C1290" t="s">
        <v>431</v>
      </c>
      <c r="D1290" s="1" t="s">
        <v>428</v>
      </c>
      <c r="E1290">
        <v>1200</v>
      </c>
      <c r="G1290" t="s">
        <v>307</v>
      </c>
    </row>
    <row r="1291" spans="1:31" x14ac:dyDescent="0.2">
      <c r="A1291" t="s">
        <v>433</v>
      </c>
      <c r="B1291" s="1" t="s">
        <v>426</v>
      </c>
      <c r="C1291" t="s">
        <v>431</v>
      </c>
      <c r="D1291" s="1" t="s">
        <v>428</v>
      </c>
      <c r="E1291">
        <v>1200</v>
      </c>
      <c r="G1291" t="s">
        <v>6</v>
      </c>
      <c r="H1291" t="s">
        <v>7</v>
      </c>
    </row>
    <row r="1292" spans="1:31" x14ac:dyDescent="0.2">
      <c r="A1292" t="s">
        <v>433</v>
      </c>
      <c r="B1292" s="1" t="s">
        <v>426</v>
      </c>
      <c r="C1292" t="s">
        <v>431</v>
      </c>
      <c r="D1292" s="1" t="s">
        <v>428</v>
      </c>
      <c r="E1292">
        <v>1200</v>
      </c>
      <c r="G1292" t="s">
        <v>8</v>
      </c>
      <c r="H1292" t="s">
        <v>9</v>
      </c>
    </row>
    <row r="1293" spans="1:31" x14ac:dyDescent="0.2">
      <c r="A1293" t="s">
        <v>433</v>
      </c>
      <c r="B1293" s="1" t="s">
        <v>426</v>
      </c>
      <c r="C1293" t="s">
        <v>431</v>
      </c>
      <c r="D1293" s="1" t="s">
        <v>428</v>
      </c>
      <c r="E1293">
        <v>1200</v>
      </c>
      <c r="G1293" t="s">
        <v>10</v>
      </c>
      <c r="H1293" t="s">
        <v>11</v>
      </c>
      <c r="I1293">
        <v>1</v>
      </c>
      <c r="J1293">
        <v>0.16</v>
      </c>
    </row>
    <row r="1294" spans="1:31" x14ac:dyDescent="0.2">
      <c r="A1294" t="s">
        <v>433</v>
      </c>
      <c r="B1294" s="1" t="s">
        <v>426</v>
      </c>
      <c r="C1294" t="s">
        <v>431</v>
      </c>
      <c r="D1294" s="1" t="s">
        <v>428</v>
      </c>
      <c r="E1294">
        <v>1200</v>
      </c>
      <c r="G1294" t="s">
        <v>12</v>
      </c>
      <c r="H1294" t="s">
        <v>13</v>
      </c>
    </row>
    <row r="1295" spans="1:31" x14ac:dyDescent="0.2">
      <c r="A1295" t="s">
        <v>433</v>
      </c>
      <c r="B1295" s="1" t="s">
        <v>426</v>
      </c>
      <c r="C1295" t="s">
        <v>431</v>
      </c>
      <c r="D1295" s="1" t="s">
        <v>428</v>
      </c>
      <c r="E1295">
        <v>1200</v>
      </c>
      <c r="G1295" t="s">
        <v>308</v>
      </c>
    </row>
    <row r="1296" spans="1:31" x14ac:dyDescent="0.2">
      <c r="A1296" t="s">
        <v>433</v>
      </c>
      <c r="B1296" s="1" t="s">
        <v>426</v>
      </c>
      <c r="C1296" t="s">
        <v>431</v>
      </c>
      <c r="D1296" s="1" t="s">
        <v>428</v>
      </c>
      <c r="E1296">
        <v>1200</v>
      </c>
      <c r="G1296" t="s">
        <v>15</v>
      </c>
      <c r="H1296" t="s">
        <v>16</v>
      </c>
      <c r="I1296" t="s">
        <v>17</v>
      </c>
      <c r="J1296" t="s">
        <v>18</v>
      </c>
      <c r="K1296" t="s">
        <v>20</v>
      </c>
      <c r="L1296" t="s">
        <v>21</v>
      </c>
      <c r="M1296" t="s">
        <v>22</v>
      </c>
      <c r="N1296" t="s">
        <v>23</v>
      </c>
      <c r="O1296" t="s">
        <v>24</v>
      </c>
      <c r="P1296" t="s">
        <v>25</v>
      </c>
      <c r="Q1296" t="s">
        <v>26</v>
      </c>
      <c r="R1296" t="s">
        <v>27</v>
      </c>
      <c r="S1296" t="s">
        <v>28</v>
      </c>
      <c r="T1296" t="s">
        <v>29</v>
      </c>
      <c r="U1296" t="s">
        <v>30</v>
      </c>
      <c r="V1296" t="s">
        <v>31</v>
      </c>
      <c r="W1296" t="s">
        <v>32</v>
      </c>
      <c r="X1296" t="s">
        <v>33</v>
      </c>
      <c r="Y1296" t="s">
        <v>34</v>
      </c>
      <c r="Z1296" t="s">
        <v>35</v>
      </c>
      <c r="AA1296" t="s">
        <v>36</v>
      </c>
      <c r="AB1296" t="s">
        <v>37</v>
      </c>
      <c r="AC1296" t="s">
        <v>38</v>
      </c>
      <c r="AD1296" t="s">
        <v>39</v>
      </c>
      <c r="AE1296" t="s">
        <v>40</v>
      </c>
    </row>
    <row r="1297" spans="1:31" x14ac:dyDescent="0.2">
      <c r="A1297" t="s">
        <v>433</v>
      </c>
      <c r="B1297" s="1" t="s">
        <v>426</v>
      </c>
      <c r="C1297" t="s">
        <v>431</v>
      </c>
      <c r="D1297" s="1" t="s">
        <v>428</v>
      </c>
      <c r="E1297">
        <v>1200</v>
      </c>
      <c r="G1297">
        <v>1</v>
      </c>
      <c r="H1297">
        <v>94.93</v>
      </c>
      <c r="I1297">
        <v>15.7</v>
      </c>
      <c r="J1297">
        <v>0.21299999999999999</v>
      </c>
      <c r="K1297">
        <v>2.21</v>
      </c>
      <c r="L1297">
        <v>1.1100000000000001</v>
      </c>
      <c r="M1297">
        <v>6</v>
      </c>
      <c r="N1297">
        <v>0</v>
      </c>
      <c r="O1297">
        <v>1.42</v>
      </c>
      <c r="P1297">
        <v>19.48</v>
      </c>
      <c r="Q1297">
        <v>20.73</v>
      </c>
      <c r="R1297">
        <v>18.2</v>
      </c>
      <c r="S1297">
        <v>368</v>
      </c>
      <c r="T1297">
        <v>348.4</v>
      </c>
      <c r="U1297">
        <v>11.69</v>
      </c>
      <c r="V1297">
        <v>14.3</v>
      </c>
      <c r="W1297">
        <v>48.57</v>
      </c>
      <c r="X1297">
        <v>59.44</v>
      </c>
      <c r="Y1297">
        <v>500.5</v>
      </c>
      <c r="Z1297">
        <v>1201</v>
      </c>
      <c r="AA1297">
        <v>1.171</v>
      </c>
      <c r="AB1297">
        <v>94.4</v>
      </c>
      <c r="AC1297">
        <v>2.5</v>
      </c>
      <c r="AD1297">
        <v>0.55000000000000004</v>
      </c>
      <c r="AE1297">
        <v>111115</v>
      </c>
    </row>
    <row r="1298" spans="1:31" x14ac:dyDescent="0.2">
      <c r="A1298" t="s">
        <v>433</v>
      </c>
      <c r="B1298" s="1" t="s">
        <v>426</v>
      </c>
      <c r="C1298" t="s">
        <v>431</v>
      </c>
      <c r="D1298" s="1" t="s">
        <v>428</v>
      </c>
      <c r="E1298">
        <v>1200</v>
      </c>
      <c r="F1298">
        <f>VALUE(RIGHT(G1295,1))</f>
        <v>4</v>
      </c>
      <c r="G1298">
        <v>2</v>
      </c>
      <c r="H1298">
        <v>129.43</v>
      </c>
      <c r="I1298">
        <v>15.1</v>
      </c>
      <c r="J1298">
        <v>0.21099999999999999</v>
      </c>
      <c r="K1298">
        <v>2.17</v>
      </c>
      <c r="L1298">
        <v>1.0900000000000001</v>
      </c>
      <c r="M1298">
        <v>6</v>
      </c>
      <c r="N1298">
        <v>0</v>
      </c>
      <c r="O1298">
        <v>1.42</v>
      </c>
      <c r="P1298">
        <v>19.190000000000001</v>
      </c>
      <c r="Q1298">
        <v>20.64</v>
      </c>
      <c r="R1298">
        <v>17.87</v>
      </c>
      <c r="S1298">
        <v>369.9</v>
      </c>
      <c r="T1298">
        <v>350.9</v>
      </c>
      <c r="U1298">
        <v>11.74</v>
      </c>
      <c r="V1298">
        <v>14.31</v>
      </c>
      <c r="W1298">
        <v>49.69</v>
      </c>
      <c r="X1298">
        <v>60.54</v>
      </c>
      <c r="Y1298">
        <v>500.3</v>
      </c>
      <c r="Z1298">
        <v>1200</v>
      </c>
      <c r="AA1298">
        <v>0.11020000000000001</v>
      </c>
      <c r="AB1298">
        <v>94.4</v>
      </c>
      <c r="AC1298">
        <v>2.5</v>
      </c>
      <c r="AD1298">
        <v>0.55000000000000004</v>
      </c>
      <c r="AE1298">
        <v>111115</v>
      </c>
    </row>
    <row r="1299" spans="1:31" x14ac:dyDescent="0.2">
      <c r="A1299" t="str">
        <f>A1298</f>
        <v>B3-7</v>
      </c>
      <c r="B1299" t="str">
        <f>B1298</f>
        <v>r</v>
      </c>
      <c r="C1299" t="str">
        <f>C1298</f>
        <v>POTR</v>
      </c>
      <c r="D1299" s="1" t="str">
        <f>D1298</f>
        <v>SU</v>
      </c>
      <c r="E1299" s="1">
        <f>E1298</f>
        <v>1200</v>
      </c>
      <c r="F1299">
        <f>F1298</f>
        <v>4</v>
      </c>
      <c r="G1299" t="s">
        <v>434</v>
      </c>
      <c r="I1299">
        <f>AVERAGE(I1298:I1298)</f>
        <v>15.1</v>
      </c>
      <c r="J1299">
        <f>AVERAGE(J1298:J1298)</f>
        <v>0.21099999999999999</v>
      </c>
      <c r="K1299">
        <f>AVERAGE(K1298:K1298)</f>
        <v>2.17</v>
      </c>
    </row>
    <row r="1300" spans="1:31" x14ac:dyDescent="0.2">
      <c r="D1300" s="1" t="s">
        <v>428</v>
      </c>
      <c r="E1300">
        <v>1200</v>
      </c>
      <c r="F1300" s="1">
        <f>F1299</f>
        <v>4</v>
      </c>
    </row>
    <row r="1301" spans="1:31" x14ac:dyDescent="0.2">
      <c r="D1301" s="1" t="s">
        <v>428</v>
      </c>
      <c r="E1301">
        <v>1200</v>
      </c>
      <c r="G1301" t="s">
        <v>309</v>
      </c>
    </row>
    <row r="1302" spans="1:31" x14ac:dyDescent="0.2">
      <c r="D1302" s="1" t="s">
        <v>428</v>
      </c>
      <c r="E1302">
        <v>1200</v>
      </c>
      <c r="G1302" t="s">
        <v>310</v>
      </c>
    </row>
    <row r="1303" spans="1:31" x14ac:dyDescent="0.2">
      <c r="D1303" s="1" t="s">
        <v>428</v>
      </c>
      <c r="E1303">
        <v>1200</v>
      </c>
      <c r="G1303" t="s">
        <v>311</v>
      </c>
    </row>
    <row r="1304" spans="1:31" x14ac:dyDescent="0.2">
      <c r="D1304" s="1" t="s">
        <v>428</v>
      </c>
      <c r="E1304">
        <v>1200</v>
      </c>
      <c r="G1304" t="s">
        <v>3</v>
      </c>
    </row>
    <row r="1305" spans="1:31" x14ac:dyDescent="0.2">
      <c r="D1305" s="1" t="s">
        <v>428</v>
      </c>
      <c r="E1305">
        <v>1200</v>
      </c>
    </row>
    <row r="1306" spans="1:31" x14ac:dyDescent="0.2">
      <c r="D1306" s="1" t="s">
        <v>428</v>
      </c>
      <c r="E1306">
        <v>1200</v>
      </c>
      <c r="G1306" t="s">
        <v>4</v>
      </c>
    </row>
    <row r="1307" spans="1:31" x14ac:dyDescent="0.2">
      <c r="D1307" s="1" t="s">
        <v>428</v>
      </c>
      <c r="E1307">
        <v>1200</v>
      </c>
      <c r="G1307" t="s">
        <v>312</v>
      </c>
    </row>
    <row r="1308" spans="1:31" x14ac:dyDescent="0.2">
      <c r="D1308" s="1" t="s">
        <v>428</v>
      </c>
      <c r="E1308">
        <v>1200</v>
      </c>
      <c r="G1308" t="s">
        <v>6</v>
      </c>
      <c r="H1308" t="s">
        <v>7</v>
      </c>
    </row>
    <row r="1309" spans="1:31" x14ac:dyDescent="0.2">
      <c r="D1309" s="1" t="s">
        <v>428</v>
      </c>
      <c r="E1309">
        <v>1200</v>
      </c>
      <c r="G1309" t="s">
        <v>8</v>
      </c>
      <c r="H1309" t="s">
        <v>9</v>
      </c>
    </row>
    <row r="1310" spans="1:31" x14ac:dyDescent="0.2">
      <c r="D1310" s="1" t="s">
        <v>428</v>
      </c>
      <c r="E1310">
        <v>1200</v>
      </c>
      <c r="G1310" t="s">
        <v>10</v>
      </c>
      <c r="H1310" t="s">
        <v>11</v>
      </c>
      <c r="I1310">
        <v>1</v>
      </c>
      <c r="J1310">
        <v>0.16</v>
      </c>
    </row>
    <row r="1311" spans="1:31" x14ac:dyDescent="0.2">
      <c r="D1311" s="1" t="s">
        <v>428</v>
      </c>
      <c r="E1311">
        <v>1200</v>
      </c>
      <c r="G1311" t="s">
        <v>12</v>
      </c>
      <c r="H1311" t="s">
        <v>13</v>
      </c>
    </row>
    <row r="1312" spans="1:31" x14ac:dyDescent="0.2">
      <c r="D1312" s="1" t="s">
        <v>428</v>
      </c>
      <c r="E1312">
        <v>1200</v>
      </c>
      <c r="G1312" t="s">
        <v>313</v>
      </c>
    </row>
    <row r="1313" spans="1:31" x14ac:dyDescent="0.2">
      <c r="D1313" s="1" t="s">
        <v>428</v>
      </c>
      <c r="E1313">
        <v>1200</v>
      </c>
      <c r="G1313" t="s">
        <v>15</v>
      </c>
      <c r="H1313" t="s">
        <v>16</v>
      </c>
      <c r="I1313" t="s">
        <v>17</v>
      </c>
      <c r="J1313" t="s">
        <v>18</v>
      </c>
      <c r="K1313" t="s">
        <v>20</v>
      </c>
      <c r="L1313" t="s">
        <v>21</v>
      </c>
      <c r="M1313" t="s">
        <v>22</v>
      </c>
      <c r="N1313" t="s">
        <v>23</v>
      </c>
      <c r="O1313" t="s">
        <v>24</v>
      </c>
      <c r="P1313" t="s">
        <v>25</v>
      </c>
      <c r="Q1313" t="s">
        <v>26</v>
      </c>
      <c r="R1313" t="s">
        <v>27</v>
      </c>
      <c r="S1313" t="s">
        <v>28</v>
      </c>
      <c r="T1313" t="s">
        <v>29</v>
      </c>
      <c r="U1313" t="s">
        <v>30</v>
      </c>
      <c r="V1313" t="s">
        <v>31</v>
      </c>
      <c r="W1313" t="s">
        <v>32</v>
      </c>
      <c r="X1313" t="s">
        <v>33</v>
      </c>
      <c r="Y1313" t="s">
        <v>34</v>
      </c>
      <c r="Z1313" t="s">
        <v>35</v>
      </c>
      <c r="AA1313" t="s">
        <v>36</v>
      </c>
      <c r="AB1313" t="s">
        <v>37</v>
      </c>
      <c r="AC1313" t="s">
        <v>38</v>
      </c>
      <c r="AD1313" t="s">
        <v>39</v>
      </c>
      <c r="AE1313" t="s">
        <v>40</v>
      </c>
    </row>
    <row r="1314" spans="1:31" x14ac:dyDescent="0.2">
      <c r="A1314" t="s">
        <v>433</v>
      </c>
      <c r="B1314" s="1" t="s">
        <v>426</v>
      </c>
      <c r="C1314" t="s">
        <v>432</v>
      </c>
      <c r="D1314" s="1" t="s">
        <v>428</v>
      </c>
      <c r="E1314">
        <v>1200</v>
      </c>
      <c r="G1314">
        <v>1</v>
      </c>
      <c r="H1314">
        <v>109.92</v>
      </c>
      <c r="I1314">
        <v>12.3</v>
      </c>
      <c r="J1314">
        <v>0.14499999999999999</v>
      </c>
      <c r="K1314">
        <v>1.58</v>
      </c>
      <c r="L1314">
        <v>1.1100000000000001</v>
      </c>
      <c r="M1314">
        <v>6</v>
      </c>
      <c r="N1314">
        <v>0</v>
      </c>
      <c r="O1314">
        <v>1.42</v>
      </c>
      <c r="P1314">
        <v>18.47</v>
      </c>
      <c r="Q1314">
        <v>20.61</v>
      </c>
      <c r="R1314">
        <v>16.88</v>
      </c>
      <c r="S1314">
        <v>365.9</v>
      </c>
      <c r="T1314">
        <v>350.5</v>
      </c>
      <c r="U1314">
        <v>12.19</v>
      </c>
      <c r="V1314">
        <v>14.05</v>
      </c>
      <c r="W1314">
        <v>53.94</v>
      </c>
      <c r="X1314">
        <v>62.19</v>
      </c>
      <c r="Y1314">
        <v>500.5</v>
      </c>
      <c r="Z1314">
        <v>1200</v>
      </c>
      <c r="AA1314">
        <v>0.59240000000000004</v>
      </c>
      <c r="AB1314">
        <v>94.4</v>
      </c>
      <c r="AC1314">
        <v>2.5</v>
      </c>
      <c r="AD1314">
        <v>0.55000000000000004</v>
      </c>
      <c r="AE1314">
        <v>111115</v>
      </c>
    </row>
    <row r="1315" spans="1:31" x14ac:dyDescent="0.2">
      <c r="A1315" t="s">
        <v>433</v>
      </c>
      <c r="B1315" s="1" t="s">
        <v>426</v>
      </c>
      <c r="C1315" t="s">
        <v>432</v>
      </c>
      <c r="D1315" s="1" t="s">
        <v>428</v>
      </c>
      <c r="E1315">
        <v>1200</v>
      </c>
      <c r="F1315">
        <f>VALUE(RIGHT(G1312,1))</f>
        <v>1</v>
      </c>
      <c r="G1315">
        <v>2</v>
      </c>
      <c r="H1315">
        <v>146.66999999999999</v>
      </c>
      <c r="I1315">
        <v>12.6</v>
      </c>
      <c r="J1315">
        <v>0.14499999999999999</v>
      </c>
      <c r="K1315">
        <v>1.54</v>
      </c>
      <c r="L1315">
        <v>1.08</v>
      </c>
      <c r="M1315">
        <v>6</v>
      </c>
      <c r="N1315">
        <v>0</v>
      </c>
      <c r="O1315">
        <v>1.42</v>
      </c>
      <c r="P1315">
        <v>18.170000000000002</v>
      </c>
      <c r="Q1315">
        <v>20.43</v>
      </c>
      <c r="R1315">
        <v>16.350000000000001</v>
      </c>
      <c r="S1315">
        <v>365.9</v>
      </c>
      <c r="T1315">
        <v>350.2</v>
      </c>
      <c r="U1315">
        <v>12.24</v>
      </c>
      <c r="V1315">
        <v>14.06</v>
      </c>
      <c r="W1315">
        <v>55.18</v>
      </c>
      <c r="X1315">
        <v>63.4</v>
      </c>
      <c r="Y1315">
        <v>500.3</v>
      </c>
      <c r="Z1315">
        <v>1200</v>
      </c>
      <c r="AA1315">
        <v>0.4546</v>
      </c>
      <c r="AB1315">
        <v>94.4</v>
      </c>
      <c r="AC1315">
        <v>2.5</v>
      </c>
      <c r="AD1315">
        <v>0.55000000000000004</v>
      </c>
      <c r="AE1315">
        <v>111115</v>
      </c>
    </row>
    <row r="1316" spans="1:31" x14ac:dyDescent="0.2">
      <c r="A1316" t="str">
        <f>A1315</f>
        <v>B3-7</v>
      </c>
      <c r="B1316" t="str">
        <f>B1315</f>
        <v>r</v>
      </c>
      <c r="C1316" t="str">
        <f>C1315</f>
        <v>ALIN</v>
      </c>
      <c r="D1316" s="1" t="str">
        <f>D1315</f>
        <v>SU</v>
      </c>
      <c r="E1316" s="1">
        <f>E1315</f>
        <v>1200</v>
      </c>
      <c r="F1316">
        <f>F1315</f>
        <v>1</v>
      </c>
      <c r="G1316" t="s">
        <v>434</v>
      </c>
      <c r="I1316">
        <f>AVERAGE(I1315:I1315)</f>
        <v>12.6</v>
      </c>
      <c r="J1316">
        <f>AVERAGE(J1315:J1315)</f>
        <v>0.14499999999999999</v>
      </c>
      <c r="K1316">
        <f>AVERAGE(K1315:K1315)</f>
        <v>1.54</v>
      </c>
    </row>
    <row r="1317" spans="1:31" x14ac:dyDescent="0.2">
      <c r="A1317" t="s">
        <v>433</v>
      </c>
      <c r="B1317" s="1" t="s">
        <v>426</v>
      </c>
      <c r="C1317" t="s">
        <v>432</v>
      </c>
      <c r="D1317" s="1" t="s">
        <v>428</v>
      </c>
      <c r="E1317">
        <v>1200</v>
      </c>
      <c r="F1317" s="1">
        <f>F1316</f>
        <v>1</v>
      </c>
      <c r="G1317" t="s">
        <v>4</v>
      </c>
    </row>
    <row r="1318" spans="1:31" x14ac:dyDescent="0.2">
      <c r="A1318" t="s">
        <v>433</v>
      </c>
      <c r="B1318" s="1" t="s">
        <v>426</v>
      </c>
      <c r="C1318" t="s">
        <v>432</v>
      </c>
      <c r="D1318" s="1" t="s">
        <v>428</v>
      </c>
      <c r="E1318">
        <v>1200</v>
      </c>
      <c r="G1318" t="s">
        <v>314</v>
      </c>
    </row>
    <row r="1319" spans="1:31" x14ac:dyDescent="0.2">
      <c r="A1319" t="s">
        <v>433</v>
      </c>
      <c r="B1319" s="1" t="s">
        <v>426</v>
      </c>
      <c r="C1319" t="s">
        <v>432</v>
      </c>
      <c r="D1319" s="1" t="s">
        <v>428</v>
      </c>
      <c r="E1319">
        <v>1200</v>
      </c>
      <c r="G1319" t="s">
        <v>6</v>
      </c>
      <c r="H1319" t="s">
        <v>7</v>
      </c>
    </row>
    <row r="1320" spans="1:31" x14ac:dyDescent="0.2">
      <c r="A1320" t="s">
        <v>433</v>
      </c>
      <c r="B1320" s="1" t="s">
        <v>426</v>
      </c>
      <c r="C1320" t="s">
        <v>432</v>
      </c>
      <c r="D1320" s="1" t="s">
        <v>428</v>
      </c>
      <c r="E1320">
        <v>1200</v>
      </c>
      <c r="G1320" t="s">
        <v>8</v>
      </c>
      <c r="H1320" t="s">
        <v>9</v>
      </c>
    </row>
    <row r="1321" spans="1:31" x14ac:dyDescent="0.2">
      <c r="A1321" t="s">
        <v>433</v>
      </c>
      <c r="B1321" s="1" t="s">
        <v>426</v>
      </c>
      <c r="C1321" t="s">
        <v>432</v>
      </c>
      <c r="D1321" s="1" t="s">
        <v>428</v>
      </c>
      <c r="E1321">
        <v>1200</v>
      </c>
      <c r="G1321" t="s">
        <v>10</v>
      </c>
      <c r="H1321" t="s">
        <v>11</v>
      </c>
      <c r="I1321">
        <v>1</v>
      </c>
      <c r="J1321">
        <v>0.16</v>
      </c>
    </row>
    <row r="1322" spans="1:31" x14ac:dyDescent="0.2">
      <c r="A1322" t="s">
        <v>433</v>
      </c>
      <c r="B1322" s="1" t="s">
        <v>426</v>
      </c>
      <c r="C1322" t="s">
        <v>432</v>
      </c>
      <c r="D1322" s="1" t="s">
        <v>428</v>
      </c>
      <c r="E1322">
        <v>1200</v>
      </c>
      <c r="G1322" t="s">
        <v>12</v>
      </c>
      <c r="H1322" t="s">
        <v>13</v>
      </c>
    </row>
    <row r="1323" spans="1:31" x14ac:dyDescent="0.2">
      <c r="A1323" t="s">
        <v>433</v>
      </c>
      <c r="B1323" s="1" t="s">
        <v>426</v>
      </c>
      <c r="C1323" t="s">
        <v>432</v>
      </c>
      <c r="D1323" s="1" t="s">
        <v>428</v>
      </c>
      <c r="E1323">
        <v>1200</v>
      </c>
      <c r="G1323" t="s">
        <v>315</v>
      </c>
    </row>
    <row r="1324" spans="1:31" x14ac:dyDescent="0.2">
      <c r="A1324" t="s">
        <v>433</v>
      </c>
      <c r="B1324" s="1" t="s">
        <v>426</v>
      </c>
      <c r="C1324" t="s">
        <v>432</v>
      </c>
      <c r="D1324" s="1" t="s">
        <v>428</v>
      </c>
      <c r="E1324">
        <v>1200</v>
      </c>
      <c r="G1324" t="s">
        <v>15</v>
      </c>
      <c r="H1324" t="s">
        <v>16</v>
      </c>
      <c r="I1324" t="s">
        <v>17</v>
      </c>
      <c r="J1324" t="s">
        <v>18</v>
      </c>
      <c r="K1324" t="s">
        <v>20</v>
      </c>
      <c r="L1324" t="s">
        <v>21</v>
      </c>
      <c r="M1324" t="s">
        <v>22</v>
      </c>
      <c r="N1324" t="s">
        <v>23</v>
      </c>
      <c r="O1324" t="s">
        <v>24</v>
      </c>
      <c r="P1324" t="s">
        <v>25</v>
      </c>
      <c r="Q1324" t="s">
        <v>26</v>
      </c>
      <c r="R1324" t="s">
        <v>27</v>
      </c>
      <c r="S1324" t="s">
        <v>28</v>
      </c>
      <c r="T1324" t="s">
        <v>29</v>
      </c>
      <c r="U1324" t="s">
        <v>30</v>
      </c>
      <c r="V1324" t="s">
        <v>31</v>
      </c>
      <c r="W1324" t="s">
        <v>32</v>
      </c>
      <c r="X1324" t="s">
        <v>33</v>
      </c>
      <c r="Y1324" t="s">
        <v>34</v>
      </c>
      <c r="Z1324" t="s">
        <v>35</v>
      </c>
      <c r="AA1324" t="s">
        <v>36</v>
      </c>
      <c r="AB1324" t="s">
        <v>37</v>
      </c>
      <c r="AC1324" t="s">
        <v>38</v>
      </c>
      <c r="AD1324" t="s">
        <v>39</v>
      </c>
      <c r="AE1324" t="s">
        <v>40</v>
      </c>
    </row>
    <row r="1325" spans="1:31" x14ac:dyDescent="0.2">
      <c r="A1325" t="s">
        <v>433</v>
      </c>
      <c r="B1325" s="1" t="s">
        <v>426</v>
      </c>
      <c r="C1325" t="s">
        <v>432</v>
      </c>
      <c r="D1325" s="1" t="s">
        <v>428</v>
      </c>
      <c r="E1325">
        <v>1200</v>
      </c>
      <c r="G1325">
        <v>1</v>
      </c>
      <c r="H1325">
        <v>55.92</v>
      </c>
      <c r="I1325">
        <v>9.59</v>
      </c>
      <c r="J1325">
        <v>8.6400000000000005E-2</v>
      </c>
      <c r="K1325">
        <v>1.1499999999999999</v>
      </c>
      <c r="L1325">
        <v>1.31</v>
      </c>
      <c r="M1325">
        <v>6</v>
      </c>
      <c r="N1325">
        <v>0</v>
      </c>
      <c r="O1325">
        <v>1.42</v>
      </c>
      <c r="P1325">
        <v>19.87</v>
      </c>
      <c r="Q1325">
        <v>21.64</v>
      </c>
      <c r="R1325">
        <v>18.34</v>
      </c>
      <c r="S1325">
        <v>360.6</v>
      </c>
      <c r="T1325">
        <v>348.6</v>
      </c>
      <c r="U1325">
        <v>12.29</v>
      </c>
      <c r="V1325">
        <v>13.65</v>
      </c>
      <c r="W1325">
        <v>49.85</v>
      </c>
      <c r="X1325">
        <v>55.38</v>
      </c>
      <c r="Y1325">
        <v>500.5</v>
      </c>
      <c r="Z1325">
        <v>1201</v>
      </c>
      <c r="AA1325">
        <v>0.17910000000000001</v>
      </c>
      <c r="AB1325">
        <v>94.4</v>
      </c>
      <c r="AC1325">
        <v>2.5</v>
      </c>
      <c r="AD1325">
        <v>0.55000000000000004</v>
      </c>
      <c r="AE1325">
        <v>111115</v>
      </c>
    </row>
    <row r="1326" spans="1:31" x14ac:dyDescent="0.2">
      <c r="A1326" t="s">
        <v>433</v>
      </c>
      <c r="B1326" s="1" t="s">
        <v>426</v>
      </c>
      <c r="C1326" t="s">
        <v>432</v>
      </c>
      <c r="D1326" s="1" t="s">
        <v>428</v>
      </c>
      <c r="E1326">
        <v>1200</v>
      </c>
      <c r="F1326">
        <f>VALUE(RIGHT(G1323,1))</f>
        <v>2</v>
      </c>
      <c r="G1326">
        <v>2</v>
      </c>
      <c r="H1326">
        <v>88.92</v>
      </c>
      <c r="I1326">
        <v>9</v>
      </c>
      <c r="J1326">
        <v>8.5099999999999995E-2</v>
      </c>
      <c r="K1326">
        <v>1.1000000000000001</v>
      </c>
      <c r="L1326">
        <v>1.27</v>
      </c>
      <c r="M1326">
        <v>6</v>
      </c>
      <c r="N1326">
        <v>0</v>
      </c>
      <c r="O1326">
        <v>1.42</v>
      </c>
      <c r="P1326">
        <v>19.100000000000001</v>
      </c>
      <c r="Q1326">
        <v>21.37</v>
      </c>
      <c r="R1326">
        <v>17.45</v>
      </c>
      <c r="S1326">
        <v>360.8</v>
      </c>
      <c r="T1326">
        <v>349.6</v>
      </c>
      <c r="U1326">
        <v>12.28</v>
      </c>
      <c r="V1326">
        <v>13.58</v>
      </c>
      <c r="W1326">
        <v>52.23</v>
      </c>
      <c r="X1326">
        <v>57.78</v>
      </c>
      <c r="Y1326">
        <v>500.4</v>
      </c>
      <c r="Z1326">
        <v>1200</v>
      </c>
      <c r="AA1326">
        <v>0.5373</v>
      </c>
      <c r="AB1326">
        <v>94.41</v>
      </c>
      <c r="AC1326">
        <v>2.5</v>
      </c>
      <c r="AD1326">
        <v>0.55000000000000004</v>
      </c>
      <c r="AE1326">
        <v>111115</v>
      </c>
    </row>
    <row r="1327" spans="1:31" x14ac:dyDescent="0.2">
      <c r="A1327" t="str">
        <f>A1326</f>
        <v>B3-7</v>
      </c>
      <c r="B1327" t="str">
        <f>B1326</f>
        <v>r</v>
      </c>
      <c r="C1327" t="str">
        <f>C1326</f>
        <v>ALIN</v>
      </c>
      <c r="D1327" s="1" t="str">
        <f>D1326</f>
        <v>SU</v>
      </c>
      <c r="E1327" s="1">
        <f>E1326</f>
        <v>1200</v>
      </c>
      <c r="F1327">
        <f>F1326</f>
        <v>2</v>
      </c>
      <c r="G1327" t="s">
        <v>434</v>
      </c>
      <c r="I1327">
        <f>AVERAGE(I1326:I1326)</f>
        <v>9</v>
      </c>
      <c r="J1327">
        <f>AVERAGE(J1326:J1326)</f>
        <v>8.5099999999999995E-2</v>
      </c>
      <c r="K1327">
        <f>AVERAGE(K1326:K1326)</f>
        <v>1.1000000000000001</v>
      </c>
    </row>
    <row r="1328" spans="1:31" x14ac:dyDescent="0.2">
      <c r="A1328" t="s">
        <v>433</v>
      </c>
      <c r="B1328" s="1" t="s">
        <v>426</v>
      </c>
      <c r="C1328" t="s">
        <v>432</v>
      </c>
      <c r="D1328" s="1" t="s">
        <v>428</v>
      </c>
      <c r="E1328">
        <v>1200</v>
      </c>
      <c r="F1328" s="1">
        <f>F1327</f>
        <v>2</v>
      </c>
      <c r="G1328" t="s">
        <v>4</v>
      </c>
    </row>
    <row r="1329" spans="1:31" x14ac:dyDescent="0.2">
      <c r="A1329" t="s">
        <v>433</v>
      </c>
      <c r="B1329" s="1" t="s">
        <v>426</v>
      </c>
      <c r="C1329" t="s">
        <v>432</v>
      </c>
      <c r="D1329" s="1" t="s">
        <v>428</v>
      </c>
      <c r="E1329">
        <v>1200</v>
      </c>
      <c r="G1329" t="s">
        <v>316</v>
      </c>
    </row>
    <row r="1330" spans="1:31" x14ac:dyDescent="0.2">
      <c r="A1330" t="s">
        <v>433</v>
      </c>
      <c r="B1330" s="1" t="s">
        <v>426</v>
      </c>
      <c r="C1330" t="s">
        <v>432</v>
      </c>
      <c r="D1330" s="1" t="s">
        <v>428</v>
      </c>
      <c r="E1330">
        <v>1200</v>
      </c>
      <c r="G1330" t="s">
        <v>6</v>
      </c>
      <c r="H1330" t="s">
        <v>7</v>
      </c>
    </row>
    <row r="1331" spans="1:31" x14ac:dyDescent="0.2">
      <c r="A1331" t="s">
        <v>433</v>
      </c>
      <c r="B1331" s="1" t="s">
        <v>426</v>
      </c>
      <c r="C1331" t="s">
        <v>432</v>
      </c>
      <c r="D1331" s="1" t="s">
        <v>428</v>
      </c>
      <c r="E1331">
        <v>1200</v>
      </c>
      <c r="G1331" t="s">
        <v>8</v>
      </c>
      <c r="H1331" t="s">
        <v>9</v>
      </c>
    </row>
    <row r="1332" spans="1:31" x14ac:dyDescent="0.2">
      <c r="A1332" t="s">
        <v>433</v>
      </c>
      <c r="B1332" s="1" t="s">
        <v>426</v>
      </c>
      <c r="C1332" t="s">
        <v>432</v>
      </c>
      <c r="D1332" s="1" t="s">
        <v>428</v>
      </c>
      <c r="E1332">
        <v>1200</v>
      </c>
      <c r="G1332" t="s">
        <v>10</v>
      </c>
      <c r="H1332" t="s">
        <v>11</v>
      </c>
      <c r="I1332">
        <v>1</v>
      </c>
      <c r="J1332">
        <v>0.16</v>
      </c>
    </row>
    <row r="1333" spans="1:31" x14ac:dyDescent="0.2">
      <c r="A1333" t="s">
        <v>433</v>
      </c>
      <c r="B1333" s="1" t="s">
        <v>426</v>
      </c>
      <c r="C1333" t="s">
        <v>432</v>
      </c>
      <c r="D1333" s="1" t="s">
        <v>428</v>
      </c>
      <c r="E1333">
        <v>1200</v>
      </c>
      <c r="G1333" t="s">
        <v>12</v>
      </c>
      <c r="H1333" t="s">
        <v>13</v>
      </c>
    </row>
    <row r="1334" spans="1:31" x14ac:dyDescent="0.2">
      <c r="A1334" t="s">
        <v>433</v>
      </c>
      <c r="B1334" s="1" t="s">
        <v>426</v>
      </c>
      <c r="C1334" t="s">
        <v>432</v>
      </c>
      <c r="D1334" s="1" t="s">
        <v>428</v>
      </c>
      <c r="E1334">
        <v>1200</v>
      </c>
      <c r="G1334" t="s">
        <v>317</v>
      </c>
    </row>
    <row r="1335" spans="1:31" x14ac:dyDescent="0.2">
      <c r="A1335" t="s">
        <v>433</v>
      </c>
      <c r="B1335" s="1" t="s">
        <v>426</v>
      </c>
      <c r="C1335" t="s">
        <v>432</v>
      </c>
      <c r="D1335" s="1" t="s">
        <v>428</v>
      </c>
      <c r="E1335">
        <v>1200</v>
      </c>
      <c r="G1335" t="s">
        <v>15</v>
      </c>
      <c r="H1335" t="s">
        <v>16</v>
      </c>
      <c r="I1335" t="s">
        <v>17</v>
      </c>
      <c r="J1335" t="s">
        <v>18</v>
      </c>
      <c r="K1335" t="s">
        <v>20</v>
      </c>
      <c r="L1335" t="s">
        <v>21</v>
      </c>
      <c r="M1335" t="s">
        <v>22</v>
      </c>
      <c r="N1335" t="s">
        <v>23</v>
      </c>
      <c r="O1335" t="s">
        <v>24</v>
      </c>
      <c r="P1335" t="s">
        <v>25</v>
      </c>
      <c r="Q1335" t="s">
        <v>26</v>
      </c>
      <c r="R1335" t="s">
        <v>27</v>
      </c>
      <c r="S1335" t="s">
        <v>28</v>
      </c>
      <c r="T1335" t="s">
        <v>29</v>
      </c>
      <c r="U1335" t="s">
        <v>30</v>
      </c>
      <c r="V1335" t="s">
        <v>31</v>
      </c>
      <c r="W1335" t="s">
        <v>32</v>
      </c>
      <c r="X1335" t="s">
        <v>33</v>
      </c>
      <c r="Y1335" t="s">
        <v>34</v>
      </c>
      <c r="Z1335" t="s">
        <v>35</v>
      </c>
      <c r="AA1335" t="s">
        <v>36</v>
      </c>
      <c r="AB1335" t="s">
        <v>37</v>
      </c>
      <c r="AC1335" t="s">
        <v>38</v>
      </c>
      <c r="AD1335" t="s">
        <v>39</v>
      </c>
      <c r="AE1335" t="s">
        <v>40</v>
      </c>
    </row>
    <row r="1336" spans="1:31" x14ac:dyDescent="0.2">
      <c r="A1336" t="s">
        <v>433</v>
      </c>
      <c r="B1336" s="1" t="s">
        <v>426</v>
      </c>
      <c r="C1336" t="s">
        <v>432</v>
      </c>
      <c r="D1336" s="1" t="s">
        <v>428</v>
      </c>
      <c r="E1336">
        <v>1200</v>
      </c>
      <c r="G1336">
        <v>1</v>
      </c>
      <c r="H1336">
        <v>86.91</v>
      </c>
      <c r="I1336">
        <v>7.56</v>
      </c>
      <c r="J1336">
        <v>9.7299999999999998E-2</v>
      </c>
      <c r="K1336">
        <v>1.25</v>
      </c>
      <c r="L1336">
        <v>1.27</v>
      </c>
      <c r="M1336">
        <v>6</v>
      </c>
      <c r="N1336">
        <v>0</v>
      </c>
      <c r="O1336">
        <v>1.42</v>
      </c>
      <c r="P1336">
        <v>19.43</v>
      </c>
      <c r="Q1336">
        <v>21.43</v>
      </c>
      <c r="R1336">
        <v>17.760000000000002</v>
      </c>
      <c r="S1336">
        <v>360.4</v>
      </c>
      <c r="T1336">
        <v>350.8</v>
      </c>
      <c r="U1336">
        <v>12.17</v>
      </c>
      <c r="V1336">
        <v>13.65</v>
      </c>
      <c r="W1336">
        <v>50.71</v>
      </c>
      <c r="X1336">
        <v>56.9</v>
      </c>
      <c r="Y1336">
        <v>500.3</v>
      </c>
      <c r="Z1336">
        <v>1200</v>
      </c>
      <c r="AA1336">
        <v>1.5149999999999999</v>
      </c>
      <c r="AB1336">
        <v>94.41</v>
      </c>
      <c r="AC1336">
        <v>2.5</v>
      </c>
      <c r="AD1336">
        <v>0.55000000000000004</v>
      </c>
      <c r="AE1336">
        <v>111115</v>
      </c>
    </row>
    <row r="1337" spans="1:31" x14ac:dyDescent="0.2">
      <c r="A1337" t="s">
        <v>433</v>
      </c>
      <c r="B1337" s="1" t="s">
        <v>426</v>
      </c>
      <c r="C1337" t="s">
        <v>432</v>
      </c>
      <c r="D1337" s="1" t="s">
        <v>428</v>
      </c>
      <c r="E1337">
        <v>1200</v>
      </c>
      <c r="F1337">
        <f>VALUE(RIGHT(G1334,1))</f>
        <v>3</v>
      </c>
      <c r="G1337">
        <v>2</v>
      </c>
      <c r="H1337">
        <v>125.16</v>
      </c>
      <c r="I1337">
        <v>7.91</v>
      </c>
      <c r="J1337">
        <v>9.7600000000000006E-2</v>
      </c>
      <c r="K1337">
        <v>1.2</v>
      </c>
      <c r="L1337">
        <v>1.22</v>
      </c>
      <c r="M1337">
        <v>6</v>
      </c>
      <c r="N1337">
        <v>0</v>
      </c>
      <c r="O1337">
        <v>1.42</v>
      </c>
      <c r="P1337">
        <v>18.75</v>
      </c>
      <c r="Q1337">
        <v>20.99</v>
      </c>
      <c r="R1337">
        <v>16.98</v>
      </c>
      <c r="S1337">
        <v>360.1</v>
      </c>
      <c r="T1337">
        <v>350.2</v>
      </c>
      <c r="U1337">
        <v>12.12</v>
      </c>
      <c r="V1337">
        <v>13.54</v>
      </c>
      <c r="W1337">
        <v>52.71</v>
      </c>
      <c r="X1337">
        <v>58.89</v>
      </c>
      <c r="Y1337">
        <v>500.4</v>
      </c>
      <c r="Z1337">
        <v>1201</v>
      </c>
      <c r="AA1337">
        <v>0.11020000000000001</v>
      </c>
      <c r="AB1337">
        <v>94.41</v>
      </c>
      <c r="AC1337">
        <v>2.5</v>
      </c>
      <c r="AD1337">
        <v>0.55000000000000004</v>
      </c>
      <c r="AE1337">
        <v>111115</v>
      </c>
    </row>
    <row r="1338" spans="1:31" x14ac:dyDescent="0.2">
      <c r="A1338" t="str">
        <f>A1337</f>
        <v>B3-7</v>
      </c>
      <c r="B1338" t="str">
        <f>B1337</f>
        <v>r</v>
      </c>
      <c r="C1338" t="str">
        <f>C1337</f>
        <v>ALIN</v>
      </c>
      <c r="D1338" s="1" t="str">
        <f>D1337</f>
        <v>SU</v>
      </c>
      <c r="E1338" s="1">
        <f>E1337</f>
        <v>1200</v>
      </c>
      <c r="F1338">
        <f>F1337</f>
        <v>3</v>
      </c>
      <c r="G1338" t="s">
        <v>434</v>
      </c>
      <c r="I1338">
        <f>AVERAGE(I1337:I1337)</f>
        <v>7.91</v>
      </c>
      <c r="J1338">
        <f>AVERAGE(J1337:J1337)</f>
        <v>9.7600000000000006E-2</v>
      </c>
      <c r="K1338">
        <f>AVERAGE(K1337:K1337)</f>
        <v>1.2</v>
      </c>
    </row>
    <row r="1339" spans="1:31" x14ac:dyDescent="0.2">
      <c r="D1339" s="1" t="s">
        <v>428</v>
      </c>
      <c r="F1339" s="1">
        <f>F1338</f>
        <v>3</v>
      </c>
    </row>
    <row r="1340" spans="1:31" x14ac:dyDescent="0.2">
      <c r="D1340" s="1" t="s">
        <v>428</v>
      </c>
      <c r="G1340" t="s">
        <v>318</v>
      </c>
    </row>
    <row r="1341" spans="1:31" x14ac:dyDescent="0.2">
      <c r="D1341" s="1" t="s">
        <v>428</v>
      </c>
      <c r="G1341" t="s">
        <v>319</v>
      </c>
    </row>
    <row r="1342" spans="1:31" x14ac:dyDescent="0.2">
      <c r="D1342" s="1" t="s">
        <v>428</v>
      </c>
      <c r="G1342" t="s">
        <v>320</v>
      </c>
    </row>
    <row r="1343" spans="1:31" x14ac:dyDescent="0.2">
      <c r="D1343" s="1" t="s">
        <v>428</v>
      </c>
      <c r="G1343" t="s">
        <v>3</v>
      </c>
    </row>
    <row r="1344" spans="1:31" x14ac:dyDescent="0.2">
      <c r="D1344" s="1" t="s">
        <v>428</v>
      </c>
    </row>
    <row r="1345" spans="1:31" x14ac:dyDescent="0.2">
      <c r="D1345" s="1" t="s">
        <v>428</v>
      </c>
      <c r="G1345" t="s">
        <v>4</v>
      </c>
    </row>
    <row r="1346" spans="1:31" x14ac:dyDescent="0.2">
      <c r="D1346" s="1" t="s">
        <v>428</v>
      </c>
      <c r="G1346" t="s">
        <v>321</v>
      </c>
    </row>
    <row r="1347" spans="1:31" x14ac:dyDescent="0.2">
      <c r="D1347" s="1" t="s">
        <v>428</v>
      </c>
      <c r="G1347" t="s">
        <v>6</v>
      </c>
      <c r="H1347" t="s">
        <v>7</v>
      </c>
    </row>
    <row r="1348" spans="1:31" x14ac:dyDescent="0.2">
      <c r="D1348" s="1" t="s">
        <v>428</v>
      </c>
      <c r="G1348" t="s">
        <v>8</v>
      </c>
      <c r="H1348" t="s">
        <v>9</v>
      </c>
    </row>
    <row r="1349" spans="1:31" x14ac:dyDescent="0.2">
      <c r="D1349" s="1" t="s">
        <v>428</v>
      </c>
      <c r="G1349" t="s">
        <v>10</v>
      </c>
      <c r="H1349" t="s">
        <v>11</v>
      </c>
      <c r="I1349">
        <v>1</v>
      </c>
      <c r="J1349">
        <v>0.16</v>
      </c>
    </row>
    <row r="1350" spans="1:31" x14ac:dyDescent="0.2">
      <c r="D1350" s="1" t="s">
        <v>428</v>
      </c>
      <c r="G1350" t="s">
        <v>12</v>
      </c>
      <c r="H1350" t="s">
        <v>13</v>
      </c>
    </row>
    <row r="1351" spans="1:31" x14ac:dyDescent="0.2">
      <c r="D1351" s="1" t="s">
        <v>428</v>
      </c>
      <c r="G1351" t="s">
        <v>322</v>
      </c>
    </row>
    <row r="1352" spans="1:31" x14ac:dyDescent="0.2">
      <c r="D1352" s="1" t="s">
        <v>428</v>
      </c>
      <c r="G1352" t="s">
        <v>15</v>
      </c>
      <c r="H1352" t="s">
        <v>16</v>
      </c>
      <c r="I1352" t="s">
        <v>17</v>
      </c>
      <c r="J1352" t="s">
        <v>18</v>
      </c>
      <c r="K1352" t="s">
        <v>20</v>
      </c>
      <c r="L1352" t="s">
        <v>21</v>
      </c>
      <c r="M1352" t="s">
        <v>22</v>
      </c>
      <c r="N1352" t="s">
        <v>23</v>
      </c>
      <c r="O1352" t="s">
        <v>24</v>
      </c>
      <c r="P1352" t="s">
        <v>25</v>
      </c>
      <c r="Q1352" t="s">
        <v>26</v>
      </c>
      <c r="R1352" t="s">
        <v>27</v>
      </c>
      <c r="S1352" t="s">
        <v>28</v>
      </c>
      <c r="T1352" t="s">
        <v>29</v>
      </c>
      <c r="U1352" t="s">
        <v>30</v>
      </c>
      <c r="V1352" t="s">
        <v>31</v>
      </c>
      <c r="W1352" t="s">
        <v>32</v>
      </c>
      <c r="X1352" t="s">
        <v>33</v>
      </c>
      <c r="Y1352" t="s">
        <v>34</v>
      </c>
      <c r="Z1352" t="s">
        <v>35</v>
      </c>
      <c r="AA1352" t="s">
        <v>36</v>
      </c>
      <c r="AB1352" t="s">
        <v>37</v>
      </c>
      <c r="AC1352" t="s">
        <v>38</v>
      </c>
      <c r="AD1352" t="s">
        <v>39</v>
      </c>
      <c r="AE1352" t="s">
        <v>40</v>
      </c>
    </row>
    <row r="1353" spans="1:31" x14ac:dyDescent="0.2">
      <c r="A1353" t="s">
        <v>433</v>
      </c>
      <c r="B1353" s="1" t="s">
        <v>426</v>
      </c>
      <c r="C1353" t="s">
        <v>431</v>
      </c>
      <c r="D1353" s="1" t="s">
        <v>428</v>
      </c>
      <c r="E1353">
        <v>50</v>
      </c>
      <c r="G1353">
        <v>1</v>
      </c>
      <c r="H1353">
        <v>99.67</v>
      </c>
      <c r="I1353">
        <v>3.46</v>
      </c>
      <c r="J1353">
        <v>0.2</v>
      </c>
      <c r="K1353">
        <v>1.62</v>
      </c>
      <c r="L1353">
        <v>0.85699999999999998</v>
      </c>
      <c r="M1353">
        <v>6</v>
      </c>
      <c r="N1353">
        <v>0</v>
      </c>
      <c r="O1353">
        <v>1.42</v>
      </c>
      <c r="P1353">
        <v>18.600000000000001</v>
      </c>
      <c r="Q1353">
        <v>17.7</v>
      </c>
      <c r="R1353">
        <v>18.690000000000001</v>
      </c>
      <c r="S1353">
        <v>352.8</v>
      </c>
      <c r="T1353">
        <v>348</v>
      </c>
      <c r="U1353">
        <v>10.54</v>
      </c>
      <c r="V1353">
        <v>12.45</v>
      </c>
      <c r="W1353">
        <v>46.28</v>
      </c>
      <c r="X1353">
        <v>54.68</v>
      </c>
      <c r="Y1353">
        <v>500.5</v>
      </c>
      <c r="Z1353">
        <v>49.22</v>
      </c>
      <c r="AA1353">
        <v>0.11020000000000001</v>
      </c>
      <c r="AB1353">
        <v>94.41</v>
      </c>
      <c r="AC1353">
        <v>2.5</v>
      </c>
      <c r="AD1353">
        <v>0.55000000000000004</v>
      </c>
      <c r="AE1353">
        <v>111115</v>
      </c>
    </row>
    <row r="1354" spans="1:31" x14ac:dyDescent="0.2">
      <c r="A1354" t="s">
        <v>433</v>
      </c>
      <c r="B1354" s="1" t="s">
        <v>426</v>
      </c>
      <c r="C1354" t="s">
        <v>431</v>
      </c>
      <c r="D1354" s="1" t="s">
        <v>428</v>
      </c>
      <c r="E1354">
        <v>50</v>
      </c>
      <c r="F1354">
        <f>VALUE(RIGHT(G1351,1))</f>
        <v>4</v>
      </c>
      <c r="G1354">
        <v>2</v>
      </c>
      <c r="H1354">
        <v>152.16</v>
      </c>
      <c r="I1354">
        <v>3.18</v>
      </c>
      <c r="J1354">
        <v>0.20100000000000001</v>
      </c>
      <c r="K1354">
        <v>1.65</v>
      </c>
      <c r="L1354">
        <v>0.871</v>
      </c>
      <c r="M1354">
        <v>6</v>
      </c>
      <c r="N1354">
        <v>0</v>
      </c>
      <c r="O1354">
        <v>1.42</v>
      </c>
      <c r="P1354">
        <v>18.84</v>
      </c>
      <c r="Q1354">
        <v>17.82</v>
      </c>
      <c r="R1354">
        <v>19.13</v>
      </c>
      <c r="S1354">
        <v>354.2</v>
      </c>
      <c r="T1354">
        <v>349.7</v>
      </c>
      <c r="U1354">
        <v>10.5</v>
      </c>
      <c r="V1354">
        <v>12.46</v>
      </c>
      <c r="W1354">
        <v>45.41</v>
      </c>
      <c r="X1354">
        <v>53.88</v>
      </c>
      <c r="Y1354">
        <v>500.3</v>
      </c>
      <c r="Z1354">
        <v>49.42</v>
      </c>
      <c r="AA1354">
        <v>0.2893</v>
      </c>
      <c r="AB1354">
        <v>94.41</v>
      </c>
      <c r="AC1354">
        <v>2.5</v>
      </c>
      <c r="AD1354">
        <v>0.55000000000000004</v>
      </c>
      <c r="AE1354">
        <v>111115</v>
      </c>
    </row>
    <row r="1355" spans="1:31" x14ac:dyDescent="0.2">
      <c r="A1355" t="str">
        <f>A1354</f>
        <v>B3-7</v>
      </c>
      <c r="B1355" t="str">
        <f>B1354</f>
        <v>r</v>
      </c>
      <c r="C1355" t="str">
        <f>C1354</f>
        <v>POTR</v>
      </c>
      <c r="D1355" s="1" t="str">
        <f>D1354</f>
        <v>SU</v>
      </c>
      <c r="E1355" s="1">
        <f>E1354</f>
        <v>50</v>
      </c>
      <c r="F1355">
        <f>F1354</f>
        <v>4</v>
      </c>
      <c r="G1355" t="s">
        <v>434</v>
      </c>
      <c r="I1355">
        <f>AVERAGE(I1354:I1354)</f>
        <v>3.18</v>
      </c>
      <c r="J1355">
        <f>AVERAGE(J1354:J1354)</f>
        <v>0.20100000000000001</v>
      </c>
      <c r="K1355">
        <f>AVERAGE(K1354:K1354)</f>
        <v>1.65</v>
      </c>
    </row>
    <row r="1356" spans="1:31" x14ac:dyDescent="0.2">
      <c r="A1356" t="s">
        <v>433</v>
      </c>
      <c r="B1356" s="1" t="s">
        <v>426</v>
      </c>
      <c r="C1356" t="s">
        <v>431</v>
      </c>
      <c r="D1356" s="1" t="s">
        <v>428</v>
      </c>
      <c r="E1356">
        <v>50</v>
      </c>
      <c r="F1356" s="1">
        <f>F1355</f>
        <v>4</v>
      </c>
      <c r="G1356" t="s">
        <v>4</v>
      </c>
    </row>
    <row r="1357" spans="1:31" x14ac:dyDescent="0.2">
      <c r="A1357" t="s">
        <v>433</v>
      </c>
      <c r="B1357" s="1" t="s">
        <v>426</v>
      </c>
      <c r="C1357" t="s">
        <v>431</v>
      </c>
      <c r="D1357" s="1" t="s">
        <v>428</v>
      </c>
      <c r="E1357">
        <v>50</v>
      </c>
      <c r="G1357" t="s">
        <v>323</v>
      </c>
    </row>
    <row r="1358" spans="1:31" x14ac:dyDescent="0.2">
      <c r="A1358" t="s">
        <v>433</v>
      </c>
      <c r="B1358" s="1" t="s">
        <v>426</v>
      </c>
      <c r="C1358" t="s">
        <v>431</v>
      </c>
      <c r="D1358" s="1" t="s">
        <v>428</v>
      </c>
      <c r="E1358">
        <v>50</v>
      </c>
      <c r="G1358" t="s">
        <v>6</v>
      </c>
      <c r="H1358" t="s">
        <v>7</v>
      </c>
    </row>
    <row r="1359" spans="1:31" x14ac:dyDescent="0.2">
      <c r="A1359" t="s">
        <v>433</v>
      </c>
      <c r="B1359" s="1" t="s">
        <v>426</v>
      </c>
      <c r="C1359" t="s">
        <v>431</v>
      </c>
      <c r="D1359" s="1" t="s">
        <v>428</v>
      </c>
      <c r="E1359">
        <v>50</v>
      </c>
      <c r="G1359" t="s">
        <v>8</v>
      </c>
      <c r="H1359" t="s">
        <v>9</v>
      </c>
    </row>
    <row r="1360" spans="1:31" x14ac:dyDescent="0.2">
      <c r="A1360" t="s">
        <v>433</v>
      </c>
      <c r="B1360" s="1" t="s">
        <v>426</v>
      </c>
      <c r="C1360" t="s">
        <v>431</v>
      </c>
      <c r="D1360" s="1" t="s">
        <v>428</v>
      </c>
      <c r="E1360">
        <v>50</v>
      </c>
      <c r="G1360" t="s">
        <v>10</v>
      </c>
      <c r="H1360" t="s">
        <v>11</v>
      </c>
      <c r="I1360">
        <v>1</v>
      </c>
      <c r="J1360">
        <v>0.16</v>
      </c>
    </row>
    <row r="1361" spans="1:31" x14ac:dyDescent="0.2">
      <c r="A1361" t="s">
        <v>433</v>
      </c>
      <c r="B1361" s="1" t="s">
        <v>426</v>
      </c>
      <c r="C1361" t="s">
        <v>431</v>
      </c>
      <c r="D1361" s="1" t="s">
        <v>428</v>
      </c>
      <c r="E1361">
        <v>50</v>
      </c>
      <c r="G1361" t="s">
        <v>12</v>
      </c>
      <c r="H1361" t="s">
        <v>13</v>
      </c>
    </row>
    <row r="1362" spans="1:31" x14ac:dyDescent="0.2">
      <c r="A1362" t="s">
        <v>433</v>
      </c>
      <c r="B1362" s="1" t="s">
        <v>426</v>
      </c>
      <c r="C1362" t="s">
        <v>431</v>
      </c>
      <c r="D1362" s="1" t="s">
        <v>428</v>
      </c>
      <c r="E1362">
        <v>50</v>
      </c>
      <c r="G1362" t="s">
        <v>324</v>
      </c>
    </row>
    <row r="1363" spans="1:31" x14ac:dyDescent="0.2">
      <c r="A1363" t="s">
        <v>433</v>
      </c>
      <c r="B1363" s="1" t="s">
        <v>426</v>
      </c>
      <c r="C1363" t="s">
        <v>431</v>
      </c>
      <c r="D1363" s="1" t="s">
        <v>428</v>
      </c>
      <c r="E1363">
        <v>50</v>
      </c>
      <c r="G1363" t="s">
        <v>15</v>
      </c>
      <c r="H1363" t="s">
        <v>16</v>
      </c>
      <c r="I1363" t="s">
        <v>17</v>
      </c>
      <c r="J1363" t="s">
        <v>18</v>
      </c>
      <c r="K1363" t="s">
        <v>20</v>
      </c>
      <c r="L1363" t="s">
        <v>21</v>
      </c>
      <c r="M1363" t="s">
        <v>22</v>
      </c>
      <c r="N1363" t="s">
        <v>23</v>
      </c>
      <c r="O1363" t="s">
        <v>24</v>
      </c>
      <c r="P1363" t="s">
        <v>25</v>
      </c>
      <c r="Q1363" t="s">
        <v>26</v>
      </c>
      <c r="R1363" t="s">
        <v>27</v>
      </c>
      <c r="S1363" t="s">
        <v>28</v>
      </c>
      <c r="T1363" t="s">
        <v>29</v>
      </c>
      <c r="U1363" t="s">
        <v>30</v>
      </c>
      <c r="V1363" t="s">
        <v>31</v>
      </c>
      <c r="W1363" t="s">
        <v>32</v>
      </c>
      <c r="X1363" t="s">
        <v>33</v>
      </c>
      <c r="Y1363" t="s">
        <v>34</v>
      </c>
      <c r="Z1363" t="s">
        <v>35</v>
      </c>
      <c r="AA1363" t="s">
        <v>36</v>
      </c>
      <c r="AB1363" t="s">
        <v>37</v>
      </c>
      <c r="AC1363" t="s">
        <v>38</v>
      </c>
      <c r="AD1363" t="s">
        <v>39</v>
      </c>
      <c r="AE1363" t="s">
        <v>40</v>
      </c>
    </row>
    <row r="1364" spans="1:31" x14ac:dyDescent="0.2">
      <c r="A1364" t="s">
        <v>433</v>
      </c>
      <c r="B1364" s="1" t="s">
        <v>426</v>
      </c>
      <c r="C1364" t="s">
        <v>431</v>
      </c>
      <c r="D1364" s="1" t="s">
        <v>428</v>
      </c>
      <c r="E1364">
        <v>50</v>
      </c>
      <c r="G1364">
        <v>1</v>
      </c>
      <c r="H1364">
        <v>108.22</v>
      </c>
      <c r="I1364">
        <v>3.12</v>
      </c>
      <c r="J1364">
        <v>0.21</v>
      </c>
      <c r="K1364">
        <v>1.84</v>
      </c>
      <c r="L1364">
        <v>0.93200000000000005</v>
      </c>
      <c r="M1364">
        <v>6</v>
      </c>
      <c r="N1364">
        <v>0</v>
      </c>
      <c r="O1364">
        <v>1.42</v>
      </c>
      <c r="P1364">
        <v>19.29</v>
      </c>
      <c r="Q1364">
        <v>18.2</v>
      </c>
      <c r="R1364">
        <v>19.18</v>
      </c>
      <c r="S1364">
        <v>354.2</v>
      </c>
      <c r="T1364">
        <v>349.7</v>
      </c>
      <c r="U1364">
        <v>10.18</v>
      </c>
      <c r="V1364">
        <v>12.35</v>
      </c>
      <c r="W1364">
        <v>42.78</v>
      </c>
      <c r="X1364">
        <v>51.92</v>
      </c>
      <c r="Y1364">
        <v>500.4</v>
      </c>
      <c r="Z1364">
        <v>49.61</v>
      </c>
      <c r="AA1364">
        <v>0.64739999999999998</v>
      </c>
      <c r="AB1364">
        <v>94.4</v>
      </c>
      <c r="AC1364">
        <v>2.5</v>
      </c>
      <c r="AD1364">
        <v>0.55000000000000004</v>
      </c>
      <c r="AE1364">
        <v>111115</v>
      </c>
    </row>
    <row r="1365" spans="1:31" x14ac:dyDescent="0.2">
      <c r="A1365" t="s">
        <v>433</v>
      </c>
      <c r="B1365" s="1" t="s">
        <v>426</v>
      </c>
      <c r="C1365" t="s">
        <v>431</v>
      </c>
      <c r="D1365" s="1" t="s">
        <v>428</v>
      </c>
      <c r="E1365">
        <v>50</v>
      </c>
      <c r="F1365">
        <f>VALUE(RIGHT(G1362,1))</f>
        <v>2</v>
      </c>
      <c r="G1365">
        <v>2</v>
      </c>
      <c r="H1365">
        <v>156.96</v>
      </c>
      <c r="I1365">
        <v>2.71</v>
      </c>
      <c r="J1365">
        <v>0.20899999999999999</v>
      </c>
      <c r="K1365">
        <v>1.84</v>
      </c>
      <c r="L1365">
        <v>0.93500000000000005</v>
      </c>
      <c r="M1365">
        <v>6</v>
      </c>
      <c r="N1365">
        <v>0</v>
      </c>
      <c r="O1365">
        <v>1.42</v>
      </c>
      <c r="P1365">
        <v>19.18</v>
      </c>
      <c r="Q1365">
        <v>18.21</v>
      </c>
      <c r="R1365">
        <v>19.079999999999998</v>
      </c>
      <c r="S1365">
        <v>354.1</v>
      </c>
      <c r="T1365">
        <v>350</v>
      </c>
      <c r="U1365">
        <v>10.15</v>
      </c>
      <c r="V1365">
        <v>12.32</v>
      </c>
      <c r="W1365">
        <v>42.96</v>
      </c>
      <c r="X1365">
        <v>52.15</v>
      </c>
      <c r="Y1365">
        <v>500.4</v>
      </c>
      <c r="Z1365">
        <v>49.96</v>
      </c>
      <c r="AA1365">
        <v>0.52349999999999997</v>
      </c>
      <c r="AB1365">
        <v>94.41</v>
      </c>
      <c r="AC1365">
        <v>2.5</v>
      </c>
      <c r="AD1365">
        <v>0.55000000000000004</v>
      </c>
      <c r="AE1365">
        <v>111115</v>
      </c>
    </row>
    <row r="1366" spans="1:31" x14ac:dyDescent="0.2">
      <c r="A1366" t="str">
        <f>A1365</f>
        <v>B3-7</v>
      </c>
      <c r="B1366" t="str">
        <f>B1365</f>
        <v>r</v>
      </c>
      <c r="C1366" t="str">
        <f>C1365</f>
        <v>POTR</v>
      </c>
      <c r="D1366" s="1" t="str">
        <f>D1365</f>
        <v>SU</v>
      </c>
      <c r="E1366" s="1">
        <f>E1365</f>
        <v>50</v>
      </c>
      <c r="F1366">
        <f>F1365</f>
        <v>2</v>
      </c>
      <c r="G1366" t="s">
        <v>434</v>
      </c>
      <c r="I1366">
        <f>AVERAGE(I1365:I1365)</f>
        <v>2.71</v>
      </c>
      <c r="J1366">
        <f>AVERAGE(J1365:J1365)</f>
        <v>0.20899999999999999</v>
      </c>
      <c r="K1366">
        <f>AVERAGE(K1365:K1365)</f>
        <v>1.84</v>
      </c>
    </row>
    <row r="1367" spans="1:31" x14ac:dyDescent="0.2">
      <c r="A1367" t="s">
        <v>433</v>
      </c>
      <c r="B1367" s="1" t="s">
        <v>426</v>
      </c>
      <c r="C1367" t="s">
        <v>431</v>
      </c>
      <c r="D1367" s="1" t="s">
        <v>428</v>
      </c>
      <c r="E1367">
        <v>50</v>
      </c>
      <c r="F1367" s="1">
        <f>F1366</f>
        <v>2</v>
      </c>
      <c r="G1367" t="s">
        <v>4</v>
      </c>
    </row>
    <row r="1368" spans="1:31" x14ac:dyDescent="0.2">
      <c r="A1368" t="s">
        <v>433</v>
      </c>
      <c r="B1368" s="1" t="s">
        <v>426</v>
      </c>
      <c r="C1368" t="s">
        <v>431</v>
      </c>
      <c r="D1368" s="1" t="s">
        <v>428</v>
      </c>
      <c r="E1368">
        <v>50</v>
      </c>
      <c r="G1368" t="s">
        <v>325</v>
      </c>
    </row>
    <row r="1369" spans="1:31" x14ac:dyDescent="0.2">
      <c r="A1369" t="s">
        <v>433</v>
      </c>
      <c r="B1369" s="1" t="s">
        <v>426</v>
      </c>
      <c r="C1369" t="s">
        <v>431</v>
      </c>
      <c r="D1369" s="1" t="s">
        <v>428</v>
      </c>
      <c r="E1369">
        <v>50</v>
      </c>
      <c r="G1369" t="s">
        <v>6</v>
      </c>
      <c r="H1369" t="s">
        <v>7</v>
      </c>
    </row>
    <row r="1370" spans="1:31" x14ac:dyDescent="0.2">
      <c r="A1370" t="s">
        <v>433</v>
      </c>
      <c r="B1370" s="1" t="s">
        <v>426</v>
      </c>
      <c r="C1370" t="s">
        <v>431</v>
      </c>
      <c r="D1370" s="1" t="s">
        <v>428</v>
      </c>
      <c r="E1370">
        <v>50</v>
      </c>
      <c r="G1370" t="s">
        <v>8</v>
      </c>
      <c r="H1370" t="s">
        <v>9</v>
      </c>
    </row>
    <row r="1371" spans="1:31" x14ac:dyDescent="0.2">
      <c r="A1371" t="s">
        <v>433</v>
      </c>
      <c r="B1371" s="1" t="s">
        <v>426</v>
      </c>
      <c r="C1371" t="s">
        <v>431</v>
      </c>
      <c r="D1371" s="1" t="s">
        <v>428</v>
      </c>
      <c r="E1371">
        <v>50</v>
      </c>
      <c r="G1371" t="s">
        <v>10</v>
      </c>
      <c r="H1371" t="s">
        <v>11</v>
      </c>
      <c r="I1371">
        <v>1</v>
      </c>
      <c r="J1371">
        <v>0.16</v>
      </c>
    </row>
    <row r="1372" spans="1:31" x14ac:dyDescent="0.2">
      <c r="A1372" t="s">
        <v>433</v>
      </c>
      <c r="B1372" s="1" t="s">
        <v>426</v>
      </c>
      <c r="C1372" t="s">
        <v>431</v>
      </c>
      <c r="D1372" s="1" t="s">
        <v>428</v>
      </c>
      <c r="E1372">
        <v>50</v>
      </c>
      <c r="G1372" t="s">
        <v>12</v>
      </c>
      <c r="H1372" t="s">
        <v>13</v>
      </c>
    </row>
    <row r="1373" spans="1:31" x14ac:dyDescent="0.2">
      <c r="A1373" t="s">
        <v>433</v>
      </c>
      <c r="B1373" s="1" t="s">
        <v>426</v>
      </c>
      <c r="C1373" t="s">
        <v>431</v>
      </c>
      <c r="D1373" s="1" t="s">
        <v>428</v>
      </c>
      <c r="E1373">
        <v>50</v>
      </c>
      <c r="G1373" t="s">
        <v>326</v>
      </c>
    </row>
    <row r="1374" spans="1:31" x14ac:dyDescent="0.2">
      <c r="A1374" t="s">
        <v>433</v>
      </c>
      <c r="B1374" s="1" t="s">
        <v>426</v>
      </c>
      <c r="C1374" t="s">
        <v>431</v>
      </c>
      <c r="D1374" s="1" t="s">
        <v>428</v>
      </c>
      <c r="E1374">
        <v>50</v>
      </c>
      <c r="G1374" t="s">
        <v>15</v>
      </c>
      <c r="H1374" t="s">
        <v>16</v>
      </c>
      <c r="I1374" t="s">
        <v>17</v>
      </c>
      <c r="J1374" t="s">
        <v>18</v>
      </c>
      <c r="K1374" t="s">
        <v>20</v>
      </c>
      <c r="L1374" t="s">
        <v>21</v>
      </c>
      <c r="M1374" t="s">
        <v>22</v>
      </c>
      <c r="N1374" t="s">
        <v>23</v>
      </c>
      <c r="O1374" t="s">
        <v>24</v>
      </c>
      <c r="P1374" t="s">
        <v>25</v>
      </c>
      <c r="Q1374" t="s">
        <v>26</v>
      </c>
      <c r="R1374" t="s">
        <v>27</v>
      </c>
      <c r="S1374" t="s">
        <v>28</v>
      </c>
      <c r="T1374" t="s">
        <v>29</v>
      </c>
      <c r="U1374" t="s">
        <v>30</v>
      </c>
      <c r="V1374" t="s">
        <v>31</v>
      </c>
      <c r="W1374" t="s">
        <v>32</v>
      </c>
      <c r="X1374" t="s">
        <v>33</v>
      </c>
      <c r="Y1374" t="s">
        <v>34</v>
      </c>
      <c r="Z1374" t="s">
        <v>35</v>
      </c>
      <c r="AA1374" t="s">
        <v>36</v>
      </c>
      <c r="AB1374" t="s">
        <v>37</v>
      </c>
      <c r="AC1374" t="s">
        <v>38</v>
      </c>
      <c r="AD1374" t="s">
        <v>39</v>
      </c>
      <c r="AE1374" t="s">
        <v>40</v>
      </c>
    </row>
    <row r="1375" spans="1:31" x14ac:dyDescent="0.2">
      <c r="A1375" t="s">
        <v>433</v>
      </c>
      <c r="B1375" s="1" t="s">
        <v>426</v>
      </c>
      <c r="C1375" t="s">
        <v>431</v>
      </c>
      <c r="D1375" s="1" t="s">
        <v>428</v>
      </c>
      <c r="E1375">
        <v>50</v>
      </c>
      <c r="G1375">
        <v>1</v>
      </c>
      <c r="H1375">
        <v>40.96</v>
      </c>
      <c r="I1375">
        <v>1.86</v>
      </c>
      <c r="J1375">
        <v>0.251</v>
      </c>
      <c r="K1375">
        <v>2.0499999999999998</v>
      </c>
      <c r="L1375">
        <v>0.89100000000000001</v>
      </c>
      <c r="M1375">
        <v>6</v>
      </c>
      <c r="N1375">
        <v>0</v>
      </c>
      <c r="O1375">
        <v>1.42</v>
      </c>
      <c r="P1375">
        <v>18.850000000000001</v>
      </c>
      <c r="Q1375">
        <v>18.170000000000002</v>
      </c>
      <c r="R1375">
        <v>18.5</v>
      </c>
      <c r="S1375">
        <v>351.8</v>
      </c>
      <c r="T1375">
        <v>348.7</v>
      </c>
      <c r="U1375">
        <v>10.31</v>
      </c>
      <c r="V1375">
        <v>12.74</v>
      </c>
      <c r="W1375">
        <v>44.56</v>
      </c>
      <c r="X1375">
        <v>55.05</v>
      </c>
      <c r="Y1375">
        <v>500.4</v>
      </c>
      <c r="Z1375">
        <v>50.36</v>
      </c>
      <c r="AA1375">
        <v>6.8879999999999997E-2</v>
      </c>
      <c r="AB1375">
        <v>94.4</v>
      </c>
      <c r="AC1375">
        <v>2.5</v>
      </c>
      <c r="AD1375">
        <v>0.55000000000000004</v>
      </c>
      <c r="AE1375">
        <v>111115</v>
      </c>
    </row>
    <row r="1376" spans="1:31" x14ac:dyDescent="0.2">
      <c r="A1376" t="s">
        <v>433</v>
      </c>
      <c r="B1376" s="1" t="s">
        <v>426</v>
      </c>
      <c r="C1376" t="s">
        <v>431</v>
      </c>
      <c r="D1376" s="1" t="s">
        <v>428</v>
      </c>
      <c r="E1376">
        <v>50</v>
      </c>
      <c r="F1376">
        <f>VALUE(RIGHT(G1373,1))</f>
        <v>3</v>
      </c>
      <c r="G1376">
        <v>2</v>
      </c>
      <c r="H1376">
        <v>83.71</v>
      </c>
      <c r="I1376">
        <v>3.53</v>
      </c>
      <c r="J1376">
        <v>0.251</v>
      </c>
      <c r="K1376">
        <v>2.0499999999999998</v>
      </c>
      <c r="L1376">
        <v>0.88900000000000001</v>
      </c>
      <c r="M1376">
        <v>6</v>
      </c>
      <c r="N1376">
        <v>0</v>
      </c>
      <c r="O1376">
        <v>1.42</v>
      </c>
      <c r="P1376">
        <v>18.78</v>
      </c>
      <c r="Q1376">
        <v>18.18</v>
      </c>
      <c r="R1376">
        <v>18.3</v>
      </c>
      <c r="S1376">
        <v>357.3</v>
      </c>
      <c r="T1376">
        <v>352.2</v>
      </c>
      <c r="U1376">
        <v>10.36</v>
      </c>
      <c r="V1376">
        <v>12.78</v>
      </c>
      <c r="W1376">
        <v>44.95</v>
      </c>
      <c r="X1376">
        <v>55.47</v>
      </c>
      <c r="Y1376">
        <v>500.3</v>
      </c>
      <c r="Z1376">
        <v>50.4</v>
      </c>
      <c r="AA1376">
        <v>5.5100000000000003E-2</v>
      </c>
      <c r="AB1376">
        <v>94.4</v>
      </c>
      <c r="AC1376">
        <v>2.5</v>
      </c>
      <c r="AD1376">
        <v>0.55000000000000004</v>
      </c>
      <c r="AE1376">
        <v>111115</v>
      </c>
    </row>
    <row r="1377" spans="1:31" x14ac:dyDescent="0.2">
      <c r="A1377" t="s">
        <v>433</v>
      </c>
      <c r="B1377" s="1" t="s">
        <v>426</v>
      </c>
      <c r="C1377" t="s">
        <v>431</v>
      </c>
      <c r="D1377" s="1" t="s">
        <v>428</v>
      </c>
      <c r="E1377">
        <v>50</v>
      </c>
      <c r="F1377">
        <f>F1376</f>
        <v>3</v>
      </c>
      <c r="G1377">
        <v>3</v>
      </c>
      <c r="H1377">
        <v>120.46</v>
      </c>
      <c r="I1377">
        <v>3</v>
      </c>
      <c r="J1377">
        <v>0.25</v>
      </c>
      <c r="K1377">
        <v>2.0299999999999998</v>
      </c>
      <c r="L1377">
        <v>0.88600000000000001</v>
      </c>
      <c r="M1377">
        <v>6</v>
      </c>
      <c r="N1377">
        <v>0</v>
      </c>
      <c r="O1377">
        <v>1.42</v>
      </c>
      <c r="P1377">
        <v>18.73</v>
      </c>
      <c r="Q1377">
        <v>18.2</v>
      </c>
      <c r="R1377">
        <v>18.04</v>
      </c>
      <c r="S1377">
        <v>353</v>
      </c>
      <c r="T1377">
        <v>348.5</v>
      </c>
      <c r="U1377">
        <v>10.43</v>
      </c>
      <c r="V1377">
        <v>12.83</v>
      </c>
      <c r="W1377">
        <v>45.41</v>
      </c>
      <c r="X1377">
        <v>55.88</v>
      </c>
      <c r="Y1377">
        <v>500.3</v>
      </c>
      <c r="Z1377">
        <v>49.49</v>
      </c>
      <c r="AA1377">
        <v>0.23419999999999999</v>
      </c>
      <c r="AB1377">
        <v>94.4</v>
      </c>
      <c r="AC1377">
        <v>2.5</v>
      </c>
      <c r="AD1377">
        <v>0.55000000000000004</v>
      </c>
      <c r="AE1377">
        <v>111115</v>
      </c>
    </row>
    <row r="1378" spans="1:31" x14ac:dyDescent="0.2">
      <c r="A1378" t="str">
        <f>A1377</f>
        <v>B3-7</v>
      </c>
      <c r="B1378" t="str">
        <f>B1377</f>
        <v>r</v>
      </c>
      <c r="C1378" t="str">
        <f>C1377</f>
        <v>POTR</v>
      </c>
      <c r="D1378" s="1" t="str">
        <f>D1377</f>
        <v>SU</v>
      </c>
      <c r="E1378" s="1">
        <f>E1377</f>
        <v>50</v>
      </c>
      <c r="F1378" s="1">
        <f>F1377</f>
        <v>3</v>
      </c>
      <c r="G1378" t="s">
        <v>434</v>
      </c>
      <c r="I1378">
        <f>AVERAGE(I1377:I1377)</f>
        <v>3</v>
      </c>
      <c r="J1378">
        <f>AVERAGE(J1377:J1377)</f>
        <v>0.25</v>
      </c>
      <c r="K1378">
        <f>AVERAGE(K1377:K1377)</f>
        <v>2.0299999999999998</v>
      </c>
    </row>
    <row r="1379" spans="1:31" x14ac:dyDescent="0.2">
      <c r="A1379" t="s">
        <v>433</v>
      </c>
      <c r="B1379" s="1" t="s">
        <v>426</v>
      </c>
      <c r="C1379" t="s">
        <v>431</v>
      </c>
      <c r="D1379" s="1" t="s">
        <v>428</v>
      </c>
      <c r="E1379">
        <v>50</v>
      </c>
      <c r="G1379" t="s">
        <v>4</v>
      </c>
    </row>
    <row r="1380" spans="1:31" x14ac:dyDescent="0.2">
      <c r="A1380" t="s">
        <v>433</v>
      </c>
      <c r="B1380" s="1" t="s">
        <v>426</v>
      </c>
      <c r="C1380" t="s">
        <v>431</v>
      </c>
      <c r="D1380" s="1" t="s">
        <v>428</v>
      </c>
      <c r="E1380">
        <v>50</v>
      </c>
      <c r="G1380" t="s">
        <v>327</v>
      </c>
    </row>
    <row r="1381" spans="1:31" x14ac:dyDescent="0.2">
      <c r="A1381" t="s">
        <v>433</v>
      </c>
      <c r="B1381" s="1" t="s">
        <v>426</v>
      </c>
      <c r="C1381" t="s">
        <v>431</v>
      </c>
      <c r="D1381" s="1" t="s">
        <v>428</v>
      </c>
      <c r="E1381">
        <v>50</v>
      </c>
      <c r="G1381" t="s">
        <v>6</v>
      </c>
      <c r="H1381" t="s">
        <v>7</v>
      </c>
    </row>
    <row r="1382" spans="1:31" x14ac:dyDescent="0.2">
      <c r="A1382" t="s">
        <v>433</v>
      </c>
      <c r="B1382" s="1" t="s">
        <v>426</v>
      </c>
      <c r="C1382" t="s">
        <v>431</v>
      </c>
      <c r="D1382" s="1" t="s">
        <v>428</v>
      </c>
      <c r="E1382">
        <v>50</v>
      </c>
      <c r="G1382" t="s">
        <v>8</v>
      </c>
      <c r="H1382" t="s">
        <v>9</v>
      </c>
    </row>
    <row r="1383" spans="1:31" x14ac:dyDescent="0.2">
      <c r="A1383" t="s">
        <v>433</v>
      </c>
      <c r="B1383" s="1" t="s">
        <v>426</v>
      </c>
      <c r="C1383" t="s">
        <v>431</v>
      </c>
      <c r="D1383" s="1" t="s">
        <v>428</v>
      </c>
      <c r="E1383">
        <v>50</v>
      </c>
      <c r="G1383" t="s">
        <v>10</v>
      </c>
      <c r="H1383" t="s">
        <v>11</v>
      </c>
      <c r="I1383">
        <v>1</v>
      </c>
      <c r="J1383">
        <v>0.16</v>
      </c>
    </row>
    <row r="1384" spans="1:31" x14ac:dyDescent="0.2">
      <c r="A1384" t="s">
        <v>433</v>
      </c>
      <c r="B1384" s="1" t="s">
        <v>426</v>
      </c>
      <c r="C1384" t="s">
        <v>431</v>
      </c>
      <c r="D1384" s="1" t="s">
        <v>428</v>
      </c>
      <c r="E1384">
        <v>50</v>
      </c>
      <c r="G1384" t="s">
        <v>12</v>
      </c>
      <c r="H1384" t="s">
        <v>13</v>
      </c>
    </row>
    <row r="1385" spans="1:31" x14ac:dyDescent="0.2">
      <c r="A1385" t="s">
        <v>433</v>
      </c>
      <c r="B1385" s="1" t="s">
        <v>426</v>
      </c>
      <c r="C1385" t="s">
        <v>431</v>
      </c>
      <c r="D1385" s="1" t="s">
        <v>428</v>
      </c>
      <c r="E1385">
        <v>50</v>
      </c>
      <c r="G1385" t="s">
        <v>304</v>
      </c>
    </row>
    <row r="1386" spans="1:31" x14ac:dyDescent="0.2">
      <c r="A1386" t="s">
        <v>433</v>
      </c>
      <c r="B1386" s="1" t="s">
        <v>426</v>
      </c>
      <c r="C1386" t="s">
        <v>431</v>
      </c>
      <c r="D1386" s="1" t="s">
        <v>428</v>
      </c>
      <c r="E1386">
        <v>50</v>
      </c>
      <c r="G1386" t="s">
        <v>15</v>
      </c>
      <c r="H1386" t="s">
        <v>16</v>
      </c>
      <c r="I1386" t="s">
        <v>17</v>
      </c>
      <c r="J1386" t="s">
        <v>18</v>
      </c>
      <c r="K1386" t="s">
        <v>20</v>
      </c>
      <c r="L1386" t="s">
        <v>21</v>
      </c>
      <c r="M1386" t="s">
        <v>22</v>
      </c>
      <c r="N1386" t="s">
        <v>23</v>
      </c>
      <c r="O1386" t="s">
        <v>24</v>
      </c>
      <c r="P1386" t="s">
        <v>25</v>
      </c>
      <c r="Q1386" t="s">
        <v>26</v>
      </c>
      <c r="R1386" t="s">
        <v>27</v>
      </c>
      <c r="S1386" t="s">
        <v>28</v>
      </c>
      <c r="T1386" t="s">
        <v>29</v>
      </c>
      <c r="U1386" t="s">
        <v>30</v>
      </c>
      <c r="V1386" t="s">
        <v>31</v>
      </c>
      <c r="W1386" t="s">
        <v>32</v>
      </c>
      <c r="X1386" t="s">
        <v>33</v>
      </c>
      <c r="Y1386" t="s">
        <v>34</v>
      </c>
      <c r="Z1386" t="s">
        <v>35</v>
      </c>
      <c r="AA1386" t="s">
        <v>36</v>
      </c>
      <c r="AB1386" t="s">
        <v>37</v>
      </c>
      <c r="AC1386" t="s">
        <v>38</v>
      </c>
      <c r="AD1386" t="s">
        <v>39</v>
      </c>
      <c r="AE1386" t="s">
        <v>40</v>
      </c>
    </row>
    <row r="1387" spans="1:31" x14ac:dyDescent="0.2">
      <c r="A1387" t="s">
        <v>433</v>
      </c>
      <c r="B1387" s="1" t="s">
        <v>426</v>
      </c>
      <c r="C1387" t="s">
        <v>431</v>
      </c>
      <c r="D1387" s="1" t="s">
        <v>428</v>
      </c>
      <c r="E1387">
        <v>50</v>
      </c>
      <c r="G1387">
        <v>1</v>
      </c>
      <c r="H1387">
        <v>42.96</v>
      </c>
      <c r="I1387">
        <v>2.56</v>
      </c>
      <c r="J1387">
        <v>0.14000000000000001</v>
      </c>
      <c r="K1387">
        <v>1.38</v>
      </c>
      <c r="L1387">
        <v>1</v>
      </c>
      <c r="M1387">
        <v>6</v>
      </c>
      <c r="N1387">
        <v>0</v>
      </c>
      <c r="O1387">
        <v>1.42</v>
      </c>
      <c r="P1387">
        <v>19.309999999999999</v>
      </c>
      <c r="Q1387">
        <v>18.649999999999999</v>
      </c>
      <c r="R1387">
        <v>18.68</v>
      </c>
      <c r="S1387">
        <v>353.9</v>
      </c>
      <c r="T1387">
        <v>350.3</v>
      </c>
      <c r="U1387">
        <v>10.62</v>
      </c>
      <c r="V1387">
        <v>12.25</v>
      </c>
      <c r="W1387">
        <v>44.6</v>
      </c>
      <c r="X1387">
        <v>51.45</v>
      </c>
      <c r="Y1387">
        <v>500.4</v>
      </c>
      <c r="Z1387">
        <v>49.14</v>
      </c>
      <c r="AA1387">
        <v>0.1515</v>
      </c>
      <c r="AB1387">
        <v>94.41</v>
      </c>
      <c r="AC1387">
        <v>2.5</v>
      </c>
      <c r="AD1387">
        <v>0.55000000000000004</v>
      </c>
      <c r="AE1387">
        <v>111115</v>
      </c>
    </row>
    <row r="1388" spans="1:31" x14ac:dyDescent="0.2">
      <c r="A1388" t="s">
        <v>433</v>
      </c>
      <c r="B1388" s="1" t="s">
        <v>426</v>
      </c>
      <c r="C1388" t="s">
        <v>431</v>
      </c>
      <c r="D1388" s="1" t="s">
        <v>428</v>
      </c>
      <c r="E1388">
        <v>50</v>
      </c>
      <c r="F1388">
        <f>VALUE(RIGHT(G1385,1))</f>
        <v>1</v>
      </c>
      <c r="G1388">
        <v>2</v>
      </c>
      <c r="H1388">
        <v>75.959999999999994</v>
      </c>
      <c r="I1388">
        <v>2.82</v>
      </c>
      <c r="J1388">
        <v>0.13600000000000001</v>
      </c>
      <c r="K1388">
        <v>1.33</v>
      </c>
      <c r="L1388">
        <v>0.99099999999999999</v>
      </c>
      <c r="M1388">
        <v>6</v>
      </c>
      <c r="N1388">
        <v>0</v>
      </c>
      <c r="O1388">
        <v>1.42</v>
      </c>
      <c r="P1388">
        <v>18.88</v>
      </c>
      <c r="Q1388">
        <v>18.559999999999999</v>
      </c>
      <c r="R1388">
        <v>17.93</v>
      </c>
      <c r="S1388">
        <v>353.8</v>
      </c>
      <c r="T1388">
        <v>349.8</v>
      </c>
      <c r="U1388">
        <v>10.66</v>
      </c>
      <c r="V1388">
        <v>12.23</v>
      </c>
      <c r="W1388">
        <v>45.97</v>
      </c>
      <c r="X1388">
        <v>52.74</v>
      </c>
      <c r="Y1388">
        <v>500.4</v>
      </c>
      <c r="Z1388">
        <v>49.15</v>
      </c>
      <c r="AA1388">
        <v>1.0329999999999999</v>
      </c>
      <c r="AB1388">
        <v>94.41</v>
      </c>
      <c r="AC1388">
        <v>2.5</v>
      </c>
      <c r="AD1388">
        <v>0.55000000000000004</v>
      </c>
      <c r="AE1388">
        <v>111115</v>
      </c>
    </row>
    <row r="1389" spans="1:31" x14ac:dyDescent="0.2">
      <c r="A1389" t="str">
        <f>A1388</f>
        <v>B3-7</v>
      </c>
      <c r="B1389" t="str">
        <f>B1388</f>
        <v>r</v>
      </c>
      <c r="C1389" t="str">
        <f>C1388</f>
        <v>POTR</v>
      </c>
      <c r="D1389" s="1" t="str">
        <f>D1388</f>
        <v>SU</v>
      </c>
      <c r="E1389" s="1">
        <f>E1388</f>
        <v>50</v>
      </c>
      <c r="F1389">
        <f>F1388</f>
        <v>1</v>
      </c>
      <c r="G1389" t="s">
        <v>434</v>
      </c>
      <c r="I1389">
        <f>AVERAGE(I1388:I1388)</f>
        <v>2.82</v>
      </c>
      <c r="J1389">
        <f>AVERAGE(J1388:J1388)</f>
        <v>0.13600000000000001</v>
      </c>
      <c r="K1389">
        <f>AVERAGE(K1388:K1388)</f>
        <v>1.33</v>
      </c>
    </row>
    <row r="1390" spans="1:31" x14ac:dyDescent="0.2">
      <c r="A1390" t="s">
        <v>433</v>
      </c>
      <c r="B1390" s="1" t="s">
        <v>426</v>
      </c>
      <c r="C1390" t="s">
        <v>431</v>
      </c>
      <c r="D1390" s="1" t="s">
        <v>428</v>
      </c>
      <c r="E1390">
        <v>50</v>
      </c>
      <c r="F1390" s="1">
        <f>F1389</f>
        <v>1</v>
      </c>
      <c r="G1390" t="s">
        <v>4</v>
      </c>
    </row>
    <row r="1391" spans="1:31" x14ac:dyDescent="0.2">
      <c r="A1391" t="s">
        <v>433</v>
      </c>
      <c r="B1391" s="1" t="s">
        <v>426</v>
      </c>
      <c r="C1391" t="s">
        <v>431</v>
      </c>
      <c r="D1391" s="1" t="s">
        <v>428</v>
      </c>
      <c r="E1391">
        <v>50</v>
      </c>
      <c r="G1391" t="s">
        <v>328</v>
      </c>
    </row>
    <row r="1392" spans="1:31" x14ac:dyDescent="0.2">
      <c r="A1392" t="s">
        <v>433</v>
      </c>
      <c r="B1392" s="1" t="s">
        <v>426</v>
      </c>
      <c r="C1392" t="s">
        <v>431</v>
      </c>
      <c r="D1392" s="1" t="s">
        <v>428</v>
      </c>
      <c r="E1392">
        <v>50</v>
      </c>
      <c r="G1392" t="s">
        <v>6</v>
      </c>
      <c r="H1392" t="s">
        <v>7</v>
      </c>
    </row>
    <row r="1393" spans="1:31" x14ac:dyDescent="0.2">
      <c r="A1393" t="s">
        <v>433</v>
      </c>
      <c r="B1393" s="1" t="s">
        <v>426</v>
      </c>
      <c r="C1393" t="s">
        <v>431</v>
      </c>
      <c r="D1393" s="1" t="s">
        <v>428</v>
      </c>
      <c r="E1393">
        <v>50</v>
      </c>
      <c r="G1393" t="s">
        <v>8</v>
      </c>
      <c r="H1393" t="s">
        <v>9</v>
      </c>
    </row>
    <row r="1394" spans="1:31" x14ac:dyDescent="0.2">
      <c r="A1394" t="s">
        <v>433</v>
      </c>
      <c r="B1394" s="1" t="s">
        <v>426</v>
      </c>
      <c r="C1394" t="s">
        <v>431</v>
      </c>
      <c r="D1394" s="1" t="s">
        <v>428</v>
      </c>
      <c r="E1394">
        <v>50</v>
      </c>
      <c r="G1394" t="s">
        <v>10</v>
      </c>
      <c r="H1394" t="s">
        <v>11</v>
      </c>
      <c r="I1394">
        <v>1</v>
      </c>
      <c r="J1394">
        <v>0.16</v>
      </c>
    </row>
    <row r="1395" spans="1:31" x14ac:dyDescent="0.2">
      <c r="A1395" t="s">
        <v>433</v>
      </c>
      <c r="B1395" s="1" t="s">
        <v>426</v>
      </c>
      <c r="C1395" t="s">
        <v>431</v>
      </c>
      <c r="D1395" s="1" t="s">
        <v>428</v>
      </c>
      <c r="E1395">
        <v>50</v>
      </c>
      <c r="G1395" t="s">
        <v>12</v>
      </c>
      <c r="H1395" t="s">
        <v>13</v>
      </c>
    </row>
    <row r="1396" spans="1:31" x14ac:dyDescent="0.2">
      <c r="A1396" t="s">
        <v>433</v>
      </c>
      <c r="B1396" s="1" t="s">
        <v>426</v>
      </c>
      <c r="C1396" t="s">
        <v>431</v>
      </c>
      <c r="D1396" s="1" t="s">
        <v>428</v>
      </c>
      <c r="E1396">
        <v>50</v>
      </c>
      <c r="G1396" t="s">
        <v>329</v>
      </c>
    </row>
    <row r="1397" spans="1:31" x14ac:dyDescent="0.2">
      <c r="A1397" t="s">
        <v>433</v>
      </c>
      <c r="B1397" s="1" t="s">
        <v>426</v>
      </c>
      <c r="C1397" t="s">
        <v>431</v>
      </c>
      <c r="D1397" s="1" t="s">
        <v>428</v>
      </c>
      <c r="E1397">
        <v>50</v>
      </c>
      <c r="G1397" t="s">
        <v>15</v>
      </c>
      <c r="H1397" t="s">
        <v>16</v>
      </c>
      <c r="I1397" t="s">
        <v>17</v>
      </c>
      <c r="J1397" t="s">
        <v>18</v>
      </c>
      <c r="K1397" t="s">
        <v>20</v>
      </c>
      <c r="L1397" t="s">
        <v>21</v>
      </c>
      <c r="M1397" t="s">
        <v>22</v>
      </c>
      <c r="N1397" t="s">
        <v>23</v>
      </c>
      <c r="O1397" t="s">
        <v>24</v>
      </c>
      <c r="P1397" t="s">
        <v>25</v>
      </c>
      <c r="Q1397" t="s">
        <v>26</v>
      </c>
      <c r="R1397" t="s">
        <v>27</v>
      </c>
      <c r="S1397" t="s">
        <v>28</v>
      </c>
      <c r="T1397" t="s">
        <v>29</v>
      </c>
      <c r="U1397" t="s">
        <v>30</v>
      </c>
      <c r="V1397" t="s">
        <v>31</v>
      </c>
      <c r="W1397" t="s">
        <v>32</v>
      </c>
      <c r="X1397" t="s">
        <v>33</v>
      </c>
      <c r="Y1397" t="s">
        <v>34</v>
      </c>
      <c r="Z1397" t="s">
        <v>35</v>
      </c>
      <c r="AA1397" t="s">
        <v>36</v>
      </c>
      <c r="AB1397" t="s">
        <v>37</v>
      </c>
      <c r="AC1397" t="s">
        <v>38</v>
      </c>
      <c r="AD1397" t="s">
        <v>39</v>
      </c>
      <c r="AE1397" t="s">
        <v>40</v>
      </c>
    </row>
    <row r="1398" spans="1:31" x14ac:dyDescent="0.2">
      <c r="A1398" t="s">
        <v>433</v>
      </c>
      <c r="B1398" s="1" t="s">
        <v>426</v>
      </c>
      <c r="C1398" t="s">
        <v>431</v>
      </c>
      <c r="D1398" s="1" t="s">
        <v>428</v>
      </c>
      <c r="E1398">
        <v>50</v>
      </c>
      <c r="G1398">
        <v>1</v>
      </c>
      <c r="H1398">
        <v>127.95</v>
      </c>
      <c r="I1398">
        <v>3.51</v>
      </c>
      <c r="J1398">
        <v>0.28000000000000003</v>
      </c>
      <c r="K1398">
        <v>2.09</v>
      </c>
      <c r="L1398">
        <v>0.82899999999999996</v>
      </c>
      <c r="M1398">
        <v>6</v>
      </c>
      <c r="N1398">
        <v>0</v>
      </c>
      <c r="O1398">
        <v>1.42</v>
      </c>
      <c r="P1398">
        <v>18.170000000000002</v>
      </c>
      <c r="Q1398">
        <v>18.190000000000001</v>
      </c>
      <c r="R1398">
        <v>17.13</v>
      </c>
      <c r="S1398">
        <v>356.3</v>
      </c>
      <c r="T1398">
        <v>351.2</v>
      </c>
      <c r="U1398">
        <v>10.94</v>
      </c>
      <c r="V1398">
        <v>13.41</v>
      </c>
      <c r="W1398">
        <v>49.32</v>
      </c>
      <c r="X1398">
        <v>60.48</v>
      </c>
      <c r="Y1398">
        <v>500.4</v>
      </c>
      <c r="Z1398">
        <v>49.16</v>
      </c>
      <c r="AA1398">
        <v>0.31690000000000002</v>
      </c>
      <c r="AB1398">
        <v>94.4</v>
      </c>
      <c r="AC1398">
        <v>2.5</v>
      </c>
      <c r="AD1398">
        <v>0.55000000000000004</v>
      </c>
      <c r="AE1398">
        <v>111115</v>
      </c>
    </row>
    <row r="1399" spans="1:31" x14ac:dyDescent="0.2">
      <c r="A1399" t="s">
        <v>433</v>
      </c>
      <c r="B1399" s="1" t="s">
        <v>426</v>
      </c>
      <c r="C1399" t="s">
        <v>431</v>
      </c>
      <c r="D1399" s="1" t="s">
        <v>428</v>
      </c>
      <c r="E1399">
        <v>50</v>
      </c>
      <c r="F1399">
        <f>VALUE(RIGHT(G1396,1))</f>
        <v>5</v>
      </c>
      <c r="G1399">
        <v>2</v>
      </c>
      <c r="H1399">
        <v>223.2</v>
      </c>
      <c r="I1399">
        <v>3.49</v>
      </c>
      <c r="J1399">
        <v>0.28299999999999997</v>
      </c>
      <c r="K1399">
        <v>2.08</v>
      </c>
      <c r="L1399">
        <v>0.81699999999999995</v>
      </c>
      <c r="M1399">
        <v>6</v>
      </c>
      <c r="N1399">
        <v>0</v>
      </c>
      <c r="O1399">
        <v>1.42</v>
      </c>
      <c r="P1399">
        <v>17.88</v>
      </c>
      <c r="Q1399">
        <v>18.2</v>
      </c>
      <c r="R1399">
        <v>16.53</v>
      </c>
      <c r="S1399">
        <v>356.2</v>
      </c>
      <c r="T1399">
        <v>351.1</v>
      </c>
      <c r="U1399">
        <v>11.1</v>
      </c>
      <c r="V1399">
        <v>13.56</v>
      </c>
      <c r="W1399">
        <v>50.95</v>
      </c>
      <c r="X1399">
        <v>62.24</v>
      </c>
      <c r="Y1399">
        <v>500.3</v>
      </c>
      <c r="Z1399">
        <v>48.87</v>
      </c>
      <c r="AA1399">
        <v>0.44080000000000003</v>
      </c>
      <c r="AB1399">
        <v>94.39</v>
      </c>
      <c r="AC1399">
        <v>2.5</v>
      </c>
      <c r="AD1399">
        <v>0.55000000000000004</v>
      </c>
      <c r="AE1399">
        <v>111115</v>
      </c>
    </row>
    <row r="1400" spans="1:31" x14ac:dyDescent="0.2">
      <c r="A1400" t="str">
        <f>A1399</f>
        <v>B3-7</v>
      </c>
      <c r="B1400" t="str">
        <f>B1399</f>
        <v>r</v>
      </c>
      <c r="C1400" t="str">
        <f>C1399</f>
        <v>POTR</v>
      </c>
      <c r="D1400" s="1" t="str">
        <f>D1399</f>
        <v>SU</v>
      </c>
      <c r="E1400" s="1">
        <f>E1399</f>
        <v>50</v>
      </c>
      <c r="F1400">
        <f>F1399</f>
        <v>5</v>
      </c>
      <c r="G1400" t="s">
        <v>434</v>
      </c>
      <c r="I1400">
        <f>AVERAGE(I1399:I1399)</f>
        <v>3.49</v>
      </c>
      <c r="J1400">
        <f>AVERAGE(J1399:J1399)</f>
        <v>0.28299999999999997</v>
      </c>
      <c r="K1400">
        <f>AVERAGE(K1399:K1399)</f>
        <v>2.08</v>
      </c>
    </row>
    <row r="1401" spans="1:31" x14ac:dyDescent="0.2">
      <c r="A1401" t="s">
        <v>433</v>
      </c>
      <c r="B1401" s="1" t="s">
        <v>426</v>
      </c>
      <c r="C1401" t="s">
        <v>431</v>
      </c>
      <c r="D1401" s="1" t="s">
        <v>428</v>
      </c>
      <c r="E1401">
        <v>50</v>
      </c>
      <c r="F1401" s="1">
        <f>F1400</f>
        <v>5</v>
      </c>
      <c r="G1401" t="s">
        <v>4</v>
      </c>
    </row>
    <row r="1402" spans="1:31" x14ac:dyDescent="0.2">
      <c r="A1402" t="s">
        <v>433</v>
      </c>
      <c r="B1402" s="1" t="s">
        <v>426</v>
      </c>
      <c r="C1402" t="s">
        <v>431</v>
      </c>
      <c r="D1402" s="1" t="s">
        <v>428</v>
      </c>
      <c r="E1402">
        <v>50</v>
      </c>
      <c r="G1402" t="s">
        <v>330</v>
      </c>
    </row>
    <row r="1403" spans="1:31" x14ac:dyDescent="0.2">
      <c r="A1403" t="s">
        <v>433</v>
      </c>
      <c r="B1403" s="1" t="s">
        <v>426</v>
      </c>
      <c r="C1403" t="s">
        <v>431</v>
      </c>
      <c r="D1403" s="1" t="s">
        <v>428</v>
      </c>
      <c r="E1403">
        <v>50</v>
      </c>
      <c r="G1403" t="s">
        <v>6</v>
      </c>
      <c r="H1403" t="s">
        <v>7</v>
      </c>
    </row>
    <row r="1404" spans="1:31" x14ac:dyDescent="0.2">
      <c r="A1404" t="s">
        <v>433</v>
      </c>
      <c r="B1404" s="1" t="s">
        <v>426</v>
      </c>
      <c r="C1404" t="s">
        <v>431</v>
      </c>
      <c r="D1404" s="1" t="s">
        <v>428</v>
      </c>
      <c r="E1404">
        <v>50</v>
      </c>
      <c r="G1404" t="s">
        <v>8</v>
      </c>
      <c r="H1404" t="s">
        <v>9</v>
      </c>
    </row>
    <row r="1405" spans="1:31" x14ac:dyDescent="0.2">
      <c r="A1405" t="s">
        <v>433</v>
      </c>
      <c r="B1405" s="1" t="s">
        <v>426</v>
      </c>
      <c r="C1405" t="s">
        <v>431</v>
      </c>
      <c r="D1405" s="1" t="s">
        <v>428</v>
      </c>
      <c r="E1405">
        <v>50</v>
      </c>
      <c r="G1405" t="s">
        <v>10</v>
      </c>
      <c r="H1405" t="s">
        <v>11</v>
      </c>
      <c r="I1405">
        <v>1</v>
      </c>
      <c r="J1405">
        <v>0.16</v>
      </c>
    </row>
    <row r="1406" spans="1:31" x14ac:dyDescent="0.2">
      <c r="A1406" t="s">
        <v>433</v>
      </c>
      <c r="B1406" s="1" t="s">
        <v>426</v>
      </c>
      <c r="C1406" t="s">
        <v>431</v>
      </c>
      <c r="D1406" s="1" t="s">
        <v>428</v>
      </c>
      <c r="E1406">
        <v>50</v>
      </c>
      <c r="G1406" t="s">
        <v>12</v>
      </c>
      <c r="H1406" t="s">
        <v>13</v>
      </c>
    </row>
    <row r="1407" spans="1:31" x14ac:dyDescent="0.2">
      <c r="A1407" t="s">
        <v>433</v>
      </c>
      <c r="B1407" s="1" t="s">
        <v>426</v>
      </c>
      <c r="C1407" t="s">
        <v>431</v>
      </c>
      <c r="D1407" s="1" t="s">
        <v>428</v>
      </c>
      <c r="E1407">
        <v>50</v>
      </c>
      <c r="G1407" t="s">
        <v>331</v>
      </c>
    </row>
    <row r="1408" spans="1:31" x14ac:dyDescent="0.2">
      <c r="A1408" t="s">
        <v>433</v>
      </c>
      <c r="B1408" s="1" t="s">
        <v>426</v>
      </c>
      <c r="C1408" t="s">
        <v>431</v>
      </c>
      <c r="D1408" s="1" t="s">
        <v>428</v>
      </c>
      <c r="E1408">
        <v>50</v>
      </c>
      <c r="G1408" t="s">
        <v>15</v>
      </c>
      <c r="H1408" t="s">
        <v>16</v>
      </c>
      <c r="I1408" t="s">
        <v>17</v>
      </c>
      <c r="J1408" t="s">
        <v>18</v>
      </c>
      <c r="K1408" t="s">
        <v>20</v>
      </c>
      <c r="L1408" t="s">
        <v>21</v>
      </c>
      <c r="M1408" t="s">
        <v>22</v>
      </c>
      <c r="N1408" t="s">
        <v>23</v>
      </c>
      <c r="O1408" t="s">
        <v>24</v>
      </c>
      <c r="P1408" t="s">
        <v>25</v>
      </c>
      <c r="Q1408" t="s">
        <v>26</v>
      </c>
      <c r="R1408" t="s">
        <v>27</v>
      </c>
      <c r="S1408" t="s">
        <v>28</v>
      </c>
      <c r="T1408" t="s">
        <v>29</v>
      </c>
      <c r="U1408" t="s">
        <v>30</v>
      </c>
      <c r="V1408" t="s">
        <v>31</v>
      </c>
      <c r="W1408" t="s">
        <v>32</v>
      </c>
      <c r="X1408" t="s">
        <v>33</v>
      </c>
      <c r="Y1408" t="s">
        <v>34</v>
      </c>
      <c r="Z1408" t="s">
        <v>35</v>
      </c>
      <c r="AA1408" t="s">
        <v>36</v>
      </c>
      <c r="AB1408" t="s">
        <v>37</v>
      </c>
      <c r="AC1408" t="s">
        <v>38</v>
      </c>
      <c r="AD1408" t="s">
        <v>39</v>
      </c>
      <c r="AE1408" t="s">
        <v>40</v>
      </c>
    </row>
    <row r="1409" spans="1:31" x14ac:dyDescent="0.2">
      <c r="A1409" t="s">
        <v>433</v>
      </c>
      <c r="B1409" s="1" t="s">
        <v>426</v>
      </c>
      <c r="C1409" t="s">
        <v>431</v>
      </c>
      <c r="D1409" s="1" t="s">
        <v>428</v>
      </c>
      <c r="E1409">
        <v>50</v>
      </c>
      <c r="G1409">
        <v>1</v>
      </c>
      <c r="H1409">
        <v>158.69999999999999</v>
      </c>
      <c r="I1409">
        <v>2.71</v>
      </c>
      <c r="J1409">
        <v>0.247</v>
      </c>
      <c r="K1409">
        <v>1.91</v>
      </c>
      <c r="L1409">
        <v>0.84299999999999997</v>
      </c>
      <c r="M1409">
        <v>6</v>
      </c>
      <c r="N1409">
        <v>0</v>
      </c>
      <c r="O1409">
        <v>1.42</v>
      </c>
      <c r="P1409">
        <v>18.54</v>
      </c>
      <c r="Q1409">
        <v>18.489999999999998</v>
      </c>
      <c r="R1409">
        <v>17.489999999999998</v>
      </c>
      <c r="S1409">
        <v>354.6</v>
      </c>
      <c r="T1409">
        <v>350.6</v>
      </c>
      <c r="U1409">
        <v>11.43</v>
      </c>
      <c r="V1409">
        <v>13.69</v>
      </c>
      <c r="W1409">
        <v>50.35</v>
      </c>
      <c r="X1409">
        <v>60.32</v>
      </c>
      <c r="Y1409">
        <v>500.5</v>
      </c>
      <c r="Z1409">
        <v>50.13</v>
      </c>
      <c r="AA1409">
        <v>0.1515</v>
      </c>
      <c r="AB1409">
        <v>94.4</v>
      </c>
      <c r="AC1409">
        <v>2.5</v>
      </c>
      <c r="AD1409">
        <v>0.55000000000000004</v>
      </c>
      <c r="AE1409">
        <v>111115</v>
      </c>
    </row>
    <row r="1410" spans="1:31" x14ac:dyDescent="0.2">
      <c r="A1410" t="s">
        <v>433</v>
      </c>
      <c r="B1410" s="1" t="s">
        <v>426</v>
      </c>
      <c r="C1410" t="s">
        <v>431</v>
      </c>
      <c r="D1410" s="1" t="s">
        <v>428</v>
      </c>
      <c r="E1410">
        <v>50</v>
      </c>
      <c r="F1410">
        <f>VALUE(RIGHT(G1407,1))</f>
        <v>6</v>
      </c>
      <c r="G1410">
        <v>2</v>
      </c>
      <c r="H1410">
        <v>184.95</v>
      </c>
      <c r="I1410">
        <v>2.84</v>
      </c>
      <c r="J1410">
        <v>0.24399999999999999</v>
      </c>
      <c r="K1410">
        <v>1.87</v>
      </c>
      <c r="L1410">
        <v>0.83099999999999996</v>
      </c>
      <c r="M1410">
        <v>6</v>
      </c>
      <c r="N1410">
        <v>0</v>
      </c>
      <c r="O1410">
        <v>1.42</v>
      </c>
      <c r="P1410">
        <v>18.36</v>
      </c>
      <c r="Q1410">
        <v>18.36</v>
      </c>
      <c r="R1410">
        <v>17.29</v>
      </c>
      <c r="S1410">
        <v>354.6</v>
      </c>
      <c r="T1410">
        <v>350.4</v>
      </c>
      <c r="U1410">
        <v>11.43</v>
      </c>
      <c r="V1410">
        <v>13.64</v>
      </c>
      <c r="W1410">
        <v>50.93</v>
      </c>
      <c r="X1410">
        <v>60.77</v>
      </c>
      <c r="Y1410">
        <v>500.3</v>
      </c>
      <c r="Z1410">
        <v>50.06</v>
      </c>
      <c r="AA1410">
        <v>1.254</v>
      </c>
      <c r="AB1410">
        <v>94.39</v>
      </c>
      <c r="AC1410">
        <v>2.5</v>
      </c>
      <c r="AD1410">
        <v>0.55000000000000004</v>
      </c>
      <c r="AE1410">
        <v>111115</v>
      </c>
    </row>
    <row r="1411" spans="1:31" x14ac:dyDescent="0.2">
      <c r="A1411" t="str">
        <f>A1410</f>
        <v>B3-7</v>
      </c>
      <c r="B1411" t="str">
        <f>B1410</f>
        <v>r</v>
      </c>
      <c r="C1411" t="str">
        <f>C1410</f>
        <v>POTR</v>
      </c>
      <c r="D1411" s="1" t="str">
        <f>D1410</f>
        <v>SU</v>
      </c>
      <c r="E1411" s="1">
        <f>E1410</f>
        <v>50</v>
      </c>
      <c r="F1411">
        <f>F1410</f>
        <v>6</v>
      </c>
      <c r="G1411" t="s">
        <v>434</v>
      </c>
      <c r="I1411">
        <f>AVERAGE(I1410:I1410)</f>
        <v>2.84</v>
      </c>
      <c r="J1411">
        <f>AVERAGE(J1410:J1410)</f>
        <v>0.24399999999999999</v>
      </c>
      <c r="K1411">
        <f>AVERAGE(K1410:K1410)</f>
        <v>1.87</v>
      </c>
    </row>
    <row r="1412" spans="1:31" x14ac:dyDescent="0.2">
      <c r="D1412" s="1" t="s">
        <v>428</v>
      </c>
      <c r="E1412">
        <v>50</v>
      </c>
      <c r="F1412" s="1">
        <f>F1411</f>
        <v>6</v>
      </c>
    </row>
    <row r="1413" spans="1:31" x14ac:dyDescent="0.2">
      <c r="D1413" s="1" t="s">
        <v>428</v>
      </c>
      <c r="E1413">
        <v>50</v>
      </c>
      <c r="G1413" t="s">
        <v>332</v>
      </c>
    </row>
    <row r="1414" spans="1:31" x14ac:dyDescent="0.2">
      <c r="D1414" s="1" t="s">
        <v>428</v>
      </c>
      <c r="E1414">
        <v>50</v>
      </c>
      <c r="G1414" t="s">
        <v>333</v>
      </c>
    </row>
    <row r="1415" spans="1:31" x14ac:dyDescent="0.2">
      <c r="D1415" s="1" t="s">
        <v>428</v>
      </c>
      <c r="E1415">
        <v>50</v>
      </c>
      <c r="G1415" t="s">
        <v>334</v>
      </c>
    </row>
    <row r="1416" spans="1:31" x14ac:dyDescent="0.2">
      <c r="D1416" s="1" t="s">
        <v>428</v>
      </c>
      <c r="E1416">
        <v>50</v>
      </c>
      <c r="G1416" t="s">
        <v>3</v>
      </c>
    </row>
    <row r="1417" spans="1:31" x14ac:dyDescent="0.2">
      <c r="D1417" s="1" t="s">
        <v>428</v>
      </c>
      <c r="E1417">
        <v>50</v>
      </c>
    </row>
    <row r="1418" spans="1:31" x14ac:dyDescent="0.2">
      <c r="D1418" s="1" t="s">
        <v>428</v>
      </c>
      <c r="E1418">
        <v>50</v>
      </c>
      <c r="G1418" t="s">
        <v>4</v>
      </c>
    </row>
    <row r="1419" spans="1:31" x14ac:dyDescent="0.2">
      <c r="D1419" s="1" t="s">
        <v>428</v>
      </c>
      <c r="E1419">
        <v>50</v>
      </c>
      <c r="G1419" t="s">
        <v>335</v>
      </c>
    </row>
    <row r="1420" spans="1:31" x14ac:dyDescent="0.2">
      <c r="D1420" s="1" t="s">
        <v>428</v>
      </c>
      <c r="E1420">
        <v>50</v>
      </c>
      <c r="G1420" t="s">
        <v>6</v>
      </c>
      <c r="H1420" t="s">
        <v>7</v>
      </c>
    </row>
    <row r="1421" spans="1:31" x14ac:dyDescent="0.2">
      <c r="D1421" s="1" t="s">
        <v>428</v>
      </c>
      <c r="E1421">
        <v>50</v>
      </c>
      <c r="G1421" t="s">
        <v>8</v>
      </c>
      <c r="H1421" t="s">
        <v>9</v>
      </c>
    </row>
    <row r="1422" spans="1:31" x14ac:dyDescent="0.2">
      <c r="D1422" s="1" t="s">
        <v>428</v>
      </c>
      <c r="E1422">
        <v>50</v>
      </c>
      <c r="G1422" t="s">
        <v>10</v>
      </c>
      <c r="H1422" t="s">
        <v>11</v>
      </c>
      <c r="I1422">
        <v>1</v>
      </c>
      <c r="J1422">
        <v>0.16</v>
      </c>
    </row>
    <row r="1423" spans="1:31" x14ac:dyDescent="0.2">
      <c r="D1423" s="1" t="s">
        <v>428</v>
      </c>
      <c r="E1423">
        <v>50</v>
      </c>
      <c r="G1423" t="s">
        <v>12</v>
      </c>
      <c r="H1423" t="s">
        <v>13</v>
      </c>
    </row>
    <row r="1424" spans="1:31" x14ac:dyDescent="0.2">
      <c r="D1424" s="1" t="s">
        <v>428</v>
      </c>
      <c r="E1424">
        <v>50</v>
      </c>
      <c r="G1424" t="s">
        <v>336</v>
      </c>
    </row>
    <row r="1425" spans="1:31" x14ac:dyDescent="0.2">
      <c r="D1425" s="1" t="s">
        <v>428</v>
      </c>
      <c r="E1425">
        <v>50</v>
      </c>
      <c r="G1425" t="s">
        <v>15</v>
      </c>
      <c r="H1425" t="s">
        <v>16</v>
      </c>
      <c r="I1425" t="s">
        <v>17</v>
      </c>
      <c r="J1425" t="s">
        <v>18</v>
      </c>
      <c r="K1425" t="s">
        <v>20</v>
      </c>
      <c r="L1425" t="s">
        <v>21</v>
      </c>
      <c r="M1425" t="s">
        <v>22</v>
      </c>
      <c r="N1425" t="s">
        <v>23</v>
      </c>
      <c r="O1425" t="s">
        <v>24</v>
      </c>
      <c r="P1425" t="s">
        <v>25</v>
      </c>
      <c r="Q1425" t="s">
        <v>26</v>
      </c>
      <c r="R1425" t="s">
        <v>27</v>
      </c>
      <c r="S1425" t="s">
        <v>28</v>
      </c>
      <c r="T1425" t="s">
        <v>29</v>
      </c>
      <c r="U1425" t="s">
        <v>30</v>
      </c>
      <c r="V1425" t="s">
        <v>31</v>
      </c>
      <c r="W1425" t="s">
        <v>32</v>
      </c>
      <c r="X1425" t="s">
        <v>33</v>
      </c>
      <c r="Y1425" t="s">
        <v>34</v>
      </c>
      <c r="Z1425" t="s">
        <v>35</v>
      </c>
      <c r="AA1425" t="s">
        <v>36</v>
      </c>
      <c r="AB1425" t="s">
        <v>37</v>
      </c>
      <c r="AC1425" t="s">
        <v>38</v>
      </c>
      <c r="AD1425" t="s">
        <v>39</v>
      </c>
      <c r="AE1425" t="s">
        <v>40</v>
      </c>
    </row>
    <row r="1426" spans="1:31" x14ac:dyDescent="0.2">
      <c r="A1426" t="s">
        <v>433</v>
      </c>
      <c r="B1426" s="1" t="s">
        <v>426</v>
      </c>
      <c r="C1426" t="s">
        <v>432</v>
      </c>
      <c r="D1426" s="1" t="s">
        <v>428</v>
      </c>
      <c r="E1426">
        <v>50</v>
      </c>
      <c r="G1426">
        <v>1</v>
      </c>
      <c r="H1426">
        <v>57.91</v>
      </c>
      <c r="I1426">
        <v>2.86</v>
      </c>
      <c r="J1426">
        <v>9.0899999999999995E-2</v>
      </c>
      <c r="K1426">
        <v>1.01</v>
      </c>
      <c r="L1426">
        <v>1.1000000000000001</v>
      </c>
      <c r="M1426">
        <v>6</v>
      </c>
      <c r="N1426">
        <v>0</v>
      </c>
      <c r="O1426">
        <v>1.42</v>
      </c>
      <c r="P1426">
        <v>21.14</v>
      </c>
      <c r="Q1426">
        <v>19.82</v>
      </c>
      <c r="R1426">
        <v>21.76</v>
      </c>
      <c r="S1426">
        <v>354.3</v>
      </c>
      <c r="T1426">
        <v>350.4</v>
      </c>
      <c r="U1426">
        <v>11.75</v>
      </c>
      <c r="V1426">
        <v>12.95</v>
      </c>
      <c r="W1426">
        <v>44.07</v>
      </c>
      <c r="X1426">
        <v>48.56</v>
      </c>
      <c r="Y1426">
        <v>500.4</v>
      </c>
      <c r="Z1426">
        <v>49.97</v>
      </c>
      <c r="AA1426">
        <v>9.6439999999999998E-2</v>
      </c>
      <c r="AB1426">
        <v>94.41</v>
      </c>
      <c r="AC1426">
        <v>2.5</v>
      </c>
      <c r="AD1426">
        <v>0.55000000000000004</v>
      </c>
      <c r="AE1426">
        <v>111115</v>
      </c>
    </row>
    <row r="1427" spans="1:31" x14ac:dyDescent="0.2">
      <c r="A1427" t="s">
        <v>433</v>
      </c>
      <c r="B1427" s="1" t="s">
        <v>426</v>
      </c>
      <c r="C1427" t="s">
        <v>432</v>
      </c>
      <c r="D1427" s="1" t="s">
        <v>428</v>
      </c>
      <c r="E1427">
        <v>50</v>
      </c>
      <c r="F1427">
        <f>VALUE(RIGHT(G1424,1))</f>
        <v>3</v>
      </c>
      <c r="G1427">
        <v>2</v>
      </c>
      <c r="H1427">
        <v>93.16</v>
      </c>
      <c r="I1427">
        <v>2.57</v>
      </c>
      <c r="J1427">
        <v>9.35E-2</v>
      </c>
      <c r="K1427">
        <v>1.04</v>
      </c>
      <c r="L1427">
        <v>1.1000000000000001</v>
      </c>
      <c r="M1427">
        <v>6</v>
      </c>
      <c r="N1427">
        <v>0</v>
      </c>
      <c r="O1427">
        <v>1.42</v>
      </c>
      <c r="P1427">
        <v>21.28</v>
      </c>
      <c r="Q1427">
        <v>19.8</v>
      </c>
      <c r="R1427">
        <v>20.9</v>
      </c>
      <c r="S1427">
        <v>354.4</v>
      </c>
      <c r="T1427">
        <v>350.9</v>
      </c>
      <c r="U1427">
        <v>11.67</v>
      </c>
      <c r="V1427">
        <v>12.9</v>
      </c>
      <c r="W1427">
        <v>43.37</v>
      </c>
      <c r="X1427">
        <v>47.96</v>
      </c>
      <c r="Y1427">
        <v>500.3</v>
      </c>
      <c r="Z1427">
        <v>50.37</v>
      </c>
      <c r="AA1427">
        <v>0.74390000000000001</v>
      </c>
      <c r="AB1427">
        <v>94.41</v>
      </c>
      <c r="AC1427">
        <v>2.5</v>
      </c>
      <c r="AD1427">
        <v>0.55000000000000004</v>
      </c>
      <c r="AE1427">
        <v>111115</v>
      </c>
    </row>
    <row r="1428" spans="1:31" x14ac:dyDescent="0.2">
      <c r="A1428" t="str">
        <f>A1427</f>
        <v>B3-7</v>
      </c>
      <c r="B1428" t="str">
        <f>B1427</f>
        <v>r</v>
      </c>
      <c r="C1428" t="str">
        <f>C1427</f>
        <v>ALIN</v>
      </c>
      <c r="D1428" s="1" t="str">
        <f>D1427</f>
        <v>SU</v>
      </c>
      <c r="E1428" s="1">
        <f>E1427</f>
        <v>50</v>
      </c>
      <c r="F1428">
        <f>F1427</f>
        <v>3</v>
      </c>
      <c r="G1428" t="s">
        <v>434</v>
      </c>
      <c r="I1428">
        <f>AVERAGE(I1427:I1427)</f>
        <v>2.57</v>
      </c>
      <c r="J1428">
        <f>AVERAGE(J1427:J1427)</f>
        <v>9.35E-2</v>
      </c>
      <c r="K1428">
        <f>AVERAGE(K1427:K1427)</f>
        <v>1.04</v>
      </c>
    </row>
    <row r="1429" spans="1:31" x14ac:dyDescent="0.2">
      <c r="A1429" t="s">
        <v>433</v>
      </c>
      <c r="B1429" s="1" t="s">
        <v>426</v>
      </c>
      <c r="C1429" t="s">
        <v>432</v>
      </c>
      <c r="D1429" s="1" t="s">
        <v>428</v>
      </c>
      <c r="E1429">
        <v>50</v>
      </c>
      <c r="F1429" s="1">
        <f>F1428</f>
        <v>3</v>
      </c>
      <c r="G1429" t="s">
        <v>4</v>
      </c>
    </row>
    <row r="1430" spans="1:31" x14ac:dyDescent="0.2">
      <c r="A1430" t="s">
        <v>433</v>
      </c>
      <c r="B1430" s="1" t="s">
        <v>426</v>
      </c>
      <c r="C1430" t="s">
        <v>432</v>
      </c>
      <c r="D1430" s="1" t="s">
        <v>428</v>
      </c>
      <c r="E1430">
        <v>50</v>
      </c>
      <c r="G1430" t="s">
        <v>337</v>
      </c>
    </row>
    <row r="1431" spans="1:31" x14ac:dyDescent="0.2">
      <c r="A1431" t="s">
        <v>433</v>
      </c>
      <c r="B1431" s="1" t="s">
        <v>426</v>
      </c>
      <c r="C1431" t="s">
        <v>432</v>
      </c>
      <c r="D1431" s="1" t="s">
        <v>428</v>
      </c>
      <c r="E1431">
        <v>50</v>
      </c>
      <c r="G1431" t="s">
        <v>6</v>
      </c>
      <c r="H1431" t="s">
        <v>7</v>
      </c>
    </row>
    <row r="1432" spans="1:31" x14ac:dyDescent="0.2">
      <c r="A1432" t="s">
        <v>433</v>
      </c>
      <c r="B1432" s="1" t="s">
        <v>426</v>
      </c>
      <c r="C1432" t="s">
        <v>432</v>
      </c>
      <c r="D1432" s="1" t="s">
        <v>428</v>
      </c>
      <c r="E1432">
        <v>50</v>
      </c>
      <c r="G1432" t="s">
        <v>8</v>
      </c>
      <c r="H1432" t="s">
        <v>9</v>
      </c>
    </row>
    <row r="1433" spans="1:31" x14ac:dyDescent="0.2">
      <c r="A1433" t="s">
        <v>433</v>
      </c>
      <c r="B1433" s="1" t="s">
        <v>426</v>
      </c>
      <c r="C1433" t="s">
        <v>432</v>
      </c>
      <c r="D1433" s="1" t="s">
        <v>428</v>
      </c>
      <c r="E1433">
        <v>50</v>
      </c>
      <c r="G1433" t="s">
        <v>10</v>
      </c>
      <c r="H1433" t="s">
        <v>11</v>
      </c>
      <c r="I1433">
        <v>1</v>
      </c>
      <c r="J1433">
        <v>0.16</v>
      </c>
    </row>
    <row r="1434" spans="1:31" x14ac:dyDescent="0.2">
      <c r="A1434" t="s">
        <v>433</v>
      </c>
      <c r="B1434" s="1" t="s">
        <v>426</v>
      </c>
      <c r="C1434" t="s">
        <v>432</v>
      </c>
      <c r="D1434" s="1" t="s">
        <v>428</v>
      </c>
      <c r="E1434">
        <v>50</v>
      </c>
      <c r="G1434" t="s">
        <v>12</v>
      </c>
      <c r="H1434" t="s">
        <v>13</v>
      </c>
    </row>
    <row r="1435" spans="1:31" x14ac:dyDescent="0.2">
      <c r="A1435" t="s">
        <v>433</v>
      </c>
      <c r="B1435" s="1" t="s">
        <v>426</v>
      </c>
      <c r="C1435" t="s">
        <v>432</v>
      </c>
      <c r="D1435" s="1" t="s">
        <v>428</v>
      </c>
      <c r="E1435">
        <v>50</v>
      </c>
      <c r="G1435" t="s">
        <v>315</v>
      </c>
    </row>
    <row r="1436" spans="1:31" x14ac:dyDescent="0.2">
      <c r="A1436" t="s">
        <v>433</v>
      </c>
      <c r="B1436" s="1" t="s">
        <v>426</v>
      </c>
      <c r="C1436" t="s">
        <v>432</v>
      </c>
      <c r="D1436" s="1" t="s">
        <v>428</v>
      </c>
      <c r="E1436">
        <v>50</v>
      </c>
      <c r="G1436" t="s">
        <v>15</v>
      </c>
      <c r="H1436" t="s">
        <v>16</v>
      </c>
      <c r="I1436" t="s">
        <v>17</v>
      </c>
      <c r="J1436" t="s">
        <v>18</v>
      </c>
      <c r="K1436" t="s">
        <v>20</v>
      </c>
      <c r="L1436" t="s">
        <v>21</v>
      </c>
      <c r="M1436" t="s">
        <v>22</v>
      </c>
      <c r="N1436" t="s">
        <v>23</v>
      </c>
      <c r="O1436" t="s">
        <v>24</v>
      </c>
      <c r="P1436" t="s">
        <v>25</v>
      </c>
      <c r="Q1436" t="s">
        <v>26</v>
      </c>
      <c r="R1436" t="s">
        <v>27</v>
      </c>
      <c r="S1436" t="s">
        <v>28</v>
      </c>
      <c r="T1436" t="s">
        <v>29</v>
      </c>
      <c r="U1436" t="s">
        <v>30</v>
      </c>
      <c r="V1436" t="s">
        <v>31</v>
      </c>
      <c r="W1436" t="s">
        <v>32</v>
      </c>
      <c r="X1436" t="s">
        <v>33</v>
      </c>
      <c r="Y1436" t="s">
        <v>34</v>
      </c>
      <c r="Z1436" t="s">
        <v>35</v>
      </c>
      <c r="AA1436" t="s">
        <v>36</v>
      </c>
      <c r="AB1436" t="s">
        <v>37</v>
      </c>
      <c r="AC1436" t="s">
        <v>38</v>
      </c>
      <c r="AD1436" t="s">
        <v>39</v>
      </c>
      <c r="AE1436" t="s">
        <v>40</v>
      </c>
    </row>
    <row r="1437" spans="1:31" x14ac:dyDescent="0.2">
      <c r="A1437" t="s">
        <v>433</v>
      </c>
      <c r="B1437" s="1" t="s">
        <v>426</v>
      </c>
      <c r="C1437" t="s">
        <v>432</v>
      </c>
      <c r="D1437" s="1" t="s">
        <v>428</v>
      </c>
      <c r="E1437">
        <v>50</v>
      </c>
      <c r="G1437">
        <v>1</v>
      </c>
      <c r="H1437">
        <v>113.4</v>
      </c>
      <c r="I1437">
        <v>2.4500000000000002</v>
      </c>
      <c r="J1437">
        <v>6.5600000000000006E-2</v>
      </c>
      <c r="K1437">
        <v>0.80800000000000005</v>
      </c>
      <c r="L1437">
        <v>1.19</v>
      </c>
      <c r="M1437">
        <v>6</v>
      </c>
      <c r="N1437">
        <v>0</v>
      </c>
      <c r="O1437">
        <v>1.42</v>
      </c>
      <c r="P1437">
        <v>20.93</v>
      </c>
      <c r="Q1437">
        <v>20.11</v>
      </c>
      <c r="R1437">
        <v>21</v>
      </c>
      <c r="S1437">
        <v>354.8</v>
      </c>
      <c r="T1437">
        <v>351.5</v>
      </c>
      <c r="U1437">
        <v>11.43</v>
      </c>
      <c r="V1437">
        <v>12.38</v>
      </c>
      <c r="W1437">
        <v>43.42</v>
      </c>
      <c r="X1437">
        <v>47.05</v>
      </c>
      <c r="Y1437">
        <v>500.4</v>
      </c>
      <c r="Z1437">
        <v>50.37</v>
      </c>
      <c r="AA1437">
        <v>6.8879999999999997E-2</v>
      </c>
      <c r="AB1437">
        <v>94.4</v>
      </c>
      <c r="AC1437">
        <v>2.5</v>
      </c>
      <c r="AD1437">
        <v>0.55000000000000004</v>
      </c>
      <c r="AE1437">
        <v>111115</v>
      </c>
    </row>
    <row r="1438" spans="1:31" x14ac:dyDescent="0.2">
      <c r="A1438" t="s">
        <v>433</v>
      </c>
      <c r="B1438" s="1" t="s">
        <v>426</v>
      </c>
      <c r="C1438" t="s">
        <v>432</v>
      </c>
      <c r="D1438" s="1" t="s">
        <v>428</v>
      </c>
      <c r="E1438">
        <v>50</v>
      </c>
      <c r="F1438">
        <f>VALUE(RIGHT(G1435,1))</f>
        <v>2</v>
      </c>
      <c r="G1438">
        <v>2</v>
      </c>
      <c r="H1438">
        <v>187.65</v>
      </c>
      <c r="I1438">
        <v>2.63</v>
      </c>
      <c r="J1438">
        <v>6.1499999999999999E-2</v>
      </c>
      <c r="K1438">
        <v>0.77100000000000002</v>
      </c>
      <c r="L1438">
        <v>1.21</v>
      </c>
      <c r="M1438">
        <v>6</v>
      </c>
      <c r="N1438">
        <v>0</v>
      </c>
      <c r="O1438">
        <v>1.42</v>
      </c>
      <c r="P1438">
        <v>20.84</v>
      </c>
      <c r="Q1438">
        <v>20.190000000000001</v>
      </c>
      <c r="R1438">
        <v>20.84</v>
      </c>
      <c r="S1438">
        <v>353.2</v>
      </c>
      <c r="T1438">
        <v>349.8</v>
      </c>
      <c r="U1438">
        <v>11.4</v>
      </c>
      <c r="V1438">
        <v>12.32</v>
      </c>
      <c r="W1438">
        <v>43.55</v>
      </c>
      <c r="X1438">
        <v>47.04</v>
      </c>
      <c r="Y1438">
        <v>500.4</v>
      </c>
      <c r="Z1438">
        <v>50.3</v>
      </c>
      <c r="AA1438">
        <v>0.26169999999999999</v>
      </c>
      <c r="AB1438">
        <v>94.41</v>
      </c>
      <c r="AC1438">
        <v>2.5</v>
      </c>
      <c r="AD1438">
        <v>0.55000000000000004</v>
      </c>
      <c r="AE1438">
        <v>111115</v>
      </c>
    </row>
    <row r="1439" spans="1:31" x14ac:dyDescent="0.2">
      <c r="A1439" t="str">
        <f>A1438</f>
        <v>B3-7</v>
      </c>
      <c r="B1439" t="str">
        <f>B1438</f>
        <v>r</v>
      </c>
      <c r="C1439" t="str">
        <f>C1438</f>
        <v>ALIN</v>
      </c>
      <c r="D1439" s="1" t="str">
        <f>D1438</f>
        <v>SU</v>
      </c>
      <c r="E1439" s="1">
        <f>E1438</f>
        <v>50</v>
      </c>
      <c r="F1439">
        <f>F1438</f>
        <v>2</v>
      </c>
      <c r="G1439" t="s">
        <v>434</v>
      </c>
      <c r="I1439">
        <f>AVERAGE(I1438:I1438)</f>
        <v>2.63</v>
      </c>
      <c r="J1439">
        <f>AVERAGE(J1438:J1438)</f>
        <v>6.1499999999999999E-2</v>
      </c>
      <c r="K1439">
        <f>AVERAGE(K1438:K1438)</f>
        <v>0.77100000000000002</v>
      </c>
    </row>
    <row r="1440" spans="1:31" x14ac:dyDescent="0.2">
      <c r="A1440" t="s">
        <v>433</v>
      </c>
      <c r="B1440" s="1" t="s">
        <v>426</v>
      </c>
      <c r="C1440" t="s">
        <v>432</v>
      </c>
      <c r="D1440" s="1" t="s">
        <v>428</v>
      </c>
      <c r="E1440">
        <v>50</v>
      </c>
      <c r="F1440" s="1">
        <f>F1439</f>
        <v>2</v>
      </c>
      <c r="G1440" t="s">
        <v>4</v>
      </c>
    </row>
    <row r="1441" spans="1:31" x14ac:dyDescent="0.2">
      <c r="A1441" t="s">
        <v>433</v>
      </c>
      <c r="B1441" s="1" t="s">
        <v>426</v>
      </c>
      <c r="C1441" t="s">
        <v>432</v>
      </c>
      <c r="D1441" s="1" t="s">
        <v>428</v>
      </c>
      <c r="E1441">
        <v>50</v>
      </c>
      <c r="G1441" t="s">
        <v>338</v>
      </c>
    </row>
    <row r="1442" spans="1:31" x14ac:dyDescent="0.2">
      <c r="A1442" t="s">
        <v>433</v>
      </c>
      <c r="B1442" s="1" t="s">
        <v>426</v>
      </c>
      <c r="C1442" t="s">
        <v>432</v>
      </c>
      <c r="D1442" s="1" t="s">
        <v>428</v>
      </c>
      <c r="E1442">
        <v>50</v>
      </c>
      <c r="G1442" t="s">
        <v>6</v>
      </c>
      <c r="H1442" t="s">
        <v>7</v>
      </c>
    </row>
    <row r="1443" spans="1:31" x14ac:dyDescent="0.2">
      <c r="A1443" t="s">
        <v>433</v>
      </c>
      <c r="B1443" s="1" t="s">
        <v>426</v>
      </c>
      <c r="C1443" t="s">
        <v>432</v>
      </c>
      <c r="D1443" s="1" t="s">
        <v>428</v>
      </c>
      <c r="E1443">
        <v>50</v>
      </c>
      <c r="G1443" t="s">
        <v>8</v>
      </c>
      <c r="H1443" t="s">
        <v>9</v>
      </c>
    </row>
    <row r="1444" spans="1:31" x14ac:dyDescent="0.2">
      <c r="A1444" t="s">
        <v>433</v>
      </c>
      <c r="B1444" s="1" t="s">
        <v>426</v>
      </c>
      <c r="C1444" t="s">
        <v>432</v>
      </c>
      <c r="D1444" s="1" t="s">
        <v>428</v>
      </c>
      <c r="E1444">
        <v>50</v>
      </c>
      <c r="G1444" t="s">
        <v>10</v>
      </c>
      <c r="H1444" t="s">
        <v>11</v>
      </c>
      <c r="I1444">
        <v>1</v>
      </c>
      <c r="J1444">
        <v>0.16</v>
      </c>
    </row>
    <row r="1445" spans="1:31" x14ac:dyDescent="0.2">
      <c r="A1445" t="s">
        <v>433</v>
      </c>
      <c r="B1445" s="1" t="s">
        <v>426</v>
      </c>
      <c r="C1445" t="s">
        <v>432</v>
      </c>
      <c r="D1445" s="1" t="s">
        <v>428</v>
      </c>
      <c r="E1445">
        <v>50</v>
      </c>
      <c r="G1445" t="s">
        <v>12</v>
      </c>
      <c r="H1445" t="s">
        <v>13</v>
      </c>
    </row>
    <row r="1446" spans="1:31" x14ac:dyDescent="0.2">
      <c r="A1446" t="s">
        <v>433</v>
      </c>
      <c r="B1446" s="1" t="s">
        <v>426</v>
      </c>
      <c r="C1446" t="s">
        <v>432</v>
      </c>
      <c r="D1446" s="1" t="s">
        <v>428</v>
      </c>
      <c r="E1446">
        <v>50</v>
      </c>
      <c r="G1446" t="s">
        <v>339</v>
      </c>
    </row>
    <row r="1447" spans="1:31" x14ac:dyDescent="0.2">
      <c r="A1447" t="s">
        <v>433</v>
      </c>
      <c r="B1447" s="1" t="s">
        <v>426</v>
      </c>
      <c r="C1447" t="s">
        <v>432</v>
      </c>
      <c r="D1447" s="1" t="s">
        <v>428</v>
      </c>
      <c r="E1447">
        <v>50</v>
      </c>
      <c r="G1447" t="s">
        <v>15</v>
      </c>
      <c r="H1447" t="s">
        <v>16</v>
      </c>
      <c r="I1447" t="s">
        <v>17</v>
      </c>
      <c r="J1447" t="s">
        <v>18</v>
      </c>
      <c r="K1447" t="s">
        <v>20</v>
      </c>
      <c r="L1447" t="s">
        <v>21</v>
      </c>
      <c r="M1447" t="s">
        <v>22</v>
      </c>
      <c r="N1447" t="s">
        <v>23</v>
      </c>
      <c r="O1447" t="s">
        <v>24</v>
      </c>
      <c r="P1447" t="s">
        <v>25</v>
      </c>
      <c r="Q1447" t="s">
        <v>26</v>
      </c>
      <c r="R1447" t="s">
        <v>27</v>
      </c>
      <c r="S1447" t="s">
        <v>28</v>
      </c>
      <c r="T1447" t="s">
        <v>29</v>
      </c>
      <c r="U1447" t="s">
        <v>30</v>
      </c>
      <c r="V1447" t="s">
        <v>31</v>
      </c>
      <c r="W1447" t="s">
        <v>32</v>
      </c>
      <c r="X1447" t="s">
        <v>33</v>
      </c>
      <c r="Y1447" t="s">
        <v>34</v>
      </c>
      <c r="Z1447" t="s">
        <v>35</v>
      </c>
      <c r="AA1447" t="s">
        <v>36</v>
      </c>
      <c r="AB1447" t="s">
        <v>37</v>
      </c>
      <c r="AC1447" t="s">
        <v>38</v>
      </c>
      <c r="AD1447" t="s">
        <v>39</v>
      </c>
      <c r="AE1447" t="s">
        <v>40</v>
      </c>
    </row>
    <row r="1448" spans="1:31" x14ac:dyDescent="0.2">
      <c r="A1448" t="s">
        <v>433</v>
      </c>
      <c r="B1448" s="1" t="s">
        <v>426</v>
      </c>
      <c r="C1448" t="s">
        <v>432</v>
      </c>
      <c r="D1448" s="1" t="s">
        <v>428</v>
      </c>
      <c r="E1448">
        <v>50</v>
      </c>
      <c r="G1448">
        <v>1</v>
      </c>
      <c r="H1448">
        <v>75.900000000000006</v>
      </c>
      <c r="I1448">
        <v>2.4900000000000002</v>
      </c>
      <c r="J1448">
        <v>0.108</v>
      </c>
      <c r="K1448">
        <v>1.22</v>
      </c>
      <c r="L1448">
        <v>1.1299999999999999</v>
      </c>
      <c r="M1448">
        <v>6</v>
      </c>
      <c r="N1448">
        <v>0</v>
      </c>
      <c r="O1448">
        <v>1.42</v>
      </c>
      <c r="P1448">
        <v>20.420000000000002</v>
      </c>
      <c r="Q1448">
        <v>19.95</v>
      </c>
      <c r="R1448">
        <v>20.260000000000002</v>
      </c>
      <c r="S1448">
        <v>354.4</v>
      </c>
      <c r="T1448">
        <v>350.9</v>
      </c>
      <c r="U1448">
        <v>11.42</v>
      </c>
      <c r="V1448">
        <v>12.86</v>
      </c>
      <c r="W1448">
        <v>44.76</v>
      </c>
      <c r="X1448">
        <v>50.41</v>
      </c>
      <c r="Y1448">
        <v>500.4</v>
      </c>
      <c r="Z1448">
        <v>50.23</v>
      </c>
      <c r="AA1448">
        <v>0.26169999999999999</v>
      </c>
      <c r="AB1448">
        <v>94.4</v>
      </c>
      <c r="AC1448">
        <v>2.5</v>
      </c>
      <c r="AD1448">
        <v>0.55000000000000004</v>
      </c>
      <c r="AE1448">
        <v>111115</v>
      </c>
    </row>
    <row r="1449" spans="1:31" x14ac:dyDescent="0.2">
      <c r="A1449" t="s">
        <v>433</v>
      </c>
      <c r="B1449" s="1" t="s">
        <v>426</v>
      </c>
      <c r="C1449" t="s">
        <v>432</v>
      </c>
      <c r="D1449" s="1" t="s">
        <v>428</v>
      </c>
      <c r="E1449">
        <v>50</v>
      </c>
      <c r="F1449">
        <f>VALUE(RIGHT(G1446,1))</f>
        <v>1</v>
      </c>
      <c r="G1449">
        <v>2</v>
      </c>
      <c r="H1449">
        <v>97.65</v>
      </c>
      <c r="I1449">
        <v>2.5</v>
      </c>
      <c r="J1449">
        <v>0.108</v>
      </c>
      <c r="K1449">
        <v>1.22</v>
      </c>
      <c r="L1449">
        <v>1.1299999999999999</v>
      </c>
      <c r="M1449">
        <v>6</v>
      </c>
      <c r="N1449">
        <v>0</v>
      </c>
      <c r="O1449">
        <v>1.42</v>
      </c>
      <c r="P1449">
        <v>20.45</v>
      </c>
      <c r="Q1449">
        <v>19.98</v>
      </c>
      <c r="R1449">
        <v>20.260000000000002</v>
      </c>
      <c r="S1449">
        <v>354.3</v>
      </c>
      <c r="T1449">
        <v>350.8</v>
      </c>
      <c r="U1449">
        <v>11.41</v>
      </c>
      <c r="V1449">
        <v>12.86</v>
      </c>
      <c r="W1449">
        <v>44.65</v>
      </c>
      <c r="X1449">
        <v>50.31</v>
      </c>
      <c r="Y1449">
        <v>500.4</v>
      </c>
      <c r="Z1449">
        <v>50.25</v>
      </c>
      <c r="AA1449">
        <v>2.7550000000000002E-2</v>
      </c>
      <c r="AB1449">
        <v>94.4</v>
      </c>
      <c r="AC1449">
        <v>2.5</v>
      </c>
      <c r="AD1449">
        <v>0.55000000000000004</v>
      </c>
      <c r="AE1449">
        <v>111115</v>
      </c>
    </row>
    <row r="1450" spans="1:31" x14ac:dyDescent="0.2">
      <c r="A1450" t="str">
        <f>A1449</f>
        <v>B3-7</v>
      </c>
      <c r="B1450" t="str">
        <f>B1449</f>
        <v>r</v>
      </c>
      <c r="C1450" t="str">
        <f>C1449</f>
        <v>ALIN</v>
      </c>
      <c r="D1450" s="1" t="str">
        <f>D1449</f>
        <v>SU</v>
      </c>
      <c r="E1450" s="1">
        <f>E1449</f>
        <v>50</v>
      </c>
      <c r="F1450">
        <f>F1449</f>
        <v>1</v>
      </c>
      <c r="G1450" t="s">
        <v>434</v>
      </c>
      <c r="I1450">
        <f>AVERAGE(I1449:I1449)</f>
        <v>2.5</v>
      </c>
      <c r="J1450">
        <f>AVERAGE(J1449:J1449)</f>
        <v>0.108</v>
      </c>
      <c r="K1450">
        <f>AVERAGE(K1449:K1449)</f>
        <v>1.22</v>
      </c>
    </row>
    <row r="1451" spans="1:31" x14ac:dyDescent="0.2">
      <c r="F1451" s="1">
        <f>F1450</f>
        <v>1</v>
      </c>
    </row>
    <row r="1452" spans="1:31" x14ac:dyDescent="0.2">
      <c r="G1452" t="s">
        <v>340</v>
      </c>
    </row>
    <row r="1453" spans="1:31" x14ac:dyDescent="0.2">
      <c r="G1453" t="s">
        <v>341</v>
      </c>
    </row>
    <row r="1454" spans="1:31" x14ac:dyDescent="0.2">
      <c r="G1454" t="s">
        <v>342</v>
      </c>
    </row>
    <row r="1455" spans="1:31" x14ac:dyDescent="0.2">
      <c r="G1455" t="s">
        <v>3</v>
      </c>
    </row>
    <row r="1457" spans="1:31" x14ac:dyDescent="0.2">
      <c r="G1457" t="s">
        <v>4</v>
      </c>
    </row>
    <row r="1458" spans="1:31" x14ac:dyDescent="0.2">
      <c r="G1458" t="s">
        <v>343</v>
      </c>
    </row>
    <row r="1459" spans="1:31" x14ac:dyDescent="0.2">
      <c r="G1459" t="s">
        <v>6</v>
      </c>
      <c r="H1459" t="s">
        <v>7</v>
      </c>
    </row>
    <row r="1460" spans="1:31" x14ac:dyDescent="0.2">
      <c r="G1460" t="s">
        <v>8</v>
      </c>
      <c r="H1460" t="s">
        <v>9</v>
      </c>
    </row>
    <row r="1461" spans="1:31" x14ac:dyDescent="0.2">
      <c r="G1461" t="s">
        <v>10</v>
      </c>
      <c r="H1461" t="s">
        <v>11</v>
      </c>
      <c r="I1461">
        <v>1</v>
      </c>
      <c r="J1461">
        <v>0.16</v>
      </c>
    </row>
    <row r="1462" spans="1:31" x14ac:dyDescent="0.2">
      <c r="G1462" t="s">
        <v>12</v>
      </c>
      <c r="H1462" t="s">
        <v>13</v>
      </c>
    </row>
    <row r="1463" spans="1:31" x14ac:dyDescent="0.2">
      <c r="G1463" t="s">
        <v>344</v>
      </c>
    </row>
    <row r="1464" spans="1:31" x14ac:dyDescent="0.2">
      <c r="G1464" t="s">
        <v>15</v>
      </c>
      <c r="H1464" t="s">
        <v>16</v>
      </c>
      <c r="I1464" t="s">
        <v>17</v>
      </c>
      <c r="J1464" t="s">
        <v>18</v>
      </c>
      <c r="K1464" t="s">
        <v>20</v>
      </c>
      <c r="L1464" t="s">
        <v>21</v>
      </c>
      <c r="M1464" t="s">
        <v>22</v>
      </c>
      <c r="N1464" t="s">
        <v>23</v>
      </c>
      <c r="O1464" t="s">
        <v>24</v>
      </c>
      <c r="P1464" t="s">
        <v>25</v>
      </c>
      <c r="Q1464" t="s">
        <v>26</v>
      </c>
      <c r="R1464" t="s">
        <v>27</v>
      </c>
      <c r="S1464" t="s">
        <v>28</v>
      </c>
      <c r="T1464" t="s">
        <v>29</v>
      </c>
      <c r="U1464" t="s">
        <v>30</v>
      </c>
      <c r="V1464" t="s">
        <v>31</v>
      </c>
      <c r="W1464" t="s">
        <v>32</v>
      </c>
      <c r="X1464" t="s">
        <v>33</v>
      </c>
      <c r="Y1464" t="s">
        <v>34</v>
      </c>
      <c r="Z1464" t="s">
        <v>35</v>
      </c>
      <c r="AA1464" t="s">
        <v>36</v>
      </c>
      <c r="AB1464" t="s">
        <v>37</v>
      </c>
      <c r="AC1464" t="s">
        <v>38</v>
      </c>
      <c r="AD1464" t="s">
        <v>39</v>
      </c>
      <c r="AE1464" t="s">
        <v>40</v>
      </c>
    </row>
    <row r="1465" spans="1:31" x14ac:dyDescent="0.2">
      <c r="A1465" t="s">
        <v>429</v>
      </c>
      <c r="B1465" t="s">
        <v>430</v>
      </c>
      <c r="C1465" t="s">
        <v>431</v>
      </c>
      <c r="D1465" s="1" t="s">
        <v>427</v>
      </c>
      <c r="E1465">
        <v>1200</v>
      </c>
      <c r="G1465">
        <v>1</v>
      </c>
      <c r="H1465">
        <v>10.94</v>
      </c>
      <c r="I1465">
        <v>15.5</v>
      </c>
      <c r="J1465">
        <v>0.3</v>
      </c>
      <c r="K1465">
        <v>2.7</v>
      </c>
      <c r="L1465">
        <v>1.01</v>
      </c>
      <c r="M1465">
        <v>6</v>
      </c>
      <c r="N1465">
        <v>0</v>
      </c>
      <c r="O1465">
        <v>1.42</v>
      </c>
      <c r="P1465">
        <v>16.48</v>
      </c>
      <c r="Q1465">
        <v>18.21</v>
      </c>
      <c r="R1465">
        <v>15.3</v>
      </c>
      <c r="S1465">
        <v>368.8</v>
      </c>
      <c r="T1465">
        <v>349</v>
      </c>
      <c r="U1465">
        <v>8.2899999999999991</v>
      </c>
      <c r="V1465">
        <v>11.49</v>
      </c>
      <c r="W1465">
        <v>41.6</v>
      </c>
      <c r="X1465">
        <v>57.67</v>
      </c>
      <c r="Y1465">
        <v>500.4</v>
      </c>
      <c r="Z1465">
        <v>1199</v>
      </c>
      <c r="AA1465">
        <v>0.74390000000000001</v>
      </c>
      <c r="AB1465">
        <v>94.41</v>
      </c>
      <c r="AC1465">
        <v>2.7</v>
      </c>
      <c r="AD1465">
        <v>0.55000000000000004</v>
      </c>
      <c r="AE1465">
        <v>111115</v>
      </c>
    </row>
    <row r="1466" spans="1:31" x14ac:dyDescent="0.2">
      <c r="A1466" t="s">
        <v>429</v>
      </c>
      <c r="B1466" t="s">
        <v>430</v>
      </c>
      <c r="C1466" t="s">
        <v>431</v>
      </c>
      <c r="D1466" s="1" t="s">
        <v>427</v>
      </c>
      <c r="E1466">
        <v>1200</v>
      </c>
      <c r="F1466">
        <f>VALUE(RIGHT(G1463,1))</f>
        <v>2</v>
      </c>
      <c r="G1466">
        <v>2</v>
      </c>
      <c r="H1466">
        <v>37.19</v>
      </c>
      <c r="I1466">
        <v>15.7</v>
      </c>
      <c r="J1466">
        <v>0.29799999999999999</v>
      </c>
      <c r="K1466">
        <v>2.66</v>
      </c>
      <c r="L1466">
        <v>1</v>
      </c>
      <c r="M1466">
        <v>6</v>
      </c>
      <c r="N1466">
        <v>0</v>
      </c>
      <c r="O1466">
        <v>1.42</v>
      </c>
      <c r="P1466">
        <v>16.309999999999999</v>
      </c>
      <c r="Q1466">
        <v>18.079999999999998</v>
      </c>
      <c r="R1466">
        <v>15.17</v>
      </c>
      <c r="S1466">
        <v>368.7</v>
      </c>
      <c r="T1466">
        <v>348.8</v>
      </c>
      <c r="U1466">
        <v>8.2899999999999991</v>
      </c>
      <c r="V1466">
        <v>11.44</v>
      </c>
      <c r="W1466">
        <v>42.02</v>
      </c>
      <c r="X1466">
        <v>58.02</v>
      </c>
      <c r="Y1466">
        <v>500.4</v>
      </c>
      <c r="Z1466">
        <v>1200</v>
      </c>
      <c r="AA1466">
        <v>0.95050000000000001</v>
      </c>
      <c r="AB1466">
        <v>94.41</v>
      </c>
      <c r="AC1466">
        <v>2.7</v>
      </c>
      <c r="AD1466">
        <v>0.55000000000000004</v>
      </c>
      <c r="AE1466">
        <v>111115</v>
      </c>
    </row>
    <row r="1467" spans="1:31" x14ac:dyDescent="0.2">
      <c r="A1467" t="str">
        <f>A1466</f>
        <v>B3-6</v>
      </c>
      <c r="B1467" t="str">
        <f>B1466</f>
        <v>s</v>
      </c>
      <c r="C1467" t="str">
        <f>C1466</f>
        <v>POTR</v>
      </c>
      <c r="D1467" s="1" t="str">
        <f>D1466</f>
        <v>SE</v>
      </c>
      <c r="E1467" s="1">
        <f>E1466</f>
        <v>1200</v>
      </c>
      <c r="F1467">
        <f>F1466</f>
        <v>2</v>
      </c>
      <c r="G1467" t="s">
        <v>434</v>
      </c>
      <c r="I1467">
        <f>AVERAGE(I1466:I1466)</f>
        <v>15.7</v>
      </c>
      <c r="J1467">
        <f>AVERAGE(J1466:J1466)</f>
        <v>0.29799999999999999</v>
      </c>
      <c r="K1467">
        <f>AVERAGE(K1466:K1466)</f>
        <v>2.66</v>
      </c>
    </row>
    <row r="1468" spans="1:31" x14ac:dyDescent="0.2">
      <c r="A1468" t="s">
        <v>429</v>
      </c>
      <c r="B1468" t="s">
        <v>430</v>
      </c>
      <c r="C1468" t="s">
        <v>431</v>
      </c>
      <c r="D1468" s="1" t="s">
        <v>427</v>
      </c>
      <c r="E1468">
        <v>1200</v>
      </c>
      <c r="F1468" s="1">
        <f>F1467</f>
        <v>2</v>
      </c>
      <c r="G1468" t="s">
        <v>4</v>
      </c>
    </row>
    <row r="1469" spans="1:31" x14ac:dyDescent="0.2">
      <c r="A1469" t="s">
        <v>429</v>
      </c>
      <c r="B1469" t="s">
        <v>430</v>
      </c>
      <c r="C1469" t="s">
        <v>431</v>
      </c>
      <c r="D1469" s="1" t="s">
        <v>427</v>
      </c>
      <c r="E1469">
        <v>1200</v>
      </c>
      <c r="G1469" t="s">
        <v>345</v>
      </c>
    </row>
    <row r="1470" spans="1:31" x14ac:dyDescent="0.2">
      <c r="A1470" t="s">
        <v>429</v>
      </c>
      <c r="B1470" t="s">
        <v>430</v>
      </c>
      <c r="C1470" t="s">
        <v>431</v>
      </c>
      <c r="D1470" s="1" t="s">
        <v>427</v>
      </c>
      <c r="E1470">
        <v>1200</v>
      </c>
      <c r="G1470" t="s">
        <v>6</v>
      </c>
      <c r="H1470" t="s">
        <v>7</v>
      </c>
    </row>
    <row r="1471" spans="1:31" x14ac:dyDescent="0.2">
      <c r="A1471" t="s">
        <v>429</v>
      </c>
      <c r="B1471" t="s">
        <v>430</v>
      </c>
      <c r="C1471" t="s">
        <v>431</v>
      </c>
      <c r="D1471" s="1" t="s">
        <v>427</v>
      </c>
      <c r="E1471">
        <v>1200</v>
      </c>
      <c r="G1471" t="s">
        <v>8</v>
      </c>
      <c r="H1471" t="s">
        <v>9</v>
      </c>
    </row>
    <row r="1472" spans="1:31" x14ac:dyDescent="0.2">
      <c r="A1472" t="s">
        <v>429</v>
      </c>
      <c r="B1472" t="s">
        <v>430</v>
      </c>
      <c r="C1472" t="s">
        <v>431</v>
      </c>
      <c r="D1472" s="1" t="s">
        <v>427</v>
      </c>
      <c r="E1472">
        <v>1200</v>
      </c>
      <c r="G1472" t="s">
        <v>10</v>
      </c>
      <c r="H1472" t="s">
        <v>11</v>
      </c>
      <c r="I1472">
        <v>1</v>
      </c>
      <c r="J1472">
        <v>0.16</v>
      </c>
    </row>
    <row r="1473" spans="1:31" x14ac:dyDescent="0.2">
      <c r="A1473" t="s">
        <v>429</v>
      </c>
      <c r="B1473" t="s">
        <v>430</v>
      </c>
      <c r="C1473" t="s">
        <v>431</v>
      </c>
      <c r="D1473" s="1" t="s">
        <v>427</v>
      </c>
      <c r="E1473">
        <v>1200</v>
      </c>
      <c r="G1473" t="s">
        <v>12</v>
      </c>
      <c r="H1473" t="s">
        <v>13</v>
      </c>
    </row>
    <row r="1474" spans="1:31" x14ac:dyDescent="0.2">
      <c r="A1474" t="s">
        <v>429</v>
      </c>
      <c r="B1474" t="s">
        <v>430</v>
      </c>
      <c r="C1474" t="s">
        <v>431</v>
      </c>
      <c r="D1474" s="1" t="s">
        <v>427</v>
      </c>
      <c r="E1474">
        <v>1200</v>
      </c>
      <c r="G1474" t="s">
        <v>346</v>
      </c>
    </row>
    <row r="1475" spans="1:31" x14ac:dyDescent="0.2">
      <c r="A1475" t="s">
        <v>429</v>
      </c>
      <c r="B1475" t="s">
        <v>430</v>
      </c>
      <c r="C1475" t="s">
        <v>431</v>
      </c>
      <c r="D1475" s="1" t="s">
        <v>427</v>
      </c>
      <c r="E1475">
        <v>1200</v>
      </c>
      <c r="G1475" t="s">
        <v>15</v>
      </c>
      <c r="H1475" t="s">
        <v>16</v>
      </c>
      <c r="I1475" t="s">
        <v>17</v>
      </c>
      <c r="J1475" t="s">
        <v>18</v>
      </c>
      <c r="K1475" t="s">
        <v>20</v>
      </c>
      <c r="L1475" t="s">
        <v>21</v>
      </c>
      <c r="M1475" t="s">
        <v>22</v>
      </c>
      <c r="N1475" t="s">
        <v>23</v>
      </c>
      <c r="O1475" t="s">
        <v>24</v>
      </c>
      <c r="P1475" t="s">
        <v>25</v>
      </c>
      <c r="Q1475" t="s">
        <v>26</v>
      </c>
      <c r="R1475" t="s">
        <v>27</v>
      </c>
      <c r="S1475" t="s">
        <v>28</v>
      </c>
      <c r="T1475" t="s">
        <v>29</v>
      </c>
      <c r="U1475" t="s">
        <v>30</v>
      </c>
      <c r="V1475" t="s">
        <v>31</v>
      </c>
      <c r="W1475" t="s">
        <v>32</v>
      </c>
      <c r="X1475" t="s">
        <v>33</v>
      </c>
      <c r="Y1475" t="s">
        <v>34</v>
      </c>
      <c r="Z1475" t="s">
        <v>35</v>
      </c>
      <c r="AA1475" t="s">
        <v>36</v>
      </c>
      <c r="AB1475" t="s">
        <v>37</v>
      </c>
      <c r="AC1475" t="s">
        <v>38</v>
      </c>
      <c r="AD1475" t="s">
        <v>39</v>
      </c>
      <c r="AE1475" t="s">
        <v>40</v>
      </c>
    </row>
    <row r="1476" spans="1:31" x14ac:dyDescent="0.2">
      <c r="A1476" t="s">
        <v>429</v>
      </c>
      <c r="B1476" t="s">
        <v>430</v>
      </c>
      <c r="C1476" t="s">
        <v>431</v>
      </c>
      <c r="D1476" s="1" t="s">
        <v>427</v>
      </c>
      <c r="E1476">
        <v>1200</v>
      </c>
      <c r="G1476">
        <v>1</v>
      </c>
      <c r="H1476">
        <v>14.97</v>
      </c>
      <c r="I1476">
        <v>22.6</v>
      </c>
      <c r="J1476">
        <v>0.42399999999999999</v>
      </c>
      <c r="K1476">
        <v>3.34</v>
      </c>
      <c r="L1476">
        <v>0.94899999999999995</v>
      </c>
      <c r="M1476">
        <v>6</v>
      </c>
      <c r="N1476">
        <v>0</v>
      </c>
      <c r="O1476">
        <v>1.42</v>
      </c>
      <c r="P1476">
        <v>17.57</v>
      </c>
      <c r="Q1476">
        <v>18.350000000000001</v>
      </c>
      <c r="R1476">
        <v>16.93</v>
      </c>
      <c r="S1476">
        <v>379.7</v>
      </c>
      <c r="T1476">
        <v>351.2</v>
      </c>
      <c r="U1476">
        <v>8.43</v>
      </c>
      <c r="V1476">
        <v>12.38</v>
      </c>
      <c r="W1476">
        <v>39.450000000000003</v>
      </c>
      <c r="X1476">
        <v>57.95</v>
      </c>
      <c r="Y1476">
        <v>500.3</v>
      </c>
      <c r="Z1476">
        <v>1200</v>
      </c>
      <c r="AA1476">
        <v>0.56479999999999997</v>
      </c>
      <c r="AB1476">
        <v>94.4</v>
      </c>
      <c r="AC1476">
        <v>2.5</v>
      </c>
      <c r="AD1476">
        <v>0.55000000000000004</v>
      </c>
      <c r="AE1476">
        <v>111115</v>
      </c>
    </row>
    <row r="1477" spans="1:31" x14ac:dyDescent="0.2">
      <c r="A1477" t="s">
        <v>429</v>
      </c>
      <c r="B1477" t="s">
        <v>430</v>
      </c>
      <c r="C1477" t="s">
        <v>431</v>
      </c>
      <c r="D1477" s="1" t="s">
        <v>427</v>
      </c>
      <c r="E1477">
        <v>1200</v>
      </c>
      <c r="F1477">
        <f>VALUE(RIGHT(G1474,1))</f>
        <v>1</v>
      </c>
      <c r="G1477">
        <v>2</v>
      </c>
      <c r="H1477">
        <v>32.22</v>
      </c>
      <c r="I1477">
        <v>20.8</v>
      </c>
      <c r="J1477">
        <v>0.42599999999999999</v>
      </c>
      <c r="K1477">
        <v>3.32</v>
      </c>
      <c r="L1477">
        <v>0.94</v>
      </c>
      <c r="M1477">
        <v>6</v>
      </c>
      <c r="N1477">
        <v>0</v>
      </c>
      <c r="O1477">
        <v>1.42</v>
      </c>
      <c r="P1477">
        <v>17.489999999999998</v>
      </c>
      <c r="Q1477">
        <v>18.27</v>
      </c>
      <c r="R1477">
        <v>16.670000000000002</v>
      </c>
      <c r="S1477">
        <v>379.4</v>
      </c>
      <c r="T1477">
        <v>353.1</v>
      </c>
      <c r="U1477">
        <v>8.43</v>
      </c>
      <c r="V1477">
        <v>12.36</v>
      </c>
      <c r="W1477">
        <v>39.700000000000003</v>
      </c>
      <c r="X1477">
        <v>58.2</v>
      </c>
      <c r="Y1477">
        <v>500.3</v>
      </c>
      <c r="Z1477">
        <v>1200</v>
      </c>
      <c r="AA1477">
        <v>0.1515</v>
      </c>
      <c r="AB1477">
        <v>94.4</v>
      </c>
      <c r="AC1477">
        <v>2.5</v>
      </c>
      <c r="AD1477">
        <v>0.55000000000000004</v>
      </c>
      <c r="AE1477">
        <v>111115</v>
      </c>
    </row>
    <row r="1478" spans="1:31" x14ac:dyDescent="0.2">
      <c r="A1478" t="str">
        <f>A1477</f>
        <v>B3-6</v>
      </c>
      <c r="B1478" t="str">
        <f>B1477</f>
        <v>s</v>
      </c>
      <c r="C1478" t="str">
        <f>C1477</f>
        <v>POTR</v>
      </c>
      <c r="D1478" s="1" t="str">
        <f>D1477</f>
        <v>SE</v>
      </c>
      <c r="E1478" s="1">
        <f>E1477</f>
        <v>1200</v>
      </c>
      <c r="F1478">
        <f>F1477</f>
        <v>1</v>
      </c>
      <c r="G1478" t="s">
        <v>434</v>
      </c>
      <c r="I1478">
        <f>AVERAGE(I1477:I1477)</f>
        <v>20.8</v>
      </c>
      <c r="J1478">
        <f>AVERAGE(J1477:J1477)</f>
        <v>0.42599999999999999</v>
      </c>
      <c r="K1478">
        <f>AVERAGE(K1477:K1477)</f>
        <v>3.32</v>
      </c>
    </row>
    <row r="1479" spans="1:31" x14ac:dyDescent="0.2">
      <c r="A1479" t="s">
        <v>429</v>
      </c>
      <c r="B1479" t="s">
        <v>430</v>
      </c>
      <c r="C1479" t="s">
        <v>431</v>
      </c>
      <c r="D1479" s="1" t="s">
        <v>427</v>
      </c>
      <c r="E1479">
        <v>1200</v>
      </c>
      <c r="F1479" s="1">
        <f>F1478</f>
        <v>1</v>
      </c>
      <c r="G1479" t="s">
        <v>4</v>
      </c>
    </row>
    <row r="1480" spans="1:31" x14ac:dyDescent="0.2">
      <c r="A1480" t="s">
        <v>429</v>
      </c>
      <c r="B1480" t="s">
        <v>430</v>
      </c>
      <c r="C1480" t="s">
        <v>431</v>
      </c>
      <c r="D1480" s="1" t="s">
        <v>427</v>
      </c>
      <c r="E1480">
        <v>1200</v>
      </c>
      <c r="G1480" t="s">
        <v>347</v>
      </c>
    </row>
    <row r="1481" spans="1:31" x14ac:dyDescent="0.2">
      <c r="A1481" t="s">
        <v>429</v>
      </c>
      <c r="B1481" t="s">
        <v>430</v>
      </c>
      <c r="C1481" t="s">
        <v>431</v>
      </c>
      <c r="D1481" s="1" t="s">
        <v>427</v>
      </c>
      <c r="E1481">
        <v>1200</v>
      </c>
      <c r="G1481" t="s">
        <v>6</v>
      </c>
      <c r="H1481" t="s">
        <v>7</v>
      </c>
    </row>
    <row r="1482" spans="1:31" x14ac:dyDescent="0.2">
      <c r="A1482" t="s">
        <v>429</v>
      </c>
      <c r="B1482" t="s">
        <v>430</v>
      </c>
      <c r="C1482" t="s">
        <v>431</v>
      </c>
      <c r="D1482" s="1" t="s">
        <v>427</v>
      </c>
      <c r="E1482">
        <v>1200</v>
      </c>
      <c r="G1482" t="s">
        <v>8</v>
      </c>
      <c r="H1482" t="s">
        <v>9</v>
      </c>
    </row>
    <row r="1483" spans="1:31" x14ac:dyDescent="0.2">
      <c r="A1483" t="s">
        <v>429</v>
      </c>
      <c r="B1483" t="s">
        <v>430</v>
      </c>
      <c r="C1483" t="s">
        <v>431</v>
      </c>
      <c r="D1483" s="1" t="s">
        <v>427</v>
      </c>
      <c r="E1483">
        <v>1200</v>
      </c>
      <c r="G1483" t="s">
        <v>10</v>
      </c>
      <c r="H1483" t="s">
        <v>11</v>
      </c>
      <c r="I1483">
        <v>1</v>
      </c>
      <c r="J1483">
        <v>0.16</v>
      </c>
    </row>
    <row r="1484" spans="1:31" x14ac:dyDescent="0.2">
      <c r="A1484" t="s">
        <v>429</v>
      </c>
      <c r="B1484" t="s">
        <v>430</v>
      </c>
      <c r="C1484" t="s">
        <v>431</v>
      </c>
      <c r="D1484" s="1" t="s">
        <v>427</v>
      </c>
      <c r="E1484">
        <v>1200</v>
      </c>
      <c r="G1484" t="s">
        <v>12</v>
      </c>
      <c r="H1484" t="s">
        <v>13</v>
      </c>
    </row>
    <row r="1485" spans="1:31" x14ac:dyDescent="0.2">
      <c r="A1485" t="s">
        <v>429</v>
      </c>
      <c r="B1485" t="s">
        <v>430</v>
      </c>
      <c r="C1485" t="s">
        <v>431</v>
      </c>
      <c r="D1485" s="1" t="s">
        <v>427</v>
      </c>
      <c r="E1485">
        <v>1200</v>
      </c>
      <c r="G1485" t="s">
        <v>348</v>
      </c>
    </row>
    <row r="1486" spans="1:31" x14ac:dyDescent="0.2">
      <c r="A1486" t="s">
        <v>429</v>
      </c>
      <c r="B1486" t="s">
        <v>430</v>
      </c>
      <c r="C1486" t="s">
        <v>431</v>
      </c>
      <c r="D1486" s="1" t="s">
        <v>427</v>
      </c>
      <c r="E1486">
        <v>1200</v>
      </c>
      <c r="G1486" t="s">
        <v>15</v>
      </c>
      <c r="H1486" t="s">
        <v>16</v>
      </c>
      <c r="I1486" t="s">
        <v>17</v>
      </c>
      <c r="J1486" t="s">
        <v>18</v>
      </c>
      <c r="K1486" t="s">
        <v>20</v>
      </c>
      <c r="L1486" t="s">
        <v>21</v>
      </c>
      <c r="M1486" t="s">
        <v>22</v>
      </c>
      <c r="N1486" t="s">
        <v>23</v>
      </c>
      <c r="O1486" t="s">
        <v>24</v>
      </c>
      <c r="P1486" t="s">
        <v>25</v>
      </c>
      <c r="Q1486" t="s">
        <v>26</v>
      </c>
      <c r="R1486" t="s">
        <v>27</v>
      </c>
      <c r="S1486" t="s">
        <v>28</v>
      </c>
      <c r="T1486" t="s">
        <v>29</v>
      </c>
      <c r="U1486" t="s">
        <v>30</v>
      </c>
      <c r="V1486" t="s">
        <v>31</v>
      </c>
      <c r="W1486" t="s">
        <v>32</v>
      </c>
      <c r="X1486" t="s">
        <v>33</v>
      </c>
      <c r="Y1486" t="s">
        <v>34</v>
      </c>
      <c r="Z1486" t="s">
        <v>35</v>
      </c>
      <c r="AA1486" t="s">
        <v>36</v>
      </c>
      <c r="AB1486" t="s">
        <v>37</v>
      </c>
      <c r="AC1486" t="s">
        <v>38</v>
      </c>
      <c r="AD1486" t="s">
        <v>39</v>
      </c>
      <c r="AE1486" t="s">
        <v>40</v>
      </c>
    </row>
    <row r="1487" spans="1:31" x14ac:dyDescent="0.2">
      <c r="A1487" t="s">
        <v>429</v>
      </c>
      <c r="B1487" t="s">
        <v>430</v>
      </c>
      <c r="C1487" t="s">
        <v>431</v>
      </c>
      <c r="D1487" s="1" t="s">
        <v>427</v>
      </c>
      <c r="E1487">
        <v>1200</v>
      </c>
      <c r="G1487">
        <v>1</v>
      </c>
      <c r="H1487">
        <v>10.96</v>
      </c>
      <c r="I1487">
        <v>15.7</v>
      </c>
      <c r="J1487">
        <v>0.29599999999999999</v>
      </c>
      <c r="K1487">
        <v>2.68</v>
      </c>
      <c r="L1487">
        <v>1.01</v>
      </c>
      <c r="M1487">
        <v>6</v>
      </c>
      <c r="N1487">
        <v>0</v>
      </c>
      <c r="O1487">
        <v>1.42</v>
      </c>
      <c r="P1487">
        <v>16.95</v>
      </c>
      <c r="Q1487">
        <v>18.309999999999999</v>
      </c>
      <c r="R1487">
        <v>15.81</v>
      </c>
      <c r="S1487">
        <v>369.9</v>
      </c>
      <c r="T1487">
        <v>349.9</v>
      </c>
      <c r="U1487">
        <v>8.4499999999999993</v>
      </c>
      <c r="V1487">
        <v>11.62</v>
      </c>
      <c r="W1487">
        <v>41.14</v>
      </c>
      <c r="X1487">
        <v>56.61</v>
      </c>
      <c r="Y1487">
        <v>500.4</v>
      </c>
      <c r="Z1487">
        <v>1199</v>
      </c>
      <c r="AA1487">
        <v>0.4133</v>
      </c>
      <c r="AB1487">
        <v>94.4</v>
      </c>
      <c r="AC1487">
        <v>2.5</v>
      </c>
      <c r="AD1487">
        <v>0.55000000000000004</v>
      </c>
      <c r="AE1487">
        <v>111115</v>
      </c>
    </row>
    <row r="1488" spans="1:31" x14ac:dyDescent="0.2">
      <c r="A1488" t="s">
        <v>429</v>
      </c>
      <c r="B1488" t="s">
        <v>430</v>
      </c>
      <c r="C1488" t="s">
        <v>431</v>
      </c>
      <c r="D1488" s="1" t="s">
        <v>427</v>
      </c>
      <c r="E1488">
        <v>1200</v>
      </c>
      <c r="F1488">
        <f>VALUE(RIGHT(G1485,1))</f>
        <v>4</v>
      </c>
      <c r="G1488">
        <v>2</v>
      </c>
      <c r="H1488">
        <v>78.459999999999994</v>
      </c>
      <c r="I1488">
        <v>16.7</v>
      </c>
      <c r="J1488">
        <v>0.29899999999999999</v>
      </c>
      <c r="K1488">
        <v>2.65</v>
      </c>
      <c r="L1488">
        <v>0.99299999999999999</v>
      </c>
      <c r="M1488">
        <v>6</v>
      </c>
      <c r="N1488">
        <v>0</v>
      </c>
      <c r="O1488">
        <v>1.42</v>
      </c>
      <c r="P1488">
        <v>16.989999999999998</v>
      </c>
      <c r="Q1488">
        <v>18.12</v>
      </c>
      <c r="R1488">
        <v>16.09</v>
      </c>
      <c r="S1488">
        <v>370</v>
      </c>
      <c r="T1488">
        <v>348.9</v>
      </c>
      <c r="U1488">
        <v>8.4499999999999993</v>
      </c>
      <c r="V1488">
        <v>11.58</v>
      </c>
      <c r="W1488">
        <v>41.02</v>
      </c>
      <c r="X1488">
        <v>56.27</v>
      </c>
      <c r="Y1488">
        <v>500.4</v>
      </c>
      <c r="Z1488">
        <v>1200</v>
      </c>
      <c r="AA1488">
        <v>0.26169999999999999</v>
      </c>
      <c r="AB1488">
        <v>94.4</v>
      </c>
      <c r="AC1488">
        <v>2.5</v>
      </c>
      <c r="AD1488">
        <v>0.55000000000000004</v>
      </c>
      <c r="AE1488">
        <v>111115</v>
      </c>
    </row>
    <row r="1489" spans="1:31" x14ac:dyDescent="0.2">
      <c r="A1489" t="str">
        <f>A1488</f>
        <v>B3-6</v>
      </c>
      <c r="B1489" t="str">
        <f>B1488</f>
        <v>s</v>
      </c>
      <c r="C1489" t="str">
        <f>C1488</f>
        <v>POTR</v>
      </c>
      <c r="D1489" s="1" t="str">
        <f>D1488</f>
        <v>SE</v>
      </c>
      <c r="E1489" s="1">
        <f>E1488</f>
        <v>1200</v>
      </c>
      <c r="F1489">
        <f>F1488</f>
        <v>4</v>
      </c>
      <c r="G1489" t="s">
        <v>434</v>
      </c>
      <c r="I1489">
        <f>AVERAGE(I1488:I1488)</f>
        <v>16.7</v>
      </c>
      <c r="J1489">
        <f>AVERAGE(J1488:J1488)</f>
        <v>0.29899999999999999</v>
      </c>
      <c r="K1489">
        <f>AVERAGE(K1488:K1488)</f>
        <v>2.65</v>
      </c>
    </row>
    <row r="1490" spans="1:31" x14ac:dyDescent="0.2">
      <c r="A1490" t="s">
        <v>429</v>
      </c>
      <c r="B1490" t="s">
        <v>430</v>
      </c>
      <c r="C1490" t="s">
        <v>431</v>
      </c>
      <c r="D1490" s="1" t="s">
        <v>427</v>
      </c>
      <c r="E1490">
        <v>1200</v>
      </c>
      <c r="F1490" s="1">
        <f>F1489</f>
        <v>4</v>
      </c>
      <c r="G1490" t="s">
        <v>4</v>
      </c>
    </row>
    <row r="1491" spans="1:31" x14ac:dyDescent="0.2">
      <c r="A1491" t="s">
        <v>429</v>
      </c>
      <c r="B1491" t="s">
        <v>430</v>
      </c>
      <c r="C1491" t="s">
        <v>431</v>
      </c>
      <c r="D1491" s="1" t="s">
        <v>427</v>
      </c>
      <c r="E1491">
        <v>1200</v>
      </c>
      <c r="G1491" t="s">
        <v>349</v>
      </c>
    </row>
    <row r="1492" spans="1:31" x14ac:dyDescent="0.2">
      <c r="A1492" t="s">
        <v>429</v>
      </c>
      <c r="B1492" t="s">
        <v>430</v>
      </c>
      <c r="C1492" t="s">
        <v>431</v>
      </c>
      <c r="D1492" s="1" t="s">
        <v>427</v>
      </c>
      <c r="E1492">
        <v>1200</v>
      </c>
      <c r="G1492" t="s">
        <v>6</v>
      </c>
      <c r="H1492" t="s">
        <v>7</v>
      </c>
    </row>
    <row r="1493" spans="1:31" x14ac:dyDescent="0.2">
      <c r="A1493" t="s">
        <v>429</v>
      </c>
      <c r="B1493" t="s">
        <v>430</v>
      </c>
      <c r="C1493" t="s">
        <v>431</v>
      </c>
      <c r="D1493" s="1" t="s">
        <v>427</v>
      </c>
      <c r="E1493">
        <v>1200</v>
      </c>
      <c r="G1493" t="s">
        <v>8</v>
      </c>
      <c r="H1493" t="s">
        <v>9</v>
      </c>
    </row>
    <row r="1494" spans="1:31" x14ac:dyDescent="0.2">
      <c r="A1494" t="s">
        <v>429</v>
      </c>
      <c r="B1494" t="s">
        <v>430</v>
      </c>
      <c r="C1494" t="s">
        <v>431</v>
      </c>
      <c r="D1494" s="1" t="s">
        <v>427</v>
      </c>
      <c r="E1494">
        <v>1200</v>
      </c>
      <c r="G1494" t="s">
        <v>10</v>
      </c>
      <c r="H1494" t="s">
        <v>11</v>
      </c>
      <c r="I1494">
        <v>1</v>
      </c>
      <c r="J1494">
        <v>0.16</v>
      </c>
    </row>
    <row r="1495" spans="1:31" x14ac:dyDescent="0.2">
      <c r="A1495" t="s">
        <v>429</v>
      </c>
      <c r="B1495" t="s">
        <v>430</v>
      </c>
      <c r="C1495" t="s">
        <v>431</v>
      </c>
      <c r="D1495" s="1" t="s">
        <v>427</v>
      </c>
      <c r="E1495">
        <v>1200</v>
      </c>
      <c r="G1495" t="s">
        <v>12</v>
      </c>
      <c r="H1495" t="s">
        <v>13</v>
      </c>
    </row>
    <row r="1496" spans="1:31" x14ac:dyDescent="0.2">
      <c r="A1496" t="s">
        <v>429</v>
      </c>
      <c r="B1496" t="s">
        <v>430</v>
      </c>
      <c r="C1496" t="s">
        <v>431</v>
      </c>
      <c r="D1496" s="1" t="s">
        <v>427</v>
      </c>
      <c r="E1496">
        <v>1200</v>
      </c>
      <c r="G1496" t="s">
        <v>350</v>
      </c>
    </row>
    <row r="1497" spans="1:31" x14ac:dyDescent="0.2">
      <c r="A1497" t="s">
        <v>429</v>
      </c>
      <c r="B1497" t="s">
        <v>430</v>
      </c>
      <c r="C1497" t="s">
        <v>431</v>
      </c>
      <c r="D1497" s="1" t="s">
        <v>427</v>
      </c>
      <c r="E1497">
        <v>1200</v>
      </c>
      <c r="G1497" t="s">
        <v>15</v>
      </c>
      <c r="H1497" t="s">
        <v>16</v>
      </c>
      <c r="I1497" t="s">
        <v>17</v>
      </c>
      <c r="J1497" t="s">
        <v>18</v>
      </c>
      <c r="K1497" t="s">
        <v>20</v>
      </c>
      <c r="L1497" t="s">
        <v>21</v>
      </c>
      <c r="M1497" t="s">
        <v>22</v>
      </c>
      <c r="N1497" t="s">
        <v>23</v>
      </c>
      <c r="O1497" t="s">
        <v>24</v>
      </c>
      <c r="P1497" t="s">
        <v>25</v>
      </c>
      <c r="Q1497" t="s">
        <v>26</v>
      </c>
      <c r="R1497" t="s">
        <v>27</v>
      </c>
      <c r="S1497" t="s">
        <v>28</v>
      </c>
      <c r="T1497" t="s">
        <v>29</v>
      </c>
      <c r="U1497" t="s">
        <v>30</v>
      </c>
      <c r="V1497" t="s">
        <v>31</v>
      </c>
      <c r="W1497" t="s">
        <v>32</v>
      </c>
      <c r="X1497" t="s">
        <v>33</v>
      </c>
      <c r="Y1497" t="s">
        <v>34</v>
      </c>
      <c r="Z1497" t="s">
        <v>35</v>
      </c>
      <c r="AA1497" t="s">
        <v>36</v>
      </c>
      <c r="AB1497" t="s">
        <v>37</v>
      </c>
      <c r="AC1497" t="s">
        <v>38</v>
      </c>
      <c r="AD1497" t="s">
        <v>39</v>
      </c>
      <c r="AE1497" t="s">
        <v>40</v>
      </c>
    </row>
    <row r="1498" spans="1:31" x14ac:dyDescent="0.2">
      <c r="A1498" t="s">
        <v>429</v>
      </c>
      <c r="B1498" t="s">
        <v>430</v>
      </c>
      <c r="C1498" t="s">
        <v>431</v>
      </c>
      <c r="D1498" s="1" t="s">
        <v>427</v>
      </c>
      <c r="E1498">
        <v>1200</v>
      </c>
      <c r="G1498">
        <v>1</v>
      </c>
      <c r="H1498">
        <v>8.2100000000000009</v>
      </c>
      <c r="I1498">
        <v>15.5</v>
      </c>
      <c r="J1498">
        <v>0.27</v>
      </c>
      <c r="K1498">
        <v>2.4300000000000002</v>
      </c>
      <c r="L1498">
        <v>0.995</v>
      </c>
      <c r="M1498">
        <v>6</v>
      </c>
      <c r="N1498">
        <v>0</v>
      </c>
      <c r="O1498">
        <v>1.42</v>
      </c>
      <c r="P1498">
        <v>16.71</v>
      </c>
      <c r="Q1498">
        <v>17.97</v>
      </c>
      <c r="R1498">
        <v>15.96</v>
      </c>
      <c r="S1498">
        <v>368.1</v>
      </c>
      <c r="T1498">
        <v>348.5</v>
      </c>
      <c r="U1498">
        <v>8.48</v>
      </c>
      <c r="V1498">
        <v>11.36</v>
      </c>
      <c r="W1498">
        <v>41.91</v>
      </c>
      <c r="X1498">
        <v>56.18</v>
      </c>
      <c r="Y1498">
        <v>500.3</v>
      </c>
      <c r="Z1498">
        <v>1199</v>
      </c>
      <c r="AA1498">
        <v>0.48209999999999997</v>
      </c>
      <c r="AB1498">
        <v>94.39</v>
      </c>
      <c r="AC1498">
        <v>2.5</v>
      </c>
      <c r="AD1498">
        <v>0.55000000000000004</v>
      </c>
      <c r="AE1498">
        <v>111115</v>
      </c>
    </row>
    <row r="1499" spans="1:31" x14ac:dyDescent="0.2">
      <c r="A1499" t="s">
        <v>429</v>
      </c>
      <c r="B1499" t="s">
        <v>430</v>
      </c>
      <c r="C1499" t="s">
        <v>431</v>
      </c>
      <c r="D1499" s="1" t="s">
        <v>427</v>
      </c>
      <c r="E1499">
        <v>1200</v>
      </c>
      <c r="F1499">
        <f>VALUE(RIGHT(G1496,1))</f>
        <v>3</v>
      </c>
      <c r="G1499">
        <v>2</v>
      </c>
      <c r="H1499">
        <v>28.45</v>
      </c>
      <c r="I1499">
        <v>15.7</v>
      </c>
      <c r="J1499">
        <v>0.27100000000000002</v>
      </c>
      <c r="K1499">
        <v>2.44</v>
      </c>
      <c r="L1499">
        <v>0.99399999999999999</v>
      </c>
      <c r="M1499">
        <v>6</v>
      </c>
      <c r="N1499">
        <v>0</v>
      </c>
      <c r="O1499">
        <v>1.42</v>
      </c>
      <c r="P1499">
        <v>16.71</v>
      </c>
      <c r="Q1499">
        <v>17.96</v>
      </c>
      <c r="R1499">
        <v>15.96</v>
      </c>
      <c r="S1499">
        <v>368.4</v>
      </c>
      <c r="T1499">
        <v>348.5</v>
      </c>
      <c r="U1499">
        <v>8.48</v>
      </c>
      <c r="V1499">
        <v>11.37</v>
      </c>
      <c r="W1499">
        <v>41.91</v>
      </c>
      <c r="X1499">
        <v>56.18</v>
      </c>
      <c r="Y1499">
        <v>500.3</v>
      </c>
      <c r="Z1499">
        <v>1198</v>
      </c>
      <c r="AA1499">
        <v>0.26169999999999999</v>
      </c>
      <c r="AB1499">
        <v>94.4</v>
      </c>
      <c r="AC1499">
        <v>2.5</v>
      </c>
      <c r="AD1499">
        <v>0.55000000000000004</v>
      </c>
      <c r="AE1499">
        <v>111115</v>
      </c>
    </row>
    <row r="1500" spans="1:31" x14ac:dyDescent="0.2">
      <c r="A1500" t="str">
        <f>A1499</f>
        <v>B3-6</v>
      </c>
      <c r="B1500" t="str">
        <f>B1499</f>
        <v>s</v>
      </c>
      <c r="C1500" t="str">
        <f>C1499</f>
        <v>POTR</v>
      </c>
      <c r="D1500" s="1" t="str">
        <f>D1499</f>
        <v>SE</v>
      </c>
      <c r="E1500" s="1">
        <f>E1499</f>
        <v>1200</v>
      </c>
      <c r="F1500">
        <f>F1499</f>
        <v>3</v>
      </c>
      <c r="G1500" t="s">
        <v>434</v>
      </c>
      <c r="I1500">
        <f>AVERAGE(I1499:I1499)</f>
        <v>15.7</v>
      </c>
      <c r="J1500">
        <f>AVERAGE(J1499:J1499)</f>
        <v>0.27100000000000002</v>
      </c>
      <c r="K1500">
        <f>AVERAGE(K1499:K1499)</f>
        <v>2.44</v>
      </c>
    </row>
    <row r="1501" spans="1:31" x14ac:dyDescent="0.2">
      <c r="A1501" t="s">
        <v>429</v>
      </c>
      <c r="B1501" t="s">
        <v>430</v>
      </c>
      <c r="C1501" t="s">
        <v>431</v>
      </c>
      <c r="D1501" s="1" t="s">
        <v>427</v>
      </c>
      <c r="E1501">
        <v>1200</v>
      </c>
      <c r="F1501" s="1">
        <f>F1500</f>
        <v>3</v>
      </c>
      <c r="G1501" t="s">
        <v>4</v>
      </c>
    </row>
    <row r="1502" spans="1:31" x14ac:dyDescent="0.2">
      <c r="A1502" t="s">
        <v>429</v>
      </c>
      <c r="B1502" t="s">
        <v>430</v>
      </c>
      <c r="C1502" t="s">
        <v>431</v>
      </c>
      <c r="D1502" s="1" t="s">
        <v>427</v>
      </c>
      <c r="E1502">
        <v>1200</v>
      </c>
      <c r="G1502" t="s">
        <v>351</v>
      </c>
    </row>
    <row r="1503" spans="1:31" x14ac:dyDescent="0.2">
      <c r="A1503" t="s">
        <v>429</v>
      </c>
      <c r="B1503" t="s">
        <v>430</v>
      </c>
      <c r="C1503" t="s">
        <v>431</v>
      </c>
      <c r="D1503" s="1" t="s">
        <v>427</v>
      </c>
      <c r="E1503">
        <v>1200</v>
      </c>
      <c r="G1503" t="s">
        <v>6</v>
      </c>
      <c r="H1503" t="s">
        <v>7</v>
      </c>
    </row>
    <row r="1504" spans="1:31" x14ac:dyDescent="0.2">
      <c r="A1504" t="s">
        <v>429</v>
      </c>
      <c r="B1504" t="s">
        <v>430</v>
      </c>
      <c r="C1504" t="s">
        <v>431</v>
      </c>
      <c r="D1504" s="1" t="s">
        <v>427</v>
      </c>
      <c r="E1504">
        <v>1200</v>
      </c>
      <c r="G1504" t="s">
        <v>8</v>
      </c>
      <c r="H1504" t="s">
        <v>9</v>
      </c>
    </row>
    <row r="1505" spans="1:31" x14ac:dyDescent="0.2">
      <c r="A1505" t="s">
        <v>429</v>
      </c>
      <c r="B1505" t="s">
        <v>430</v>
      </c>
      <c r="C1505" t="s">
        <v>431</v>
      </c>
      <c r="D1505" s="1" t="s">
        <v>427</v>
      </c>
      <c r="E1505">
        <v>1200</v>
      </c>
      <c r="G1505" t="s">
        <v>10</v>
      </c>
      <c r="H1505" t="s">
        <v>11</v>
      </c>
      <c r="I1505">
        <v>1</v>
      </c>
      <c r="J1505">
        <v>0.16</v>
      </c>
    </row>
    <row r="1506" spans="1:31" x14ac:dyDescent="0.2">
      <c r="A1506" t="s">
        <v>429</v>
      </c>
      <c r="B1506" t="s">
        <v>430</v>
      </c>
      <c r="C1506" t="s">
        <v>431</v>
      </c>
      <c r="D1506" s="1" t="s">
        <v>427</v>
      </c>
      <c r="E1506">
        <v>1200</v>
      </c>
      <c r="G1506" t="s">
        <v>12</v>
      </c>
      <c r="H1506" t="s">
        <v>13</v>
      </c>
    </row>
    <row r="1507" spans="1:31" x14ac:dyDescent="0.2">
      <c r="A1507" t="s">
        <v>429</v>
      </c>
      <c r="B1507" t="s">
        <v>430</v>
      </c>
      <c r="C1507" t="s">
        <v>431</v>
      </c>
      <c r="D1507" s="1" t="s">
        <v>427</v>
      </c>
      <c r="E1507">
        <v>1200</v>
      </c>
      <c r="G1507" t="s">
        <v>352</v>
      </c>
    </row>
    <row r="1508" spans="1:31" x14ac:dyDescent="0.2">
      <c r="A1508" t="s">
        <v>429</v>
      </c>
      <c r="B1508" t="s">
        <v>430</v>
      </c>
      <c r="C1508" t="s">
        <v>431</v>
      </c>
      <c r="D1508" s="1" t="s">
        <v>427</v>
      </c>
      <c r="E1508">
        <v>1200</v>
      </c>
      <c r="G1508" t="s">
        <v>15</v>
      </c>
      <c r="H1508" t="s">
        <v>16</v>
      </c>
      <c r="I1508" t="s">
        <v>17</v>
      </c>
      <c r="J1508" t="s">
        <v>18</v>
      </c>
      <c r="K1508" t="s">
        <v>20</v>
      </c>
      <c r="L1508" t="s">
        <v>21</v>
      </c>
      <c r="M1508" t="s">
        <v>22</v>
      </c>
      <c r="N1508" t="s">
        <v>23</v>
      </c>
      <c r="O1508" t="s">
        <v>24</v>
      </c>
      <c r="P1508" t="s">
        <v>25</v>
      </c>
      <c r="Q1508" t="s">
        <v>26</v>
      </c>
      <c r="R1508" t="s">
        <v>27</v>
      </c>
      <c r="S1508" t="s">
        <v>28</v>
      </c>
      <c r="T1508" t="s">
        <v>29</v>
      </c>
      <c r="U1508" t="s">
        <v>30</v>
      </c>
      <c r="V1508" t="s">
        <v>31</v>
      </c>
      <c r="W1508" t="s">
        <v>32</v>
      </c>
      <c r="X1508" t="s">
        <v>33</v>
      </c>
      <c r="Y1508" t="s">
        <v>34</v>
      </c>
      <c r="Z1508" t="s">
        <v>35</v>
      </c>
      <c r="AA1508" t="s">
        <v>36</v>
      </c>
      <c r="AB1508" t="s">
        <v>37</v>
      </c>
      <c r="AC1508" t="s">
        <v>38</v>
      </c>
      <c r="AD1508" t="s">
        <v>39</v>
      </c>
      <c r="AE1508" t="s">
        <v>40</v>
      </c>
    </row>
    <row r="1509" spans="1:31" x14ac:dyDescent="0.2">
      <c r="A1509" t="s">
        <v>429</v>
      </c>
      <c r="B1509" t="s">
        <v>430</v>
      </c>
      <c r="C1509" t="s">
        <v>431</v>
      </c>
      <c r="D1509" s="1" t="s">
        <v>427</v>
      </c>
      <c r="E1509">
        <v>1200</v>
      </c>
      <c r="G1509">
        <v>1</v>
      </c>
      <c r="H1509">
        <v>139.69999999999999</v>
      </c>
      <c r="I1509">
        <v>15.8</v>
      </c>
      <c r="J1509">
        <v>0.317</v>
      </c>
      <c r="K1509">
        <v>2.68</v>
      </c>
      <c r="L1509">
        <v>0.95899999999999996</v>
      </c>
      <c r="M1509">
        <v>6</v>
      </c>
      <c r="N1509">
        <v>0</v>
      </c>
      <c r="O1509">
        <v>1.42</v>
      </c>
      <c r="P1509">
        <v>16.79</v>
      </c>
      <c r="Q1509">
        <v>17.940000000000001</v>
      </c>
      <c r="R1509">
        <v>15.95</v>
      </c>
      <c r="S1509">
        <v>370.1</v>
      </c>
      <c r="T1509">
        <v>350.1</v>
      </c>
      <c r="U1509">
        <v>8.5299999999999994</v>
      </c>
      <c r="V1509">
        <v>11.7</v>
      </c>
      <c r="W1509">
        <v>41.94</v>
      </c>
      <c r="X1509">
        <v>57.56</v>
      </c>
      <c r="Y1509">
        <v>500.4</v>
      </c>
      <c r="Z1509">
        <v>1199</v>
      </c>
      <c r="AA1509">
        <v>0.5786</v>
      </c>
      <c r="AB1509">
        <v>94.39</v>
      </c>
      <c r="AC1509">
        <v>2.5</v>
      </c>
      <c r="AD1509">
        <v>0.55000000000000004</v>
      </c>
      <c r="AE1509">
        <v>111115</v>
      </c>
    </row>
    <row r="1510" spans="1:31" x14ac:dyDescent="0.2">
      <c r="A1510" t="s">
        <v>429</v>
      </c>
      <c r="B1510" t="s">
        <v>430</v>
      </c>
      <c r="C1510" t="s">
        <v>431</v>
      </c>
      <c r="D1510" s="1" t="s">
        <v>427</v>
      </c>
      <c r="E1510">
        <v>1200</v>
      </c>
      <c r="F1510">
        <f>VALUE(RIGHT(G1507,1))</f>
        <v>6</v>
      </c>
      <c r="G1510">
        <v>2</v>
      </c>
      <c r="H1510">
        <v>155.44999999999999</v>
      </c>
      <c r="I1510">
        <v>15.9</v>
      </c>
      <c r="J1510">
        <v>0.317</v>
      </c>
      <c r="K1510">
        <v>2.69</v>
      </c>
      <c r="L1510">
        <v>0.96199999999999997</v>
      </c>
      <c r="M1510">
        <v>6</v>
      </c>
      <c r="N1510">
        <v>0</v>
      </c>
      <c r="O1510">
        <v>1.42</v>
      </c>
      <c r="P1510">
        <v>16.87</v>
      </c>
      <c r="Q1510">
        <v>17.97</v>
      </c>
      <c r="R1510">
        <v>16.21</v>
      </c>
      <c r="S1510">
        <v>370.2</v>
      </c>
      <c r="T1510">
        <v>350</v>
      </c>
      <c r="U1510">
        <v>8.5299999999999994</v>
      </c>
      <c r="V1510">
        <v>11.71</v>
      </c>
      <c r="W1510">
        <v>41.74</v>
      </c>
      <c r="X1510">
        <v>57.32</v>
      </c>
      <c r="Y1510">
        <v>500.3</v>
      </c>
      <c r="Z1510">
        <v>1199</v>
      </c>
      <c r="AA1510">
        <v>0.77149999999999996</v>
      </c>
      <c r="AB1510">
        <v>94.39</v>
      </c>
      <c r="AC1510">
        <v>2.5</v>
      </c>
      <c r="AD1510">
        <v>0.55000000000000004</v>
      </c>
      <c r="AE1510">
        <v>111115</v>
      </c>
    </row>
    <row r="1511" spans="1:31" x14ac:dyDescent="0.2">
      <c r="A1511" t="str">
        <f>A1510</f>
        <v>B3-6</v>
      </c>
      <c r="B1511" t="str">
        <f>B1510</f>
        <v>s</v>
      </c>
      <c r="C1511" t="str">
        <f>C1510</f>
        <v>POTR</v>
      </c>
      <c r="D1511" s="1" t="str">
        <f>D1510</f>
        <v>SE</v>
      </c>
      <c r="E1511" s="1">
        <f>E1510</f>
        <v>1200</v>
      </c>
      <c r="F1511">
        <f>F1510</f>
        <v>6</v>
      </c>
      <c r="G1511" t="s">
        <v>434</v>
      </c>
      <c r="I1511">
        <f>AVERAGE(I1510:I1510)</f>
        <v>15.9</v>
      </c>
      <c r="J1511">
        <f>AVERAGE(J1510:J1510)</f>
        <v>0.317</v>
      </c>
      <c r="K1511">
        <f>AVERAGE(K1510:K1510)</f>
        <v>2.69</v>
      </c>
    </row>
    <row r="1512" spans="1:31" x14ac:dyDescent="0.2">
      <c r="A1512" t="s">
        <v>429</v>
      </c>
      <c r="B1512" t="s">
        <v>430</v>
      </c>
      <c r="C1512" t="s">
        <v>431</v>
      </c>
      <c r="D1512" s="1" t="s">
        <v>427</v>
      </c>
      <c r="E1512">
        <v>1200</v>
      </c>
      <c r="F1512" s="1">
        <f>F1511</f>
        <v>6</v>
      </c>
      <c r="G1512" t="s">
        <v>4</v>
      </c>
    </row>
    <row r="1513" spans="1:31" x14ac:dyDescent="0.2">
      <c r="A1513" t="s">
        <v>429</v>
      </c>
      <c r="B1513" t="s">
        <v>430</v>
      </c>
      <c r="C1513" t="s">
        <v>431</v>
      </c>
      <c r="D1513" s="1" t="s">
        <v>427</v>
      </c>
      <c r="E1513">
        <v>1200</v>
      </c>
      <c r="G1513" t="s">
        <v>353</v>
      </c>
    </row>
    <row r="1514" spans="1:31" x14ac:dyDescent="0.2">
      <c r="A1514" t="s">
        <v>429</v>
      </c>
      <c r="B1514" t="s">
        <v>430</v>
      </c>
      <c r="C1514" t="s">
        <v>431</v>
      </c>
      <c r="D1514" s="1" t="s">
        <v>427</v>
      </c>
      <c r="E1514">
        <v>1200</v>
      </c>
      <c r="G1514" t="s">
        <v>6</v>
      </c>
      <c r="H1514" t="s">
        <v>7</v>
      </c>
    </row>
    <row r="1515" spans="1:31" x14ac:dyDescent="0.2">
      <c r="A1515" t="s">
        <v>429</v>
      </c>
      <c r="B1515" t="s">
        <v>430</v>
      </c>
      <c r="C1515" t="s">
        <v>431</v>
      </c>
      <c r="D1515" s="1" t="s">
        <v>427</v>
      </c>
      <c r="E1515">
        <v>1200</v>
      </c>
      <c r="G1515" t="s">
        <v>8</v>
      </c>
      <c r="H1515" t="s">
        <v>9</v>
      </c>
    </row>
    <row r="1516" spans="1:31" x14ac:dyDescent="0.2">
      <c r="A1516" t="s">
        <v>429</v>
      </c>
      <c r="B1516" t="s">
        <v>430</v>
      </c>
      <c r="C1516" t="s">
        <v>431</v>
      </c>
      <c r="D1516" s="1" t="s">
        <v>427</v>
      </c>
      <c r="E1516">
        <v>1200</v>
      </c>
      <c r="G1516" t="s">
        <v>10</v>
      </c>
      <c r="H1516" t="s">
        <v>11</v>
      </c>
      <c r="I1516">
        <v>1</v>
      </c>
      <c r="J1516">
        <v>0.16</v>
      </c>
    </row>
    <row r="1517" spans="1:31" x14ac:dyDescent="0.2">
      <c r="A1517" t="s">
        <v>429</v>
      </c>
      <c r="B1517" t="s">
        <v>430</v>
      </c>
      <c r="C1517" t="s">
        <v>431</v>
      </c>
      <c r="D1517" s="1" t="s">
        <v>427</v>
      </c>
      <c r="E1517">
        <v>1200</v>
      </c>
      <c r="G1517" t="s">
        <v>12</v>
      </c>
      <c r="H1517" t="s">
        <v>13</v>
      </c>
    </row>
    <row r="1518" spans="1:31" x14ac:dyDescent="0.2">
      <c r="A1518" t="s">
        <v>429</v>
      </c>
      <c r="B1518" t="s">
        <v>430</v>
      </c>
      <c r="C1518" t="s">
        <v>431</v>
      </c>
      <c r="D1518" s="1" t="s">
        <v>427</v>
      </c>
      <c r="E1518">
        <v>1200</v>
      </c>
      <c r="G1518" t="s">
        <v>354</v>
      </c>
    </row>
    <row r="1519" spans="1:31" x14ac:dyDescent="0.2">
      <c r="A1519" t="s">
        <v>429</v>
      </c>
      <c r="B1519" t="s">
        <v>430</v>
      </c>
      <c r="C1519" t="s">
        <v>431</v>
      </c>
      <c r="D1519" s="1" t="s">
        <v>427</v>
      </c>
      <c r="E1519">
        <v>1200</v>
      </c>
      <c r="G1519" t="s">
        <v>15</v>
      </c>
      <c r="H1519" t="s">
        <v>16</v>
      </c>
      <c r="I1519" t="s">
        <v>17</v>
      </c>
      <c r="J1519" t="s">
        <v>18</v>
      </c>
      <c r="K1519" t="s">
        <v>20</v>
      </c>
      <c r="L1519" t="s">
        <v>21</v>
      </c>
      <c r="M1519" t="s">
        <v>22</v>
      </c>
      <c r="N1519" t="s">
        <v>23</v>
      </c>
      <c r="O1519" t="s">
        <v>24</v>
      </c>
      <c r="P1519" t="s">
        <v>25</v>
      </c>
      <c r="Q1519" t="s">
        <v>26</v>
      </c>
      <c r="R1519" t="s">
        <v>27</v>
      </c>
      <c r="S1519" t="s">
        <v>28</v>
      </c>
      <c r="T1519" t="s">
        <v>29</v>
      </c>
      <c r="U1519" t="s">
        <v>30</v>
      </c>
      <c r="V1519" t="s">
        <v>31</v>
      </c>
      <c r="W1519" t="s">
        <v>32</v>
      </c>
      <c r="X1519" t="s">
        <v>33</v>
      </c>
      <c r="Y1519" t="s">
        <v>34</v>
      </c>
      <c r="Z1519" t="s">
        <v>35</v>
      </c>
      <c r="AA1519" t="s">
        <v>36</v>
      </c>
      <c r="AB1519" t="s">
        <v>37</v>
      </c>
      <c r="AC1519" t="s">
        <v>38</v>
      </c>
      <c r="AD1519" t="s">
        <v>39</v>
      </c>
      <c r="AE1519" t="s">
        <v>40</v>
      </c>
    </row>
    <row r="1520" spans="1:31" x14ac:dyDescent="0.2">
      <c r="A1520" t="s">
        <v>429</v>
      </c>
      <c r="B1520" t="s">
        <v>430</v>
      </c>
      <c r="C1520" t="s">
        <v>431</v>
      </c>
      <c r="D1520" s="1" t="s">
        <v>427</v>
      </c>
      <c r="E1520">
        <v>1200</v>
      </c>
      <c r="G1520">
        <v>1</v>
      </c>
      <c r="H1520">
        <v>8.1999999999999993</v>
      </c>
      <c r="I1520">
        <v>17</v>
      </c>
      <c r="J1520">
        <v>0.224</v>
      </c>
      <c r="K1520">
        <v>2.19</v>
      </c>
      <c r="L1520">
        <v>1.05</v>
      </c>
      <c r="M1520">
        <v>6</v>
      </c>
      <c r="N1520">
        <v>0</v>
      </c>
      <c r="O1520">
        <v>1.42</v>
      </c>
      <c r="P1520">
        <v>16.149999999999999</v>
      </c>
      <c r="Q1520">
        <v>18.25</v>
      </c>
      <c r="R1520">
        <v>14.78</v>
      </c>
      <c r="S1520">
        <v>370</v>
      </c>
      <c r="T1520">
        <v>348.7</v>
      </c>
      <c r="U1520">
        <v>8.56</v>
      </c>
      <c r="V1520">
        <v>11.15</v>
      </c>
      <c r="W1520">
        <v>43.86</v>
      </c>
      <c r="X1520">
        <v>57.16</v>
      </c>
      <c r="Y1520">
        <v>500.4</v>
      </c>
      <c r="Z1520">
        <v>1197</v>
      </c>
      <c r="AA1520">
        <v>0.13780000000000001</v>
      </c>
      <c r="AB1520">
        <v>94.4</v>
      </c>
      <c r="AC1520">
        <v>2.5</v>
      </c>
      <c r="AD1520">
        <v>0.55000000000000004</v>
      </c>
      <c r="AE1520">
        <v>111115</v>
      </c>
    </row>
    <row r="1521" spans="1:31" x14ac:dyDescent="0.2">
      <c r="A1521" t="s">
        <v>429</v>
      </c>
      <c r="B1521" t="s">
        <v>430</v>
      </c>
      <c r="C1521" t="s">
        <v>431</v>
      </c>
      <c r="D1521" s="1" t="s">
        <v>427</v>
      </c>
      <c r="E1521">
        <v>1200</v>
      </c>
      <c r="F1521">
        <f>VALUE(RIGHT(G1518,1))</f>
        <v>5</v>
      </c>
      <c r="G1521">
        <v>2</v>
      </c>
      <c r="H1521">
        <v>46.44</v>
      </c>
      <c r="I1521">
        <v>17.5</v>
      </c>
      <c r="J1521">
        <v>0.22500000000000001</v>
      </c>
      <c r="K1521">
        <v>2.17</v>
      </c>
      <c r="L1521">
        <v>1.04</v>
      </c>
      <c r="M1521">
        <v>6</v>
      </c>
      <c r="N1521">
        <v>0</v>
      </c>
      <c r="O1521">
        <v>1.42</v>
      </c>
      <c r="P1521">
        <v>16.09</v>
      </c>
      <c r="Q1521">
        <v>18.13</v>
      </c>
      <c r="R1521">
        <v>14.77</v>
      </c>
      <c r="S1521">
        <v>371.7</v>
      </c>
      <c r="T1521">
        <v>349.8</v>
      </c>
      <c r="U1521">
        <v>8.57</v>
      </c>
      <c r="V1521">
        <v>11.14</v>
      </c>
      <c r="W1521">
        <v>44.08</v>
      </c>
      <c r="X1521">
        <v>57.3</v>
      </c>
      <c r="Y1521">
        <v>500.3</v>
      </c>
      <c r="Z1521">
        <v>1200</v>
      </c>
      <c r="AA1521">
        <v>0</v>
      </c>
      <c r="AB1521">
        <v>94.4</v>
      </c>
      <c r="AC1521">
        <v>2.5</v>
      </c>
      <c r="AD1521">
        <v>0.55000000000000004</v>
      </c>
      <c r="AE1521">
        <v>111115</v>
      </c>
    </row>
    <row r="1522" spans="1:31" x14ac:dyDescent="0.2">
      <c r="A1522" t="str">
        <f>A1521</f>
        <v>B3-6</v>
      </c>
      <c r="B1522" t="str">
        <f>B1521</f>
        <v>s</v>
      </c>
      <c r="C1522" t="str">
        <f>C1521</f>
        <v>POTR</v>
      </c>
      <c r="D1522" s="1" t="str">
        <f>D1521</f>
        <v>SE</v>
      </c>
      <c r="E1522" s="1">
        <f>E1521</f>
        <v>1200</v>
      </c>
      <c r="F1522">
        <f>F1521</f>
        <v>5</v>
      </c>
      <c r="G1522" t="s">
        <v>434</v>
      </c>
      <c r="I1522">
        <f>AVERAGE(I1521:I1521)</f>
        <v>17.5</v>
      </c>
      <c r="J1522">
        <f>AVERAGE(J1521:J1521)</f>
        <v>0.22500000000000001</v>
      </c>
      <c r="K1522">
        <f>AVERAGE(K1521:K1521)</f>
        <v>2.17</v>
      </c>
    </row>
    <row r="1523" spans="1:31" x14ac:dyDescent="0.2">
      <c r="A1523" t="s">
        <v>429</v>
      </c>
      <c r="B1523" t="s">
        <v>430</v>
      </c>
      <c r="C1523" t="s">
        <v>431</v>
      </c>
      <c r="D1523" s="1" t="s">
        <v>427</v>
      </c>
      <c r="E1523">
        <v>1200</v>
      </c>
      <c r="F1523" s="1">
        <f>F1522</f>
        <v>5</v>
      </c>
    </row>
    <row r="1524" spans="1:31" x14ac:dyDescent="0.2">
      <c r="A1524" t="s">
        <v>429</v>
      </c>
      <c r="B1524" t="s">
        <v>430</v>
      </c>
      <c r="C1524" t="s">
        <v>431</v>
      </c>
      <c r="D1524" s="1" t="s">
        <v>427</v>
      </c>
      <c r="G1524" t="s">
        <v>355</v>
      </c>
    </row>
    <row r="1525" spans="1:31" x14ac:dyDescent="0.2">
      <c r="A1525" t="s">
        <v>429</v>
      </c>
      <c r="B1525" t="s">
        <v>430</v>
      </c>
      <c r="C1525" t="s">
        <v>431</v>
      </c>
      <c r="D1525" s="1" t="s">
        <v>427</v>
      </c>
      <c r="G1525" t="s">
        <v>356</v>
      </c>
    </row>
    <row r="1526" spans="1:31" x14ac:dyDescent="0.2">
      <c r="A1526" t="s">
        <v>429</v>
      </c>
      <c r="B1526" t="s">
        <v>430</v>
      </c>
      <c r="C1526" t="s">
        <v>431</v>
      </c>
      <c r="D1526" s="1" t="s">
        <v>427</v>
      </c>
      <c r="G1526" t="s">
        <v>357</v>
      </c>
    </row>
    <row r="1527" spans="1:31" x14ac:dyDescent="0.2">
      <c r="A1527" t="s">
        <v>429</v>
      </c>
      <c r="B1527" t="s">
        <v>430</v>
      </c>
      <c r="C1527" t="s">
        <v>431</v>
      </c>
      <c r="D1527" s="1" t="s">
        <v>427</v>
      </c>
      <c r="G1527" t="s">
        <v>3</v>
      </c>
    </row>
    <row r="1528" spans="1:31" x14ac:dyDescent="0.2">
      <c r="A1528" t="s">
        <v>429</v>
      </c>
      <c r="B1528" t="s">
        <v>430</v>
      </c>
      <c r="C1528" t="s">
        <v>431</v>
      </c>
      <c r="D1528" s="1" t="s">
        <v>427</v>
      </c>
    </row>
    <row r="1529" spans="1:31" x14ac:dyDescent="0.2">
      <c r="A1529" t="s">
        <v>429</v>
      </c>
      <c r="B1529" t="s">
        <v>430</v>
      </c>
      <c r="C1529" t="s">
        <v>431</v>
      </c>
      <c r="D1529" s="1" t="s">
        <v>427</v>
      </c>
      <c r="G1529" t="s">
        <v>4</v>
      </c>
    </row>
    <row r="1530" spans="1:31" x14ac:dyDescent="0.2">
      <c r="A1530" t="s">
        <v>429</v>
      </c>
      <c r="B1530" t="s">
        <v>430</v>
      </c>
      <c r="C1530" t="s">
        <v>431</v>
      </c>
      <c r="D1530" s="1" t="s">
        <v>427</v>
      </c>
      <c r="G1530" t="s">
        <v>358</v>
      </c>
    </row>
    <row r="1531" spans="1:31" x14ac:dyDescent="0.2">
      <c r="A1531" t="s">
        <v>429</v>
      </c>
      <c r="B1531" t="s">
        <v>430</v>
      </c>
      <c r="C1531" t="s">
        <v>431</v>
      </c>
      <c r="D1531" s="1" t="s">
        <v>427</v>
      </c>
      <c r="G1531" t="s">
        <v>6</v>
      </c>
      <c r="H1531" t="s">
        <v>7</v>
      </c>
    </row>
    <row r="1532" spans="1:31" x14ac:dyDescent="0.2">
      <c r="A1532" t="s">
        <v>429</v>
      </c>
      <c r="B1532" t="s">
        <v>430</v>
      </c>
      <c r="C1532" t="s">
        <v>431</v>
      </c>
      <c r="D1532" s="1" t="s">
        <v>427</v>
      </c>
      <c r="G1532" t="s">
        <v>8</v>
      </c>
      <c r="H1532" t="s">
        <v>9</v>
      </c>
    </row>
    <row r="1533" spans="1:31" x14ac:dyDescent="0.2">
      <c r="A1533" t="s">
        <v>429</v>
      </c>
      <c r="B1533" t="s">
        <v>430</v>
      </c>
      <c r="C1533" t="s">
        <v>431</v>
      </c>
      <c r="D1533" s="1" t="s">
        <v>427</v>
      </c>
      <c r="G1533" t="s">
        <v>10</v>
      </c>
      <c r="H1533" t="s">
        <v>11</v>
      </c>
      <c r="I1533">
        <v>1</v>
      </c>
      <c r="J1533">
        <v>0.16</v>
      </c>
    </row>
    <row r="1534" spans="1:31" x14ac:dyDescent="0.2">
      <c r="A1534" t="s">
        <v>429</v>
      </c>
      <c r="B1534" t="s">
        <v>430</v>
      </c>
      <c r="C1534" t="s">
        <v>431</v>
      </c>
      <c r="D1534" s="1" t="s">
        <v>427</v>
      </c>
      <c r="G1534" t="s">
        <v>12</v>
      </c>
      <c r="H1534" t="s">
        <v>13</v>
      </c>
    </row>
    <row r="1535" spans="1:31" x14ac:dyDescent="0.2">
      <c r="A1535" t="s">
        <v>429</v>
      </c>
      <c r="B1535" t="s">
        <v>430</v>
      </c>
      <c r="C1535" t="s">
        <v>431</v>
      </c>
      <c r="D1535" s="1" t="s">
        <v>427</v>
      </c>
      <c r="G1535" t="s">
        <v>359</v>
      </c>
    </row>
    <row r="1536" spans="1:31" x14ac:dyDescent="0.2">
      <c r="A1536" t="s">
        <v>429</v>
      </c>
      <c r="B1536" t="s">
        <v>430</v>
      </c>
      <c r="C1536" t="s">
        <v>431</v>
      </c>
      <c r="D1536" s="1" t="s">
        <v>427</v>
      </c>
      <c r="G1536" t="s">
        <v>15</v>
      </c>
      <c r="H1536" t="s">
        <v>16</v>
      </c>
      <c r="I1536" t="s">
        <v>17</v>
      </c>
      <c r="J1536" t="s">
        <v>18</v>
      </c>
      <c r="K1536" t="s">
        <v>20</v>
      </c>
      <c r="L1536" t="s">
        <v>21</v>
      </c>
      <c r="M1536" t="s">
        <v>22</v>
      </c>
      <c r="N1536" t="s">
        <v>23</v>
      </c>
      <c r="O1536" t="s">
        <v>24</v>
      </c>
      <c r="P1536" t="s">
        <v>25</v>
      </c>
      <c r="Q1536" t="s">
        <v>26</v>
      </c>
      <c r="R1536" t="s">
        <v>27</v>
      </c>
      <c r="S1536" t="s">
        <v>28</v>
      </c>
      <c r="T1536" t="s">
        <v>29</v>
      </c>
      <c r="U1536" t="s">
        <v>30</v>
      </c>
      <c r="V1536" t="s">
        <v>31</v>
      </c>
      <c r="W1536" t="s">
        <v>32</v>
      </c>
      <c r="X1536" t="s">
        <v>33</v>
      </c>
      <c r="Y1536" t="s">
        <v>34</v>
      </c>
      <c r="Z1536" t="s">
        <v>35</v>
      </c>
      <c r="AA1536" t="s">
        <v>36</v>
      </c>
      <c r="AB1536" t="s">
        <v>37</v>
      </c>
      <c r="AC1536" t="s">
        <v>38</v>
      </c>
      <c r="AD1536" t="s">
        <v>39</v>
      </c>
      <c r="AE1536" t="s">
        <v>40</v>
      </c>
    </row>
    <row r="1537" spans="1:31" x14ac:dyDescent="0.2">
      <c r="A1537" t="s">
        <v>429</v>
      </c>
      <c r="B1537" t="s">
        <v>430</v>
      </c>
      <c r="C1537" t="s">
        <v>431</v>
      </c>
      <c r="D1537" s="1" t="s">
        <v>427</v>
      </c>
      <c r="E1537">
        <v>50</v>
      </c>
      <c r="G1537">
        <v>1</v>
      </c>
      <c r="H1537">
        <v>70.72</v>
      </c>
      <c r="I1537">
        <v>2.27</v>
      </c>
      <c r="J1537">
        <v>0.22500000000000001</v>
      </c>
      <c r="K1537">
        <v>2.23</v>
      </c>
      <c r="L1537">
        <v>1.07</v>
      </c>
      <c r="M1537">
        <v>6</v>
      </c>
      <c r="N1537">
        <v>0</v>
      </c>
      <c r="O1537">
        <v>1.42</v>
      </c>
      <c r="P1537">
        <v>19.07</v>
      </c>
      <c r="Q1537">
        <v>17.98</v>
      </c>
      <c r="R1537">
        <v>19.079999999999998</v>
      </c>
      <c r="S1537">
        <v>352.7</v>
      </c>
      <c r="T1537">
        <v>349</v>
      </c>
      <c r="U1537">
        <v>7.98</v>
      </c>
      <c r="V1537">
        <v>10.63</v>
      </c>
      <c r="W1537">
        <v>34.04</v>
      </c>
      <c r="X1537">
        <v>45.31</v>
      </c>
      <c r="Y1537">
        <v>500.1</v>
      </c>
      <c r="Z1537">
        <v>51.18</v>
      </c>
      <c r="AA1537">
        <v>0.35820000000000002</v>
      </c>
      <c r="AB1537">
        <v>94.43</v>
      </c>
      <c r="AC1537">
        <v>2.7</v>
      </c>
      <c r="AD1537">
        <v>0.55000000000000004</v>
      </c>
      <c r="AE1537">
        <v>111115</v>
      </c>
    </row>
    <row r="1538" spans="1:31" x14ac:dyDescent="0.2">
      <c r="A1538" t="s">
        <v>429</v>
      </c>
      <c r="B1538" t="s">
        <v>430</v>
      </c>
      <c r="C1538" t="s">
        <v>431</v>
      </c>
      <c r="D1538" s="1" t="s">
        <v>427</v>
      </c>
      <c r="E1538">
        <v>50</v>
      </c>
      <c r="F1538">
        <f>VALUE(RIGHT(G1535,1))</f>
        <v>5</v>
      </c>
      <c r="G1538">
        <v>2</v>
      </c>
      <c r="H1538">
        <v>92.47</v>
      </c>
      <c r="I1538">
        <v>2.3199999999999998</v>
      </c>
      <c r="J1538">
        <v>0.224</v>
      </c>
      <c r="K1538">
        <v>2.2200000000000002</v>
      </c>
      <c r="L1538">
        <v>1.07</v>
      </c>
      <c r="M1538">
        <v>6</v>
      </c>
      <c r="N1538">
        <v>0</v>
      </c>
      <c r="O1538">
        <v>1.42</v>
      </c>
      <c r="P1538">
        <v>19.09</v>
      </c>
      <c r="Q1538">
        <v>18.010000000000002</v>
      </c>
      <c r="R1538">
        <v>19.09</v>
      </c>
      <c r="S1538">
        <v>352.9</v>
      </c>
      <c r="T1538">
        <v>349.2</v>
      </c>
      <c r="U1538">
        <v>7.99</v>
      </c>
      <c r="V1538">
        <v>10.63</v>
      </c>
      <c r="W1538">
        <v>34.020000000000003</v>
      </c>
      <c r="X1538">
        <v>45.25</v>
      </c>
      <c r="Y1538">
        <v>500.3</v>
      </c>
      <c r="Z1538">
        <v>51.26</v>
      </c>
      <c r="AA1538">
        <v>0.56479999999999997</v>
      </c>
      <c r="AB1538">
        <v>94.43</v>
      </c>
      <c r="AC1538">
        <v>2.7</v>
      </c>
      <c r="AD1538">
        <v>0.55000000000000004</v>
      </c>
      <c r="AE1538">
        <v>111115</v>
      </c>
    </row>
    <row r="1539" spans="1:31" x14ac:dyDescent="0.2">
      <c r="A1539" t="str">
        <f>A1538</f>
        <v>B3-6</v>
      </c>
      <c r="B1539" t="str">
        <f>B1538</f>
        <v>s</v>
      </c>
      <c r="C1539" t="str">
        <f>C1538</f>
        <v>POTR</v>
      </c>
      <c r="D1539" s="1" t="str">
        <f>D1538</f>
        <v>SE</v>
      </c>
      <c r="E1539" s="1">
        <f>E1538</f>
        <v>50</v>
      </c>
      <c r="F1539">
        <f>F1538</f>
        <v>5</v>
      </c>
      <c r="G1539" t="s">
        <v>434</v>
      </c>
      <c r="I1539">
        <f>AVERAGE(I1538:I1538)</f>
        <v>2.3199999999999998</v>
      </c>
      <c r="J1539">
        <f>AVERAGE(J1538:J1538)</f>
        <v>0.224</v>
      </c>
      <c r="K1539">
        <f>AVERAGE(K1538:K1538)</f>
        <v>2.2200000000000002</v>
      </c>
    </row>
    <row r="1540" spans="1:31" x14ac:dyDescent="0.2">
      <c r="A1540" t="s">
        <v>429</v>
      </c>
      <c r="B1540" t="s">
        <v>430</v>
      </c>
      <c r="C1540" t="s">
        <v>431</v>
      </c>
      <c r="D1540" s="1" t="s">
        <v>427</v>
      </c>
      <c r="E1540">
        <v>50</v>
      </c>
      <c r="F1540" s="1">
        <f>F1539</f>
        <v>5</v>
      </c>
      <c r="G1540" t="s">
        <v>4</v>
      </c>
    </row>
    <row r="1541" spans="1:31" x14ac:dyDescent="0.2">
      <c r="A1541" t="s">
        <v>429</v>
      </c>
      <c r="B1541" t="s">
        <v>430</v>
      </c>
      <c r="C1541" t="s">
        <v>431</v>
      </c>
      <c r="D1541" s="1" t="s">
        <v>427</v>
      </c>
      <c r="E1541">
        <v>50</v>
      </c>
      <c r="G1541" t="s">
        <v>360</v>
      </c>
    </row>
    <row r="1542" spans="1:31" x14ac:dyDescent="0.2">
      <c r="A1542" t="s">
        <v>429</v>
      </c>
      <c r="B1542" t="s">
        <v>430</v>
      </c>
      <c r="C1542" t="s">
        <v>431</v>
      </c>
      <c r="D1542" s="1" t="s">
        <v>427</v>
      </c>
      <c r="E1542">
        <v>50</v>
      </c>
      <c r="G1542" t="s">
        <v>6</v>
      </c>
      <c r="H1542" t="s">
        <v>7</v>
      </c>
    </row>
    <row r="1543" spans="1:31" x14ac:dyDescent="0.2">
      <c r="A1543" t="s">
        <v>429</v>
      </c>
      <c r="B1543" t="s">
        <v>430</v>
      </c>
      <c r="C1543" t="s">
        <v>431</v>
      </c>
      <c r="D1543" s="1" t="s">
        <v>427</v>
      </c>
      <c r="E1543">
        <v>50</v>
      </c>
      <c r="G1543" t="s">
        <v>8</v>
      </c>
      <c r="H1543" t="s">
        <v>9</v>
      </c>
    </row>
    <row r="1544" spans="1:31" x14ac:dyDescent="0.2">
      <c r="A1544" t="s">
        <v>429</v>
      </c>
      <c r="B1544" t="s">
        <v>430</v>
      </c>
      <c r="C1544" t="s">
        <v>431</v>
      </c>
      <c r="D1544" s="1" t="s">
        <v>427</v>
      </c>
      <c r="E1544">
        <v>50</v>
      </c>
      <c r="G1544" t="s">
        <v>10</v>
      </c>
      <c r="H1544" t="s">
        <v>11</v>
      </c>
      <c r="I1544">
        <v>1</v>
      </c>
      <c r="J1544">
        <v>0.16</v>
      </c>
    </row>
    <row r="1545" spans="1:31" x14ac:dyDescent="0.2">
      <c r="A1545" t="s">
        <v>429</v>
      </c>
      <c r="B1545" t="s">
        <v>430</v>
      </c>
      <c r="C1545" t="s">
        <v>431</v>
      </c>
      <c r="D1545" s="1" t="s">
        <v>427</v>
      </c>
      <c r="E1545">
        <v>50</v>
      </c>
      <c r="G1545" t="s">
        <v>12</v>
      </c>
      <c r="H1545" t="s">
        <v>13</v>
      </c>
    </row>
    <row r="1546" spans="1:31" x14ac:dyDescent="0.2">
      <c r="A1546" t="s">
        <v>429</v>
      </c>
      <c r="B1546" t="s">
        <v>430</v>
      </c>
      <c r="C1546" t="s">
        <v>431</v>
      </c>
      <c r="D1546" s="1" t="s">
        <v>427</v>
      </c>
      <c r="E1546">
        <v>50</v>
      </c>
      <c r="G1546" t="s">
        <v>361</v>
      </c>
    </row>
    <row r="1547" spans="1:31" x14ac:dyDescent="0.2">
      <c r="A1547" t="s">
        <v>429</v>
      </c>
      <c r="B1547" t="s">
        <v>430</v>
      </c>
      <c r="C1547" t="s">
        <v>431</v>
      </c>
      <c r="D1547" s="1" t="s">
        <v>427</v>
      </c>
      <c r="E1547">
        <v>50</v>
      </c>
      <c r="G1547" t="s">
        <v>15</v>
      </c>
      <c r="H1547" t="s">
        <v>16</v>
      </c>
      <c r="I1547" t="s">
        <v>17</v>
      </c>
      <c r="J1547" t="s">
        <v>18</v>
      </c>
      <c r="K1547" t="s">
        <v>20</v>
      </c>
      <c r="L1547" t="s">
        <v>21</v>
      </c>
      <c r="M1547" t="s">
        <v>22</v>
      </c>
      <c r="N1547" t="s">
        <v>23</v>
      </c>
      <c r="O1547" t="s">
        <v>24</v>
      </c>
      <c r="P1547" t="s">
        <v>25</v>
      </c>
      <c r="Q1547" t="s">
        <v>26</v>
      </c>
      <c r="R1547" t="s">
        <v>27</v>
      </c>
      <c r="S1547" t="s">
        <v>28</v>
      </c>
      <c r="T1547" t="s">
        <v>29</v>
      </c>
      <c r="U1547" t="s">
        <v>30</v>
      </c>
      <c r="V1547" t="s">
        <v>31</v>
      </c>
      <c r="W1547" t="s">
        <v>32</v>
      </c>
      <c r="X1547" t="s">
        <v>33</v>
      </c>
      <c r="Y1547" t="s">
        <v>34</v>
      </c>
      <c r="Z1547" t="s">
        <v>35</v>
      </c>
      <c r="AA1547" t="s">
        <v>36</v>
      </c>
      <c r="AB1547" t="s">
        <v>37</v>
      </c>
      <c r="AC1547" t="s">
        <v>38</v>
      </c>
      <c r="AD1547" t="s">
        <v>39</v>
      </c>
      <c r="AE1547" t="s">
        <v>40</v>
      </c>
    </row>
    <row r="1548" spans="1:31" x14ac:dyDescent="0.2">
      <c r="A1548" t="s">
        <v>429</v>
      </c>
      <c r="B1548" t="s">
        <v>430</v>
      </c>
      <c r="C1548" t="s">
        <v>431</v>
      </c>
      <c r="D1548" s="1" t="s">
        <v>427</v>
      </c>
      <c r="E1548">
        <v>50</v>
      </c>
      <c r="G1548">
        <v>1</v>
      </c>
      <c r="H1548">
        <v>34.96</v>
      </c>
      <c r="I1548">
        <v>1.7</v>
      </c>
      <c r="J1548">
        <v>0.29099999999999998</v>
      </c>
      <c r="K1548">
        <v>2.62</v>
      </c>
      <c r="L1548">
        <v>1.01</v>
      </c>
      <c r="M1548">
        <v>6</v>
      </c>
      <c r="N1548">
        <v>0</v>
      </c>
      <c r="O1548">
        <v>1.42</v>
      </c>
      <c r="P1548">
        <v>18.89</v>
      </c>
      <c r="Q1548">
        <v>17.899999999999999</v>
      </c>
      <c r="R1548">
        <v>18.88</v>
      </c>
      <c r="S1548">
        <v>354.7</v>
      </c>
      <c r="T1548">
        <v>351.5</v>
      </c>
      <c r="U1548">
        <v>8.0399999999999991</v>
      </c>
      <c r="V1548">
        <v>11.14</v>
      </c>
      <c r="W1548">
        <v>34.659999999999997</v>
      </c>
      <c r="X1548">
        <v>48.04</v>
      </c>
      <c r="Y1548">
        <v>500.3</v>
      </c>
      <c r="Z1548">
        <v>51.03</v>
      </c>
      <c r="AA1548">
        <v>0.35820000000000002</v>
      </c>
      <c r="AB1548">
        <v>94.43</v>
      </c>
      <c r="AC1548">
        <v>2.7</v>
      </c>
      <c r="AD1548">
        <v>0.55000000000000004</v>
      </c>
      <c r="AE1548">
        <v>111115</v>
      </c>
    </row>
    <row r="1549" spans="1:31" x14ac:dyDescent="0.2">
      <c r="A1549" t="s">
        <v>429</v>
      </c>
      <c r="B1549" t="s">
        <v>430</v>
      </c>
      <c r="C1549" t="s">
        <v>431</v>
      </c>
      <c r="D1549" s="1" t="s">
        <v>427</v>
      </c>
      <c r="E1549">
        <v>50</v>
      </c>
      <c r="F1549">
        <f>VALUE(RIGHT(G1546,1))</f>
        <v>6</v>
      </c>
      <c r="G1549">
        <v>2</v>
      </c>
      <c r="H1549">
        <v>59.71</v>
      </c>
      <c r="I1549">
        <v>2.2799999999999998</v>
      </c>
      <c r="J1549">
        <v>0.29199999999999998</v>
      </c>
      <c r="K1549">
        <v>2.61</v>
      </c>
      <c r="L1549">
        <v>1</v>
      </c>
      <c r="M1549">
        <v>6</v>
      </c>
      <c r="N1549">
        <v>0</v>
      </c>
      <c r="O1549">
        <v>1.42</v>
      </c>
      <c r="P1549">
        <v>19.149999999999999</v>
      </c>
      <c r="Q1549">
        <v>17.88</v>
      </c>
      <c r="R1549">
        <v>19.46</v>
      </c>
      <c r="S1549">
        <v>353.7</v>
      </c>
      <c r="T1549">
        <v>349.9</v>
      </c>
      <c r="U1549">
        <v>8.0500000000000007</v>
      </c>
      <c r="V1549">
        <v>11.15</v>
      </c>
      <c r="W1549">
        <v>34.15</v>
      </c>
      <c r="X1549">
        <v>47.31</v>
      </c>
      <c r="Y1549">
        <v>500.3</v>
      </c>
      <c r="Z1549">
        <v>51.09</v>
      </c>
      <c r="AA1549">
        <v>0.37190000000000001</v>
      </c>
      <c r="AB1549">
        <v>94.43</v>
      </c>
      <c r="AC1549">
        <v>2.7</v>
      </c>
      <c r="AD1549">
        <v>0.55000000000000004</v>
      </c>
      <c r="AE1549">
        <v>111115</v>
      </c>
    </row>
    <row r="1550" spans="1:31" x14ac:dyDescent="0.2">
      <c r="A1550" t="str">
        <f>A1549</f>
        <v>B3-6</v>
      </c>
      <c r="B1550" t="str">
        <f>B1549</f>
        <v>s</v>
      </c>
      <c r="C1550" t="str">
        <f>C1549</f>
        <v>POTR</v>
      </c>
      <c r="D1550" s="1" t="str">
        <f>D1549</f>
        <v>SE</v>
      </c>
      <c r="E1550" s="1">
        <f>E1549</f>
        <v>50</v>
      </c>
      <c r="F1550">
        <f>F1549</f>
        <v>6</v>
      </c>
      <c r="G1550" t="s">
        <v>434</v>
      </c>
      <c r="I1550">
        <f>AVERAGE(I1549:I1549)</f>
        <v>2.2799999999999998</v>
      </c>
      <c r="J1550">
        <f>AVERAGE(J1549:J1549)</f>
        <v>0.29199999999999998</v>
      </c>
      <c r="K1550">
        <f>AVERAGE(K1549:K1549)</f>
        <v>2.61</v>
      </c>
    </row>
    <row r="1551" spans="1:31" x14ac:dyDescent="0.2">
      <c r="A1551" t="s">
        <v>429</v>
      </c>
      <c r="B1551" t="s">
        <v>430</v>
      </c>
      <c r="C1551" t="s">
        <v>431</v>
      </c>
      <c r="D1551" s="1" t="s">
        <v>427</v>
      </c>
      <c r="E1551">
        <v>50</v>
      </c>
      <c r="F1551" s="1">
        <f>F1550</f>
        <v>6</v>
      </c>
      <c r="G1551" t="s">
        <v>4</v>
      </c>
    </row>
    <row r="1552" spans="1:31" x14ac:dyDescent="0.2">
      <c r="A1552" t="s">
        <v>429</v>
      </c>
      <c r="B1552" t="s">
        <v>430</v>
      </c>
      <c r="C1552" t="s">
        <v>431</v>
      </c>
      <c r="D1552" s="1" t="s">
        <v>427</v>
      </c>
      <c r="E1552">
        <v>50</v>
      </c>
      <c r="G1552" t="s">
        <v>362</v>
      </c>
    </row>
    <row r="1553" spans="1:31" x14ac:dyDescent="0.2">
      <c r="A1553" t="s">
        <v>429</v>
      </c>
      <c r="B1553" t="s">
        <v>430</v>
      </c>
      <c r="C1553" t="s">
        <v>431</v>
      </c>
      <c r="D1553" s="1" t="s">
        <v>427</v>
      </c>
      <c r="E1553">
        <v>50</v>
      </c>
      <c r="G1553" t="s">
        <v>6</v>
      </c>
      <c r="H1553" t="s">
        <v>7</v>
      </c>
    </row>
    <row r="1554" spans="1:31" x14ac:dyDescent="0.2">
      <c r="A1554" t="s">
        <v>429</v>
      </c>
      <c r="B1554" t="s">
        <v>430</v>
      </c>
      <c r="C1554" t="s">
        <v>431</v>
      </c>
      <c r="D1554" s="1" t="s">
        <v>427</v>
      </c>
      <c r="E1554">
        <v>50</v>
      </c>
      <c r="G1554" t="s">
        <v>8</v>
      </c>
      <c r="H1554" t="s">
        <v>9</v>
      </c>
    </row>
    <row r="1555" spans="1:31" x14ac:dyDescent="0.2">
      <c r="A1555" t="s">
        <v>429</v>
      </c>
      <c r="B1555" t="s">
        <v>430</v>
      </c>
      <c r="C1555" t="s">
        <v>431</v>
      </c>
      <c r="D1555" s="1" t="s">
        <v>427</v>
      </c>
      <c r="E1555">
        <v>50</v>
      </c>
      <c r="G1555" t="s">
        <v>10</v>
      </c>
      <c r="H1555" t="s">
        <v>11</v>
      </c>
      <c r="I1555">
        <v>1</v>
      </c>
      <c r="J1555">
        <v>0.16</v>
      </c>
    </row>
    <row r="1556" spans="1:31" x14ac:dyDescent="0.2">
      <c r="A1556" t="s">
        <v>429</v>
      </c>
      <c r="B1556" t="s">
        <v>430</v>
      </c>
      <c r="C1556" t="s">
        <v>431</v>
      </c>
      <c r="D1556" s="1" t="s">
        <v>427</v>
      </c>
      <c r="E1556">
        <v>50</v>
      </c>
      <c r="G1556" t="s">
        <v>12</v>
      </c>
      <c r="H1556" t="s">
        <v>13</v>
      </c>
    </row>
    <row r="1557" spans="1:31" x14ac:dyDescent="0.2">
      <c r="A1557" t="s">
        <v>429</v>
      </c>
      <c r="B1557" t="s">
        <v>430</v>
      </c>
      <c r="C1557" t="s">
        <v>431</v>
      </c>
      <c r="D1557" s="1" t="s">
        <v>427</v>
      </c>
      <c r="E1557">
        <v>50</v>
      </c>
      <c r="G1557" t="s">
        <v>363</v>
      </c>
    </row>
    <row r="1558" spans="1:31" x14ac:dyDescent="0.2">
      <c r="A1558" t="s">
        <v>429</v>
      </c>
      <c r="B1558" t="s">
        <v>430</v>
      </c>
      <c r="C1558" t="s">
        <v>431</v>
      </c>
      <c r="D1558" s="1" t="s">
        <v>427</v>
      </c>
      <c r="E1558">
        <v>50</v>
      </c>
      <c r="G1558" t="s">
        <v>15</v>
      </c>
      <c r="H1558" t="s">
        <v>16</v>
      </c>
      <c r="I1558" t="s">
        <v>17</v>
      </c>
      <c r="J1558" t="s">
        <v>18</v>
      </c>
      <c r="K1558" t="s">
        <v>20</v>
      </c>
      <c r="L1558" t="s">
        <v>21</v>
      </c>
      <c r="M1558" t="s">
        <v>22</v>
      </c>
      <c r="N1558" t="s">
        <v>23</v>
      </c>
      <c r="O1558" t="s">
        <v>24</v>
      </c>
      <c r="P1558" t="s">
        <v>25</v>
      </c>
      <c r="Q1558" t="s">
        <v>26</v>
      </c>
      <c r="R1558" t="s">
        <v>27</v>
      </c>
      <c r="S1558" t="s">
        <v>28</v>
      </c>
      <c r="T1558" t="s">
        <v>29</v>
      </c>
      <c r="U1558" t="s">
        <v>30</v>
      </c>
      <c r="V1558" t="s">
        <v>31</v>
      </c>
      <c r="W1558" t="s">
        <v>32</v>
      </c>
      <c r="X1558" t="s">
        <v>33</v>
      </c>
      <c r="Y1558" t="s">
        <v>34</v>
      </c>
      <c r="Z1558" t="s">
        <v>35</v>
      </c>
      <c r="AA1558" t="s">
        <v>36</v>
      </c>
      <c r="AB1558" t="s">
        <v>37</v>
      </c>
      <c r="AC1558" t="s">
        <v>38</v>
      </c>
      <c r="AD1558" t="s">
        <v>39</v>
      </c>
      <c r="AE1558" t="s">
        <v>40</v>
      </c>
    </row>
    <row r="1559" spans="1:31" x14ac:dyDescent="0.2">
      <c r="A1559" t="s">
        <v>429</v>
      </c>
      <c r="B1559" t="s">
        <v>430</v>
      </c>
      <c r="C1559" t="s">
        <v>431</v>
      </c>
      <c r="D1559" s="1" t="s">
        <v>427</v>
      </c>
      <c r="E1559">
        <v>50</v>
      </c>
      <c r="G1559">
        <v>1</v>
      </c>
      <c r="H1559">
        <v>29.46</v>
      </c>
      <c r="I1559">
        <v>1.92</v>
      </c>
      <c r="J1559">
        <v>0.26200000000000001</v>
      </c>
      <c r="K1559">
        <v>2.5499999999999998</v>
      </c>
      <c r="L1559">
        <v>1.07</v>
      </c>
      <c r="M1559">
        <v>6</v>
      </c>
      <c r="N1559">
        <v>0</v>
      </c>
      <c r="O1559">
        <v>1.42</v>
      </c>
      <c r="P1559">
        <v>20.2</v>
      </c>
      <c r="Q1559">
        <v>18.36</v>
      </c>
      <c r="R1559">
        <v>20.63</v>
      </c>
      <c r="S1559">
        <v>352.7</v>
      </c>
      <c r="T1559">
        <v>349.3</v>
      </c>
      <c r="U1559">
        <v>8.08</v>
      </c>
      <c r="V1559">
        <v>11.1</v>
      </c>
      <c r="W1559">
        <v>32.1</v>
      </c>
      <c r="X1559">
        <v>44.1</v>
      </c>
      <c r="Y1559">
        <v>500.4</v>
      </c>
      <c r="Z1559">
        <v>49.94</v>
      </c>
      <c r="AA1559">
        <v>0.22040000000000001</v>
      </c>
      <c r="AB1559">
        <v>94.42</v>
      </c>
      <c r="AC1559">
        <v>2.7</v>
      </c>
      <c r="AD1559">
        <v>0.55000000000000004</v>
      </c>
      <c r="AE1559">
        <v>111115</v>
      </c>
    </row>
    <row r="1560" spans="1:31" x14ac:dyDescent="0.2">
      <c r="A1560" t="s">
        <v>429</v>
      </c>
      <c r="B1560" t="s">
        <v>430</v>
      </c>
      <c r="C1560" t="s">
        <v>431</v>
      </c>
      <c r="D1560" s="1" t="s">
        <v>427</v>
      </c>
      <c r="E1560">
        <v>50</v>
      </c>
      <c r="F1560">
        <f>VALUE(RIGHT(G1557,1))</f>
        <v>3</v>
      </c>
      <c r="G1560">
        <v>2</v>
      </c>
      <c r="H1560">
        <v>48.21</v>
      </c>
      <c r="I1560">
        <v>2.19</v>
      </c>
      <c r="J1560">
        <v>0.26300000000000001</v>
      </c>
      <c r="K1560">
        <v>2.54</v>
      </c>
      <c r="L1560">
        <v>1.07</v>
      </c>
      <c r="M1560">
        <v>6</v>
      </c>
      <c r="N1560">
        <v>0</v>
      </c>
      <c r="O1560">
        <v>1.42</v>
      </c>
      <c r="P1560">
        <v>20.11</v>
      </c>
      <c r="Q1560">
        <v>18.32</v>
      </c>
      <c r="R1560">
        <v>20.36</v>
      </c>
      <c r="S1560">
        <v>352.9</v>
      </c>
      <c r="T1560">
        <v>349.2</v>
      </c>
      <c r="U1560">
        <v>8.08</v>
      </c>
      <c r="V1560">
        <v>11.1</v>
      </c>
      <c r="W1560">
        <v>32.31</v>
      </c>
      <c r="X1560">
        <v>44.37</v>
      </c>
      <c r="Y1560">
        <v>500.4</v>
      </c>
      <c r="Z1560">
        <v>49.94</v>
      </c>
      <c r="AA1560">
        <v>0.20660000000000001</v>
      </c>
      <c r="AB1560">
        <v>94.42</v>
      </c>
      <c r="AC1560">
        <v>2.7</v>
      </c>
      <c r="AD1560">
        <v>0.55000000000000004</v>
      </c>
      <c r="AE1560">
        <v>111115</v>
      </c>
    </row>
    <row r="1561" spans="1:31" x14ac:dyDescent="0.2">
      <c r="A1561" t="str">
        <f>A1560</f>
        <v>B3-6</v>
      </c>
      <c r="B1561" t="str">
        <f>B1560</f>
        <v>s</v>
      </c>
      <c r="C1561" t="str">
        <f>C1560</f>
        <v>POTR</v>
      </c>
      <c r="D1561" s="1" t="str">
        <f>D1560</f>
        <v>SE</v>
      </c>
      <c r="E1561" s="1">
        <f>E1560</f>
        <v>50</v>
      </c>
      <c r="F1561">
        <f>F1560</f>
        <v>3</v>
      </c>
      <c r="G1561" t="s">
        <v>434</v>
      </c>
      <c r="I1561">
        <f>AVERAGE(I1560:I1560)</f>
        <v>2.19</v>
      </c>
      <c r="J1561">
        <f>AVERAGE(J1560:J1560)</f>
        <v>0.26300000000000001</v>
      </c>
      <c r="K1561">
        <f>AVERAGE(K1560:K1560)</f>
        <v>2.54</v>
      </c>
    </row>
    <row r="1562" spans="1:31" x14ac:dyDescent="0.2">
      <c r="A1562" t="s">
        <v>429</v>
      </c>
      <c r="B1562" t="s">
        <v>430</v>
      </c>
      <c r="C1562" t="s">
        <v>431</v>
      </c>
      <c r="D1562" s="1" t="s">
        <v>427</v>
      </c>
      <c r="E1562">
        <v>50</v>
      </c>
      <c r="F1562" s="1">
        <f>F1561</f>
        <v>3</v>
      </c>
      <c r="G1562" t="s">
        <v>4</v>
      </c>
    </row>
    <row r="1563" spans="1:31" x14ac:dyDescent="0.2">
      <c r="A1563" t="s">
        <v>429</v>
      </c>
      <c r="B1563" t="s">
        <v>430</v>
      </c>
      <c r="C1563" t="s">
        <v>431</v>
      </c>
      <c r="D1563" s="1" t="s">
        <v>427</v>
      </c>
      <c r="E1563">
        <v>50</v>
      </c>
      <c r="G1563" t="s">
        <v>364</v>
      </c>
    </row>
    <row r="1564" spans="1:31" x14ac:dyDescent="0.2">
      <c r="A1564" t="s">
        <v>429</v>
      </c>
      <c r="B1564" t="s">
        <v>430</v>
      </c>
      <c r="C1564" t="s">
        <v>431</v>
      </c>
      <c r="D1564" s="1" t="s">
        <v>427</v>
      </c>
      <c r="E1564">
        <v>50</v>
      </c>
      <c r="G1564" t="s">
        <v>6</v>
      </c>
      <c r="H1564" t="s">
        <v>7</v>
      </c>
    </row>
    <row r="1565" spans="1:31" x14ac:dyDescent="0.2">
      <c r="A1565" t="s">
        <v>429</v>
      </c>
      <c r="B1565" t="s">
        <v>430</v>
      </c>
      <c r="C1565" t="s">
        <v>431</v>
      </c>
      <c r="D1565" s="1" t="s">
        <v>427</v>
      </c>
      <c r="E1565">
        <v>50</v>
      </c>
      <c r="G1565" t="s">
        <v>8</v>
      </c>
      <c r="H1565" t="s">
        <v>9</v>
      </c>
    </row>
    <row r="1566" spans="1:31" x14ac:dyDescent="0.2">
      <c r="A1566" t="s">
        <v>429</v>
      </c>
      <c r="B1566" t="s">
        <v>430</v>
      </c>
      <c r="C1566" t="s">
        <v>431</v>
      </c>
      <c r="D1566" s="1" t="s">
        <v>427</v>
      </c>
      <c r="E1566">
        <v>50</v>
      </c>
      <c r="G1566" t="s">
        <v>10</v>
      </c>
      <c r="H1566" t="s">
        <v>11</v>
      </c>
      <c r="I1566">
        <v>1</v>
      </c>
      <c r="J1566">
        <v>0.16</v>
      </c>
    </row>
    <row r="1567" spans="1:31" x14ac:dyDescent="0.2">
      <c r="A1567" t="s">
        <v>429</v>
      </c>
      <c r="B1567" t="s">
        <v>430</v>
      </c>
      <c r="C1567" t="s">
        <v>431</v>
      </c>
      <c r="D1567" s="1" t="s">
        <v>427</v>
      </c>
      <c r="E1567">
        <v>50</v>
      </c>
      <c r="G1567" t="s">
        <v>12</v>
      </c>
      <c r="H1567" t="s">
        <v>13</v>
      </c>
    </row>
    <row r="1568" spans="1:31" x14ac:dyDescent="0.2">
      <c r="A1568" t="s">
        <v>429</v>
      </c>
      <c r="B1568" t="s">
        <v>430</v>
      </c>
      <c r="C1568" t="s">
        <v>431</v>
      </c>
      <c r="D1568" s="1" t="s">
        <v>427</v>
      </c>
      <c r="E1568">
        <v>50</v>
      </c>
      <c r="G1568" t="s">
        <v>365</v>
      </c>
    </row>
    <row r="1569" spans="1:31" x14ac:dyDescent="0.2">
      <c r="A1569" t="s">
        <v>429</v>
      </c>
      <c r="B1569" t="s">
        <v>430</v>
      </c>
      <c r="C1569" t="s">
        <v>431</v>
      </c>
      <c r="D1569" s="1" t="s">
        <v>427</v>
      </c>
      <c r="E1569">
        <v>50</v>
      </c>
      <c r="G1569" t="s">
        <v>15</v>
      </c>
      <c r="H1569" t="s">
        <v>16</v>
      </c>
      <c r="I1569" t="s">
        <v>17</v>
      </c>
      <c r="J1569" t="s">
        <v>18</v>
      </c>
      <c r="K1569" t="s">
        <v>20</v>
      </c>
      <c r="L1569" t="s">
        <v>21</v>
      </c>
      <c r="M1569" t="s">
        <v>22</v>
      </c>
      <c r="N1569" t="s">
        <v>23</v>
      </c>
      <c r="O1569" t="s">
        <v>24</v>
      </c>
      <c r="P1569" t="s">
        <v>25</v>
      </c>
      <c r="Q1569" t="s">
        <v>26</v>
      </c>
      <c r="R1569" t="s">
        <v>27</v>
      </c>
      <c r="S1569" t="s">
        <v>28</v>
      </c>
      <c r="T1569" t="s">
        <v>29</v>
      </c>
      <c r="U1569" t="s">
        <v>30</v>
      </c>
      <c r="V1569" t="s">
        <v>31</v>
      </c>
      <c r="W1569" t="s">
        <v>32</v>
      </c>
      <c r="X1569" t="s">
        <v>33</v>
      </c>
      <c r="Y1569" t="s">
        <v>34</v>
      </c>
      <c r="Z1569" t="s">
        <v>35</v>
      </c>
      <c r="AA1569" t="s">
        <v>36</v>
      </c>
      <c r="AB1569" t="s">
        <v>37</v>
      </c>
      <c r="AC1569" t="s">
        <v>38</v>
      </c>
      <c r="AD1569" t="s">
        <v>39</v>
      </c>
      <c r="AE1569" t="s">
        <v>40</v>
      </c>
    </row>
    <row r="1570" spans="1:31" x14ac:dyDescent="0.2">
      <c r="A1570" t="s">
        <v>429</v>
      </c>
      <c r="B1570" t="s">
        <v>430</v>
      </c>
      <c r="C1570" t="s">
        <v>431</v>
      </c>
      <c r="D1570" s="1" t="s">
        <v>427</v>
      </c>
      <c r="E1570">
        <v>50</v>
      </c>
      <c r="G1570">
        <v>1</v>
      </c>
      <c r="H1570">
        <v>199.95</v>
      </c>
      <c r="I1570">
        <v>2.6</v>
      </c>
      <c r="J1570">
        <v>0.29799999999999999</v>
      </c>
      <c r="K1570">
        <v>2.71</v>
      </c>
      <c r="L1570">
        <v>1.02</v>
      </c>
      <c r="M1570">
        <v>6</v>
      </c>
      <c r="N1570">
        <v>0</v>
      </c>
      <c r="O1570">
        <v>1.42</v>
      </c>
      <c r="P1570">
        <v>19.559999999999999</v>
      </c>
      <c r="Q1570">
        <v>18.149999999999999</v>
      </c>
      <c r="R1570">
        <v>19.66</v>
      </c>
      <c r="S1570">
        <v>354.4</v>
      </c>
      <c r="T1570">
        <v>350.1</v>
      </c>
      <c r="U1570">
        <v>8.1199999999999992</v>
      </c>
      <c r="V1570">
        <v>11.33</v>
      </c>
      <c r="W1570">
        <v>33.56</v>
      </c>
      <c r="X1570">
        <v>46.86</v>
      </c>
      <c r="Y1570">
        <v>500.2</v>
      </c>
      <c r="Z1570">
        <v>49.71</v>
      </c>
      <c r="AA1570">
        <v>0.68879999999999997</v>
      </c>
      <c r="AB1570">
        <v>94.42</v>
      </c>
      <c r="AC1570">
        <v>2.7</v>
      </c>
      <c r="AD1570">
        <v>0.55000000000000004</v>
      </c>
      <c r="AE1570">
        <v>111115</v>
      </c>
    </row>
    <row r="1571" spans="1:31" x14ac:dyDescent="0.2">
      <c r="A1571" t="s">
        <v>429</v>
      </c>
      <c r="B1571" t="s">
        <v>430</v>
      </c>
      <c r="C1571" t="s">
        <v>431</v>
      </c>
      <c r="D1571" s="1" t="s">
        <v>427</v>
      </c>
      <c r="E1571">
        <v>50</v>
      </c>
      <c r="F1571">
        <f>VALUE(RIGHT(G1568,1))</f>
        <v>4</v>
      </c>
      <c r="G1571">
        <v>2</v>
      </c>
      <c r="H1571">
        <v>225.45</v>
      </c>
      <c r="I1571">
        <v>2.79</v>
      </c>
      <c r="J1571">
        <v>0.29799999999999999</v>
      </c>
      <c r="K1571">
        <v>2.7</v>
      </c>
      <c r="L1571">
        <v>1.02</v>
      </c>
      <c r="M1571">
        <v>6</v>
      </c>
      <c r="N1571">
        <v>0</v>
      </c>
      <c r="O1571">
        <v>1.42</v>
      </c>
      <c r="P1571">
        <v>19.54</v>
      </c>
      <c r="Q1571">
        <v>18.14</v>
      </c>
      <c r="R1571">
        <v>19.670000000000002</v>
      </c>
      <c r="S1571">
        <v>354.4</v>
      </c>
      <c r="T1571">
        <v>349.9</v>
      </c>
      <c r="U1571">
        <v>8.1300000000000008</v>
      </c>
      <c r="V1571">
        <v>11.34</v>
      </c>
      <c r="W1571">
        <v>33.67</v>
      </c>
      <c r="X1571">
        <v>46.94</v>
      </c>
      <c r="Y1571">
        <v>500.2</v>
      </c>
      <c r="Z1571">
        <v>49.71</v>
      </c>
      <c r="AA1571">
        <v>0.46839999999999998</v>
      </c>
      <c r="AB1571">
        <v>94.42</v>
      </c>
      <c r="AC1571">
        <v>2.7</v>
      </c>
      <c r="AD1571">
        <v>0.55000000000000004</v>
      </c>
      <c r="AE1571">
        <v>111115</v>
      </c>
    </row>
    <row r="1572" spans="1:31" x14ac:dyDescent="0.2">
      <c r="A1572" t="str">
        <f>A1571</f>
        <v>B3-6</v>
      </c>
      <c r="B1572" t="str">
        <f>B1571</f>
        <v>s</v>
      </c>
      <c r="C1572" t="str">
        <f>C1571</f>
        <v>POTR</v>
      </c>
      <c r="D1572" s="1" t="str">
        <f>D1571</f>
        <v>SE</v>
      </c>
      <c r="E1572" s="1">
        <f>E1571</f>
        <v>50</v>
      </c>
      <c r="F1572">
        <f>F1571</f>
        <v>4</v>
      </c>
      <c r="G1572" t="s">
        <v>434</v>
      </c>
      <c r="I1572">
        <f>AVERAGE(I1571:I1571)</f>
        <v>2.79</v>
      </c>
      <c r="J1572">
        <f>AVERAGE(J1571:J1571)</f>
        <v>0.29799999999999999</v>
      </c>
      <c r="K1572">
        <f>AVERAGE(K1571:K1571)</f>
        <v>2.7</v>
      </c>
    </row>
    <row r="1573" spans="1:31" x14ac:dyDescent="0.2">
      <c r="A1573" t="s">
        <v>429</v>
      </c>
      <c r="B1573" t="s">
        <v>430</v>
      </c>
      <c r="C1573" t="s">
        <v>431</v>
      </c>
      <c r="D1573" s="1" t="s">
        <v>427</v>
      </c>
      <c r="E1573">
        <v>50</v>
      </c>
      <c r="F1573" s="1">
        <f>F1572</f>
        <v>4</v>
      </c>
      <c r="G1573" t="s">
        <v>4</v>
      </c>
    </row>
    <row r="1574" spans="1:31" x14ac:dyDescent="0.2">
      <c r="A1574" t="s">
        <v>429</v>
      </c>
      <c r="B1574" t="s">
        <v>430</v>
      </c>
      <c r="C1574" t="s">
        <v>431</v>
      </c>
      <c r="D1574" s="1" t="s">
        <v>427</v>
      </c>
      <c r="E1574">
        <v>50</v>
      </c>
      <c r="G1574" t="s">
        <v>366</v>
      </c>
    </row>
    <row r="1575" spans="1:31" x14ac:dyDescent="0.2">
      <c r="A1575" t="s">
        <v>429</v>
      </c>
      <c r="B1575" t="s">
        <v>430</v>
      </c>
      <c r="C1575" t="s">
        <v>431</v>
      </c>
      <c r="D1575" s="1" t="s">
        <v>427</v>
      </c>
      <c r="E1575">
        <v>50</v>
      </c>
      <c r="G1575" t="s">
        <v>6</v>
      </c>
      <c r="H1575" t="s">
        <v>7</v>
      </c>
    </row>
    <row r="1576" spans="1:31" x14ac:dyDescent="0.2">
      <c r="A1576" t="s">
        <v>429</v>
      </c>
      <c r="B1576" t="s">
        <v>430</v>
      </c>
      <c r="C1576" t="s">
        <v>431</v>
      </c>
      <c r="D1576" s="1" t="s">
        <v>427</v>
      </c>
      <c r="E1576">
        <v>50</v>
      </c>
      <c r="G1576" t="s">
        <v>8</v>
      </c>
      <c r="H1576" t="s">
        <v>9</v>
      </c>
    </row>
    <row r="1577" spans="1:31" x14ac:dyDescent="0.2">
      <c r="A1577" t="s">
        <v>429</v>
      </c>
      <c r="B1577" t="s">
        <v>430</v>
      </c>
      <c r="C1577" t="s">
        <v>431</v>
      </c>
      <c r="D1577" s="1" t="s">
        <v>427</v>
      </c>
      <c r="E1577">
        <v>50</v>
      </c>
      <c r="G1577" t="s">
        <v>10</v>
      </c>
      <c r="H1577" t="s">
        <v>11</v>
      </c>
      <c r="I1577">
        <v>1</v>
      </c>
      <c r="J1577">
        <v>0.16</v>
      </c>
    </row>
    <row r="1578" spans="1:31" x14ac:dyDescent="0.2">
      <c r="A1578" t="s">
        <v>429</v>
      </c>
      <c r="B1578" t="s">
        <v>430</v>
      </c>
      <c r="C1578" t="s">
        <v>431</v>
      </c>
      <c r="D1578" s="1" t="s">
        <v>427</v>
      </c>
      <c r="E1578">
        <v>50</v>
      </c>
      <c r="G1578" t="s">
        <v>12</v>
      </c>
      <c r="H1578" t="s">
        <v>13</v>
      </c>
    </row>
    <row r="1579" spans="1:31" x14ac:dyDescent="0.2">
      <c r="A1579" t="s">
        <v>429</v>
      </c>
      <c r="B1579" t="s">
        <v>430</v>
      </c>
      <c r="C1579" t="s">
        <v>431</v>
      </c>
      <c r="D1579" s="1" t="s">
        <v>427</v>
      </c>
      <c r="E1579">
        <v>50</v>
      </c>
      <c r="G1579" t="s">
        <v>367</v>
      </c>
    </row>
    <row r="1580" spans="1:31" x14ac:dyDescent="0.2">
      <c r="A1580" t="s">
        <v>429</v>
      </c>
      <c r="B1580" t="s">
        <v>430</v>
      </c>
      <c r="C1580" t="s">
        <v>431</v>
      </c>
      <c r="D1580" s="1" t="s">
        <v>427</v>
      </c>
      <c r="E1580">
        <v>50</v>
      </c>
      <c r="G1580" t="s">
        <v>15</v>
      </c>
      <c r="H1580" t="s">
        <v>16</v>
      </c>
      <c r="I1580" t="s">
        <v>17</v>
      </c>
      <c r="J1580" t="s">
        <v>18</v>
      </c>
      <c r="K1580" t="s">
        <v>20</v>
      </c>
      <c r="L1580" t="s">
        <v>21</v>
      </c>
      <c r="M1580" t="s">
        <v>22</v>
      </c>
      <c r="N1580" t="s">
        <v>23</v>
      </c>
      <c r="O1580" t="s">
        <v>24</v>
      </c>
      <c r="P1580" t="s">
        <v>25</v>
      </c>
      <c r="Q1580" t="s">
        <v>26</v>
      </c>
      <c r="R1580" t="s">
        <v>27</v>
      </c>
      <c r="S1580" t="s">
        <v>28</v>
      </c>
      <c r="T1580" t="s">
        <v>29</v>
      </c>
      <c r="U1580" t="s">
        <v>30</v>
      </c>
      <c r="V1580" t="s">
        <v>31</v>
      </c>
      <c r="W1580" t="s">
        <v>32</v>
      </c>
      <c r="X1580" t="s">
        <v>33</v>
      </c>
      <c r="Y1580" t="s">
        <v>34</v>
      </c>
      <c r="Z1580" t="s">
        <v>35</v>
      </c>
      <c r="AA1580" t="s">
        <v>36</v>
      </c>
      <c r="AB1580" t="s">
        <v>37</v>
      </c>
      <c r="AC1580" t="s">
        <v>38</v>
      </c>
      <c r="AD1580" t="s">
        <v>39</v>
      </c>
      <c r="AE1580" t="s">
        <v>40</v>
      </c>
    </row>
    <row r="1581" spans="1:31" x14ac:dyDescent="0.2">
      <c r="A1581" t="s">
        <v>429</v>
      </c>
      <c r="B1581" t="s">
        <v>430</v>
      </c>
      <c r="C1581" t="s">
        <v>431</v>
      </c>
      <c r="D1581" s="1" t="s">
        <v>427</v>
      </c>
      <c r="E1581">
        <v>50</v>
      </c>
      <c r="G1581">
        <v>1</v>
      </c>
      <c r="H1581">
        <v>51.95</v>
      </c>
      <c r="I1581">
        <v>1.86</v>
      </c>
      <c r="J1581">
        <v>0.35599999999999998</v>
      </c>
      <c r="K1581">
        <v>2.99</v>
      </c>
      <c r="L1581">
        <v>0.97399999999999998</v>
      </c>
      <c r="M1581">
        <v>6</v>
      </c>
      <c r="N1581">
        <v>0</v>
      </c>
      <c r="O1581">
        <v>1.42</v>
      </c>
      <c r="P1581">
        <v>20.04</v>
      </c>
      <c r="Q1581">
        <v>18.100000000000001</v>
      </c>
      <c r="R1581">
        <v>20.37</v>
      </c>
      <c r="S1581">
        <v>351.8</v>
      </c>
      <c r="T1581">
        <v>348.3</v>
      </c>
      <c r="U1581">
        <v>8.2200000000000006</v>
      </c>
      <c r="V1581">
        <v>11.76</v>
      </c>
      <c r="W1581">
        <v>32.99</v>
      </c>
      <c r="X1581">
        <v>47.21</v>
      </c>
      <c r="Y1581">
        <v>500.2</v>
      </c>
      <c r="Z1581">
        <v>50.34</v>
      </c>
      <c r="AA1581">
        <v>0.13780000000000001</v>
      </c>
      <c r="AB1581">
        <v>94.41</v>
      </c>
      <c r="AC1581">
        <v>2.7</v>
      </c>
      <c r="AD1581">
        <v>0.55000000000000004</v>
      </c>
      <c r="AE1581">
        <v>111115</v>
      </c>
    </row>
    <row r="1582" spans="1:31" x14ac:dyDescent="0.2">
      <c r="A1582" t="s">
        <v>429</v>
      </c>
      <c r="B1582" t="s">
        <v>430</v>
      </c>
      <c r="C1582" t="s">
        <v>431</v>
      </c>
      <c r="D1582" s="1" t="s">
        <v>427</v>
      </c>
      <c r="E1582">
        <v>50</v>
      </c>
      <c r="F1582">
        <f>VALUE(RIGHT(G1579,1))</f>
        <v>1</v>
      </c>
      <c r="G1582">
        <v>2</v>
      </c>
      <c r="H1582">
        <v>66.95</v>
      </c>
      <c r="I1582">
        <v>2.25</v>
      </c>
      <c r="J1582">
        <v>0.35499999999999998</v>
      </c>
      <c r="K1582">
        <v>2.99</v>
      </c>
      <c r="L1582">
        <v>0.97699999999999998</v>
      </c>
      <c r="M1582">
        <v>6</v>
      </c>
      <c r="N1582">
        <v>0</v>
      </c>
      <c r="O1582">
        <v>1.42</v>
      </c>
      <c r="P1582">
        <v>20.03</v>
      </c>
      <c r="Q1582">
        <v>18.13</v>
      </c>
      <c r="R1582">
        <v>20.45</v>
      </c>
      <c r="S1582">
        <v>352.1</v>
      </c>
      <c r="T1582">
        <v>348.1</v>
      </c>
      <c r="U1582">
        <v>8.23</v>
      </c>
      <c r="V1582">
        <v>11.77</v>
      </c>
      <c r="W1582">
        <v>33.03</v>
      </c>
      <c r="X1582">
        <v>47.26</v>
      </c>
      <c r="Y1582">
        <v>500.3</v>
      </c>
      <c r="Z1582">
        <v>50.36</v>
      </c>
      <c r="AA1582">
        <v>6.8870000000000001E-2</v>
      </c>
      <c r="AB1582">
        <v>94.41</v>
      </c>
      <c r="AC1582">
        <v>2.7</v>
      </c>
      <c r="AD1582">
        <v>0.55000000000000004</v>
      </c>
      <c r="AE1582">
        <v>111115</v>
      </c>
    </row>
    <row r="1583" spans="1:31" x14ac:dyDescent="0.2">
      <c r="A1583" t="str">
        <f>A1582</f>
        <v>B3-6</v>
      </c>
      <c r="B1583" t="str">
        <f>B1582</f>
        <v>s</v>
      </c>
      <c r="C1583" t="str">
        <f>C1582</f>
        <v>POTR</v>
      </c>
      <c r="D1583" s="1" t="str">
        <f>D1582</f>
        <v>SE</v>
      </c>
      <c r="E1583" s="1">
        <f>E1582</f>
        <v>50</v>
      </c>
      <c r="F1583">
        <f>F1582</f>
        <v>1</v>
      </c>
      <c r="G1583" t="s">
        <v>434</v>
      </c>
      <c r="I1583">
        <f>AVERAGE(I1582:I1582)</f>
        <v>2.25</v>
      </c>
      <c r="J1583">
        <f>AVERAGE(J1582:J1582)</f>
        <v>0.35499999999999998</v>
      </c>
      <c r="K1583">
        <f>AVERAGE(K1582:K1582)</f>
        <v>2.99</v>
      </c>
    </row>
    <row r="1584" spans="1:31" x14ac:dyDescent="0.2">
      <c r="A1584" t="s">
        <v>429</v>
      </c>
      <c r="B1584" t="s">
        <v>430</v>
      </c>
      <c r="C1584" t="s">
        <v>431</v>
      </c>
      <c r="D1584" s="1" t="s">
        <v>427</v>
      </c>
      <c r="E1584">
        <v>50</v>
      </c>
      <c r="F1584" s="1">
        <f>F1583</f>
        <v>1</v>
      </c>
      <c r="G1584" t="s">
        <v>4</v>
      </c>
    </row>
    <row r="1585" spans="1:31" x14ac:dyDescent="0.2">
      <c r="A1585" t="s">
        <v>429</v>
      </c>
      <c r="B1585" t="s">
        <v>430</v>
      </c>
      <c r="C1585" t="s">
        <v>431</v>
      </c>
      <c r="D1585" s="1" t="s">
        <v>427</v>
      </c>
      <c r="E1585">
        <v>50</v>
      </c>
      <c r="G1585" t="s">
        <v>368</v>
      </c>
    </row>
    <row r="1586" spans="1:31" x14ac:dyDescent="0.2">
      <c r="A1586" t="s">
        <v>429</v>
      </c>
      <c r="B1586" t="s">
        <v>430</v>
      </c>
      <c r="C1586" t="s">
        <v>431</v>
      </c>
      <c r="D1586" s="1" t="s">
        <v>427</v>
      </c>
      <c r="E1586">
        <v>50</v>
      </c>
      <c r="G1586" t="s">
        <v>6</v>
      </c>
      <c r="H1586" t="s">
        <v>7</v>
      </c>
    </row>
    <row r="1587" spans="1:31" x14ac:dyDescent="0.2">
      <c r="A1587" t="s">
        <v>429</v>
      </c>
      <c r="B1587" t="s">
        <v>430</v>
      </c>
      <c r="C1587" t="s">
        <v>431</v>
      </c>
      <c r="D1587" s="1" t="s">
        <v>427</v>
      </c>
      <c r="E1587">
        <v>50</v>
      </c>
      <c r="G1587" t="s">
        <v>8</v>
      </c>
      <c r="H1587" t="s">
        <v>9</v>
      </c>
    </row>
    <row r="1588" spans="1:31" x14ac:dyDescent="0.2">
      <c r="A1588" t="s">
        <v>429</v>
      </c>
      <c r="B1588" t="s">
        <v>430</v>
      </c>
      <c r="C1588" t="s">
        <v>431</v>
      </c>
      <c r="D1588" s="1" t="s">
        <v>427</v>
      </c>
      <c r="E1588">
        <v>50</v>
      </c>
      <c r="G1588" t="s">
        <v>10</v>
      </c>
      <c r="H1588" t="s">
        <v>11</v>
      </c>
      <c r="I1588">
        <v>1</v>
      </c>
      <c r="J1588">
        <v>0.16</v>
      </c>
    </row>
    <row r="1589" spans="1:31" x14ac:dyDescent="0.2">
      <c r="A1589" t="s">
        <v>429</v>
      </c>
      <c r="B1589" t="s">
        <v>430</v>
      </c>
      <c r="C1589" t="s">
        <v>431</v>
      </c>
      <c r="D1589" s="1" t="s">
        <v>427</v>
      </c>
      <c r="E1589">
        <v>50</v>
      </c>
      <c r="G1589" t="s">
        <v>12</v>
      </c>
      <c r="H1589" t="s">
        <v>13</v>
      </c>
    </row>
    <row r="1590" spans="1:31" x14ac:dyDescent="0.2">
      <c r="A1590" t="s">
        <v>429</v>
      </c>
      <c r="B1590" t="s">
        <v>430</v>
      </c>
      <c r="C1590" t="s">
        <v>431</v>
      </c>
      <c r="D1590" s="1" t="s">
        <v>427</v>
      </c>
      <c r="E1590">
        <v>50</v>
      </c>
      <c r="G1590" t="s">
        <v>369</v>
      </c>
    </row>
    <row r="1591" spans="1:31" x14ac:dyDescent="0.2">
      <c r="A1591" t="s">
        <v>429</v>
      </c>
      <c r="B1591" t="s">
        <v>430</v>
      </c>
      <c r="C1591" t="s">
        <v>431</v>
      </c>
      <c r="D1591" s="1" t="s">
        <v>427</v>
      </c>
      <c r="E1591">
        <v>50</v>
      </c>
      <c r="G1591" t="s">
        <v>15</v>
      </c>
      <c r="H1591" t="s">
        <v>16</v>
      </c>
      <c r="I1591" t="s">
        <v>17</v>
      </c>
      <c r="J1591" t="s">
        <v>18</v>
      </c>
      <c r="K1591" t="s">
        <v>20</v>
      </c>
      <c r="L1591" t="s">
        <v>21</v>
      </c>
      <c r="M1591" t="s">
        <v>22</v>
      </c>
      <c r="N1591" t="s">
        <v>23</v>
      </c>
      <c r="O1591" t="s">
        <v>24</v>
      </c>
      <c r="P1591" t="s">
        <v>25</v>
      </c>
      <c r="Q1591" t="s">
        <v>26</v>
      </c>
      <c r="R1591" t="s">
        <v>27</v>
      </c>
      <c r="S1591" t="s">
        <v>28</v>
      </c>
      <c r="T1591" t="s">
        <v>29</v>
      </c>
      <c r="U1591" t="s">
        <v>30</v>
      </c>
      <c r="V1591" t="s">
        <v>31</v>
      </c>
      <c r="W1591" t="s">
        <v>32</v>
      </c>
      <c r="X1591" t="s">
        <v>33</v>
      </c>
      <c r="Y1591" t="s">
        <v>34</v>
      </c>
      <c r="Z1591" t="s">
        <v>35</v>
      </c>
      <c r="AA1591" t="s">
        <v>36</v>
      </c>
      <c r="AB1591" t="s">
        <v>37</v>
      </c>
      <c r="AC1591" t="s">
        <v>38</v>
      </c>
      <c r="AD1591" t="s">
        <v>39</v>
      </c>
      <c r="AE1591" t="s">
        <v>40</v>
      </c>
    </row>
    <row r="1592" spans="1:31" x14ac:dyDescent="0.2">
      <c r="A1592" t="s">
        <v>429</v>
      </c>
      <c r="B1592" t="s">
        <v>430</v>
      </c>
      <c r="C1592" t="s">
        <v>431</v>
      </c>
      <c r="D1592" s="1" t="s">
        <v>427</v>
      </c>
      <c r="E1592">
        <v>50</v>
      </c>
      <c r="G1592">
        <v>1</v>
      </c>
      <c r="H1592">
        <v>25.44</v>
      </c>
      <c r="I1592">
        <v>2.08</v>
      </c>
      <c r="J1592">
        <v>0.27700000000000002</v>
      </c>
      <c r="K1592">
        <v>2.62</v>
      </c>
      <c r="L1592">
        <v>1.05</v>
      </c>
      <c r="M1592">
        <v>6</v>
      </c>
      <c r="N1592">
        <v>0</v>
      </c>
      <c r="O1592">
        <v>1.42</v>
      </c>
      <c r="P1592">
        <v>19.29</v>
      </c>
      <c r="Q1592">
        <v>18.39</v>
      </c>
      <c r="R1592">
        <v>18.809999999999999</v>
      </c>
      <c r="S1592">
        <v>351.5</v>
      </c>
      <c r="T1592">
        <v>347.9</v>
      </c>
      <c r="U1592">
        <v>8.25</v>
      </c>
      <c r="V1592">
        <v>11.36</v>
      </c>
      <c r="W1592">
        <v>34.71</v>
      </c>
      <c r="X1592">
        <v>47.79</v>
      </c>
      <c r="Y1592">
        <v>500.3</v>
      </c>
      <c r="Z1592">
        <v>48.87</v>
      </c>
      <c r="AA1592">
        <v>0.42709999999999998</v>
      </c>
      <c r="AB1592">
        <v>94.42</v>
      </c>
      <c r="AC1592">
        <v>2.7</v>
      </c>
      <c r="AD1592">
        <v>0.55000000000000004</v>
      </c>
      <c r="AE1592">
        <v>111115</v>
      </c>
    </row>
    <row r="1593" spans="1:31" x14ac:dyDescent="0.2">
      <c r="A1593" t="s">
        <v>429</v>
      </c>
      <c r="B1593" t="s">
        <v>430</v>
      </c>
      <c r="C1593" t="s">
        <v>431</v>
      </c>
      <c r="D1593" s="1" t="s">
        <v>427</v>
      </c>
      <c r="E1593">
        <v>50</v>
      </c>
      <c r="F1593">
        <f>VALUE(RIGHT(G1590,1))</f>
        <v>2</v>
      </c>
      <c r="G1593">
        <v>2</v>
      </c>
      <c r="H1593">
        <v>68.19</v>
      </c>
      <c r="I1593">
        <v>2.56</v>
      </c>
      <c r="J1593">
        <v>0.27900000000000003</v>
      </c>
      <c r="K1593">
        <v>2.59</v>
      </c>
      <c r="L1593">
        <v>1.03</v>
      </c>
      <c r="M1593">
        <v>6</v>
      </c>
      <c r="N1593">
        <v>0</v>
      </c>
      <c r="O1593">
        <v>1.42</v>
      </c>
      <c r="P1593">
        <v>19.239999999999998</v>
      </c>
      <c r="Q1593">
        <v>18.22</v>
      </c>
      <c r="R1593">
        <v>19.07</v>
      </c>
      <c r="S1593">
        <v>354.1</v>
      </c>
      <c r="T1593">
        <v>349.9</v>
      </c>
      <c r="U1593">
        <v>8.27</v>
      </c>
      <c r="V1593">
        <v>11.34</v>
      </c>
      <c r="W1593">
        <v>34.869999999999997</v>
      </c>
      <c r="X1593">
        <v>47.81</v>
      </c>
      <c r="Y1593">
        <v>500.4</v>
      </c>
      <c r="Z1593">
        <v>49.24</v>
      </c>
      <c r="AA1593">
        <v>0.75760000000000005</v>
      </c>
      <c r="AB1593">
        <v>94.41</v>
      </c>
      <c r="AC1593">
        <v>2.7</v>
      </c>
      <c r="AD1593">
        <v>0.55000000000000004</v>
      </c>
      <c r="AE1593">
        <v>111115</v>
      </c>
    </row>
    <row r="1594" spans="1:31" x14ac:dyDescent="0.2">
      <c r="A1594" t="str">
        <f>A1593</f>
        <v>B3-6</v>
      </c>
      <c r="B1594" t="str">
        <f>B1593</f>
        <v>s</v>
      </c>
      <c r="C1594" t="str">
        <f>C1593</f>
        <v>POTR</v>
      </c>
      <c r="D1594" s="1" t="str">
        <f>D1593</f>
        <v>SE</v>
      </c>
      <c r="E1594" s="1">
        <f>E1593</f>
        <v>50</v>
      </c>
      <c r="F1594">
        <f>F1593</f>
        <v>2</v>
      </c>
      <c r="G1594" t="s">
        <v>434</v>
      </c>
      <c r="I1594">
        <f>AVERAGE(I1593:I1593)</f>
        <v>2.56</v>
      </c>
      <c r="J1594">
        <f>AVERAGE(J1593:J1593)</f>
        <v>0.27900000000000003</v>
      </c>
      <c r="K1594">
        <f>AVERAGE(K1593:K1593)</f>
        <v>2.59</v>
      </c>
    </row>
    <row r="1595" spans="1:31" x14ac:dyDescent="0.2">
      <c r="F1595" s="1">
        <f>F1594</f>
        <v>2</v>
      </c>
    </row>
    <row r="1596" spans="1:31" x14ac:dyDescent="0.2">
      <c r="G1596" t="s">
        <v>370</v>
      </c>
    </row>
    <row r="1597" spans="1:31" x14ac:dyDescent="0.2">
      <c r="G1597" t="s">
        <v>371</v>
      </c>
    </row>
    <row r="1598" spans="1:31" x14ac:dyDescent="0.2">
      <c r="G1598" t="s">
        <v>372</v>
      </c>
    </row>
    <row r="1599" spans="1:31" x14ac:dyDescent="0.2">
      <c r="G1599" t="s">
        <v>3</v>
      </c>
    </row>
    <row r="1601" spans="1:31" x14ac:dyDescent="0.2">
      <c r="G1601" t="s">
        <v>4</v>
      </c>
    </row>
    <row r="1602" spans="1:31" x14ac:dyDescent="0.2">
      <c r="G1602" t="s">
        <v>373</v>
      </c>
    </row>
    <row r="1603" spans="1:31" x14ac:dyDescent="0.2">
      <c r="G1603" t="s">
        <v>6</v>
      </c>
      <c r="H1603" t="s">
        <v>7</v>
      </c>
    </row>
    <row r="1604" spans="1:31" x14ac:dyDescent="0.2">
      <c r="G1604" t="s">
        <v>8</v>
      </c>
      <c r="H1604" t="s">
        <v>9</v>
      </c>
    </row>
    <row r="1605" spans="1:31" x14ac:dyDescent="0.2">
      <c r="G1605" t="s">
        <v>10</v>
      </c>
      <c r="H1605" t="s">
        <v>11</v>
      </c>
      <c r="I1605">
        <v>1</v>
      </c>
      <c r="J1605">
        <v>0.16</v>
      </c>
    </row>
    <row r="1606" spans="1:31" x14ac:dyDescent="0.2">
      <c r="G1606" t="s">
        <v>12</v>
      </c>
      <c r="H1606" t="s">
        <v>13</v>
      </c>
    </row>
    <row r="1607" spans="1:31" x14ac:dyDescent="0.2">
      <c r="G1607" t="s">
        <v>374</v>
      </c>
    </row>
    <row r="1608" spans="1:31" x14ac:dyDescent="0.2">
      <c r="G1608" t="s">
        <v>15</v>
      </c>
      <c r="H1608" t="s">
        <v>16</v>
      </c>
      <c r="I1608" t="s">
        <v>17</v>
      </c>
      <c r="J1608" t="s">
        <v>18</v>
      </c>
      <c r="K1608" t="s">
        <v>20</v>
      </c>
      <c r="L1608" t="s">
        <v>21</v>
      </c>
      <c r="M1608" t="s">
        <v>22</v>
      </c>
      <c r="N1608" t="s">
        <v>23</v>
      </c>
      <c r="O1608" t="s">
        <v>24</v>
      </c>
      <c r="P1608" t="s">
        <v>25</v>
      </c>
      <c r="Q1608" t="s">
        <v>26</v>
      </c>
      <c r="R1608" t="s">
        <v>27</v>
      </c>
      <c r="S1608" t="s">
        <v>28</v>
      </c>
      <c r="T1608" t="s">
        <v>29</v>
      </c>
      <c r="U1608" t="s">
        <v>30</v>
      </c>
      <c r="V1608" t="s">
        <v>31</v>
      </c>
      <c r="W1608" t="s">
        <v>32</v>
      </c>
      <c r="X1608" t="s">
        <v>33</v>
      </c>
      <c r="Y1608" t="s">
        <v>34</v>
      </c>
      <c r="Z1608" t="s">
        <v>35</v>
      </c>
      <c r="AA1608" t="s">
        <v>36</v>
      </c>
      <c r="AB1608" t="s">
        <v>37</v>
      </c>
      <c r="AC1608" t="s">
        <v>38</v>
      </c>
      <c r="AD1608" t="s">
        <v>39</v>
      </c>
      <c r="AE1608" t="s">
        <v>40</v>
      </c>
    </row>
    <row r="1609" spans="1:31" x14ac:dyDescent="0.2">
      <c r="A1609" t="s">
        <v>429</v>
      </c>
      <c r="B1609" t="s">
        <v>430</v>
      </c>
      <c r="C1609" t="s">
        <v>431</v>
      </c>
      <c r="D1609" s="1" t="s">
        <v>428</v>
      </c>
      <c r="E1609">
        <v>1200</v>
      </c>
      <c r="G1609">
        <v>1</v>
      </c>
      <c r="H1609">
        <v>121.22</v>
      </c>
      <c r="I1609">
        <v>4.51</v>
      </c>
      <c r="J1609">
        <v>6.6299999999999998E-2</v>
      </c>
      <c r="K1609">
        <v>0.81699999999999995</v>
      </c>
      <c r="L1609">
        <v>1.2</v>
      </c>
      <c r="M1609">
        <v>6</v>
      </c>
      <c r="N1609">
        <v>0</v>
      </c>
      <c r="O1609">
        <v>1.42</v>
      </c>
      <c r="P1609">
        <v>15.78</v>
      </c>
      <c r="Q1609">
        <v>18.41</v>
      </c>
      <c r="R1609">
        <v>13.9</v>
      </c>
      <c r="S1609">
        <v>356.2</v>
      </c>
      <c r="T1609">
        <v>350.4</v>
      </c>
      <c r="U1609">
        <v>8.85</v>
      </c>
      <c r="V1609">
        <v>9.82</v>
      </c>
      <c r="W1609">
        <v>46.45</v>
      </c>
      <c r="X1609">
        <v>51.56</v>
      </c>
      <c r="Y1609">
        <v>498.5</v>
      </c>
      <c r="Z1609">
        <v>1199</v>
      </c>
      <c r="AA1609">
        <v>0.27550000000000002</v>
      </c>
      <c r="AB1609">
        <v>94.41</v>
      </c>
      <c r="AC1609">
        <v>2.5</v>
      </c>
      <c r="AD1609">
        <v>0.55000000000000004</v>
      </c>
      <c r="AE1609">
        <v>111115</v>
      </c>
    </row>
    <row r="1610" spans="1:31" x14ac:dyDescent="0.2">
      <c r="A1610" t="s">
        <v>429</v>
      </c>
      <c r="B1610" t="s">
        <v>430</v>
      </c>
      <c r="C1610" t="s">
        <v>431</v>
      </c>
      <c r="D1610" s="1" t="s">
        <v>428</v>
      </c>
      <c r="E1610">
        <v>1200</v>
      </c>
      <c r="F1610">
        <f>VALUE(RIGHT(G1607,1))</f>
        <v>3</v>
      </c>
      <c r="G1610">
        <v>2</v>
      </c>
      <c r="H1610">
        <v>151.22</v>
      </c>
      <c r="I1610">
        <v>4.7</v>
      </c>
      <c r="J1610">
        <v>6.4899999999999999E-2</v>
      </c>
      <c r="K1610">
        <v>0.79900000000000004</v>
      </c>
      <c r="L1610">
        <v>1.19</v>
      </c>
      <c r="M1610">
        <v>6</v>
      </c>
      <c r="N1610">
        <v>0</v>
      </c>
      <c r="O1610">
        <v>1.42</v>
      </c>
      <c r="P1610">
        <v>15.63</v>
      </c>
      <c r="Q1610">
        <v>18.39</v>
      </c>
      <c r="R1610">
        <v>13.99</v>
      </c>
      <c r="S1610">
        <v>356.2</v>
      </c>
      <c r="T1610">
        <v>350.2</v>
      </c>
      <c r="U1610">
        <v>8.89</v>
      </c>
      <c r="V1610">
        <v>9.84</v>
      </c>
      <c r="W1610">
        <v>47.08</v>
      </c>
      <c r="X1610">
        <v>52.1</v>
      </c>
      <c r="Y1610">
        <v>500.4</v>
      </c>
      <c r="Z1610">
        <v>1200</v>
      </c>
      <c r="AA1610">
        <v>0.11020000000000001</v>
      </c>
      <c r="AB1610">
        <v>94.4</v>
      </c>
      <c r="AC1610">
        <v>2.5</v>
      </c>
      <c r="AD1610">
        <v>0.55000000000000004</v>
      </c>
      <c r="AE1610">
        <v>111115</v>
      </c>
    </row>
    <row r="1611" spans="1:31" x14ac:dyDescent="0.2">
      <c r="A1611" t="str">
        <f>A1610</f>
        <v>B3-6</v>
      </c>
      <c r="B1611" t="str">
        <f>B1610</f>
        <v>s</v>
      </c>
      <c r="C1611" t="str">
        <f>C1610</f>
        <v>POTR</v>
      </c>
      <c r="D1611" s="1" t="str">
        <f>D1610</f>
        <v>SU</v>
      </c>
      <c r="E1611" s="1">
        <f>E1610</f>
        <v>1200</v>
      </c>
      <c r="F1611">
        <f>F1610</f>
        <v>3</v>
      </c>
      <c r="G1611" t="s">
        <v>434</v>
      </c>
      <c r="I1611">
        <f>AVERAGE(I1610:I1610)</f>
        <v>4.7</v>
      </c>
      <c r="J1611">
        <f>AVERAGE(J1610:J1610)</f>
        <v>6.4899999999999999E-2</v>
      </c>
      <c r="K1611">
        <f>AVERAGE(K1610:K1610)</f>
        <v>0.79900000000000004</v>
      </c>
    </row>
    <row r="1612" spans="1:31" x14ac:dyDescent="0.2">
      <c r="A1612" t="s">
        <v>429</v>
      </c>
      <c r="B1612" t="s">
        <v>430</v>
      </c>
      <c r="C1612" t="s">
        <v>431</v>
      </c>
      <c r="D1612" s="1" t="s">
        <v>428</v>
      </c>
      <c r="E1612">
        <v>1200</v>
      </c>
      <c r="F1612" s="1">
        <f>F1611</f>
        <v>3</v>
      </c>
      <c r="G1612" t="s">
        <v>4</v>
      </c>
    </row>
    <row r="1613" spans="1:31" x14ac:dyDescent="0.2">
      <c r="A1613" t="s">
        <v>429</v>
      </c>
      <c r="B1613" t="s">
        <v>430</v>
      </c>
      <c r="C1613" t="s">
        <v>431</v>
      </c>
      <c r="D1613" s="1" t="s">
        <v>428</v>
      </c>
      <c r="E1613">
        <v>1200</v>
      </c>
      <c r="G1613" t="s">
        <v>375</v>
      </c>
    </row>
    <row r="1614" spans="1:31" x14ac:dyDescent="0.2">
      <c r="A1614" t="s">
        <v>429</v>
      </c>
      <c r="B1614" t="s">
        <v>430</v>
      </c>
      <c r="C1614" t="s">
        <v>431</v>
      </c>
      <c r="D1614" s="1" t="s">
        <v>428</v>
      </c>
      <c r="E1614">
        <v>1200</v>
      </c>
      <c r="G1614" t="s">
        <v>6</v>
      </c>
      <c r="H1614" t="s">
        <v>7</v>
      </c>
    </row>
    <row r="1615" spans="1:31" x14ac:dyDescent="0.2">
      <c r="A1615" t="s">
        <v>429</v>
      </c>
      <c r="B1615" t="s">
        <v>430</v>
      </c>
      <c r="C1615" t="s">
        <v>431</v>
      </c>
      <c r="D1615" s="1" t="s">
        <v>428</v>
      </c>
      <c r="E1615">
        <v>1200</v>
      </c>
      <c r="G1615" t="s">
        <v>8</v>
      </c>
      <c r="H1615" t="s">
        <v>9</v>
      </c>
    </row>
    <row r="1616" spans="1:31" x14ac:dyDescent="0.2">
      <c r="A1616" t="s">
        <v>429</v>
      </c>
      <c r="B1616" t="s">
        <v>430</v>
      </c>
      <c r="C1616" t="s">
        <v>431</v>
      </c>
      <c r="D1616" s="1" t="s">
        <v>428</v>
      </c>
      <c r="E1616">
        <v>1200</v>
      </c>
      <c r="G1616" t="s">
        <v>10</v>
      </c>
      <c r="H1616" t="s">
        <v>11</v>
      </c>
      <c r="I1616">
        <v>1</v>
      </c>
      <c r="J1616">
        <v>0.16</v>
      </c>
    </row>
    <row r="1617" spans="1:31" x14ac:dyDescent="0.2">
      <c r="A1617" t="s">
        <v>429</v>
      </c>
      <c r="B1617" t="s">
        <v>430</v>
      </c>
      <c r="C1617" t="s">
        <v>431</v>
      </c>
      <c r="D1617" s="1" t="s">
        <v>428</v>
      </c>
      <c r="E1617">
        <v>1200</v>
      </c>
      <c r="G1617" t="s">
        <v>12</v>
      </c>
      <c r="H1617" t="s">
        <v>13</v>
      </c>
    </row>
    <row r="1618" spans="1:31" x14ac:dyDescent="0.2">
      <c r="A1618" t="s">
        <v>429</v>
      </c>
      <c r="B1618" t="s">
        <v>430</v>
      </c>
      <c r="C1618" t="s">
        <v>431</v>
      </c>
      <c r="D1618" s="1" t="s">
        <v>428</v>
      </c>
      <c r="E1618">
        <v>1200</v>
      </c>
      <c r="G1618" t="s">
        <v>376</v>
      </c>
    </row>
    <row r="1619" spans="1:31" x14ac:dyDescent="0.2">
      <c r="A1619" t="s">
        <v>429</v>
      </c>
      <c r="B1619" t="s">
        <v>430</v>
      </c>
      <c r="C1619" t="s">
        <v>431</v>
      </c>
      <c r="D1619" s="1" t="s">
        <v>428</v>
      </c>
      <c r="E1619">
        <v>1200</v>
      </c>
      <c r="G1619" t="s">
        <v>15</v>
      </c>
      <c r="H1619" t="s">
        <v>16</v>
      </c>
      <c r="I1619" t="s">
        <v>17</v>
      </c>
      <c r="J1619" t="s">
        <v>18</v>
      </c>
      <c r="K1619" t="s">
        <v>20</v>
      </c>
      <c r="L1619" t="s">
        <v>21</v>
      </c>
      <c r="M1619" t="s">
        <v>22</v>
      </c>
      <c r="N1619" t="s">
        <v>23</v>
      </c>
      <c r="O1619" t="s">
        <v>24</v>
      </c>
      <c r="P1619" t="s">
        <v>25</v>
      </c>
      <c r="Q1619" t="s">
        <v>26</v>
      </c>
      <c r="R1619" t="s">
        <v>27</v>
      </c>
      <c r="S1619" t="s">
        <v>28</v>
      </c>
      <c r="T1619" t="s">
        <v>29</v>
      </c>
      <c r="U1619" t="s">
        <v>30</v>
      </c>
      <c r="V1619" t="s">
        <v>31</v>
      </c>
      <c r="W1619" t="s">
        <v>32</v>
      </c>
      <c r="X1619" t="s">
        <v>33</v>
      </c>
      <c r="Y1619" t="s">
        <v>34</v>
      </c>
      <c r="Z1619" t="s">
        <v>35</v>
      </c>
      <c r="AA1619" t="s">
        <v>36</v>
      </c>
      <c r="AB1619" t="s">
        <v>37</v>
      </c>
      <c r="AC1619" t="s">
        <v>38</v>
      </c>
      <c r="AD1619" t="s">
        <v>39</v>
      </c>
      <c r="AE1619" t="s">
        <v>40</v>
      </c>
    </row>
    <row r="1620" spans="1:31" x14ac:dyDescent="0.2">
      <c r="A1620" t="s">
        <v>429</v>
      </c>
      <c r="B1620" t="s">
        <v>430</v>
      </c>
      <c r="C1620" t="s">
        <v>431</v>
      </c>
      <c r="D1620" s="1" t="s">
        <v>428</v>
      </c>
      <c r="E1620">
        <v>1200</v>
      </c>
      <c r="G1620">
        <v>1</v>
      </c>
      <c r="H1620">
        <v>26.71</v>
      </c>
      <c r="I1620">
        <v>7.75</v>
      </c>
      <c r="J1620">
        <v>0.28699999999999998</v>
      </c>
      <c r="K1620">
        <v>2.44</v>
      </c>
      <c r="L1620">
        <v>0.94699999999999995</v>
      </c>
      <c r="M1620">
        <v>6</v>
      </c>
      <c r="N1620">
        <v>0</v>
      </c>
      <c r="O1620">
        <v>1.42</v>
      </c>
      <c r="P1620">
        <v>16.55</v>
      </c>
      <c r="Q1620">
        <v>17.989999999999998</v>
      </c>
      <c r="R1620">
        <v>15.56</v>
      </c>
      <c r="S1620">
        <v>361.5</v>
      </c>
      <c r="T1620">
        <v>351.2</v>
      </c>
      <c r="U1620">
        <v>9</v>
      </c>
      <c r="V1620">
        <v>11.89</v>
      </c>
      <c r="W1620">
        <v>44.99</v>
      </c>
      <c r="X1620">
        <v>59.42</v>
      </c>
      <c r="Y1620">
        <v>500.4</v>
      </c>
      <c r="Z1620">
        <v>1199</v>
      </c>
      <c r="AA1620">
        <v>0.20660000000000001</v>
      </c>
      <c r="AB1620">
        <v>94.41</v>
      </c>
      <c r="AC1620">
        <v>2.5</v>
      </c>
      <c r="AD1620">
        <v>0.55000000000000004</v>
      </c>
      <c r="AE1620">
        <v>111115</v>
      </c>
    </row>
    <row r="1621" spans="1:31" x14ac:dyDescent="0.2">
      <c r="A1621" t="s">
        <v>429</v>
      </c>
      <c r="B1621" t="s">
        <v>430</v>
      </c>
      <c r="C1621" t="s">
        <v>431</v>
      </c>
      <c r="D1621" s="1" t="s">
        <v>428</v>
      </c>
      <c r="E1621">
        <v>1200</v>
      </c>
      <c r="F1621">
        <f>VALUE(RIGHT(G1618,1))</f>
        <v>5</v>
      </c>
      <c r="G1621">
        <v>2</v>
      </c>
      <c r="H1621">
        <v>52.21</v>
      </c>
      <c r="I1621">
        <v>8.33</v>
      </c>
      <c r="J1621">
        <v>0.28699999999999998</v>
      </c>
      <c r="K1621">
        <v>2.44</v>
      </c>
      <c r="L1621">
        <v>0.94799999999999995</v>
      </c>
      <c r="M1621">
        <v>6</v>
      </c>
      <c r="N1621">
        <v>0</v>
      </c>
      <c r="O1621">
        <v>1.42</v>
      </c>
      <c r="P1621">
        <v>16.54</v>
      </c>
      <c r="Q1621">
        <v>18</v>
      </c>
      <c r="R1621">
        <v>15.57</v>
      </c>
      <c r="S1621">
        <v>361.4</v>
      </c>
      <c r="T1621">
        <v>350.4</v>
      </c>
      <c r="U1621">
        <v>9.01</v>
      </c>
      <c r="V1621">
        <v>11.9</v>
      </c>
      <c r="W1621">
        <v>45.02</v>
      </c>
      <c r="X1621">
        <v>59.47</v>
      </c>
      <c r="Y1621">
        <v>500.2</v>
      </c>
      <c r="Z1621">
        <v>1199</v>
      </c>
      <c r="AA1621">
        <v>0.26169999999999999</v>
      </c>
      <c r="AB1621">
        <v>94.41</v>
      </c>
      <c r="AC1621">
        <v>2.5</v>
      </c>
      <c r="AD1621">
        <v>0.55000000000000004</v>
      </c>
      <c r="AE1621">
        <v>111115</v>
      </c>
    </row>
    <row r="1622" spans="1:31" x14ac:dyDescent="0.2">
      <c r="A1622" t="str">
        <f>A1621</f>
        <v>B3-6</v>
      </c>
      <c r="B1622" t="str">
        <f>B1621</f>
        <v>s</v>
      </c>
      <c r="C1622" t="str">
        <f>C1621</f>
        <v>POTR</v>
      </c>
      <c r="D1622" s="1" t="str">
        <f>D1621</f>
        <v>SU</v>
      </c>
      <c r="E1622" s="1">
        <f>E1621</f>
        <v>1200</v>
      </c>
      <c r="F1622">
        <f>F1621</f>
        <v>5</v>
      </c>
      <c r="G1622" t="s">
        <v>434</v>
      </c>
      <c r="I1622">
        <f>AVERAGE(I1621:I1621)</f>
        <v>8.33</v>
      </c>
      <c r="J1622">
        <f>AVERAGE(J1621:J1621)</f>
        <v>0.28699999999999998</v>
      </c>
      <c r="K1622">
        <f>AVERAGE(K1621:K1621)</f>
        <v>2.44</v>
      </c>
    </row>
    <row r="1623" spans="1:31" x14ac:dyDescent="0.2">
      <c r="A1623" t="s">
        <v>429</v>
      </c>
      <c r="B1623" t="s">
        <v>430</v>
      </c>
      <c r="C1623" t="s">
        <v>431</v>
      </c>
      <c r="D1623" s="1" t="s">
        <v>428</v>
      </c>
      <c r="E1623">
        <v>1200</v>
      </c>
      <c r="F1623" s="1">
        <f>F1622</f>
        <v>5</v>
      </c>
      <c r="G1623" t="s">
        <v>4</v>
      </c>
    </row>
    <row r="1624" spans="1:31" x14ac:dyDescent="0.2">
      <c r="A1624" t="s">
        <v>429</v>
      </c>
      <c r="B1624" t="s">
        <v>430</v>
      </c>
      <c r="C1624" t="s">
        <v>431</v>
      </c>
      <c r="D1624" s="1" t="s">
        <v>428</v>
      </c>
      <c r="E1624">
        <v>1200</v>
      </c>
      <c r="G1624" t="s">
        <v>377</v>
      </c>
    </row>
    <row r="1625" spans="1:31" x14ac:dyDescent="0.2">
      <c r="A1625" t="s">
        <v>429</v>
      </c>
      <c r="B1625" t="s">
        <v>430</v>
      </c>
      <c r="C1625" t="s">
        <v>431</v>
      </c>
      <c r="D1625" s="1" t="s">
        <v>428</v>
      </c>
      <c r="E1625">
        <v>1200</v>
      </c>
      <c r="G1625" t="s">
        <v>6</v>
      </c>
      <c r="H1625" t="s">
        <v>7</v>
      </c>
    </row>
    <row r="1626" spans="1:31" x14ac:dyDescent="0.2">
      <c r="A1626" t="s">
        <v>429</v>
      </c>
      <c r="B1626" t="s">
        <v>430</v>
      </c>
      <c r="C1626" t="s">
        <v>431</v>
      </c>
      <c r="D1626" s="1" t="s">
        <v>428</v>
      </c>
      <c r="E1626">
        <v>1200</v>
      </c>
      <c r="G1626" t="s">
        <v>8</v>
      </c>
      <c r="H1626" t="s">
        <v>9</v>
      </c>
    </row>
    <row r="1627" spans="1:31" x14ac:dyDescent="0.2">
      <c r="A1627" t="s">
        <v>429</v>
      </c>
      <c r="B1627" t="s">
        <v>430</v>
      </c>
      <c r="C1627" t="s">
        <v>431</v>
      </c>
      <c r="D1627" s="1" t="s">
        <v>428</v>
      </c>
      <c r="E1627">
        <v>1200</v>
      </c>
      <c r="G1627" t="s">
        <v>10</v>
      </c>
      <c r="H1627" t="s">
        <v>11</v>
      </c>
      <c r="I1627">
        <v>1</v>
      </c>
      <c r="J1627">
        <v>0.16</v>
      </c>
    </row>
    <row r="1628" spans="1:31" x14ac:dyDescent="0.2">
      <c r="A1628" t="s">
        <v>429</v>
      </c>
      <c r="B1628" t="s">
        <v>430</v>
      </c>
      <c r="C1628" t="s">
        <v>431</v>
      </c>
      <c r="D1628" s="1" t="s">
        <v>428</v>
      </c>
      <c r="E1628">
        <v>1200</v>
      </c>
      <c r="G1628" t="s">
        <v>12</v>
      </c>
      <c r="H1628" t="s">
        <v>13</v>
      </c>
    </row>
    <row r="1629" spans="1:31" x14ac:dyDescent="0.2">
      <c r="A1629" t="s">
        <v>429</v>
      </c>
      <c r="B1629" t="s">
        <v>430</v>
      </c>
      <c r="C1629" t="s">
        <v>431</v>
      </c>
      <c r="D1629" s="1" t="s">
        <v>428</v>
      </c>
      <c r="E1629">
        <v>1200</v>
      </c>
      <c r="G1629" t="s">
        <v>378</v>
      </c>
    </row>
    <row r="1630" spans="1:31" x14ac:dyDescent="0.2">
      <c r="A1630" t="s">
        <v>429</v>
      </c>
      <c r="B1630" t="s">
        <v>430</v>
      </c>
      <c r="C1630" t="s">
        <v>431</v>
      </c>
      <c r="D1630" s="1" t="s">
        <v>428</v>
      </c>
      <c r="E1630">
        <v>1200</v>
      </c>
      <c r="G1630" t="s">
        <v>15</v>
      </c>
      <c r="H1630" t="s">
        <v>16</v>
      </c>
      <c r="I1630" t="s">
        <v>17</v>
      </c>
      <c r="J1630" t="s">
        <v>18</v>
      </c>
      <c r="K1630" t="s">
        <v>20</v>
      </c>
      <c r="L1630" t="s">
        <v>21</v>
      </c>
      <c r="M1630" t="s">
        <v>22</v>
      </c>
      <c r="N1630" t="s">
        <v>23</v>
      </c>
      <c r="O1630" t="s">
        <v>24</v>
      </c>
      <c r="P1630" t="s">
        <v>25</v>
      </c>
      <c r="Q1630" t="s">
        <v>26</v>
      </c>
      <c r="R1630" t="s">
        <v>27</v>
      </c>
      <c r="S1630" t="s">
        <v>28</v>
      </c>
      <c r="T1630" t="s">
        <v>29</v>
      </c>
      <c r="U1630" t="s">
        <v>30</v>
      </c>
      <c r="V1630" t="s">
        <v>31</v>
      </c>
      <c r="W1630" t="s">
        <v>32</v>
      </c>
      <c r="X1630" t="s">
        <v>33</v>
      </c>
      <c r="Y1630" t="s">
        <v>34</v>
      </c>
      <c r="Z1630" t="s">
        <v>35</v>
      </c>
      <c r="AA1630" t="s">
        <v>36</v>
      </c>
      <c r="AB1630" t="s">
        <v>37</v>
      </c>
      <c r="AC1630" t="s">
        <v>38</v>
      </c>
      <c r="AD1630" t="s">
        <v>39</v>
      </c>
      <c r="AE1630" t="s">
        <v>40</v>
      </c>
    </row>
    <row r="1631" spans="1:31" x14ac:dyDescent="0.2">
      <c r="A1631" t="s">
        <v>429</v>
      </c>
      <c r="B1631" t="s">
        <v>430</v>
      </c>
      <c r="C1631" t="s">
        <v>431</v>
      </c>
      <c r="D1631" s="1" t="s">
        <v>428</v>
      </c>
      <c r="E1631">
        <v>1200</v>
      </c>
      <c r="G1631">
        <v>1</v>
      </c>
      <c r="H1631">
        <v>87.46</v>
      </c>
      <c r="I1631">
        <v>10.1</v>
      </c>
      <c r="J1631">
        <v>0.19400000000000001</v>
      </c>
      <c r="K1631">
        <v>1.9</v>
      </c>
      <c r="L1631">
        <v>1.04</v>
      </c>
      <c r="M1631">
        <v>6</v>
      </c>
      <c r="N1631">
        <v>0</v>
      </c>
      <c r="O1631">
        <v>1.42</v>
      </c>
      <c r="P1631">
        <v>16.47</v>
      </c>
      <c r="Q1631">
        <v>18.239999999999998</v>
      </c>
      <c r="R1631">
        <v>15.36</v>
      </c>
      <c r="S1631">
        <v>361.7</v>
      </c>
      <c r="T1631">
        <v>348.8</v>
      </c>
      <c r="U1631">
        <v>9.0399999999999991</v>
      </c>
      <c r="V1631">
        <v>11.29</v>
      </c>
      <c r="W1631">
        <v>45.37</v>
      </c>
      <c r="X1631">
        <v>56.7</v>
      </c>
      <c r="Y1631">
        <v>500.4</v>
      </c>
      <c r="Z1631">
        <v>1199</v>
      </c>
      <c r="AA1631">
        <v>0.73009999999999997</v>
      </c>
      <c r="AB1631">
        <v>94.4</v>
      </c>
      <c r="AC1631">
        <v>2.5</v>
      </c>
      <c r="AD1631">
        <v>0.55000000000000004</v>
      </c>
      <c r="AE1631">
        <v>111115</v>
      </c>
    </row>
    <row r="1632" spans="1:31" x14ac:dyDescent="0.2">
      <c r="A1632" t="s">
        <v>429</v>
      </c>
      <c r="B1632" t="s">
        <v>430</v>
      </c>
      <c r="C1632" t="s">
        <v>431</v>
      </c>
      <c r="D1632" s="1" t="s">
        <v>428</v>
      </c>
      <c r="E1632">
        <v>1200</v>
      </c>
      <c r="F1632">
        <f>VALUE(RIGHT(G1629,1))</f>
        <v>4</v>
      </c>
      <c r="G1632">
        <v>2</v>
      </c>
      <c r="H1632">
        <v>121.21</v>
      </c>
      <c r="I1632">
        <v>10.3</v>
      </c>
      <c r="J1632">
        <v>0.19400000000000001</v>
      </c>
      <c r="K1632">
        <v>1.89</v>
      </c>
      <c r="L1632">
        <v>1.03</v>
      </c>
      <c r="M1632">
        <v>6</v>
      </c>
      <c r="N1632">
        <v>0</v>
      </c>
      <c r="O1632">
        <v>1.42</v>
      </c>
      <c r="P1632">
        <v>16.440000000000001</v>
      </c>
      <c r="Q1632">
        <v>18.170000000000002</v>
      </c>
      <c r="R1632">
        <v>15.36</v>
      </c>
      <c r="S1632">
        <v>361.6</v>
      </c>
      <c r="T1632">
        <v>348.4</v>
      </c>
      <c r="U1632">
        <v>9.0399999999999991</v>
      </c>
      <c r="V1632">
        <v>11.29</v>
      </c>
      <c r="W1632">
        <v>45.5</v>
      </c>
      <c r="X1632">
        <v>56.79</v>
      </c>
      <c r="Y1632">
        <v>500.3</v>
      </c>
      <c r="Z1632">
        <v>1200</v>
      </c>
      <c r="AA1632">
        <v>0.35820000000000002</v>
      </c>
      <c r="AB1632">
        <v>94.4</v>
      </c>
      <c r="AC1632">
        <v>2.5</v>
      </c>
      <c r="AD1632">
        <v>0.55000000000000004</v>
      </c>
      <c r="AE1632">
        <v>111115</v>
      </c>
    </row>
    <row r="1633" spans="1:31" x14ac:dyDescent="0.2">
      <c r="A1633" t="str">
        <f>A1632</f>
        <v>B3-6</v>
      </c>
      <c r="B1633" t="str">
        <f>B1632</f>
        <v>s</v>
      </c>
      <c r="C1633" t="str">
        <f>C1632</f>
        <v>POTR</v>
      </c>
      <c r="D1633" s="1" t="str">
        <f>D1632</f>
        <v>SU</v>
      </c>
      <c r="E1633" s="1">
        <f>E1632</f>
        <v>1200</v>
      </c>
      <c r="F1633">
        <f>F1632</f>
        <v>4</v>
      </c>
      <c r="G1633" t="s">
        <v>434</v>
      </c>
      <c r="I1633">
        <f>AVERAGE(I1632:I1632)</f>
        <v>10.3</v>
      </c>
      <c r="J1633">
        <f>AVERAGE(J1632:J1632)</f>
        <v>0.19400000000000001</v>
      </c>
      <c r="K1633">
        <f>AVERAGE(K1632:K1632)</f>
        <v>1.89</v>
      </c>
    </row>
    <row r="1634" spans="1:31" x14ac:dyDescent="0.2">
      <c r="A1634" t="s">
        <v>429</v>
      </c>
      <c r="B1634" t="s">
        <v>430</v>
      </c>
      <c r="C1634" t="s">
        <v>431</v>
      </c>
      <c r="D1634" s="1" t="s">
        <v>428</v>
      </c>
      <c r="E1634">
        <v>1200</v>
      </c>
      <c r="F1634" s="1">
        <f>F1633</f>
        <v>4</v>
      </c>
      <c r="G1634" t="s">
        <v>4</v>
      </c>
    </row>
    <row r="1635" spans="1:31" x14ac:dyDescent="0.2">
      <c r="A1635" t="s">
        <v>429</v>
      </c>
      <c r="B1635" t="s">
        <v>430</v>
      </c>
      <c r="C1635" t="s">
        <v>431</v>
      </c>
      <c r="D1635" s="1" t="s">
        <v>428</v>
      </c>
      <c r="E1635">
        <v>1200</v>
      </c>
      <c r="G1635" t="s">
        <v>379</v>
      </c>
    </row>
    <row r="1636" spans="1:31" x14ac:dyDescent="0.2">
      <c r="A1636" t="s">
        <v>429</v>
      </c>
      <c r="B1636" t="s">
        <v>430</v>
      </c>
      <c r="C1636" t="s">
        <v>431</v>
      </c>
      <c r="D1636" s="1" t="s">
        <v>428</v>
      </c>
      <c r="E1636">
        <v>1200</v>
      </c>
      <c r="G1636" t="s">
        <v>6</v>
      </c>
      <c r="H1636" t="s">
        <v>7</v>
      </c>
    </row>
    <row r="1637" spans="1:31" x14ac:dyDescent="0.2">
      <c r="A1637" t="s">
        <v>429</v>
      </c>
      <c r="B1637" t="s">
        <v>430</v>
      </c>
      <c r="C1637" t="s">
        <v>431</v>
      </c>
      <c r="D1637" s="1" t="s">
        <v>428</v>
      </c>
      <c r="E1637">
        <v>1200</v>
      </c>
      <c r="G1637" t="s">
        <v>8</v>
      </c>
      <c r="H1637" t="s">
        <v>9</v>
      </c>
    </row>
    <row r="1638" spans="1:31" x14ac:dyDescent="0.2">
      <c r="A1638" t="s">
        <v>429</v>
      </c>
      <c r="B1638" t="s">
        <v>430</v>
      </c>
      <c r="C1638" t="s">
        <v>431</v>
      </c>
      <c r="D1638" s="1" t="s">
        <v>428</v>
      </c>
      <c r="E1638">
        <v>1200</v>
      </c>
      <c r="G1638" t="s">
        <v>10</v>
      </c>
      <c r="H1638" t="s">
        <v>11</v>
      </c>
      <c r="I1638">
        <v>1</v>
      </c>
      <c r="J1638">
        <v>0.16</v>
      </c>
    </row>
    <row r="1639" spans="1:31" x14ac:dyDescent="0.2">
      <c r="A1639" t="s">
        <v>429</v>
      </c>
      <c r="B1639" t="s">
        <v>430</v>
      </c>
      <c r="C1639" t="s">
        <v>431</v>
      </c>
      <c r="D1639" s="1" t="s">
        <v>428</v>
      </c>
      <c r="E1639">
        <v>1200</v>
      </c>
      <c r="G1639" t="s">
        <v>12</v>
      </c>
      <c r="H1639" t="s">
        <v>13</v>
      </c>
    </row>
    <row r="1640" spans="1:31" x14ac:dyDescent="0.2">
      <c r="A1640" t="s">
        <v>429</v>
      </c>
      <c r="B1640" t="s">
        <v>430</v>
      </c>
      <c r="C1640" t="s">
        <v>431</v>
      </c>
      <c r="D1640" s="1" t="s">
        <v>428</v>
      </c>
      <c r="E1640">
        <v>1200</v>
      </c>
      <c r="G1640" t="s">
        <v>380</v>
      </c>
    </row>
    <row r="1641" spans="1:31" x14ac:dyDescent="0.2">
      <c r="A1641" t="s">
        <v>429</v>
      </c>
      <c r="B1641" t="s">
        <v>430</v>
      </c>
      <c r="C1641" t="s">
        <v>431</v>
      </c>
      <c r="D1641" s="1" t="s">
        <v>428</v>
      </c>
      <c r="E1641">
        <v>1200</v>
      </c>
      <c r="G1641" t="s">
        <v>15</v>
      </c>
      <c r="H1641" t="s">
        <v>16</v>
      </c>
      <c r="I1641" t="s">
        <v>17</v>
      </c>
      <c r="J1641" t="s">
        <v>18</v>
      </c>
      <c r="K1641" t="s">
        <v>20</v>
      </c>
      <c r="L1641" t="s">
        <v>21</v>
      </c>
      <c r="M1641" t="s">
        <v>22</v>
      </c>
      <c r="N1641" t="s">
        <v>23</v>
      </c>
      <c r="O1641" t="s">
        <v>24</v>
      </c>
      <c r="P1641" t="s">
        <v>25</v>
      </c>
      <c r="Q1641" t="s">
        <v>26</v>
      </c>
      <c r="R1641" t="s">
        <v>27</v>
      </c>
      <c r="S1641" t="s">
        <v>28</v>
      </c>
      <c r="T1641" t="s">
        <v>29</v>
      </c>
      <c r="U1641" t="s">
        <v>30</v>
      </c>
      <c r="V1641" t="s">
        <v>31</v>
      </c>
      <c r="W1641" t="s">
        <v>32</v>
      </c>
      <c r="X1641" t="s">
        <v>33</v>
      </c>
      <c r="Y1641" t="s">
        <v>34</v>
      </c>
      <c r="Z1641" t="s">
        <v>35</v>
      </c>
      <c r="AA1641" t="s">
        <v>36</v>
      </c>
      <c r="AB1641" t="s">
        <v>37</v>
      </c>
      <c r="AC1641" t="s">
        <v>38</v>
      </c>
      <c r="AD1641" t="s">
        <v>39</v>
      </c>
      <c r="AE1641" t="s">
        <v>40</v>
      </c>
    </row>
    <row r="1642" spans="1:31" x14ac:dyDescent="0.2">
      <c r="A1642" t="s">
        <v>429</v>
      </c>
      <c r="B1642" t="s">
        <v>430</v>
      </c>
      <c r="C1642" t="s">
        <v>431</v>
      </c>
      <c r="D1642" s="1" t="s">
        <v>428</v>
      </c>
      <c r="E1642">
        <v>1200</v>
      </c>
      <c r="G1642">
        <v>1</v>
      </c>
      <c r="H1642">
        <v>34.950000000000003</v>
      </c>
      <c r="I1642">
        <v>10.199999999999999</v>
      </c>
      <c r="J1642">
        <v>0.29799999999999999</v>
      </c>
      <c r="K1642">
        <v>2.39</v>
      </c>
      <c r="L1642">
        <v>0.89800000000000002</v>
      </c>
      <c r="M1642">
        <v>6</v>
      </c>
      <c r="N1642">
        <v>0</v>
      </c>
      <c r="O1642">
        <v>1.42</v>
      </c>
      <c r="P1642">
        <v>16.25</v>
      </c>
      <c r="Q1642">
        <v>18.22</v>
      </c>
      <c r="R1642">
        <v>14.77</v>
      </c>
      <c r="S1642">
        <v>361.2</v>
      </c>
      <c r="T1642">
        <v>348</v>
      </c>
      <c r="U1642">
        <v>9.91</v>
      </c>
      <c r="V1642">
        <v>12.73</v>
      </c>
      <c r="W1642">
        <v>50.45</v>
      </c>
      <c r="X1642">
        <v>64.84</v>
      </c>
      <c r="Y1642">
        <v>500.2</v>
      </c>
      <c r="Z1642">
        <v>1199</v>
      </c>
      <c r="AA1642">
        <v>0.11020000000000001</v>
      </c>
      <c r="AB1642">
        <v>94.41</v>
      </c>
      <c r="AC1642">
        <v>2.5</v>
      </c>
      <c r="AD1642">
        <v>0.55000000000000004</v>
      </c>
      <c r="AE1642">
        <v>111115</v>
      </c>
    </row>
    <row r="1643" spans="1:31" x14ac:dyDescent="0.2">
      <c r="A1643" t="s">
        <v>429</v>
      </c>
      <c r="B1643" t="s">
        <v>430</v>
      </c>
      <c r="C1643" t="s">
        <v>431</v>
      </c>
      <c r="D1643" s="1" t="s">
        <v>428</v>
      </c>
      <c r="E1643">
        <v>1200</v>
      </c>
      <c r="F1643">
        <f>VALUE(RIGHT(G1640,1))</f>
        <v>2</v>
      </c>
      <c r="G1643">
        <v>2</v>
      </c>
      <c r="H1643">
        <v>61.95</v>
      </c>
      <c r="I1643">
        <v>10.4</v>
      </c>
      <c r="J1643">
        <v>0.29899999999999999</v>
      </c>
      <c r="K1643">
        <v>2.39</v>
      </c>
      <c r="L1643">
        <v>0.89600000000000002</v>
      </c>
      <c r="M1643">
        <v>6</v>
      </c>
      <c r="N1643">
        <v>0</v>
      </c>
      <c r="O1643">
        <v>1.42</v>
      </c>
      <c r="P1643">
        <v>16.23</v>
      </c>
      <c r="Q1643">
        <v>18.23</v>
      </c>
      <c r="R1643">
        <v>14.78</v>
      </c>
      <c r="S1643">
        <v>364.5</v>
      </c>
      <c r="T1643">
        <v>350.9</v>
      </c>
      <c r="U1643">
        <v>9.94</v>
      </c>
      <c r="V1643">
        <v>12.76</v>
      </c>
      <c r="W1643">
        <v>50.65</v>
      </c>
      <c r="X1643">
        <v>65.06</v>
      </c>
      <c r="Y1643">
        <v>500.4</v>
      </c>
      <c r="Z1643">
        <v>1200</v>
      </c>
      <c r="AA1643">
        <v>0.1515</v>
      </c>
      <c r="AB1643">
        <v>94.41</v>
      </c>
      <c r="AC1643">
        <v>2.5</v>
      </c>
      <c r="AD1643">
        <v>0.55000000000000004</v>
      </c>
      <c r="AE1643">
        <v>111115</v>
      </c>
    </row>
    <row r="1644" spans="1:31" x14ac:dyDescent="0.2">
      <c r="A1644" t="str">
        <f>A1643</f>
        <v>B3-6</v>
      </c>
      <c r="B1644" t="str">
        <f>B1643</f>
        <v>s</v>
      </c>
      <c r="C1644" t="str">
        <f>C1643</f>
        <v>POTR</v>
      </c>
      <c r="D1644" s="1" t="str">
        <f>D1643</f>
        <v>SU</v>
      </c>
      <c r="E1644" s="1">
        <f>E1643</f>
        <v>1200</v>
      </c>
      <c r="F1644">
        <f>F1643</f>
        <v>2</v>
      </c>
      <c r="G1644" t="s">
        <v>434</v>
      </c>
      <c r="I1644">
        <f>AVERAGE(I1643:I1643)</f>
        <v>10.4</v>
      </c>
      <c r="J1644">
        <f>AVERAGE(J1643:J1643)</f>
        <v>0.29899999999999999</v>
      </c>
      <c r="K1644">
        <f>AVERAGE(K1643:K1643)</f>
        <v>2.39</v>
      </c>
    </row>
    <row r="1645" spans="1:31" x14ac:dyDescent="0.2">
      <c r="A1645" t="s">
        <v>429</v>
      </c>
      <c r="B1645" t="s">
        <v>430</v>
      </c>
      <c r="C1645" t="s">
        <v>431</v>
      </c>
      <c r="D1645" s="1" t="s">
        <v>428</v>
      </c>
      <c r="E1645">
        <v>1200</v>
      </c>
      <c r="F1645" s="1">
        <f>F1644</f>
        <v>2</v>
      </c>
      <c r="G1645" t="s">
        <v>4</v>
      </c>
    </row>
    <row r="1646" spans="1:31" x14ac:dyDescent="0.2">
      <c r="A1646" t="s">
        <v>429</v>
      </c>
      <c r="B1646" t="s">
        <v>430</v>
      </c>
      <c r="C1646" t="s">
        <v>431</v>
      </c>
      <c r="D1646" s="1" t="s">
        <v>428</v>
      </c>
      <c r="E1646">
        <v>1200</v>
      </c>
      <c r="G1646" t="s">
        <v>381</v>
      </c>
    </row>
    <row r="1647" spans="1:31" x14ac:dyDescent="0.2">
      <c r="A1647" t="s">
        <v>429</v>
      </c>
      <c r="B1647" t="s">
        <v>430</v>
      </c>
      <c r="C1647" t="s">
        <v>431</v>
      </c>
      <c r="D1647" s="1" t="s">
        <v>428</v>
      </c>
      <c r="E1647">
        <v>1200</v>
      </c>
      <c r="G1647" t="s">
        <v>6</v>
      </c>
      <c r="H1647" t="s">
        <v>7</v>
      </c>
    </row>
    <row r="1648" spans="1:31" x14ac:dyDescent="0.2">
      <c r="A1648" t="s">
        <v>429</v>
      </c>
      <c r="B1648" t="s">
        <v>430</v>
      </c>
      <c r="C1648" t="s">
        <v>431</v>
      </c>
      <c r="D1648" s="1" t="s">
        <v>428</v>
      </c>
      <c r="E1648">
        <v>1200</v>
      </c>
      <c r="G1648" t="s">
        <v>8</v>
      </c>
      <c r="H1648" t="s">
        <v>9</v>
      </c>
    </row>
    <row r="1649" spans="1:31" x14ac:dyDescent="0.2">
      <c r="A1649" t="s">
        <v>429</v>
      </c>
      <c r="B1649" t="s">
        <v>430</v>
      </c>
      <c r="C1649" t="s">
        <v>431</v>
      </c>
      <c r="D1649" s="1" t="s">
        <v>428</v>
      </c>
      <c r="E1649">
        <v>1200</v>
      </c>
      <c r="G1649" t="s">
        <v>10</v>
      </c>
      <c r="H1649" t="s">
        <v>11</v>
      </c>
      <c r="I1649">
        <v>1</v>
      </c>
      <c r="J1649">
        <v>0.16</v>
      </c>
    </row>
    <row r="1650" spans="1:31" x14ac:dyDescent="0.2">
      <c r="A1650" t="s">
        <v>429</v>
      </c>
      <c r="B1650" t="s">
        <v>430</v>
      </c>
      <c r="C1650" t="s">
        <v>431</v>
      </c>
      <c r="D1650" s="1" t="s">
        <v>428</v>
      </c>
      <c r="E1650">
        <v>1200</v>
      </c>
      <c r="G1650" t="s">
        <v>12</v>
      </c>
      <c r="H1650" t="s">
        <v>13</v>
      </c>
    </row>
    <row r="1651" spans="1:31" x14ac:dyDescent="0.2">
      <c r="A1651" t="s">
        <v>429</v>
      </c>
      <c r="B1651" t="s">
        <v>430</v>
      </c>
      <c r="C1651" t="s">
        <v>431</v>
      </c>
      <c r="D1651" s="1" t="s">
        <v>428</v>
      </c>
      <c r="E1651">
        <v>1200</v>
      </c>
      <c r="G1651" t="s">
        <v>382</v>
      </c>
    </row>
    <row r="1652" spans="1:31" x14ac:dyDescent="0.2">
      <c r="A1652" t="s">
        <v>429</v>
      </c>
      <c r="B1652" t="s">
        <v>430</v>
      </c>
      <c r="C1652" t="s">
        <v>431</v>
      </c>
      <c r="D1652" s="1" t="s">
        <v>428</v>
      </c>
      <c r="E1652">
        <v>1200</v>
      </c>
      <c r="G1652" t="s">
        <v>15</v>
      </c>
      <c r="H1652" t="s">
        <v>16</v>
      </c>
      <c r="I1652" t="s">
        <v>17</v>
      </c>
      <c r="J1652" t="s">
        <v>18</v>
      </c>
      <c r="K1652" t="s">
        <v>20</v>
      </c>
      <c r="L1652" t="s">
        <v>21</v>
      </c>
      <c r="M1652" t="s">
        <v>22</v>
      </c>
      <c r="N1652" t="s">
        <v>23</v>
      </c>
      <c r="O1652" t="s">
        <v>24</v>
      </c>
      <c r="P1652" t="s">
        <v>25</v>
      </c>
      <c r="Q1652" t="s">
        <v>26</v>
      </c>
      <c r="R1652" t="s">
        <v>27</v>
      </c>
      <c r="S1652" t="s">
        <v>28</v>
      </c>
      <c r="T1652" t="s">
        <v>29</v>
      </c>
      <c r="U1652" t="s">
        <v>30</v>
      </c>
      <c r="V1652" t="s">
        <v>31</v>
      </c>
      <c r="W1652" t="s">
        <v>32</v>
      </c>
      <c r="X1652" t="s">
        <v>33</v>
      </c>
      <c r="Y1652" t="s">
        <v>34</v>
      </c>
      <c r="Z1652" t="s">
        <v>35</v>
      </c>
      <c r="AA1652" t="s">
        <v>36</v>
      </c>
      <c r="AB1652" t="s">
        <v>37</v>
      </c>
      <c r="AC1652" t="s">
        <v>38</v>
      </c>
      <c r="AD1652" t="s">
        <v>39</v>
      </c>
      <c r="AE1652" t="s">
        <v>40</v>
      </c>
    </row>
    <row r="1653" spans="1:31" x14ac:dyDescent="0.2">
      <c r="A1653" t="s">
        <v>429</v>
      </c>
      <c r="B1653" t="s">
        <v>430</v>
      </c>
      <c r="C1653" t="s">
        <v>431</v>
      </c>
      <c r="D1653" s="1" t="s">
        <v>428</v>
      </c>
      <c r="E1653">
        <v>1200</v>
      </c>
      <c r="G1653">
        <v>1</v>
      </c>
      <c r="H1653">
        <v>110.95</v>
      </c>
      <c r="I1653">
        <v>11.5</v>
      </c>
      <c r="J1653">
        <v>0.30599999999999999</v>
      </c>
      <c r="K1653">
        <v>2.52</v>
      </c>
      <c r="L1653">
        <v>0.92900000000000005</v>
      </c>
      <c r="M1653">
        <v>6</v>
      </c>
      <c r="N1653">
        <v>0</v>
      </c>
      <c r="O1653">
        <v>1.42</v>
      </c>
      <c r="P1653">
        <v>16.87</v>
      </c>
      <c r="Q1653">
        <v>18.86</v>
      </c>
      <c r="R1653">
        <v>15.02</v>
      </c>
      <c r="S1653">
        <v>367.4</v>
      </c>
      <c r="T1653">
        <v>352.6</v>
      </c>
      <c r="U1653">
        <v>10.34</v>
      </c>
      <c r="V1653">
        <v>13.32</v>
      </c>
      <c r="W1653">
        <v>50.61</v>
      </c>
      <c r="X1653">
        <v>65.209999999999994</v>
      </c>
      <c r="Y1653">
        <v>500.3</v>
      </c>
      <c r="Z1653">
        <v>1199</v>
      </c>
      <c r="AA1653">
        <v>1.0609999999999999</v>
      </c>
      <c r="AB1653">
        <v>94.41</v>
      </c>
      <c r="AC1653">
        <v>2.5</v>
      </c>
      <c r="AD1653">
        <v>0.55000000000000004</v>
      </c>
      <c r="AE1653">
        <v>111115</v>
      </c>
    </row>
    <row r="1654" spans="1:31" x14ac:dyDescent="0.2">
      <c r="A1654" t="s">
        <v>429</v>
      </c>
      <c r="B1654" t="s">
        <v>430</v>
      </c>
      <c r="C1654" t="s">
        <v>431</v>
      </c>
      <c r="D1654" s="1" t="s">
        <v>428</v>
      </c>
      <c r="E1654">
        <v>1200</v>
      </c>
      <c r="F1654">
        <f>VALUE(RIGHT(G1651,1))</f>
        <v>1</v>
      </c>
      <c r="G1654">
        <v>2</v>
      </c>
      <c r="H1654">
        <v>131.19999999999999</v>
      </c>
      <c r="I1654">
        <v>10.9</v>
      </c>
      <c r="J1654">
        <v>0.30399999999999999</v>
      </c>
      <c r="K1654">
        <v>2.4900000000000002</v>
      </c>
      <c r="L1654">
        <v>0.92300000000000004</v>
      </c>
      <c r="M1654">
        <v>6</v>
      </c>
      <c r="N1654">
        <v>0</v>
      </c>
      <c r="O1654">
        <v>1.42</v>
      </c>
      <c r="P1654">
        <v>16.739999999999998</v>
      </c>
      <c r="Q1654">
        <v>18.84</v>
      </c>
      <c r="R1654">
        <v>14.87</v>
      </c>
      <c r="S1654">
        <v>363.5</v>
      </c>
      <c r="T1654">
        <v>349.4</v>
      </c>
      <c r="U1654">
        <v>10.4</v>
      </c>
      <c r="V1654">
        <v>13.34</v>
      </c>
      <c r="W1654">
        <v>51.31</v>
      </c>
      <c r="X1654">
        <v>65.86</v>
      </c>
      <c r="Y1654">
        <v>500.4</v>
      </c>
      <c r="Z1654">
        <v>1199</v>
      </c>
      <c r="AA1654">
        <v>0.53720000000000001</v>
      </c>
      <c r="AB1654">
        <v>94.41</v>
      </c>
      <c r="AC1654">
        <v>2.5</v>
      </c>
      <c r="AD1654">
        <v>0.55000000000000004</v>
      </c>
      <c r="AE1654">
        <v>111115</v>
      </c>
    </row>
    <row r="1655" spans="1:31" x14ac:dyDescent="0.2">
      <c r="A1655" t="str">
        <f>A1654</f>
        <v>B3-6</v>
      </c>
      <c r="B1655" t="str">
        <f>B1654</f>
        <v>s</v>
      </c>
      <c r="C1655" t="str">
        <f>C1654</f>
        <v>POTR</v>
      </c>
      <c r="D1655" s="1" t="str">
        <f>D1654</f>
        <v>SU</v>
      </c>
      <c r="E1655" s="1">
        <f>E1654</f>
        <v>1200</v>
      </c>
      <c r="F1655">
        <f>F1654</f>
        <v>1</v>
      </c>
      <c r="G1655" t="s">
        <v>434</v>
      </c>
      <c r="I1655">
        <f>AVERAGE(I1654:I1654)</f>
        <v>10.9</v>
      </c>
      <c r="J1655">
        <f>AVERAGE(J1654:J1654)</f>
        <v>0.30399999999999999</v>
      </c>
      <c r="K1655">
        <f>AVERAGE(K1654:K1654)</f>
        <v>2.4900000000000002</v>
      </c>
    </row>
    <row r="1656" spans="1:31" x14ac:dyDescent="0.2">
      <c r="A1656" t="s">
        <v>429</v>
      </c>
      <c r="B1656" t="s">
        <v>430</v>
      </c>
      <c r="C1656" t="s">
        <v>431</v>
      </c>
      <c r="D1656" s="1" t="s">
        <v>428</v>
      </c>
      <c r="E1656">
        <v>1200</v>
      </c>
      <c r="F1656" s="1">
        <f>F1655</f>
        <v>1</v>
      </c>
      <c r="G1656" t="s">
        <v>4</v>
      </c>
    </row>
    <row r="1657" spans="1:31" x14ac:dyDescent="0.2">
      <c r="A1657" t="s">
        <v>429</v>
      </c>
      <c r="B1657" t="s">
        <v>430</v>
      </c>
      <c r="C1657" t="s">
        <v>431</v>
      </c>
      <c r="D1657" s="1" t="s">
        <v>428</v>
      </c>
      <c r="E1657">
        <v>1200</v>
      </c>
      <c r="G1657" t="s">
        <v>383</v>
      </c>
    </row>
    <row r="1658" spans="1:31" x14ac:dyDescent="0.2">
      <c r="A1658" t="s">
        <v>429</v>
      </c>
      <c r="B1658" t="s">
        <v>430</v>
      </c>
      <c r="C1658" t="s">
        <v>431</v>
      </c>
      <c r="D1658" s="1" t="s">
        <v>428</v>
      </c>
      <c r="E1658">
        <v>1200</v>
      </c>
      <c r="G1658" t="s">
        <v>6</v>
      </c>
      <c r="H1658" t="s">
        <v>7</v>
      </c>
    </row>
    <row r="1659" spans="1:31" x14ac:dyDescent="0.2">
      <c r="A1659" t="s">
        <v>429</v>
      </c>
      <c r="B1659" t="s">
        <v>430</v>
      </c>
      <c r="C1659" t="s">
        <v>431</v>
      </c>
      <c r="D1659" s="1" t="s">
        <v>428</v>
      </c>
      <c r="E1659">
        <v>1200</v>
      </c>
      <c r="G1659" t="s">
        <v>8</v>
      </c>
      <c r="H1659" t="s">
        <v>9</v>
      </c>
    </row>
    <row r="1660" spans="1:31" x14ac:dyDescent="0.2">
      <c r="A1660" t="s">
        <v>429</v>
      </c>
      <c r="B1660" t="s">
        <v>430</v>
      </c>
      <c r="C1660" t="s">
        <v>431</v>
      </c>
      <c r="D1660" s="1" t="s">
        <v>428</v>
      </c>
      <c r="E1660">
        <v>1200</v>
      </c>
      <c r="G1660" t="s">
        <v>10</v>
      </c>
      <c r="H1660" t="s">
        <v>11</v>
      </c>
      <c r="I1660">
        <v>1</v>
      </c>
      <c r="J1660">
        <v>0.16</v>
      </c>
    </row>
    <row r="1661" spans="1:31" x14ac:dyDescent="0.2">
      <c r="A1661" t="s">
        <v>429</v>
      </c>
      <c r="B1661" t="s">
        <v>430</v>
      </c>
      <c r="C1661" t="s">
        <v>431</v>
      </c>
      <c r="D1661" s="1" t="s">
        <v>428</v>
      </c>
      <c r="E1661">
        <v>1200</v>
      </c>
      <c r="G1661" t="s">
        <v>12</v>
      </c>
      <c r="H1661" t="s">
        <v>13</v>
      </c>
    </row>
    <row r="1662" spans="1:31" x14ac:dyDescent="0.2">
      <c r="A1662" t="s">
        <v>429</v>
      </c>
      <c r="B1662" t="s">
        <v>430</v>
      </c>
      <c r="C1662" t="s">
        <v>431</v>
      </c>
      <c r="D1662" s="1" t="s">
        <v>428</v>
      </c>
      <c r="E1662">
        <v>1200</v>
      </c>
      <c r="G1662" t="s">
        <v>384</v>
      </c>
    </row>
    <row r="1663" spans="1:31" x14ac:dyDescent="0.2">
      <c r="A1663" t="s">
        <v>429</v>
      </c>
      <c r="B1663" t="s">
        <v>430</v>
      </c>
      <c r="C1663" t="s">
        <v>431</v>
      </c>
      <c r="D1663" s="1" t="s">
        <v>428</v>
      </c>
      <c r="E1663">
        <v>1200</v>
      </c>
      <c r="G1663" t="s">
        <v>15</v>
      </c>
      <c r="H1663" t="s">
        <v>16</v>
      </c>
      <c r="I1663" t="s">
        <v>17</v>
      </c>
      <c r="J1663" t="s">
        <v>18</v>
      </c>
      <c r="K1663" t="s">
        <v>20</v>
      </c>
      <c r="L1663" t="s">
        <v>21</v>
      </c>
      <c r="M1663" t="s">
        <v>22</v>
      </c>
      <c r="N1663" t="s">
        <v>23</v>
      </c>
      <c r="O1663" t="s">
        <v>24</v>
      </c>
      <c r="P1663" t="s">
        <v>25</v>
      </c>
      <c r="Q1663" t="s">
        <v>26</v>
      </c>
      <c r="R1663" t="s">
        <v>27</v>
      </c>
      <c r="S1663" t="s">
        <v>28</v>
      </c>
      <c r="T1663" t="s">
        <v>29</v>
      </c>
      <c r="U1663" t="s">
        <v>30</v>
      </c>
      <c r="V1663" t="s">
        <v>31</v>
      </c>
      <c r="W1663" t="s">
        <v>32</v>
      </c>
      <c r="X1663" t="s">
        <v>33</v>
      </c>
      <c r="Y1663" t="s">
        <v>34</v>
      </c>
      <c r="Z1663" t="s">
        <v>35</v>
      </c>
      <c r="AA1663" t="s">
        <v>36</v>
      </c>
      <c r="AB1663" t="s">
        <v>37</v>
      </c>
      <c r="AC1663" t="s">
        <v>38</v>
      </c>
      <c r="AD1663" t="s">
        <v>39</v>
      </c>
      <c r="AE1663" t="s">
        <v>40</v>
      </c>
    </row>
    <row r="1664" spans="1:31" x14ac:dyDescent="0.2">
      <c r="A1664" t="s">
        <v>429</v>
      </c>
      <c r="B1664" t="s">
        <v>430</v>
      </c>
      <c r="C1664" t="s">
        <v>431</v>
      </c>
      <c r="D1664" s="1" t="s">
        <v>428</v>
      </c>
      <c r="E1664">
        <v>1200</v>
      </c>
      <c r="G1664">
        <v>1</v>
      </c>
      <c r="H1664">
        <v>19.95</v>
      </c>
      <c r="I1664">
        <v>12.7</v>
      </c>
      <c r="J1664">
        <v>0.28499999999999998</v>
      </c>
      <c r="K1664">
        <v>2.2400000000000002</v>
      </c>
      <c r="L1664">
        <v>0.875</v>
      </c>
      <c r="M1664">
        <v>6</v>
      </c>
      <c r="N1664">
        <v>0</v>
      </c>
      <c r="O1664">
        <v>1.42</v>
      </c>
      <c r="P1664">
        <v>16.39</v>
      </c>
      <c r="Q1664">
        <v>18.350000000000001</v>
      </c>
      <c r="R1664">
        <v>14.76</v>
      </c>
      <c r="S1664">
        <v>368.4</v>
      </c>
      <c r="T1664">
        <v>352.3</v>
      </c>
      <c r="U1664">
        <v>10.52</v>
      </c>
      <c r="V1664">
        <v>13.17</v>
      </c>
      <c r="W1664">
        <v>53.09</v>
      </c>
      <c r="X1664">
        <v>66.48</v>
      </c>
      <c r="Y1664">
        <v>500.3</v>
      </c>
      <c r="Z1664">
        <v>1199</v>
      </c>
      <c r="AA1664">
        <v>0.31690000000000002</v>
      </c>
      <c r="AB1664">
        <v>94.41</v>
      </c>
      <c r="AC1664">
        <v>2.5</v>
      </c>
      <c r="AD1664">
        <v>0.55000000000000004</v>
      </c>
      <c r="AE1664">
        <v>111115</v>
      </c>
    </row>
    <row r="1665" spans="1:31" x14ac:dyDescent="0.2">
      <c r="A1665" t="s">
        <v>429</v>
      </c>
      <c r="B1665" t="s">
        <v>430</v>
      </c>
      <c r="C1665" t="s">
        <v>431</v>
      </c>
      <c r="D1665" s="1" t="s">
        <v>428</v>
      </c>
      <c r="E1665">
        <v>1200</v>
      </c>
      <c r="F1665">
        <f>VALUE(RIGHT(G1662,1))</f>
        <v>6</v>
      </c>
      <c r="G1665">
        <v>2</v>
      </c>
      <c r="H1665">
        <v>44.7</v>
      </c>
      <c r="I1665">
        <v>10.6</v>
      </c>
      <c r="J1665">
        <v>0.28599999999999998</v>
      </c>
      <c r="K1665">
        <v>2.2200000000000002</v>
      </c>
      <c r="L1665">
        <v>0.86499999999999999</v>
      </c>
      <c r="M1665">
        <v>6</v>
      </c>
      <c r="N1665">
        <v>0</v>
      </c>
      <c r="O1665">
        <v>1.42</v>
      </c>
      <c r="P1665">
        <v>16.329999999999998</v>
      </c>
      <c r="Q1665">
        <v>18.260000000000002</v>
      </c>
      <c r="R1665">
        <v>14.77</v>
      </c>
      <c r="S1665">
        <v>363.8</v>
      </c>
      <c r="T1665">
        <v>350.2</v>
      </c>
      <c r="U1665">
        <v>10.51</v>
      </c>
      <c r="V1665">
        <v>13.14</v>
      </c>
      <c r="W1665">
        <v>53.28</v>
      </c>
      <c r="X1665">
        <v>66.58</v>
      </c>
      <c r="Y1665">
        <v>500.4</v>
      </c>
      <c r="Z1665">
        <v>1200</v>
      </c>
      <c r="AA1665">
        <v>0.26179999999999998</v>
      </c>
      <c r="AB1665">
        <v>94.41</v>
      </c>
      <c r="AC1665">
        <v>2.5</v>
      </c>
      <c r="AD1665">
        <v>0.55000000000000004</v>
      </c>
      <c r="AE1665">
        <v>111115</v>
      </c>
    </row>
    <row r="1666" spans="1:31" x14ac:dyDescent="0.2">
      <c r="A1666" t="str">
        <f>A1665</f>
        <v>B3-6</v>
      </c>
      <c r="B1666" t="str">
        <f>B1665</f>
        <v>s</v>
      </c>
      <c r="C1666" t="str">
        <f>C1665</f>
        <v>POTR</v>
      </c>
      <c r="D1666" s="1" t="str">
        <f>D1665</f>
        <v>SU</v>
      </c>
      <c r="E1666" s="1">
        <f>E1665</f>
        <v>1200</v>
      </c>
      <c r="F1666">
        <f>F1665</f>
        <v>6</v>
      </c>
      <c r="G1666" t="s">
        <v>434</v>
      </c>
      <c r="I1666">
        <f>AVERAGE(I1665:I1665)</f>
        <v>10.6</v>
      </c>
      <c r="J1666">
        <f>AVERAGE(J1665:J1665)</f>
        <v>0.28599999999999998</v>
      </c>
      <c r="K1666">
        <f>AVERAGE(K1665:K1665)</f>
        <v>2.2200000000000002</v>
      </c>
    </row>
    <row r="1667" spans="1:31" x14ac:dyDescent="0.2">
      <c r="A1667" t="s">
        <v>429</v>
      </c>
      <c r="B1667" t="s">
        <v>430</v>
      </c>
      <c r="C1667" t="s">
        <v>431</v>
      </c>
      <c r="D1667" s="1" t="s">
        <v>428</v>
      </c>
      <c r="E1667">
        <v>1200</v>
      </c>
      <c r="F1667" s="1">
        <f>F1666</f>
        <v>6</v>
      </c>
    </row>
    <row r="1668" spans="1:31" x14ac:dyDescent="0.2">
      <c r="A1668" t="s">
        <v>429</v>
      </c>
      <c r="B1668" t="s">
        <v>430</v>
      </c>
      <c r="C1668" t="s">
        <v>431</v>
      </c>
      <c r="D1668" s="1" t="s">
        <v>428</v>
      </c>
      <c r="E1668">
        <v>1200</v>
      </c>
      <c r="G1668" t="s">
        <v>385</v>
      </c>
    </row>
    <row r="1669" spans="1:31" x14ac:dyDescent="0.2">
      <c r="A1669" t="s">
        <v>429</v>
      </c>
      <c r="B1669" t="s">
        <v>430</v>
      </c>
      <c r="C1669" t="s">
        <v>431</v>
      </c>
      <c r="D1669" s="1" t="s">
        <v>428</v>
      </c>
      <c r="E1669">
        <v>1200</v>
      </c>
      <c r="G1669" t="s">
        <v>386</v>
      </c>
    </row>
    <row r="1670" spans="1:31" x14ac:dyDescent="0.2">
      <c r="A1670" t="s">
        <v>429</v>
      </c>
      <c r="B1670" t="s">
        <v>430</v>
      </c>
      <c r="C1670" t="s">
        <v>431</v>
      </c>
      <c r="D1670" s="1" t="s">
        <v>428</v>
      </c>
      <c r="E1670">
        <v>1200</v>
      </c>
      <c r="G1670" t="s">
        <v>387</v>
      </c>
    </row>
    <row r="1671" spans="1:31" x14ac:dyDescent="0.2">
      <c r="A1671" t="s">
        <v>429</v>
      </c>
      <c r="B1671" t="s">
        <v>430</v>
      </c>
      <c r="D1671" s="1" t="s">
        <v>428</v>
      </c>
      <c r="E1671">
        <v>1200</v>
      </c>
      <c r="G1671" t="s">
        <v>3</v>
      </c>
    </row>
    <row r="1672" spans="1:31" x14ac:dyDescent="0.2">
      <c r="A1672" t="s">
        <v>429</v>
      </c>
      <c r="B1672" t="s">
        <v>430</v>
      </c>
      <c r="D1672" s="1" t="s">
        <v>428</v>
      </c>
      <c r="E1672">
        <v>1200</v>
      </c>
    </row>
    <row r="1673" spans="1:31" x14ac:dyDescent="0.2">
      <c r="A1673" t="s">
        <v>429</v>
      </c>
      <c r="B1673" t="s">
        <v>430</v>
      </c>
      <c r="D1673" s="1" t="s">
        <v>428</v>
      </c>
      <c r="E1673">
        <v>1200</v>
      </c>
      <c r="G1673" t="s">
        <v>4</v>
      </c>
    </row>
    <row r="1674" spans="1:31" x14ac:dyDescent="0.2">
      <c r="A1674" t="s">
        <v>429</v>
      </c>
      <c r="B1674" t="s">
        <v>430</v>
      </c>
      <c r="D1674" s="1" t="s">
        <v>428</v>
      </c>
      <c r="E1674">
        <v>1200</v>
      </c>
      <c r="G1674" t="s">
        <v>388</v>
      </c>
    </row>
    <row r="1675" spans="1:31" x14ac:dyDescent="0.2">
      <c r="A1675" t="s">
        <v>429</v>
      </c>
      <c r="B1675" t="s">
        <v>430</v>
      </c>
      <c r="D1675" s="1" t="s">
        <v>428</v>
      </c>
      <c r="E1675">
        <v>1200</v>
      </c>
      <c r="G1675" t="s">
        <v>6</v>
      </c>
      <c r="H1675" t="s">
        <v>7</v>
      </c>
    </row>
    <row r="1676" spans="1:31" x14ac:dyDescent="0.2">
      <c r="A1676" t="s">
        <v>429</v>
      </c>
      <c r="B1676" t="s">
        <v>430</v>
      </c>
      <c r="D1676" s="1" t="s">
        <v>428</v>
      </c>
      <c r="E1676">
        <v>1200</v>
      </c>
      <c r="G1676" t="s">
        <v>8</v>
      </c>
      <c r="H1676" t="s">
        <v>9</v>
      </c>
    </row>
    <row r="1677" spans="1:31" x14ac:dyDescent="0.2">
      <c r="A1677" t="s">
        <v>429</v>
      </c>
      <c r="B1677" t="s">
        <v>430</v>
      </c>
      <c r="D1677" s="1" t="s">
        <v>428</v>
      </c>
      <c r="E1677">
        <v>1200</v>
      </c>
      <c r="G1677" t="s">
        <v>10</v>
      </c>
      <c r="H1677" t="s">
        <v>11</v>
      </c>
      <c r="I1677">
        <v>1</v>
      </c>
      <c r="J1677">
        <v>0.16</v>
      </c>
    </row>
    <row r="1678" spans="1:31" x14ac:dyDescent="0.2">
      <c r="A1678" t="s">
        <v>429</v>
      </c>
      <c r="B1678" t="s">
        <v>430</v>
      </c>
      <c r="D1678" s="1" t="s">
        <v>428</v>
      </c>
      <c r="E1678">
        <v>1200</v>
      </c>
      <c r="G1678" t="s">
        <v>12</v>
      </c>
      <c r="H1678" t="s">
        <v>13</v>
      </c>
    </row>
    <row r="1679" spans="1:31" x14ac:dyDescent="0.2">
      <c r="A1679" t="s">
        <v>429</v>
      </c>
      <c r="B1679" t="s">
        <v>430</v>
      </c>
      <c r="D1679" s="1" t="s">
        <v>428</v>
      </c>
      <c r="E1679">
        <v>1200</v>
      </c>
      <c r="G1679" t="s">
        <v>389</v>
      </c>
    </row>
    <row r="1680" spans="1:31" x14ac:dyDescent="0.2">
      <c r="A1680" t="s">
        <v>429</v>
      </c>
      <c r="B1680" t="s">
        <v>430</v>
      </c>
      <c r="D1680" s="1" t="s">
        <v>428</v>
      </c>
      <c r="E1680">
        <v>1200</v>
      </c>
      <c r="G1680" t="s">
        <v>15</v>
      </c>
      <c r="H1680" t="s">
        <v>16</v>
      </c>
      <c r="I1680" t="s">
        <v>17</v>
      </c>
      <c r="J1680" t="s">
        <v>18</v>
      </c>
      <c r="K1680" t="s">
        <v>20</v>
      </c>
      <c r="L1680" t="s">
        <v>21</v>
      </c>
      <c r="M1680" t="s">
        <v>22</v>
      </c>
      <c r="N1680" t="s">
        <v>23</v>
      </c>
      <c r="O1680" t="s">
        <v>24</v>
      </c>
      <c r="P1680" t="s">
        <v>25</v>
      </c>
      <c r="Q1680" t="s">
        <v>26</v>
      </c>
      <c r="R1680" t="s">
        <v>27</v>
      </c>
      <c r="S1680" t="s">
        <v>28</v>
      </c>
      <c r="T1680" t="s">
        <v>29</v>
      </c>
      <c r="U1680" t="s">
        <v>30</v>
      </c>
      <c r="V1680" t="s">
        <v>31</v>
      </c>
      <c r="W1680" t="s">
        <v>32</v>
      </c>
      <c r="X1680" t="s">
        <v>33</v>
      </c>
      <c r="Y1680" t="s">
        <v>34</v>
      </c>
      <c r="Z1680" t="s">
        <v>35</v>
      </c>
      <c r="AA1680" t="s">
        <v>36</v>
      </c>
      <c r="AB1680" t="s">
        <v>37</v>
      </c>
      <c r="AC1680" t="s">
        <v>38</v>
      </c>
      <c r="AD1680" t="s">
        <v>39</v>
      </c>
      <c r="AE1680" t="s">
        <v>40</v>
      </c>
    </row>
    <row r="1681" spans="1:31" x14ac:dyDescent="0.2">
      <c r="A1681" t="s">
        <v>429</v>
      </c>
      <c r="B1681" t="s">
        <v>430</v>
      </c>
      <c r="C1681" t="s">
        <v>432</v>
      </c>
      <c r="D1681" s="1" t="s">
        <v>428</v>
      </c>
      <c r="E1681">
        <v>1200</v>
      </c>
      <c r="G1681">
        <v>1</v>
      </c>
      <c r="H1681">
        <v>163.71</v>
      </c>
      <c r="I1681">
        <v>8.61</v>
      </c>
      <c r="J1681">
        <v>0.153</v>
      </c>
      <c r="K1681">
        <v>2.0099999999999998</v>
      </c>
      <c r="L1681">
        <v>1.32</v>
      </c>
      <c r="M1681">
        <v>6</v>
      </c>
      <c r="N1681">
        <v>0</v>
      </c>
      <c r="O1681">
        <v>1.42</v>
      </c>
      <c r="P1681">
        <v>24.28</v>
      </c>
      <c r="Q1681">
        <v>26.52</v>
      </c>
      <c r="R1681">
        <v>22.72</v>
      </c>
      <c r="S1681">
        <v>360.3</v>
      </c>
      <c r="T1681">
        <v>349.1</v>
      </c>
      <c r="U1681">
        <v>20.62</v>
      </c>
      <c r="V1681">
        <v>22.98</v>
      </c>
      <c r="W1681">
        <v>63.5</v>
      </c>
      <c r="X1681">
        <v>70.760000000000005</v>
      </c>
      <c r="Y1681">
        <v>500.5</v>
      </c>
      <c r="Z1681">
        <v>1200</v>
      </c>
      <c r="AA1681">
        <v>0.3306</v>
      </c>
      <c r="AB1681">
        <v>93.81</v>
      </c>
      <c r="AC1681">
        <v>2.9</v>
      </c>
      <c r="AD1681">
        <v>0.7</v>
      </c>
      <c r="AE1681">
        <v>111115</v>
      </c>
    </row>
    <row r="1682" spans="1:31" x14ac:dyDescent="0.2">
      <c r="A1682" t="s">
        <v>429</v>
      </c>
      <c r="B1682" t="s">
        <v>430</v>
      </c>
      <c r="C1682" t="s">
        <v>432</v>
      </c>
      <c r="D1682" s="1" t="s">
        <v>428</v>
      </c>
      <c r="E1682">
        <v>1200</v>
      </c>
      <c r="F1682">
        <f>VALUE(RIGHT(G1679,1))</f>
        <v>3</v>
      </c>
      <c r="G1682">
        <v>2</v>
      </c>
      <c r="H1682">
        <v>183.21</v>
      </c>
      <c r="I1682">
        <v>8.61</v>
      </c>
      <c r="J1682">
        <v>0.152</v>
      </c>
      <c r="K1682">
        <v>1.97</v>
      </c>
      <c r="L1682">
        <v>1.3</v>
      </c>
      <c r="M1682">
        <v>6</v>
      </c>
      <c r="N1682">
        <v>0</v>
      </c>
      <c r="O1682">
        <v>1.42</v>
      </c>
      <c r="P1682">
        <v>24.2</v>
      </c>
      <c r="Q1682">
        <v>26.38</v>
      </c>
      <c r="R1682">
        <v>22.75</v>
      </c>
      <c r="S1682">
        <v>360.2</v>
      </c>
      <c r="T1682">
        <v>349.1</v>
      </c>
      <c r="U1682">
        <v>20.62</v>
      </c>
      <c r="V1682">
        <v>22.92</v>
      </c>
      <c r="W1682">
        <v>63.83</v>
      </c>
      <c r="X1682">
        <v>70.95</v>
      </c>
      <c r="Y1682">
        <v>500.4</v>
      </c>
      <c r="Z1682">
        <v>1200</v>
      </c>
      <c r="AA1682">
        <v>0.30309999999999998</v>
      </c>
      <c r="AB1682">
        <v>93.8</v>
      </c>
      <c r="AC1682">
        <v>2.9</v>
      </c>
      <c r="AD1682">
        <v>0.7</v>
      </c>
      <c r="AE1682">
        <v>111115</v>
      </c>
    </row>
    <row r="1683" spans="1:31" x14ac:dyDescent="0.2">
      <c r="A1683" t="str">
        <f>A1682</f>
        <v>B3-6</v>
      </c>
      <c r="B1683" t="str">
        <f>B1682</f>
        <v>s</v>
      </c>
      <c r="C1683" t="s">
        <v>432</v>
      </c>
      <c r="D1683" s="1" t="str">
        <f>D1682</f>
        <v>SU</v>
      </c>
      <c r="E1683" s="1">
        <f>E1682</f>
        <v>1200</v>
      </c>
      <c r="F1683">
        <f>F1682</f>
        <v>3</v>
      </c>
      <c r="G1683" t="s">
        <v>434</v>
      </c>
      <c r="I1683">
        <f>AVERAGE(I1682:I1682)</f>
        <v>8.61</v>
      </c>
      <c r="J1683">
        <f>AVERAGE(J1682:J1682)</f>
        <v>0.152</v>
      </c>
      <c r="K1683">
        <f>AVERAGE(K1682:K1682)</f>
        <v>1.97</v>
      </c>
    </row>
    <row r="1684" spans="1:31" x14ac:dyDescent="0.2">
      <c r="A1684" t="s">
        <v>429</v>
      </c>
      <c r="B1684" t="s">
        <v>430</v>
      </c>
      <c r="C1684" t="s">
        <v>432</v>
      </c>
      <c r="D1684" s="1" t="s">
        <v>428</v>
      </c>
      <c r="E1684">
        <v>1200</v>
      </c>
      <c r="F1684" s="1">
        <f>F1683</f>
        <v>3</v>
      </c>
      <c r="G1684" t="s">
        <v>4</v>
      </c>
    </row>
    <row r="1685" spans="1:31" x14ac:dyDescent="0.2">
      <c r="A1685" t="s">
        <v>429</v>
      </c>
      <c r="B1685" t="s">
        <v>430</v>
      </c>
      <c r="C1685" t="s">
        <v>432</v>
      </c>
      <c r="D1685" s="1" t="s">
        <v>428</v>
      </c>
      <c r="E1685">
        <v>1200</v>
      </c>
      <c r="G1685" t="s">
        <v>390</v>
      </c>
    </row>
    <row r="1686" spans="1:31" x14ac:dyDescent="0.2">
      <c r="A1686" t="s">
        <v>429</v>
      </c>
      <c r="B1686" t="s">
        <v>430</v>
      </c>
      <c r="C1686" t="s">
        <v>432</v>
      </c>
      <c r="D1686" s="1" t="s">
        <v>428</v>
      </c>
      <c r="E1686">
        <v>1200</v>
      </c>
      <c r="G1686" t="s">
        <v>6</v>
      </c>
      <c r="H1686" t="s">
        <v>7</v>
      </c>
    </row>
    <row r="1687" spans="1:31" x14ac:dyDescent="0.2">
      <c r="A1687" t="s">
        <v>429</v>
      </c>
      <c r="B1687" t="s">
        <v>430</v>
      </c>
      <c r="C1687" t="s">
        <v>432</v>
      </c>
      <c r="D1687" s="1" t="s">
        <v>428</v>
      </c>
      <c r="E1687">
        <v>1200</v>
      </c>
      <c r="G1687" t="s">
        <v>8</v>
      </c>
      <c r="H1687" t="s">
        <v>9</v>
      </c>
    </row>
    <row r="1688" spans="1:31" x14ac:dyDescent="0.2">
      <c r="A1688" t="s">
        <v>429</v>
      </c>
      <c r="B1688" t="s">
        <v>430</v>
      </c>
      <c r="C1688" t="s">
        <v>432</v>
      </c>
      <c r="D1688" s="1" t="s">
        <v>428</v>
      </c>
      <c r="E1688">
        <v>1200</v>
      </c>
      <c r="G1688" t="s">
        <v>10</v>
      </c>
      <c r="H1688" t="s">
        <v>11</v>
      </c>
      <c r="I1688">
        <v>1</v>
      </c>
      <c r="J1688">
        <v>0.16</v>
      </c>
    </row>
    <row r="1689" spans="1:31" x14ac:dyDescent="0.2">
      <c r="A1689" t="s">
        <v>429</v>
      </c>
      <c r="B1689" t="s">
        <v>430</v>
      </c>
      <c r="C1689" t="s">
        <v>432</v>
      </c>
      <c r="D1689" s="1" t="s">
        <v>428</v>
      </c>
      <c r="E1689">
        <v>1200</v>
      </c>
      <c r="G1689" t="s">
        <v>12</v>
      </c>
      <c r="H1689" t="s">
        <v>13</v>
      </c>
    </row>
    <row r="1690" spans="1:31" x14ac:dyDescent="0.2">
      <c r="A1690" t="s">
        <v>429</v>
      </c>
      <c r="B1690" t="s">
        <v>430</v>
      </c>
      <c r="C1690" t="s">
        <v>432</v>
      </c>
      <c r="D1690" s="1" t="s">
        <v>428</v>
      </c>
      <c r="E1690">
        <v>1200</v>
      </c>
      <c r="G1690" t="s">
        <v>391</v>
      </c>
    </row>
    <row r="1691" spans="1:31" x14ac:dyDescent="0.2">
      <c r="A1691" t="s">
        <v>429</v>
      </c>
      <c r="B1691" t="s">
        <v>430</v>
      </c>
      <c r="C1691" t="s">
        <v>432</v>
      </c>
      <c r="D1691" s="1" t="s">
        <v>428</v>
      </c>
      <c r="E1691">
        <v>1200</v>
      </c>
      <c r="G1691" t="s">
        <v>15</v>
      </c>
      <c r="H1691" t="s">
        <v>16</v>
      </c>
      <c r="I1691" t="s">
        <v>17</v>
      </c>
      <c r="J1691" t="s">
        <v>18</v>
      </c>
      <c r="K1691" t="s">
        <v>20</v>
      </c>
      <c r="L1691" t="s">
        <v>21</v>
      </c>
      <c r="M1691" t="s">
        <v>22</v>
      </c>
      <c r="N1691" t="s">
        <v>23</v>
      </c>
      <c r="O1691" t="s">
        <v>24</v>
      </c>
      <c r="P1691" t="s">
        <v>25</v>
      </c>
      <c r="Q1691" t="s">
        <v>26</v>
      </c>
      <c r="R1691" t="s">
        <v>27</v>
      </c>
      <c r="S1691" t="s">
        <v>28</v>
      </c>
      <c r="T1691" t="s">
        <v>29</v>
      </c>
      <c r="U1691" t="s">
        <v>30</v>
      </c>
      <c r="V1691" t="s">
        <v>31</v>
      </c>
      <c r="W1691" t="s">
        <v>32</v>
      </c>
      <c r="X1691" t="s">
        <v>33</v>
      </c>
      <c r="Y1691" t="s">
        <v>34</v>
      </c>
      <c r="Z1691" t="s">
        <v>35</v>
      </c>
      <c r="AA1691" t="s">
        <v>36</v>
      </c>
      <c r="AB1691" t="s">
        <v>37</v>
      </c>
      <c r="AC1691" t="s">
        <v>38</v>
      </c>
      <c r="AD1691" t="s">
        <v>39</v>
      </c>
      <c r="AE1691" t="s">
        <v>40</v>
      </c>
    </row>
    <row r="1692" spans="1:31" x14ac:dyDescent="0.2">
      <c r="A1692" t="s">
        <v>429</v>
      </c>
      <c r="B1692" t="s">
        <v>430</v>
      </c>
      <c r="C1692" t="s">
        <v>432</v>
      </c>
      <c r="D1692" s="1" t="s">
        <v>428</v>
      </c>
      <c r="E1692">
        <v>1200</v>
      </c>
      <c r="G1692">
        <v>1</v>
      </c>
      <c r="H1692">
        <v>7.2</v>
      </c>
      <c r="I1692">
        <v>9.7799999999999994</v>
      </c>
      <c r="J1692">
        <v>0.18099999999999999</v>
      </c>
      <c r="K1692">
        <v>2.13</v>
      </c>
      <c r="L1692">
        <v>1.21</v>
      </c>
      <c r="M1692">
        <v>6</v>
      </c>
      <c r="N1692">
        <v>0</v>
      </c>
      <c r="O1692">
        <v>1.42</v>
      </c>
      <c r="P1692">
        <v>24.92</v>
      </c>
      <c r="Q1692">
        <v>25.94</v>
      </c>
      <c r="R1692">
        <v>24.36</v>
      </c>
      <c r="S1692">
        <v>363.4</v>
      </c>
      <c r="T1692">
        <v>350.7</v>
      </c>
      <c r="U1692">
        <v>20.45</v>
      </c>
      <c r="V1692">
        <v>22.95</v>
      </c>
      <c r="W1692">
        <v>60.61</v>
      </c>
      <c r="X1692">
        <v>68.02</v>
      </c>
      <c r="Y1692">
        <v>500.5</v>
      </c>
      <c r="Z1692">
        <v>1201</v>
      </c>
      <c r="AA1692">
        <v>0.13780000000000001</v>
      </c>
      <c r="AB1692">
        <v>93.81</v>
      </c>
      <c r="AC1692">
        <v>2.9</v>
      </c>
      <c r="AD1692">
        <v>0.7</v>
      </c>
      <c r="AE1692">
        <v>111115</v>
      </c>
    </row>
    <row r="1693" spans="1:31" x14ac:dyDescent="0.2">
      <c r="A1693" t="s">
        <v>429</v>
      </c>
      <c r="B1693" t="s">
        <v>430</v>
      </c>
      <c r="C1693" t="s">
        <v>432</v>
      </c>
      <c r="D1693" s="1" t="s">
        <v>428</v>
      </c>
      <c r="E1693">
        <v>1200</v>
      </c>
      <c r="F1693">
        <f>VALUE(RIGHT(G1690,1))</f>
        <v>2</v>
      </c>
      <c r="G1693">
        <v>2</v>
      </c>
      <c r="H1693">
        <v>23.7</v>
      </c>
      <c r="I1693">
        <v>9.82</v>
      </c>
      <c r="J1693">
        <v>0.183</v>
      </c>
      <c r="K1693">
        <v>2.14</v>
      </c>
      <c r="L1693">
        <v>1.2</v>
      </c>
      <c r="M1693">
        <v>6</v>
      </c>
      <c r="N1693">
        <v>0</v>
      </c>
      <c r="O1693">
        <v>1.42</v>
      </c>
      <c r="P1693">
        <v>25.01</v>
      </c>
      <c r="Q1693">
        <v>25.9</v>
      </c>
      <c r="R1693">
        <v>24.56</v>
      </c>
      <c r="S1693">
        <v>363.3</v>
      </c>
      <c r="T1693">
        <v>350.6</v>
      </c>
      <c r="U1693">
        <v>20.43</v>
      </c>
      <c r="V1693">
        <v>22.94</v>
      </c>
      <c r="W1693">
        <v>60.22</v>
      </c>
      <c r="X1693">
        <v>67.62</v>
      </c>
      <c r="Y1693">
        <v>500.2</v>
      </c>
      <c r="Z1693">
        <v>1200</v>
      </c>
      <c r="AA1693">
        <v>0.89549999999999996</v>
      </c>
      <c r="AB1693">
        <v>93.81</v>
      </c>
      <c r="AC1693">
        <v>2.9</v>
      </c>
      <c r="AD1693">
        <v>0.7</v>
      </c>
      <c r="AE1693">
        <v>111115</v>
      </c>
    </row>
    <row r="1694" spans="1:31" x14ac:dyDescent="0.2">
      <c r="A1694" t="str">
        <f>A1693</f>
        <v>B3-6</v>
      </c>
      <c r="B1694" t="str">
        <f>B1693</f>
        <v>s</v>
      </c>
      <c r="C1694" t="s">
        <v>432</v>
      </c>
      <c r="D1694" s="1" t="str">
        <f>D1693</f>
        <v>SU</v>
      </c>
      <c r="E1694" s="1">
        <f>E1693</f>
        <v>1200</v>
      </c>
      <c r="F1694">
        <f>F1693</f>
        <v>2</v>
      </c>
      <c r="G1694" t="s">
        <v>434</v>
      </c>
      <c r="I1694">
        <f>AVERAGE(I1693:I1693)</f>
        <v>9.82</v>
      </c>
      <c r="J1694">
        <f>AVERAGE(J1693:J1693)</f>
        <v>0.183</v>
      </c>
      <c r="K1694">
        <f>AVERAGE(K1693:K1693)</f>
        <v>2.14</v>
      </c>
    </row>
    <row r="1695" spans="1:31" x14ac:dyDescent="0.2">
      <c r="A1695" t="s">
        <v>429</v>
      </c>
      <c r="B1695" t="s">
        <v>430</v>
      </c>
      <c r="C1695" t="s">
        <v>432</v>
      </c>
      <c r="D1695" s="1" t="s">
        <v>428</v>
      </c>
      <c r="E1695">
        <v>1200</v>
      </c>
      <c r="F1695" s="1">
        <f>F1694</f>
        <v>2</v>
      </c>
      <c r="G1695" t="s">
        <v>4</v>
      </c>
    </row>
    <row r="1696" spans="1:31" x14ac:dyDescent="0.2">
      <c r="A1696" t="s">
        <v>429</v>
      </c>
      <c r="B1696" t="s">
        <v>430</v>
      </c>
      <c r="C1696" t="s">
        <v>432</v>
      </c>
      <c r="D1696" s="1" t="s">
        <v>428</v>
      </c>
      <c r="E1696">
        <v>1200</v>
      </c>
      <c r="G1696" t="s">
        <v>392</v>
      </c>
    </row>
    <row r="1697" spans="1:31" x14ac:dyDescent="0.2">
      <c r="A1697" t="s">
        <v>429</v>
      </c>
      <c r="B1697" t="s">
        <v>430</v>
      </c>
      <c r="C1697" t="s">
        <v>432</v>
      </c>
      <c r="D1697" s="1" t="s">
        <v>428</v>
      </c>
      <c r="E1697">
        <v>1200</v>
      </c>
      <c r="G1697" t="s">
        <v>6</v>
      </c>
      <c r="H1697" t="s">
        <v>7</v>
      </c>
    </row>
    <row r="1698" spans="1:31" x14ac:dyDescent="0.2">
      <c r="A1698" t="s">
        <v>429</v>
      </c>
      <c r="B1698" t="s">
        <v>430</v>
      </c>
      <c r="C1698" t="s">
        <v>432</v>
      </c>
      <c r="D1698" s="1" t="s">
        <v>428</v>
      </c>
      <c r="E1698">
        <v>1200</v>
      </c>
      <c r="G1698" t="s">
        <v>8</v>
      </c>
      <c r="H1698" t="s">
        <v>9</v>
      </c>
    </row>
    <row r="1699" spans="1:31" x14ac:dyDescent="0.2">
      <c r="A1699" t="s">
        <v>429</v>
      </c>
      <c r="B1699" t="s">
        <v>430</v>
      </c>
      <c r="C1699" t="s">
        <v>432</v>
      </c>
      <c r="D1699" s="1" t="s">
        <v>428</v>
      </c>
      <c r="E1699">
        <v>1200</v>
      </c>
      <c r="G1699" t="s">
        <v>10</v>
      </c>
      <c r="H1699" t="s">
        <v>11</v>
      </c>
      <c r="I1699">
        <v>1</v>
      </c>
      <c r="J1699">
        <v>0.16</v>
      </c>
    </row>
    <row r="1700" spans="1:31" x14ac:dyDescent="0.2">
      <c r="A1700" t="s">
        <v>429</v>
      </c>
      <c r="B1700" t="s">
        <v>430</v>
      </c>
      <c r="C1700" t="s">
        <v>432</v>
      </c>
      <c r="D1700" s="1" t="s">
        <v>428</v>
      </c>
      <c r="E1700">
        <v>1200</v>
      </c>
      <c r="G1700" t="s">
        <v>12</v>
      </c>
      <c r="H1700" t="s">
        <v>13</v>
      </c>
    </row>
    <row r="1701" spans="1:31" x14ac:dyDescent="0.2">
      <c r="A1701" t="s">
        <v>429</v>
      </c>
      <c r="B1701" t="s">
        <v>430</v>
      </c>
      <c r="C1701" t="s">
        <v>432</v>
      </c>
      <c r="D1701" s="1" t="s">
        <v>428</v>
      </c>
      <c r="E1701">
        <v>1200</v>
      </c>
      <c r="G1701" t="s">
        <v>393</v>
      </c>
    </row>
    <row r="1702" spans="1:31" x14ac:dyDescent="0.2">
      <c r="A1702" t="s">
        <v>429</v>
      </c>
      <c r="B1702" t="s">
        <v>430</v>
      </c>
      <c r="C1702" t="s">
        <v>432</v>
      </c>
      <c r="D1702" s="1" t="s">
        <v>428</v>
      </c>
      <c r="E1702">
        <v>1200</v>
      </c>
      <c r="G1702" t="s">
        <v>15</v>
      </c>
      <c r="H1702" t="s">
        <v>16</v>
      </c>
      <c r="I1702" t="s">
        <v>17</v>
      </c>
      <c r="J1702" t="s">
        <v>18</v>
      </c>
      <c r="K1702" t="s">
        <v>20</v>
      </c>
      <c r="L1702" t="s">
        <v>21</v>
      </c>
      <c r="M1702" t="s">
        <v>22</v>
      </c>
      <c r="N1702" t="s">
        <v>23</v>
      </c>
      <c r="O1702" t="s">
        <v>24</v>
      </c>
      <c r="P1702" t="s">
        <v>25</v>
      </c>
      <c r="Q1702" t="s">
        <v>26</v>
      </c>
      <c r="R1702" t="s">
        <v>27</v>
      </c>
      <c r="S1702" t="s">
        <v>28</v>
      </c>
      <c r="T1702" t="s">
        <v>29</v>
      </c>
      <c r="U1702" t="s">
        <v>30</v>
      </c>
      <c r="V1702" t="s">
        <v>31</v>
      </c>
      <c r="W1702" t="s">
        <v>32</v>
      </c>
      <c r="X1702" t="s">
        <v>33</v>
      </c>
      <c r="Y1702" t="s">
        <v>34</v>
      </c>
      <c r="Z1702" t="s">
        <v>35</v>
      </c>
      <c r="AA1702" t="s">
        <v>36</v>
      </c>
      <c r="AB1702" t="s">
        <v>37</v>
      </c>
      <c r="AC1702" t="s">
        <v>38</v>
      </c>
      <c r="AD1702" t="s">
        <v>39</v>
      </c>
      <c r="AE1702" t="s">
        <v>40</v>
      </c>
    </row>
    <row r="1703" spans="1:31" x14ac:dyDescent="0.2">
      <c r="A1703" t="s">
        <v>429</v>
      </c>
      <c r="B1703" t="s">
        <v>430</v>
      </c>
      <c r="C1703" t="s">
        <v>432</v>
      </c>
      <c r="D1703" s="1" t="s">
        <v>428</v>
      </c>
      <c r="E1703">
        <v>1200</v>
      </c>
      <c r="G1703">
        <v>1</v>
      </c>
      <c r="H1703">
        <v>87.7</v>
      </c>
      <c r="I1703">
        <v>10.199999999999999</v>
      </c>
      <c r="J1703">
        <v>0.161</v>
      </c>
      <c r="K1703">
        <v>2.1</v>
      </c>
      <c r="L1703">
        <v>1.33</v>
      </c>
      <c r="M1703">
        <v>6</v>
      </c>
      <c r="N1703">
        <v>0</v>
      </c>
      <c r="O1703">
        <v>1.42</v>
      </c>
      <c r="P1703">
        <v>25.03</v>
      </c>
      <c r="Q1703">
        <v>26.35</v>
      </c>
      <c r="R1703">
        <v>24.19</v>
      </c>
      <c r="S1703">
        <v>362.9</v>
      </c>
      <c r="T1703">
        <v>349.8</v>
      </c>
      <c r="U1703">
        <v>20.12</v>
      </c>
      <c r="V1703">
        <v>22.59</v>
      </c>
      <c r="W1703">
        <v>59.27</v>
      </c>
      <c r="X1703">
        <v>66.52</v>
      </c>
      <c r="Y1703">
        <v>500.6</v>
      </c>
      <c r="Z1703">
        <v>1201</v>
      </c>
      <c r="AA1703">
        <v>8.2659999999999997E-2</v>
      </c>
      <c r="AB1703">
        <v>93.8</v>
      </c>
      <c r="AC1703">
        <v>2.9</v>
      </c>
      <c r="AD1703">
        <v>0.7</v>
      </c>
      <c r="AE1703">
        <v>111115</v>
      </c>
    </row>
    <row r="1704" spans="1:31" x14ac:dyDescent="0.2">
      <c r="A1704" t="s">
        <v>429</v>
      </c>
      <c r="B1704" t="s">
        <v>430</v>
      </c>
      <c r="C1704" t="s">
        <v>432</v>
      </c>
      <c r="D1704" s="1" t="s">
        <v>428</v>
      </c>
      <c r="E1704">
        <v>1200</v>
      </c>
      <c r="F1704">
        <f>VALUE(RIGHT(G1701,1))</f>
        <v>1</v>
      </c>
      <c r="G1704">
        <v>2</v>
      </c>
      <c r="H1704">
        <v>110.2</v>
      </c>
      <c r="I1704">
        <v>10.199999999999999</v>
      </c>
      <c r="J1704">
        <v>0.158</v>
      </c>
      <c r="K1704">
        <v>2.0699999999999998</v>
      </c>
      <c r="L1704">
        <v>1.32</v>
      </c>
      <c r="M1704">
        <v>6</v>
      </c>
      <c r="N1704">
        <v>0</v>
      </c>
      <c r="O1704">
        <v>1.42</v>
      </c>
      <c r="P1704">
        <v>24.78</v>
      </c>
      <c r="Q1704">
        <v>26.29</v>
      </c>
      <c r="R1704">
        <v>23.92</v>
      </c>
      <c r="S1704">
        <v>362.7</v>
      </c>
      <c r="T1704">
        <v>349.5</v>
      </c>
      <c r="U1704">
        <v>20.07</v>
      </c>
      <c r="V1704">
        <v>22.49</v>
      </c>
      <c r="W1704">
        <v>59.99</v>
      </c>
      <c r="X1704">
        <v>67.239999999999995</v>
      </c>
      <c r="Y1704">
        <v>500.2</v>
      </c>
      <c r="Z1704">
        <v>1200</v>
      </c>
      <c r="AA1704">
        <v>0.20660000000000001</v>
      </c>
      <c r="AB1704">
        <v>93.81</v>
      </c>
      <c r="AC1704">
        <v>2.9</v>
      </c>
      <c r="AD1704">
        <v>0.7</v>
      </c>
      <c r="AE1704">
        <v>111115</v>
      </c>
    </row>
    <row r="1705" spans="1:31" x14ac:dyDescent="0.2">
      <c r="A1705" t="str">
        <f>A1704</f>
        <v>B3-6</v>
      </c>
      <c r="B1705" t="str">
        <f>B1704</f>
        <v>s</v>
      </c>
      <c r="C1705" t="s">
        <v>432</v>
      </c>
      <c r="D1705" s="1" t="str">
        <f>D1704</f>
        <v>SU</v>
      </c>
      <c r="E1705" s="1">
        <f>E1704</f>
        <v>1200</v>
      </c>
      <c r="F1705">
        <f>F1704</f>
        <v>1</v>
      </c>
      <c r="G1705" t="s">
        <v>434</v>
      </c>
      <c r="I1705">
        <f>AVERAGE(I1704:I1704)</f>
        <v>10.199999999999999</v>
      </c>
      <c r="J1705">
        <f>AVERAGE(J1704:J1704)</f>
        <v>0.158</v>
      </c>
      <c r="K1705">
        <f>AVERAGE(K1704:K1704)</f>
        <v>2.0699999999999998</v>
      </c>
    </row>
    <row r="1706" spans="1:31" x14ac:dyDescent="0.2">
      <c r="A1706" t="s">
        <v>429</v>
      </c>
      <c r="B1706" t="s">
        <v>430</v>
      </c>
      <c r="C1706" t="s">
        <v>432</v>
      </c>
      <c r="D1706" s="1" t="s">
        <v>428</v>
      </c>
      <c r="F1706" s="1">
        <f>F1705</f>
        <v>1</v>
      </c>
    </row>
    <row r="1707" spans="1:31" x14ac:dyDescent="0.2">
      <c r="A1707" t="s">
        <v>429</v>
      </c>
      <c r="B1707" t="s">
        <v>430</v>
      </c>
      <c r="D1707" s="1" t="s">
        <v>428</v>
      </c>
      <c r="G1707" t="s">
        <v>394</v>
      </c>
    </row>
    <row r="1708" spans="1:31" x14ac:dyDescent="0.2">
      <c r="A1708" t="s">
        <v>429</v>
      </c>
      <c r="B1708" t="s">
        <v>430</v>
      </c>
      <c r="D1708" s="1" t="s">
        <v>428</v>
      </c>
      <c r="G1708" t="s">
        <v>395</v>
      </c>
    </row>
    <row r="1709" spans="1:31" x14ac:dyDescent="0.2">
      <c r="A1709" t="s">
        <v>429</v>
      </c>
      <c r="B1709" t="s">
        <v>430</v>
      </c>
      <c r="D1709" s="1" t="s">
        <v>428</v>
      </c>
      <c r="G1709" t="s">
        <v>396</v>
      </c>
    </row>
    <row r="1710" spans="1:31" x14ac:dyDescent="0.2">
      <c r="A1710" t="s">
        <v>429</v>
      </c>
      <c r="B1710" t="s">
        <v>430</v>
      </c>
      <c r="D1710" s="1" t="s">
        <v>428</v>
      </c>
      <c r="G1710" t="s">
        <v>3</v>
      </c>
    </row>
    <row r="1711" spans="1:31" x14ac:dyDescent="0.2">
      <c r="A1711" t="s">
        <v>429</v>
      </c>
      <c r="B1711" t="s">
        <v>430</v>
      </c>
      <c r="D1711" s="1" t="s">
        <v>428</v>
      </c>
    </row>
    <row r="1712" spans="1:31" x14ac:dyDescent="0.2">
      <c r="A1712" t="s">
        <v>429</v>
      </c>
      <c r="B1712" t="s">
        <v>430</v>
      </c>
      <c r="D1712" s="1" t="s">
        <v>428</v>
      </c>
      <c r="G1712" t="s">
        <v>4</v>
      </c>
    </row>
    <row r="1713" spans="1:31" x14ac:dyDescent="0.2">
      <c r="A1713" t="s">
        <v>429</v>
      </c>
      <c r="B1713" t="s">
        <v>430</v>
      </c>
      <c r="D1713" s="1" t="s">
        <v>428</v>
      </c>
      <c r="G1713" t="s">
        <v>397</v>
      </c>
    </row>
    <row r="1714" spans="1:31" x14ac:dyDescent="0.2">
      <c r="A1714" t="s">
        <v>429</v>
      </c>
      <c r="B1714" t="s">
        <v>430</v>
      </c>
      <c r="C1714" t="s">
        <v>431</v>
      </c>
      <c r="D1714" s="1" t="s">
        <v>428</v>
      </c>
      <c r="G1714" t="s">
        <v>6</v>
      </c>
      <c r="H1714" t="s">
        <v>7</v>
      </c>
    </row>
    <row r="1715" spans="1:31" x14ac:dyDescent="0.2">
      <c r="A1715" t="s">
        <v>429</v>
      </c>
      <c r="B1715" t="s">
        <v>430</v>
      </c>
      <c r="C1715" t="s">
        <v>431</v>
      </c>
      <c r="D1715" s="1" t="s">
        <v>428</v>
      </c>
      <c r="G1715" t="s">
        <v>8</v>
      </c>
      <c r="H1715" t="s">
        <v>9</v>
      </c>
    </row>
    <row r="1716" spans="1:31" x14ac:dyDescent="0.2">
      <c r="A1716" t="s">
        <v>429</v>
      </c>
      <c r="B1716" t="s">
        <v>430</v>
      </c>
      <c r="C1716" t="s">
        <v>431</v>
      </c>
      <c r="D1716" s="1" t="s">
        <v>428</v>
      </c>
      <c r="G1716" t="s">
        <v>10</v>
      </c>
      <c r="H1716" t="s">
        <v>11</v>
      </c>
      <c r="I1716">
        <v>1</v>
      </c>
      <c r="J1716">
        <v>0.16</v>
      </c>
    </row>
    <row r="1717" spans="1:31" x14ac:dyDescent="0.2">
      <c r="A1717" t="s">
        <v>429</v>
      </c>
      <c r="B1717" t="s">
        <v>430</v>
      </c>
      <c r="C1717" t="s">
        <v>431</v>
      </c>
      <c r="D1717" s="1" t="s">
        <v>428</v>
      </c>
      <c r="G1717" t="s">
        <v>12</v>
      </c>
      <c r="H1717" t="s">
        <v>13</v>
      </c>
    </row>
    <row r="1718" spans="1:31" x14ac:dyDescent="0.2">
      <c r="A1718" t="s">
        <v>429</v>
      </c>
      <c r="B1718" t="s">
        <v>430</v>
      </c>
      <c r="C1718" t="s">
        <v>431</v>
      </c>
      <c r="D1718" s="1" t="s">
        <v>428</v>
      </c>
      <c r="G1718" t="s">
        <v>398</v>
      </c>
    </row>
    <row r="1719" spans="1:31" x14ac:dyDescent="0.2">
      <c r="A1719" t="s">
        <v>429</v>
      </c>
      <c r="B1719" t="s">
        <v>430</v>
      </c>
      <c r="C1719" t="s">
        <v>431</v>
      </c>
      <c r="D1719" s="1" t="s">
        <v>428</v>
      </c>
      <c r="G1719" t="s">
        <v>15</v>
      </c>
      <c r="H1719" t="s">
        <v>16</v>
      </c>
      <c r="I1719" t="s">
        <v>17</v>
      </c>
      <c r="J1719" t="s">
        <v>18</v>
      </c>
      <c r="K1719" t="s">
        <v>20</v>
      </c>
      <c r="L1719" t="s">
        <v>21</v>
      </c>
      <c r="M1719" t="s">
        <v>22</v>
      </c>
      <c r="N1719" t="s">
        <v>23</v>
      </c>
      <c r="O1719" t="s">
        <v>24</v>
      </c>
      <c r="P1719" t="s">
        <v>25</v>
      </c>
      <c r="Q1719" t="s">
        <v>26</v>
      </c>
      <c r="R1719" t="s">
        <v>27</v>
      </c>
      <c r="S1719" t="s">
        <v>28</v>
      </c>
      <c r="T1719" t="s">
        <v>29</v>
      </c>
      <c r="U1719" t="s">
        <v>30</v>
      </c>
      <c r="V1719" t="s">
        <v>31</v>
      </c>
      <c r="W1719" t="s">
        <v>32</v>
      </c>
      <c r="X1719" t="s">
        <v>33</v>
      </c>
      <c r="Y1719" t="s">
        <v>34</v>
      </c>
      <c r="Z1719" t="s">
        <v>35</v>
      </c>
      <c r="AA1719" t="s">
        <v>36</v>
      </c>
      <c r="AB1719" t="s">
        <v>37</v>
      </c>
      <c r="AC1719" t="s">
        <v>38</v>
      </c>
      <c r="AD1719" t="s">
        <v>39</v>
      </c>
      <c r="AE1719" t="s">
        <v>40</v>
      </c>
    </row>
    <row r="1720" spans="1:31" x14ac:dyDescent="0.2">
      <c r="A1720" t="s">
        <v>429</v>
      </c>
      <c r="B1720" t="s">
        <v>430</v>
      </c>
      <c r="C1720" t="s">
        <v>431</v>
      </c>
      <c r="D1720" s="1" t="s">
        <v>428</v>
      </c>
      <c r="E1720">
        <v>50</v>
      </c>
      <c r="G1720">
        <v>1</v>
      </c>
      <c r="H1720">
        <v>29.19</v>
      </c>
      <c r="I1720">
        <v>2.97</v>
      </c>
      <c r="J1720">
        <v>0.26100000000000001</v>
      </c>
      <c r="K1720">
        <v>2.08</v>
      </c>
      <c r="L1720">
        <v>0.873</v>
      </c>
      <c r="M1720">
        <v>6</v>
      </c>
      <c r="N1720">
        <v>0</v>
      </c>
      <c r="O1720">
        <v>1.42</v>
      </c>
      <c r="P1720">
        <v>19.54</v>
      </c>
      <c r="Q1720">
        <v>18.21</v>
      </c>
      <c r="R1720">
        <v>19.68</v>
      </c>
      <c r="S1720">
        <v>354.3</v>
      </c>
      <c r="T1720">
        <v>349.9</v>
      </c>
      <c r="U1720">
        <v>10.53</v>
      </c>
      <c r="V1720">
        <v>12.99</v>
      </c>
      <c r="W1720">
        <v>43.62</v>
      </c>
      <c r="X1720">
        <v>53.8</v>
      </c>
      <c r="Y1720">
        <v>500.3</v>
      </c>
      <c r="Z1720">
        <v>49.03</v>
      </c>
      <c r="AA1720">
        <v>0</v>
      </c>
      <c r="AB1720">
        <v>94.41</v>
      </c>
      <c r="AC1720">
        <v>2.5</v>
      </c>
      <c r="AD1720">
        <v>0.55000000000000004</v>
      </c>
      <c r="AE1720">
        <v>111115</v>
      </c>
    </row>
    <row r="1721" spans="1:31" x14ac:dyDescent="0.2">
      <c r="A1721" t="s">
        <v>429</v>
      </c>
      <c r="B1721" t="s">
        <v>430</v>
      </c>
      <c r="C1721" t="s">
        <v>431</v>
      </c>
      <c r="D1721" s="1" t="s">
        <v>428</v>
      </c>
      <c r="E1721">
        <v>50</v>
      </c>
      <c r="F1721">
        <f>VALUE(RIGHT(G1718,1))</f>
        <v>6</v>
      </c>
      <c r="G1721">
        <v>2</v>
      </c>
      <c r="H1721">
        <v>53.94</v>
      </c>
      <c r="I1721">
        <v>3.09</v>
      </c>
      <c r="J1721">
        <v>0.25800000000000001</v>
      </c>
      <c r="K1721">
        <v>2.04</v>
      </c>
      <c r="L1721">
        <v>0.86599999999999999</v>
      </c>
      <c r="M1721">
        <v>6</v>
      </c>
      <c r="N1721">
        <v>0</v>
      </c>
      <c r="O1721">
        <v>1.42</v>
      </c>
      <c r="P1721">
        <v>19</v>
      </c>
      <c r="Q1721">
        <v>18.149999999999999</v>
      </c>
      <c r="R1721">
        <v>18.28</v>
      </c>
      <c r="S1721">
        <v>354.7</v>
      </c>
      <c r="T1721">
        <v>350.1</v>
      </c>
      <c r="U1721">
        <v>10.56</v>
      </c>
      <c r="V1721">
        <v>12.97</v>
      </c>
      <c r="W1721">
        <v>45.21</v>
      </c>
      <c r="X1721">
        <v>55.53</v>
      </c>
      <c r="Y1721">
        <v>500.3</v>
      </c>
      <c r="Z1721">
        <v>49.11</v>
      </c>
      <c r="AA1721">
        <v>0</v>
      </c>
      <c r="AB1721">
        <v>94.41</v>
      </c>
      <c r="AC1721">
        <v>2.5</v>
      </c>
      <c r="AD1721">
        <v>0.55000000000000004</v>
      </c>
      <c r="AE1721">
        <v>111115</v>
      </c>
    </row>
    <row r="1722" spans="1:31" x14ac:dyDescent="0.2">
      <c r="A1722" t="str">
        <f>A1721</f>
        <v>B3-6</v>
      </c>
      <c r="B1722" t="str">
        <f>B1721</f>
        <v>s</v>
      </c>
      <c r="C1722" t="str">
        <f>C1721</f>
        <v>POTR</v>
      </c>
      <c r="D1722" s="1" t="str">
        <f>D1721</f>
        <v>SU</v>
      </c>
      <c r="E1722" s="1">
        <f>E1721</f>
        <v>50</v>
      </c>
      <c r="F1722">
        <f>F1721</f>
        <v>6</v>
      </c>
      <c r="G1722" t="s">
        <v>434</v>
      </c>
      <c r="I1722">
        <f>AVERAGE(I1721:I1721)</f>
        <v>3.09</v>
      </c>
      <c r="J1722">
        <f>AVERAGE(J1721:J1721)</f>
        <v>0.25800000000000001</v>
      </c>
      <c r="K1722">
        <f>AVERAGE(K1721:K1721)</f>
        <v>2.04</v>
      </c>
    </row>
    <row r="1723" spans="1:31" x14ac:dyDescent="0.2">
      <c r="A1723" t="s">
        <v>429</v>
      </c>
      <c r="B1723" t="s">
        <v>430</v>
      </c>
      <c r="C1723" t="s">
        <v>431</v>
      </c>
      <c r="D1723" s="1" t="s">
        <v>428</v>
      </c>
      <c r="E1723">
        <v>50</v>
      </c>
      <c r="F1723" s="1">
        <f>F1722</f>
        <v>6</v>
      </c>
      <c r="G1723" t="s">
        <v>4</v>
      </c>
    </row>
    <row r="1724" spans="1:31" x14ac:dyDescent="0.2">
      <c r="A1724" t="s">
        <v>429</v>
      </c>
      <c r="B1724" t="s">
        <v>430</v>
      </c>
      <c r="C1724" t="s">
        <v>431</v>
      </c>
      <c r="D1724" s="1" t="s">
        <v>428</v>
      </c>
      <c r="E1724">
        <v>50</v>
      </c>
      <c r="G1724" t="s">
        <v>399</v>
      </c>
    </row>
    <row r="1725" spans="1:31" x14ac:dyDescent="0.2">
      <c r="A1725" t="s">
        <v>429</v>
      </c>
      <c r="B1725" t="s">
        <v>430</v>
      </c>
      <c r="C1725" t="s">
        <v>431</v>
      </c>
      <c r="D1725" s="1" t="s">
        <v>428</v>
      </c>
      <c r="E1725">
        <v>50</v>
      </c>
      <c r="G1725" t="s">
        <v>6</v>
      </c>
      <c r="H1725" t="s">
        <v>7</v>
      </c>
    </row>
    <row r="1726" spans="1:31" x14ac:dyDescent="0.2">
      <c r="A1726" t="s">
        <v>429</v>
      </c>
      <c r="B1726" t="s">
        <v>430</v>
      </c>
      <c r="C1726" t="s">
        <v>431</v>
      </c>
      <c r="D1726" s="1" t="s">
        <v>428</v>
      </c>
      <c r="E1726">
        <v>50</v>
      </c>
      <c r="G1726" t="s">
        <v>8</v>
      </c>
      <c r="H1726" t="s">
        <v>9</v>
      </c>
    </row>
    <row r="1727" spans="1:31" x14ac:dyDescent="0.2">
      <c r="A1727" t="s">
        <v>429</v>
      </c>
      <c r="B1727" t="s">
        <v>430</v>
      </c>
      <c r="C1727" t="s">
        <v>431</v>
      </c>
      <c r="D1727" s="1" t="s">
        <v>428</v>
      </c>
      <c r="E1727">
        <v>50</v>
      </c>
      <c r="G1727" t="s">
        <v>10</v>
      </c>
      <c r="H1727" t="s">
        <v>11</v>
      </c>
      <c r="I1727">
        <v>1</v>
      </c>
      <c r="J1727">
        <v>0.16</v>
      </c>
    </row>
    <row r="1728" spans="1:31" x14ac:dyDescent="0.2">
      <c r="A1728" t="s">
        <v>429</v>
      </c>
      <c r="B1728" t="s">
        <v>430</v>
      </c>
      <c r="C1728" t="s">
        <v>431</v>
      </c>
      <c r="D1728" s="1" t="s">
        <v>428</v>
      </c>
      <c r="E1728">
        <v>50</v>
      </c>
      <c r="G1728" t="s">
        <v>12</v>
      </c>
      <c r="H1728" t="s">
        <v>13</v>
      </c>
    </row>
    <row r="1729" spans="1:31" x14ac:dyDescent="0.2">
      <c r="A1729" t="s">
        <v>429</v>
      </c>
      <c r="B1729" t="s">
        <v>430</v>
      </c>
      <c r="C1729" t="s">
        <v>431</v>
      </c>
      <c r="D1729" s="1" t="s">
        <v>428</v>
      </c>
      <c r="E1729">
        <v>50</v>
      </c>
      <c r="G1729" t="s">
        <v>400</v>
      </c>
    </row>
    <row r="1730" spans="1:31" x14ac:dyDescent="0.2">
      <c r="A1730" t="s">
        <v>429</v>
      </c>
      <c r="B1730" t="s">
        <v>430</v>
      </c>
      <c r="C1730" t="s">
        <v>431</v>
      </c>
      <c r="D1730" s="1" t="s">
        <v>428</v>
      </c>
      <c r="E1730">
        <v>50</v>
      </c>
      <c r="G1730" t="s">
        <v>15</v>
      </c>
      <c r="H1730" t="s">
        <v>16</v>
      </c>
      <c r="I1730" t="s">
        <v>17</v>
      </c>
      <c r="J1730" t="s">
        <v>18</v>
      </c>
      <c r="K1730" t="s">
        <v>20</v>
      </c>
      <c r="L1730" t="s">
        <v>21</v>
      </c>
      <c r="M1730" t="s">
        <v>22</v>
      </c>
      <c r="N1730" t="s">
        <v>23</v>
      </c>
      <c r="O1730" t="s">
        <v>24</v>
      </c>
      <c r="P1730" t="s">
        <v>25</v>
      </c>
      <c r="Q1730" t="s">
        <v>26</v>
      </c>
      <c r="R1730" t="s">
        <v>27</v>
      </c>
      <c r="S1730" t="s">
        <v>28</v>
      </c>
      <c r="T1730" t="s">
        <v>29</v>
      </c>
      <c r="U1730" t="s">
        <v>30</v>
      </c>
      <c r="V1730" t="s">
        <v>31</v>
      </c>
      <c r="W1730" t="s">
        <v>32</v>
      </c>
      <c r="X1730" t="s">
        <v>33</v>
      </c>
      <c r="Y1730" t="s">
        <v>34</v>
      </c>
      <c r="Z1730" t="s">
        <v>35</v>
      </c>
      <c r="AA1730" t="s">
        <v>36</v>
      </c>
      <c r="AB1730" t="s">
        <v>37</v>
      </c>
      <c r="AC1730" t="s">
        <v>38</v>
      </c>
      <c r="AD1730" t="s">
        <v>39</v>
      </c>
      <c r="AE1730" t="s">
        <v>40</v>
      </c>
    </row>
    <row r="1731" spans="1:31" x14ac:dyDescent="0.2">
      <c r="A1731" t="s">
        <v>429</v>
      </c>
      <c r="B1731" t="s">
        <v>430</v>
      </c>
      <c r="C1731" t="s">
        <v>431</v>
      </c>
      <c r="D1731" s="1" t="s">
        <v>428</v>
      </c>
      <c r="E1731">
        <v>50</v>
      </c>
      <c r="G1731">
        <v>1</v>
      </c>
      <c r="H1731">
        <v>132.94</v>
      </c>
      <c r="I1731">
        <v>2.71</v>
      </c>
      <c r="J1731">
        <v>6.3500000000000001E-2</v>
      </c>
      <c r="K1731">
        <v>0.65</v>
      </c>
      <c r="L1731">
        <v>0.99299999999999999</v>
      </c>
      <c r="M1731">
        <v>6</v>
      </c>
      <c r="N1731">
        <v>0</v>
      </c>
      <c r="O1731">
        <v>1.42</v>
      </c>
      <c r="P1731">
        <v>17.93</v>
      </c>
      <c r="Q1731">
        <v>18.02</v>
      </c>
      <c r="R1731">
        <v>17.39</v>
      </c>
      <c r="S1731">
        <v>353.3</v>
      </c>
      <c r="T1731">
        <v>349.7</v>
      </c>
      <c r="U1731">
        <v>10.67</v>
      </c>
      <c r="V1731">
        <v>11.44</v>
      </c>
      <c r="W1731">
        <v>48.86</v>
      </c>
      <c r="X1731">
        <v>52.38</v>
      </c>
      <c r="Y1731">
        <v>500.4</v>
      </c>
      <c r="Z1731">
        <v>49.31</v>
      </c>
      <c r="AA1731">
        <v>1.488</v>
      </c>
      <c r="AB1731">
        <v>94.41</v>
      </c>
      <c r="AC1731">
        <v>2.5</v>
      </c>
      <c r="AD1731">
        <v>0.55000000000000004</v>
      </c>
      <c r="AE1731">
        <v>111115</v>
      </c>
    </row>
    <row r="1732" spans="1:31" x14ac:dyDescent="0.2">
      <c r="A1732" t="s">
        <v>429</v>
      </c>
      <c r="B1732" t="s">
        <v>430</v>
      </c>
      <c r="C1732" t="s">
        <v>431</v>
      </c>
      <c r="D1732" s="1" t="s">
        <v>428</v>
      </c>
      <c r="E1732">
        <v>50</v>
      </c>
      <c r="F1732">
        <f>VALUE(RIGHT(G1729,1))</f>
        <v>3</v>
      </c>
      <c r="G1732">
        <v>2</v>
      </c>
      <c r="H1732">
        <v>211.69</v>
      </c>
      <c r="I1732">
        <v>2.56</v>
      </c>
      <c r="J1732">
        <v>6.3899999999999998E-2</v>
      </c>
      <c r="K1732">
        <v>0.64600000000000002</v>
      </c>
      <c r="L1732">
        <v>0.98099999999999998</v>
      </c>
      <c r="M1732">
        <v>6</v>
      </c>
      <c r="N1732">
        <v>0</v>
      </c>
      <c r="O1732">
        <v>1.42</v>
      </c>
      <c r="P1732">
        <v>18.18</v>
      </c>
      <c r="Q1732">
        <v>17.91</v>
      </c>
      <c r="R1732">
        <v>17.920000000000002</v>
      </c>
      <c r="S1732">
        <v>353.1</v>
      </c>
      <c r="T1732">
        <v>349.7</v>
      </c>
      <c r="U1732">
        <v>10.65</v>
      </c>
      <c r="V1732">
        <v>11.41</v>
      </c>
      <c r="W1732">
        <v>47.98</v>
      </c>
      <c r="X1732">
        <v>51.43</v>
      </c>
      <c r="Y1732">
        <v>500.4</v>
      </c>
      <c r="Z1732">
        <v>49.51</v>
      </c>
      <c r="AA1732">
        <v>0.84030000000000005</v>
      </c>
      <c r="AB1732">
        <v>94.41</v>
      </c>
      <c r="AC1732">
        <v>2.5</v>
      </c>
      <c r="AD1732">
        <v>0.55000000000000004</v>
      </c>
      <c r="AE1732">
        <v>111115</v>
      </c>
    </row>
    <row r="1733" spans="1:31" x14ac:dyDescent="0.2">
      <c r="A1733" t="str">
        <f>A1732</f>
        <v>B3-6</v>
      </c>
      <c r="B1733" t="str">
        <f>B1732</f>
        <v>s</v>
      </c>
      <c r="C1733" t="str">
        <f>C1732</f>
        <v>POTR</v>
      </c>
      <c r="D1733" s="1" t="str">
        <f>D1732</f>
        <v>SU</v>
      </c>
      <c r="E1733" s="1">
        <f>E1732</f>
        <v>50</v>
      </c>
      <c r="F1733">
        <f>F1732</f>
        <v>3</v>
      </c>
      <c r="G1733" t="s">
        <v>434</v>
      </c>
      <c r="I1733">
        <f>AVERAGE(I1732:I1732)</f>
        <v>2.56</v>
      </c>
      <c r="J1733">
        <f>AVERAGE(J1732:J1732)</f>
        <v>6.3899999999999998E-2</v>
      </c>
      <c r="K1733">
        <f>AVERAGE(K1732:K1732)</f>
        <v>0.64600000000000002</v>
      </c>
    </row>
    <row r="1734" spans="1:31" x14ac:dyDescent="0.2">
      <c r="A1734" t="s">
        <v>429</v>
      </c>
      <c r="B1734" t="s">
        <v>430</v>
      </c>
      <c r="C1734" t="s">
        <v>431</v>
      </c>
      <c r="D1734" s="1" t="s">
        <v>428</v>
      </c>
      <c r="E1734">
        <v>50</v>
      </c>
      <c r="F1734" s="1">
        <f>F1733</f>
        <v>3</v>
      </c>
      <c r="G1734" t="s">
        <v>4</v>
      </c>
    </row>
    <row r="1735" spans="1:31" x14ac:dyDescent="0.2">
      <c r="A1735" t="s">
        <v>429</v>
      </c>
      <c r="B1735" t="s">
        <v>430</v>
      </c>
      <c r="C1735" t="s">
        <v>431</v>
      </c>
      <c r="D1735" s="1" t="s">
        <v>428</v>
      </c>
      <c r="E1735">
        <v>50</v>
      </c>
      <c r="G1735" t="s">
        <v>401</v>
      </c>
    </row>
    <row r="1736" spans="1:31" x14ac:dyDescent="0.2">
      <c r="A1736" t="s">
        <v>429</v>
      </c>
      <c r="B1736" t="s">
        <v>430</v>
      </c>
      <c r="C1736" t="s">
        <v>431</v>
      </c>
      <c r="D1736" s="1" t="s">
        <v>428</v>
      </c>
      <c r="E1736">
        <v>50</v>
      </c>
      <c r="G1736" t="s">
        <v>6</v>
      </c>
      <c r="H1736" t="s">
        <v>7</v>
      </c>
    </row>
    <row r="1737" spans="1:31" x14ac:dyDescent="0.2">
      <c r="A1737" t="s">
        <v>429</v>
      </c>
      <c r="B1737" t="s">
        <v>430</v>
      </c>
      <c r="C1737" t="s">
        <v>431</v>
      </c>
      <c r="D1737" s="1" t="s">
        <v>428</v>
      </c>
      <c r="E1737">
        <v>50</v>
      </c>
      <c r="G1737" t="s">
        <v>8</v>
      </c>
      <c r="H1737" t="s">
        <v>9</v>
      </c>
    </row>
    <row r="1738" spans="1:31" x14ac:dyDescent="0.2">
      <c r="A1738" t="s">
        <v>429</v>
      </c>
      <c r="B1738" t="s">
        <v>430</v>
      </c>
      <c r="C1738" t="s">
        <v>431</v>
      </c>
      <c r="D1738" s="1" t="s">
        <v>428</v>
      </c>
      <c r="E1738">
        <v>50</v>
      </c>
      <c r="G1738" t="s">
        <v>10</v>
      </c>
      <c r="H1738" t="s">
        <v>11</v>
      </c>
      <c r="I1738">
        <v>1</v>
      </c>
      <c r="J1738">
        <v>0.16</v>
      </c>
    </row>
    <row r="1739" spans="1:31" x14ac:dyDescent="0.2">
      <c r="A1739" t="s">
        <v>429</v>
      </c>
      <c r="B1739" t="s">
        <v>430</v>
      </c>
      <c r="C1739" t="s">
        <v>431</v>
      </c>
      <c r="D1739" s="1" t="s">
        <v>428</v>
      </c>
      <c r="E1739">
        <v>50</v>
      </c>
      <c r="G1739" t="s">
        <v>12</v>
      </c>
      <c r="H1739" t="s">
        <v>13</v>
      </c>
    </row>
    <row r="1740" spans="1:31" x14ac:dyDescent="0.2">
      <c r="A1740" t="s">
        <v>429</v>
      </c>
      <c r="B1740" t="s">
        <v>430</v>
      </c>
      <c r="C1740" t="s">
        <v>431</v>
      </c>
      <c r="D1740" s="1" t="s">
        <v>428</v>
      </c>
      <c r="E1740">
        <v>50</v>
      </c>
      <c r="G1740" t="s">
        <v>402</v>
      </c>
    </row>
    <row r="1741" spans="1:31" x14ac:dyDescent="0.2">
      <c r="A1741" t="s">
        <v>429</v>
      </c>
      <c r="B1741" t="s">
        <v>430</v>
      </c>
      <c r="C1741" t="s">
        <v>431</v>
      </c>
      <c r="D1741" s="1" t="s">
        <v>428</v>
      </c>
      <c r="E1741">
        <v>50</v>
      </c>
      <c r="G1741" t="s">
        <v>15</v>
      </c>
      <c r="H1741" t="s">
        <v>16</v>
      </c>
      <c r="I1741" t="s">
        <v>17</v>
      </c>
      <c r="J1741" t="s">
        <v>18</v>
      </c>
      <c r="K1741" t="s">
        <v>20</v>
      </c>
      <c r="L1741" t="s">
        <v>21</v>
      </c>
      <c r="M1741" t="s">
        <v>22</v>
      </c>
      <c r="N1741" t="s">
        <v>23</v>
      </c>
      <c r="O1741" t="s">
        <v>24</v>
      </c>
      <c r="P1741" t="s">
        <v>25</v>
      </c>
      <c r="Q1741" t="s">
        <v>26</v>
      </c>
      <c r="R1741" t="s">
        <v>27</v>
      </c>
      <c r="S1741" t="s">
        <v>28</v>
      </c>
      <c r="T1741" t="s">
        <v>29</v>
      </c>
      <c r="U1741" t="s">
        <v>30</v>
      </c>
      <c r="V1741" t="s">
        <v>31</v>
      </c>
      <c r="W1741" t="s">
        <v>32</v>
      </c>
      <c r="X1741" t="s">
        <v>33</v>
      </c>
      <c r="Y1741" t="s">
        <v>34</v>
      </c>
      <c r="Z1741" t="s">
        <v>35</v>
      </c>
      <c r="AA1741" t="s">
        <v>36</v>
      </c>
      <c r="AB1741" t="s">
        <v>37</v>
      </c>
      <c r="AC1741" t="s">
        <v>38</v>
      </c>
      <c r="AD1741" t="s">
        <v>39</v>
      </c>
      <c r="AE1741" t="s">
        <v>40</v>
      </c>
    </row>
    <row r="1742" spans="1:31" x14ac:dyDescent="0.2">
      <c r="A1742" t="s">
        <v>429</v>
      </c>
      <c r="B1742" t="s">
        <v>430</v>
      </c>
      <c r="C1742" t="s">
        <v>431</v>
      </c>
      <c r="D1742" s="1" t="s">
        <v>428</v>
      </c>
      <c r="E1742">
        <v>50</v>
      </c>
      <c r="G1742">
        <v>1</v>
      </c>
      <c r="H1742">
        <v>102.68</v>
      </c>
      <c r="I1742">
        <v>3.42</v>
      </c>
      <c r="J1742">
        <v>0.222</v>
      </c>
      <c r="K1742">
        <v>1.81</v>
      </c>
      <c r="L1742">
        <v>0.875</v>
      </c>
      <c r="M1742">
        <v>6</v>
      </c>
      <c r="N1742">
        <v>0</v>
      </c>
      <c r="O1742">
        <v>1.42</v>
      </c>
      <c r="P1742">
        <v>19.05</v>
      </c>
      <c r="Q1742">
        <v>17.97</v>
      </c>
      <c r="R1742">
        <v>19.079999999999998</v>
      </c>
      <c r="S1742">
        <v>355.1</v>
      </c>
      <c r="T1742">
        <v>350.3</v>
      </c>
      <c r="U1742">
        <v>10.48</v>
      </c>
      <c r="V1742">
        <v>12.62</v>
      </c>
      <c r="W1742">
        <v>44.74</v>
      </c>
      <c r="X1742">
        <v>53.88</v>
      </c>
      <c r="Y1742">
        <v>500.1</v>
      </c>
      <c r="Z1742">
        <v>50.88</v>
      </c>
      <c r="AA1742">
        <v>0.124</v>
      </c>
      <c r="AB1742">
        <v>94.42</v>
      </c>
      <c r="AC1742">
        <v>2.5</v>
      </c>
      <c r="AD1742">
        <v>0.55000000000000004</v>
      </c>
      <c r="AE1742">
        <v>111115</v>
      </c>
    </row>
    <row r="1743" spans="1:31" x14ac:dyDescent="0.2">
      <c r="A1743" t="s">
        <v>429</v>
      </c>
      <c r="B1743" t="s">
        <v>430</v>
      </c>
      <c r="C1743" t="s">
        <v>431</v>
      </c>
      <c r="D1743" s="1" t="s">
        <v>428</v>
      </c>
      <c r="E1743">
        <v>50</v>
      </c>
      <c r="F1743">
        <f>VALUE(RIGHT(G1740,1))</f>
        <v>5</v>
      </c>
      <c r="G1743">
        <v>2</v>
      </c>
      <c r="H1743">
        <v>170.93</v>
      </c>
      <c r="I1743">
        <v>3.47</v>
      </c>
      <c r="J1743">
        <v>0.221</v>
      </c>
      <c r="K1743">
        <v>1.83</v>
      </c>
      <c r="L1743">
        <v>0.88500000000000001</v>
      </c>
      <c r="M1743">
        <v>6</v>
      </c>
      <c r="N1743">
        <v>0</v>
      </c>
      <c r="O1743">
        <v>1.42</v>
      </c>
      <c r="P1743">
        <v>19.09</v>
      </c>
      <c r="Q1743">
        <v>18.04</v>
      </c>
      <c r="R1743">
        <v>19.07</v>
      </c>
      <c r="S1743">
        <v>355.3</v>
      </c>
      <c r="T1743">
        <v>350.4</v>
      </c>
      <c r="U1743">
        <v>10.46</v>
      </c>
      <c r="V1743">
        <v>12.62</v>
      </c>
      <c r="W1743">
        <v>44.52</v>
      </c>
      <c r="X1743">
        <v>53.73</v>
      </c>
      <c r="Y1743">
        <v>500.2</v>
      </c>
      <c r="Z1743">
        <v>50.78</v>
      </c>
      <c r="AA1743">
        <v>4.1329999999999999E-2</v>
      </c>
      <c r="AB1743">
        <v>94.41</v>
      </c>
      <c r="AC1743">
        <v>2.5</v>
      </c>
      <c r="AD1743">
        <v>0.55000000000000004</v>
      </c>
      <c r="AE1743">
        <v>111115</v>
      </c>
    </row>
    <row r="1744" spans="1:31" x14ac:dyDescent="0.2">
      <c r="A1744" t="str">
        <f>A1743</f>
        <v>B3-6</v>
      </c>
      <c r="B1744" t="str">
        <f>B1743</f>
        <v>s</v>
      </c>
      <c r="C1744" t="str">
        <f>C1743</f>
        <v>POTR</v>
      </c>
      <c r="D1744" s="1" t="str">
        <f>D1743</f>
        <v>SU</v>
      </c>
      <c r="E1744" s="1">
        <f>E1743</f>
        <v>50</v>
      </c>
      <c r="F1744">
        <f>F1743</f>
        <v>5</v>
      </c>
      <c r="G1744" t="s">
        <v>434</v>
      </c>
      <c r="I1744">
        <f>AVERAGE(I1743:I1743)</f>
        <v>3.47</v>
      </c>
      <c r="J1744">
        <f>AVERAGE(J1743:J1743)</f>
        <v>0.221</v>
      </c>
      <c r="K1744">
        <f>AVERAGE(K1743:K1743)</f>
        <v>1.83</v>
      </c>
    </row>
    <row r="1745" spans="1:31" x14ac:dyDescent="0.2">
      <c r="A1745" t="s">
        <v>429</v>
      </c>
      <c r="B1745" t="s">
        <v>430</v>
      </c>
      <c r="C1745" t="s">
        <v>431</v>
      </c>
      <c r="D1745" s="1" t="s">
        <v>428</v>
      </c>
      <c r="E1745">
        <v>50</v>
      </c>
      <c r="F1745" s="1">
        <f>F1744</f>
        <v>5</v>
      </c>
      <c r="G1745" t="s">
        <v>4</v>
      </c>
    </row>
    <row r="1746" spans="1:31" x14ac:dyDescent="0.2">
      <c r="A1746" t="s">
        <v>429</v>
      </c>
      <c r="B1746" t="s">
        <v>430</v>
      </c>
      <c r="C1746" t="s">
        <v>431</v>
      </c>
      <c r="D1746" s="1" t="s">
        <v>428</v>
      </c>
      <c r="E1746">
        <v>50</v>
      </c>
      <c r="G1746" t="s">
        <v>403</v>
      </c>
    </row>
    <row r="1747" spans="1:31" x14ac:dyDescent="0.2">
      <c r="A1747" t="s">
        <v>429</v>
      </c>
      <c r="B1747" t="s">
        <v>430</v>
      </c>
      <c r="C1747" t="s">
        <v>431</v>
      </c>
      <c r="D1747" s="1" t="s">
        <v>428</v>
      </c>
      <c r="E1747">
        <v>50</v>
      </c>
      <c r="G1747" t="s">
        <v>6</v>
      </c>
      <c r="H1747" t="s">
        <v>7</v>
      </c>
    </row>
    <row r="1748" spans="1:31" x14ac:dyDescent="0.2">
      <c r="A1748" t="s">
        <v>429</v>
      </c>
      <c r="B1748" t="s">
        <v>430</v>
      </c>
      <c r="C1748" t="s">
        <v>431</v>
      </c>
      <c r="D1748" s="1" t="s">
        <v>428</v>
      </c>
      <c r="E1748">
        <v>50</v>
      </c>
      <c r="G1748" t="s">
        <v>8</v>
      </c>
      <c r="H1748" t="s">
        <v>9</v>
      </c>
    </row>
    <row r="1749" spans="1:31" x14ac:dyDescent="0.2">
      <c r="A1749" t="s">
        <v>429</v>
      </c>
      <c r="B1749" t="s">
        <v>430</v>
      </c>
      <c r="C1749" t="s">
        <v>431</v>
      </c>
      <c r="D1749" s="1" t="s">
        <v>428</v>
      </c>
      <c r="E1749">
        <v>50</v>
      </c>
      <c r="G1749" t="s">
        <v>10</v>
      </c>
      <c r="H1749" t="s">
        <v>11</v>
      </c>
      <c r="I1749">
        <v>1</v>
      </c>
      <c r="J1749">
        <v>0.16</v>
      </c>
    </row>
    <row r="1750" spans="1:31" x14ac:dyDescent="0.2">
      <c r="A1750" t="s">
        <v>429</v>
      </c>
      <c r="B1750" t="s">
        <v>430</v>
      </c>
      <c r="C1750" t="s">
        <v>431</v>
      </c>
      <c r="D1750" s="1" t="s">
        <v>428</v>
      </c>
      <c r="E1750">
        <v>50</v>
      </c>
      <c r="G1750" t="s">
        <v>12</v>
      </c>
      <c r="H1750" t="s">
        <v>13</v>
      </c>
    </row>
    <row r="1751" spans="1:31" x14ac:dyDescent="0.2">
      <c r="A1751" t="s">
        <v>429</v>
      </c>
      <c r="B1751" t="s">
        <v>430</v>
      </c>
      <c r="C1751" t="s">
        <v>431</v>
      </c>
      <c r="D1751" s="1" t="s">
        <v>428</v>
      </c>
      <c r="E1751">
        <v>50</v>
      </c>
      <c r="G1751" t="s">
        <v>378</v>
      </c>
    </row>
    <row r="1752" spans="1:31" x14ac:dyDescent="0.2">
      <c r="A1752" t="s">
        <v>429</v>
      </c>
      <c r="B1752" t="s">
        <v>430</v>
      </c>
      <c r="C1752" t="s">
        <v>431</v>
      </c>
      <c r="D1752" s="1" t="s">
        <v>428</v>
      </c>
      <c r="E1752">
        <v>50</v>
      </c>
      <c r="G1752" t="s">
        <v>15</v>
      </c>
      <c r="H1752" t="s">
        <v>16</v>
      </c>
      <c r="I1752" t="s">
        <v>17</v>
      </c>
      <c r="J1752" t="s">
        <v>18</v>
      </c>
      <c r="K1752" t="s">
        <v>20</v>
      </c>
      <c r="L1752" t="s">
        <v>21</v>
      </c>
      <c r="M1752" t="s">
        <v>22</v>
      </c>
      <c r="N1752" t="s">
        <v>23</v>
      </c>
      <c r="O1752" t="s">
        <v>24</v>
      </c>
      <c r="P1752" t="s">
        <v>25</v>
      </c>
      <c r="Q1752" t="s">
        <v>26</v>
      </c>
      <c r="R1752" t="s">
        <v>27</v>
      </c>
      <c r="S1752" t="s">
        <v>28</v>
      </c>
      <c r="T1752" t="s">
        <v>29</v>
      </c>
      <c r="U1752" t="s">
        <v>30</v>
      </c>
      <c r="V1752" t="s">
        <v>31</v>
      </c>
      <c r="W1752" t="s">
        <v>32</v>
      </c>
      <c r="X1752" t="s">
        <v>33</v>
      </c>
      <c r="Y1752" t="s">
        <v>34</v>
      </c>
      <c r="Z1752" t="s">
        <v>35</v>
      </c>
      <c r="AA1752" t="s">
        <v>36</v>
      </c>
      <c r="AB1752" t="s">
        <v>37</v>
      </c>
      <c r="AC1752" t="s">
        <v>38</v>
      </c>
      <c r="AD1752" t="s">
        <v>39</v>
      </c>
      <c r="AE1752" t="s">
        <v>40</v>
      </c>
    </row>
    <row r="1753" spans="1:31" x14ac:dyDescent="0.2">
      <c r="A1753" t="s">
        <v>429</v>
      </c>
      <c r="B1753" t="s">
        <v>430</v>
      </c>
      <c r="C1753" t="s">
        <v>431</v>
      </c>
      <c r="D1753" s="1" t="s">
        <v>428</v>
      </c>
      <c r="E1753">
        <v>50</v>
      </c>
      <c r="G1753">
        <v>1</v>
      </c>
      <c r="H1753">
        <v>21.43</v>
      </c>
      <c r="I1753">
        <v>3.81</v>
      </c>
      <c r="J1753">
        <v>0.183</v>
      </c>
      <c r="K1753">
        <v>1.6</v>
      </c>
      <c r="L1753">
        <v>0.91700000000000004</v>
      </c>
      <c r="M1753">
        <v>6</v>
      </c>
      <c r="N1753">
        <v>0</v>
      </c>
      <c r="O1753">
        <v>1.42</v>
      </c>
      <c r="P1753">
        <v>18.89</v>
      </c>
      <c r="Q1753">
        <v>18.07</v>
      </c>
      <c r="R1753">
        <v>18.28</v>
      </c>
      <c r="S1753">
        <v>354.7</v>
      </c>
      <c r="T1753">
        <v>349.5</v>
      </c>
      <c r="U1753">
        <v>10.43</v>
      </c>
      <c r="V1753">
        <v>12.33</v>
      </c>
      <c r="W1753">
        <v>44.96</v>
      </c>
      <c r="X1753">
        <v>53.15</v>
      </c>
      <c r="Y1753">
        <v>500.3</v>
      </c>
      <c r="Z1753">
        <v>49.55</v>
      </c>
      <c r="AA1753">
        <v>0.20660000000000001</v>
      </c>
      <c r="AB1753">
        <v>94.41</v>
      </c>
      <c r="AC1753">
        <v>2.5</v>
      </c>
      <c r="AD1753">
        <v>0.55000000000000004</v>
      </c>
      <c r="AE1753">
        <v>111115</v>
      </c>
    </row>
    <row r="1754" spans="1:31" x14ac:dyDescent="0.2">
      <c r="A1754" t="s">
        <v>429</v>
      </c>
      <c r="B1754" t="s">
        <v>430</v>
      </c>
      <c r="C1754" t="s">
        <v>431</v>
      </c>
      <c r="D1754" s="1" t="s">
        <v>428</v>
      </c>
      <c r="E1754">
        <v>50</v>
      </c>
      <c r="F1754">
        <f>VALUE(RIGHT(G1751,1))</f>
        <v>4</v>
      </c>
      <c r="G1754">
        <v>2</v>
      </c>
      <c r="H1754">
        <v>47.68</v>
      </c>
      <c r="I1754">
        <v>3.77</v>
      </c>
      <c r="J1754">
        <v>0.184</v>
      </c>
      <c r="K1754">
        <v>1.6</v>
      </c>
      <c r="L1754">
        <v>0.91300000000000003</v>
      </c>
      <c r="M1754">
        <v>6</v>
      </c>
      <c r="N1754">
        <v>0</v>
      </c>
      <c r="O1754">
        <v>1.42</v>
      </c>
      <c r="P1754">
        <v>18.829999999999998</v>
      </c>
      <c r="Q1754">
        <v>18.04</v>
      </c>
      <c r="R1754">
        <v>18.739999999999998</v>
      </c>
      <c r="S1754">
        <v>354.6</v>
      </c>
      <c r="T1754">
        <v>349.4</v>
      </c>
      <c r="U1754">
        <v>10.43</v>
      </c>
      <c r="V1754">
        <v>12.32</v>
      </c>
      <c r="W1754">
        <v>45.12</v>
      </c>
      <c r="X1754">
        <v>53.32</v>
      </c>
      <c r="Y1754">
        <v>500.3</v>
      </c>
      <c r="Z1754">
        <v>49.51</v>
      </c>
      <c r="AA1754">
        <v>0.13780000000000001</v>
      </c>
      <c r="AB1754">
        <v>94.41</v>
      </c>
      <c r="AC1754">
        <v>2.5</v>
      </c>
      <c r="AD1754">
        <v>0.55000000000000004</v>
      </c>
      <c r="AE1754">
        <v>111115</v>
      </c>
    </row>
    <row r="1755" spans="1:31" x14ac:dyDescent="0.2">
      <c r="A1755" t="str">
        <f>A1754</f>
        <v>B3-6</v>
      </c>
      <c r="B1755" t="str">
        <f>B1754</f>
        <v>s</v>
      </c>
      <c r="C1755" t="str">
        <f>C1754</f>
        <v>POTR</v>
      </c>
      <c r="D1755" s="1" t="str">
        <f>D1754</f>
        <v>SU</v>
      </c>
      <c r="E1755" s="1">
        <f>E1754</f>
        <v>50</v>
      </c>
      <c r="F1755">
        <f>F1754</f>
        <v>4</v>
      </c>
      <c r="G1755" t="s">
        <v>434</v>
      </c>
      <c r="I1755">
        <f>AVERAGE(I1754:I1754)</f>
        <v>3.77</v>
      </c>
      <c r="J1755">
        <f>AVERAGE(J1754:J1754)</f>
        <v>0.184</v>
      </c>
      <c r="K1755">
        <f>AVERAGE(K1754:K1754)</f>
        <v>1.6</v>
      </c>
    </row>
    <row r="1756" spans="1:31" x14ac:dyDescent="0.2">
      <c r="A1756" t="s">
        <v>429</v>
      </c>
      <c r="B1756" t="s">
        <v>430</v>
      </c>
      <c r="C1756" t="s">
        <v>431</v>
      </c>
      <c r="D1756" s="1" t="s">
        <v>428</v>
      </c>
      <c r="E1756">
        <v>50</v>
      </c>
      <c r="F1756" s="1">
        <f>F1755</f>
        <v>4</v>
      </c>
      <c r="G1756" t="s">
        <v>4</v>
      </c>
    </row>
    <row r="1757" spans="1:31" x14ac:dyDescent="0.2">
      <c r="A1757" t="s">
        <v>429</v>
      </c>
      <c r="B1757" t="s">
        <v>430</v>
      </c>
      <c r="C1757" t="s">
        <v>431</v>
      </c>
      <c r="D1757" s="1" t="s">
        <v>428</v>
      </c>
      <c r="E1757">
        <v>50</v>
      </c>
      <c r="G1757" t="s">
        <v>404</v>
      </c>
    </row>
    <row r="1758" spans="1:31" x14ac:dyDescent="0.2">
      <c r="A1758" t="s">
        <v>429</v>
      </c>
      <c r="B1758" t="s">
        <v>430</v>
      </c>
      <c r="C1758" t="s">
        <v>431</v>
      </c>
      <c r="D1758" s="1" t="s">
        <v>428</v>
      </c>
      <c r="E1758">
        <v>50</v>
      </c>
      <c r="G1758" t="s">
        <v>6</v>
      </c>
      <c r="H1758" t="s">
        <v>7</v>
      </c>
    </row>
    <row r="1759" spans="1:31" x14ac:dyDescent="0.2">
      <c r="A1759" t="s">
        <v>429</v>
      </c>
      <c r="B1759" t="s">
        <v>430</v>
      </c>
      <c r="C1759" t="s">
        <v>431</v>
      </c>
      <c r="D1759" s="1" t="s">
        <v>428</v>
      </c>
      <c r="E1759">
        <v>50</v>
      </c>
      <c r="G1759" t="s">
        <v>8</v>
      </c>
      <c r="H1759" t="s">
        <v>9</v>
      </c>
    </row>
    <row r="1760" spans="1:31" x14ac:dyDescent="0.2">
      <c r="A1760" t="s">
        <v>429</v>
      </c>
      <c r="B1760" t="s">
        <v>430</v>
      </c>
      <c r="C1760" t="s">
        <v>431</v>
      </c>
      <c r="D1760" s="1" t="s">
        <v>428</v>
      </c>
      <c r="E1760">
        <v>50</v>
      </c>
      <c r="G1760" t="s">
        <v>10</v>
      </c>
      <c r="H1760" t="s">
        <v>11</v>
      </c>
      <c r="I1760">
        <v>1</v>
      </c>
      <c r="J1760">
        <v>0.16</v>
      </c>
    </row>
    <row r="1761" spans="1:31" x14ac:dyDescent="0.2">
      <c r="A1761" t="s">
        <v>429</v>
      </c>
      <c r="B1761" t="s">
        <v>430</v>
      </c>
      <c r="C1761" t="s">
        <v>431</v>
      </c>
      <c r="D1761" s="1" t="s">
        <v>428</v>
      </c>
      <c r="E1761">
        <v>50</v>
      </c>
      <c r="G1761" t="s">
        <v>12</v>
      </c>
      <c r="H1761" t="s">
        <v>13</v>
      </c>
    </row>
    <row r="1762" spans="1:31" x14ac:dyDescent="0.2">
      <c r="A1762" t="s">
        <v>429</v>
      </c>
      <c r="B1762" t="s">
        <v>430</v>
      </c>
      <c r="C1762" t="s">
        <v>431</v>
      </c>
      <c r="D1762" s="1" t="s">
        <v>428</v>
      </c>
      <c r="E1762">
        <v>50</v>
      </c>
      <c r="G1762" t="s">
        <v>382</v>
      </c>
    </row>
    <row r="1763" spans="1:31" x14ac:dyDescent="0.2">
      <c r="A1763" t="s">
        <v>429</v>
      </c>
      <c r="B1763" t="s">
        <v>430</v>
      </c>
      <c r="C1763" t="s">
        <v>431</v>
      </c>
      <c r="D1763" s="1" t="s">
        <v>428</v>
      </c>
      <c r="E1763">
        <v>50</v>
      </c>
      <c r="G1763" t="s">
        <v>15</v>
      </c>
      <c r="H1763" t="s">
        <v>16</v>
      </c>
      <c r="I1763" t="s">
        <v>17</v>
      </c>
      <c r="J1763" t="s">
        <v>18</v>
      </c>
      <c r="K1763" t="s">
        <v>20</v>
      </c>
      <c r="L1763" t="s">
        <v>21</v>
      </c>
      <c r="M1763" t="s">
        <v>22</v>
      </c>
      <c r="N1763" t="s">
        <v>23</v>
      </c>
      <c r="O1763" t="s">
        <v>24</v>
      </c>
      <c r="P1763" t="s">
        <v>25</v>
      </c>
      <c r="Q1763" t="s">
        <v>26</v>
      </c>
      <c r="R1763" t="s">
        <v>27</v>
      </c>
      <c r="S1763" t="s">
        <v>28</v>
      </c>
      <c r="T1763" t="s">
        <v>29</v>
      </c>
      <c r="U1763" t="s">
        <v>30</v>
      </c>
      <c r="V1763" t="s">
        <v>31</v>
      </c>
      <c r="W1763" t="s">
        <v>32</v>
      </c>
      <c r="X1763" t="s">
        <v>33</v>
      </c>
      <c r="Y1763" t="s">
        <v>34</v>
      </c>
      <c r="Z1763" t="s">
        <v>35</v>
      </c>
      <c r="AA1763" t="s">
        <v>36</v>
      </c>
      <c r="AB1763" t="s">
        <v>37</v>
      </c>
      <c r="AC1763" t="s">
        <v>38</v>
      </c>
      <c r="AD1763" t="s">
        <v>39</v>
      </c>
      <c r="AE1763" t="s">
        <v>40</v>
      </c>
    </row>
    <row r="1764" spans="1:31" x14ac:dyDescent="0.2">
      <c r="A1764" t="s">
        <v>429</v>
      </c>
      <c r="B1764" t="s">
        <v>430</v>
      </c>
      <c r="C1764" t="s">
        <v>431</v>
      </c>
      <c r="D1764" s="1" t="s">
        <v>428</v>
      </c>
      <c r="E1764">
        <v>50</v>
      </c>
      <c r="G1764">
        <v>1</v>
      </c>
      <c r="H1764">
        <v>47.68</v>
      </c>
      <c r="I1764">
        <v>2.88</v>
      </c>
      <c r="J1764">
        <v>0.28899999999999998</v>
      </c>
      <c r="K1764">
        <v>2.2000000000000002</v>
      </c>
      <c r="L1764">
        <v>0.85199999999999998</v>
      </c>
      <c r="M1764">
        <v>6</v>
      </c>
      <c r="N1764">
        <v>0</v>
      </c>
      <c r="O1764">
        <v>1.42</v>
      </c>
      <c r="P1764">
        <v>19</v>
      </c>
      <c r="Q1764">
        <v>18.14</v>
      </c>
      <c r="R1764">
        <v>18.559999999999999</v>
      </c>
      <c r="S1764">
        <v>354.3</v>
      </c>
      <c r="T1764">
        <v>349.9</v>
      </c>
      <c r="U1764">
        <v>10.51</v>
      </c>
      <c r="V1764">
        <v>13.11</v>
      </c>
      <c r="W1764">
        <v>44.97</v>
      </c>
      <c r="X1764">
        <v>56.13</v>
      </c>
      <c r="Y1764">
        <v>500.2</v>
      </c>
      <c r="Z1764">
        <v>49.38</v>
      </c>
      <c r="AA1764">
        <v>0.61990000000000001</v>
      </c>
      <c r="AB1764">
        <v>94.41</v>
      </c>
      <c r="AC1764">
        <v>2.5</v>
      </c>
      <c r="AD1764">
        <v>0.55000000000000004</v>
      </c>
      <c r="AE1764">
        <v>111115</v>
      </c>
    </row>
    <row r="1765" spans="1:31" x14ac:dyDescent="0.2">
      <c r="A1765" t="s">
        <v>429</v>
      </c>
      <c r="B1765" t="s">
        <v>430</v>
      </c>
      <c r="C1765" t="s">
        <v>431</v>
      </c>
      <c r="D1765" s="1" t="s">
        <v>428</v>
      </c>
      <c r="E1765">
        <v>50</v>
      </c>
      <c r="F1765">
        <f>VALUE(RIGHT(G1762,1))</f>
        <v>1</v>
      </c>
      <c r="G1765">
        <v>2</v>
      </c>
      <c r="H1765">
        <v>76.17</v>
      </c>
      <c r="I1765">
        <v>3.01</v>
      </c>
      <c r="J1765">
        <v>0.28999999999999998</v>
      </c>
      <c r="K1765">
        <v>2.2000000000000002</v>
      </c>
      <c r="L1765">
        <v>0.84899999999999998</v>
      </c>
      <c r="M1765">
        <v>6</v>
      </c>
      <c r="N1765">
        <v>0</v>
      </c>
      <c r="O1765">
        <v>1.42</v>
      </c>
      <c r="P1765">
        <v>18.829999999999998</v>
      </c>
      <c r="Q1765">
        <v>18.170000000000002</v>
      </c>
      <c r="R1765">
        <v>18.29</v>
      </c>
      <c r="S1765">
        <v>354.5</v>
      </c>
      <c r="T1765">
        <v>349.9</v>
      </c>
      <c r="U1765">
        <v>10.58</v>
      </c>
      <c r="V1765">
        <v>13.18</v>
      </c>
      <c r="W1765">
        <v>45.78</v>
      </c>
      <c r="X1765">
        <v>57.05</v>
      </c>
      <c r="Y1765">
        <v>500.4</v>
      </c>
      <c r="Z1765">
        <v>49.42</v>
      </c>
      <c r="AA1765">
        <v>0.27550000000000002</v>
      </c>
      <c r="AB1765">
        <v>94.41</v>
      </c>
      <c r="AC1765">
        <v>2.5</v>
      </c>
      <c r="AD1765">
        <v>0.55000000000000004</v>
      </c>
      <c r="AE1765">
        <v>111115</v>
      </c>
    </row>
    <row r="1766" spans="1:31" x14ac:dyDescent="0.2">
      <c r="A1766" t="str">
        <f>A1765</f>
        <v>B3-6</v>
      </c>
      <c r="B1766" t="str">
        <f>B1765</f>
        <v>s</v>
      </c>
      <c r="C1766" t="str">
        <f>C1765</f>
        <v>POTR</v>
      </c>
      <c r="D1766" s="1" t="str">
        <f>D1765</f>
        <v>SU</v>
      </c>
      <c r="E1766" s="1">
        <f>E1765</f>
        <v>50</v>
      </c>
      <c r="F1766">
        <f>F1765</f>
        <v>1</v>
      </c>
      <c r="G1766" t="s">
        <v>434</v>
      </c>
      <c r="I1766">
        <f>AVERAGE(I1765:I1765)</f>
        <v>3.01</v>
      </c>
      <c r="J1766">
        <f>AVERAGE(J1765:J1765)</f>
        <v>0.28999999999999998</v>
      </c>
      <c r="K1766">
        <f>AVERAGE(K1765:K1765)</f>
        <v>2.2000000000000002</v>
      </c>
    </row>
    <row r="1767" spans="1:31" x14ac:dyDescent="0.2">
      <c r="A1767" t="s">
        <v>429</v>
      </c>
      <c r="B1767" t="s">
        <v>430</v>
      </c>
      <c r="C1767" t="s">
        <v>431</v>
      </c>
      <c r="D1767" s="1" t="s">
        <v>428</v>
      </c>
      <c r="E1767">
        <v>50</v>
      </c>
      <c r="F1767" s="1">
        <f>F1766</f>
        <v>1</v>
      </c>
      <c r="G1767" t="s">
        <v>4</v>
      </c>
    </row>
    <row r="1768" spans="1:31" x14ac:dyDescent="0.2">
      <c r="A1768" t="s">
        <v>429</v>
      </c>
      <c r="B1768" t="s">
        <v>430</v>
      </c>
      <c r="C1768" t="s">
        <v>431</v>
      </c>
      <c r="D1768" s="1" t="s">
        <v>428</v>
      </c>
      <c r="E1768">
        <v>50</v>
      </c>
      <c r="G1768" t="s">
        <v>405</v>
      </c>
    </row>
    <row r="1769" spans="1:31" x14ac:dyDescent="0.2">
      <c r="A1769" t="s">
        <v>429</v>
      </c>
      <c r="B1769" t="s">
        <v>430</v>
      </c>
      <c r="C1769" t="s">
        <v>431</v>
      </c>
      <c r="D1769" s="1" t="s">
        <v>428</v>
      </c>
      <c r="E1769">
        <v>50</v>
      </c>
      <c r="G1769" t="s">
        <v>6</v>
      </c>
      <c r="H1769" t="s">
        <v>7</v>
      </c>
    </row>
    <row r="1770" spans="1:31" x14ac:dyDescent="0.2">
      <c r="A1770" t="s">
        <v>429</v>
      </c>
      <c r="B1770" t="s">
        <v>430</v>
      </c>
      <c r="C1770" t="s">
        <v>431</v>
      </c>
      <c r="D1770" s="1" t="s">
        <v>428</v>
      </c>
      <c r="E1770">
        <v>50</v>
      </c>
      <c r="G1770" t="s">
        <v>8</v>
      </c>
      <c r="H1770" t="s">
        <v>9</v>
      </c>
    </row>
    <row r="1771" spans="1:31" x14ac:dyDescent="0.2">
      <c r="A1771" t="s">
        <v>429</v>
      </c>
      <c r="B1771" t="s">
        <v>430</v>
      </c>
      <c r="C1771" t="s">
        <v>431</v>
      </c>
      <c r="D1771" s="1" t="s">
        <v>428</v>
      </c>
      <c r="E1771">
        <v>50</v>
      </c>
      <c r="G1771" t="s">
        <v>10</v>
      </c>
      <c r="H1771" t="s">
        <v>11</v>
      </c>
      <c r="I1771">
        <v>1</v>
      </c>
      <c r="J1771">
        <v>0.16</v>
      </c>
    </row>
    <row r="1772" spans="1:31" x14ac:dyDescent="0.2">
      <c r="A1772" t="s">
        <v>429</v>
      </c>
      <c r="B1772" t="s">
        <v>430</v>
      </c>
      <c r="C1772" t="s">
        <v>431</v>
      </c>
      <c r="D1772" s="1" t="s">
        <v>428</v>
      </c>
      <c r="E1772">
        <v>50</v>
      </c>
      <c r="G1772" t="s">
        <v>12</v>
      </c>
      <c r="H1772" t="s">
        <v>13</v>
      </c>
    </row>
    <row r="1773" spans="1:31" x14ac:dyDescent="0.2">
      <c r="A1773" t="s">
        <v>429</v>
      </c>
      <c r="B1773" t="s">
        <v>430</v>
      </c>
      <c r="C1773" t="s">
        <v>431</v>
      </c>
      <c r="D1773" s="1" t="s">
        <v>428</v>
      </c>
      <c r="E1773">
        <v>50</v>
      </c>
      <c r="G1773" t="s">
        <v>406</v>
      </c>
    </row>
    <row r="1774" spans="1:31" x14ac:dyDescent="0.2">
      <c r="A1774" t="s">
        <v>429</v>
      </c>
      <c r="B1774" t="s">
        <v>430</v>
      </c>
      <c r="C1774" t="s">
        <v>431</v>
      </c>
      <c r="D1774" s="1" t="s">
        <v>428</v>
      </c>
      <c r="E1774">
        <v>50</v>
      </c>
      <c r="G1774" t="s">
        <v>15</v>
      </c>
      <c r="H1774" t="s">
        <v>16</v>
      </c>
      <c r="I1774" t="s">
        <v>17</v>
      </c>
      <c r="J1774" t="s">
        <v>18</v>
      </c>
      <c r="K1774" t="s">
        <v>20</v>
      </c>
      <c r="L1774" t="s">
        <v>21</v>
      </c>
      <c r="M1774" t="s">
        <v>22</v>
      </c>
      <c r="N1774" t="s">
        <v>23</v>
      </c>
      <c r="O1774" t="s">
        <v>24</v>
      </c>
      <c r="P1774" t="s">
        <v>25</v>
      </c>
      <c r="Q1774" t="s">
        <v>26</v>
      </c>
      <c r="R1774" t="s">
        <v>27</v>
      </c>
      <c r="S1774" t="s">
        <v>28</v>
      </c>
      <c r="T1774" t="s">
        <v>29</v>
      </c>
      <c r="U1774" t="s">
        <v>30</v>
      </c>
      <c r="V1774" t="s">
        <v>31</v>
      </c>
      <c r="W1774" t="s">
        <v>32</v>
      </c>
      <c r="X1774" t="s">
        <v>33</v>
      </c>
      <c r="Y1774" t="s">
        <v>34</v>
      </c>
      <c r="Z1774" t="s">
        <v>35</v>
      </c>
      <c r="AA1774" t="s">
        <v>36</v>
      </c>
      <c r="AB1774" t="s">
        <v>37</v>
      </c>
      <c r="AC1774" t="s">
        <v>38</v>
      </c>
      <c r="AD1774" t="s">
        <v>39</v>
      </c>
      <c r="AE1774" t="s">
        <v>40</v>
      </c>
    </row>
    <row r="1775" spans="1:31" x14ac:dyDescent="0.2">
      <c r="A1775" t="s">
        <v>429</v>
      </c>
      <c r="B1775" t="s">
        <v>430</v>
      </c>
      <c r="C1775" t="s">
        <v>431</v>
      </c>
      <c r="D1775" s="1" t="s">
        <v>428</v>
      </c>
      <c r="E1775">
        <v>50</v>
      </c>
      <c r="G1775">
        <v>1</v>
      </c>
      <c r="H1775">
        <v>79.67</v>
      </c>
      <c r="I1775">
        <v>3.28</v>
      </c>
      <c r="J1775">
        <v>0.252</v>
      </c>
      <c r="K1775">
        <v>1.94</v>
      </c>
      <c r="L1775">
        <v>0.84</v>
      </c>
      <c r="M1775">
        <v>6</v>
      </c>
      <c r="N1775">
        <v>0</v>
      </c>
      <c r="O1775">
        <v>1.42</v>
      </c>
      <c r="P1775">
        <v>18.14</v>
      </c>
      <c r="Q1775">
        <v>17.96</v>
      </c>
      <c r="R1775">
        <v>17.579999999999998</v>
      </c>
      <c r="S1775">
        <v>355</v>
      </c>
      <c r="T1775">
        <v>350.2</v>
      </c>
      <c r="U1775">
        <v>10.69</v>
      </c>
      <c r="V1775">
        <v>12.98</v>
      </c>
      <c r="W1775">
        <v>48.27</v>
      </c>
      <c r="X1775">
        <v>58.64</v>
      </c>
      <c r="Y1775">
        <v>500.4</v>
      </c>
      <c r="Z1775">
        <v>50.8</v>
      </c>
      <c r="AA1775">
        <v>0.5786</v>
      </c>
      <c r="AB1775">
        <v>94.41</v>
      </c>
      <c r="AC1775">
        <v>2.5</v>
      </c>
      <c r="AD1775">
        <v>0.55000000000000004</v>
      </c>
      <c r="AE1775">
        <v>111115</v>
      </c>
    </row>
    <row r="1776" spans="1:31" x14ac:dyDescent="0.2">
      <c r="A1776" t="s">
        <v>429</v>
      </c>
      <c r="B1776" t="s">
        <v>430</v>
      </c>
      <c r="C1776" t="s">
        <v>431</v>
      </c>
      <c r="D1776" s="1" t="s">
        <v>428</v>
      </c>
      <c r="E1776">
        <v>50</v>
      </c>
      <c r="F1776">
        <f>VALUE(RIGHT(G1773,1))</f>
        <v>2</v>
      </c>
      <c r="G1776">
        <v>2</v>
      </c>
      <c r="H1776">
        <v>117.92</v>
      </c>
      <c r="I1776">
        <v>3.24</v>
      </c>
      <c r="J1776">
        <v>0.252</v>
      </c>
      <c r="K1776">
        <v>1.92</v>
      </c>
      <c r="L1776">
        <v>0.83399999999999996</v>
      </c>
      <c r="M1776">
        <v>6</v>
      </c>
      <c r="N1776">
        <v>0</v>
      </c>
      <c r="O1776">
        <v>1.42</v>
      </c>
      <c r="P1776">
        <v>18.190000000000001</v>
      </c>
      <c r="Q1776">
        <v>17.91</v>
      </c>
      <c r="R1776">
        <v>17.52</v>
      </c>
      <c r="S1776">
        <v>354.9</v>
      </c>
      <c r="T1776">
        <v>350.2</v>
      </c>
      <c r="U1776">
        <v>10.71</v>
      </c>
      <c r="V1776">
        <v>12.98</v>
      </c>
      <c r="W1776">
        <v>48.2</v>
      </c>
      <c r="X1776">
        <v>58.45</v>
      </c>
      <c r="Y1776">
        <v>500.4</v>
      </c>
      <c r="Z1776">
        <v>50.49</v>
      </c>
      <c r="AA1776">
        <v>0.31690000000000002</v>
      </c>
      <c r="AB1776">
        <v>94.41</v>
      </c>
      <c r="AC1776">
        <v>2.5</v>
      </c>
      <c r="AD1776">
        <v>0.55000000000000004</v>
      </c>
      <c r="AE1776">
        <v>111115</v>
      </c>
    </row>
    <row r="1777" spans="1:31" x14ac:dyDescent="0.2">
      <c r="A1777" t="str">
        <f>A1776</f>
        <v>B3-6</v>
      </c>
      <c r="B1777" t="str">
        <f>B1776</f>
        <v>s</v>
      </c>
      <c r="C1777" t="str">
        <f>C1776</f>
        <v>POTR</v>
      </c>
      <c r="D1777" s="1" t="str">
        <f>D1776</f>
        <v>SU</v>
      </c>
      <c r="E1777" s="1">
        <f>E1776</f>
        <v>50</v>
      </c>
      <c r="F1777">
        <f>F1776</f>
        <v>2</v>
      </c>
      <c r="G1777" t="s">
        <v>434</v>
      </c>
      <c r="I1777">
        <f>AVERAGE(I1776:I1776)</f>
        <v>3.24</v>
      </c>
      <c r="J1777">
        <f>AVERAGE(J1776:J1776)</f>
        <v>0.252</v>
      </c>
      <c r="K1777">
        <f>AVERAGE(K1776:K1776)</f>
        <v>1.92</v>
      </c>
    </row>
    <row r="1778" spans="1:31" x14ac:dyDescent="0.2">
      <c r="A1778" t="s">
        <v>429</v>
      </c>
      <c r="B1778" t="s">
        <v>430</v>
      </c>
      <c r="C1778" t="s">
        <v>431</v>
      </c>
      <c r="D1778" s="1" t="s">
        <v>428</v>
      </c>
      <c r="E1778">
        <v>50</v>
      </c>
      <c r="F1778" s="1">
        <f>F1777</f>
        <v>2</v>
      </c>
    </row>
    <row r="1779" spans="1:31" x14ac:dyDescent="0.2">
      <c r="A1779" t="s">
        <v>429</v>
      </c>
      <c r="B1779" t="s">
        <v>430</v>
      </c>
      <c r="D1779" s="1" t="s">
        <v>428</v>
      </c>
      <c r="E1779">
        <v>50</v>
      </c>
      <c r="G1779" t="s">
        <v>407</v>
      </c>
    </row>
    <row r="1780" spans="1:31" x14ac:dyDescent="0.2">
      <c r="A1780" t="s">
        <v>429</v>
      </c>
      <c r="B1780" t="s">
        <v>430</v>
      </c>
      <c r="D1780" s="1" t="s">
        <v>428</v>
      </c>
      <c r="E1780">
        <v>50</v>
      </c>
      <c r="G1780" t="s">
        <v>408</v>
      </c>
    </row>
    <row r="1781" spans="1:31" x14ac:dyDescent="0.2">
      <c r="A1781" t="s">
        <v>429</v>
      </c>
      <c r="B1781" t="s">
        <v>430</v>
      </c>
      <c r="D1781" s="1" t="s">
        <v>428</v>
      </c>
      <c r="E1781">
        <v>50</v>
      </c>
      <c r="G1781" t="s">
        <v>409</v>
      </c>
    </row>
    <row r="1782" spans="1:31" x14ac:dyDescent="0.2">
      <c r="A1782" t="s">
        <v>429</v>
      </c>
      <c r="B1782" t="s">
        <v>430</v>
      </c>
      <c r="D1782" s="1" t="s">
        <v>428</v>
      </c>
      <c r="E1782">
        <v>50</v>
      </c>
      <c r="G1782" t="s">
        <v>3</v>
      </c>
    </row>
    <row r="1783" spans="1:31" x14ac:dyDescent="0.2">
      <c r="A1783" t="s">
        <v>429</v>
      </c>
      <c r="B1783" t="s">
        <v>430</v>
      </c>
      <c r="D1783" s="1" t="s">
        <v>428</v>
      </c>
      <c r="E1783">
        <v>50</v>
      </c>
    </row>
    <row r="1784" spans="1:31" x14ac:dyDescent="0.2">
      <c r="A1784" t="s">
        <v>429</v>
      </c>
      <c r="B1784" t="s">
        <v>430</v>
      </c>
      <c r="C1784" t="s">
        <v>432</v>
      </c>
      <c r="D1784" s="1" t="s">
        <v>428</v>
      </c>
      <c r="E1784">
        <v>50</v>
      </c>
      <c r="G1784" t="s">
        <v>4</v>
      </c>
    </row>
    <row r="1785" spans="1:31" x14ac:dyDescent="0.2">
      <c r="A1785" t="s">
        <v>429</v>
      </c>
      <c r="B1785" t="s">
        <v>430</v>
      </c>
      <c r="C1785" t="s">
        <v>432</v>
      </c>
      <c r="D1785" s="1" t="s">
        <v>428</v>
      </c>
      <c r="E1785">
        <v>50</v>
      </c>
      <c r="G1785" t="s">
        <v>410</v>
      </c>
    </row>
    <row r="1786" spans="1:31" x14ac:dyDescent="0.2">
      <c r="A1786" t="s">
        <v>429</v>
      </c>
      <c r="B1786" t="s">
        <v>430</v>
      </c>
      <c r="C1786" t="s">
        <v>432</v>
      </c>
      <c r="D1786" s="1" t="s">
        <v>428</v>
      </c>
      <c r="E1786">
        <v>50</v>
      </c>
      <c r="G1786" t="s">
        <v>6</v>
      </c>
      <c r="H1786" t="s">
        <v>7</v>
      </c>
    </row>
    <row r="1787" spans="1:31" x14ac:dyDescent="0.2">
      <c r="A1787" t="s">
        <v>429</v>
      </c>
      <c r="B1787" t="s">
        <v>430</v>
      </c>
      <c r="C1787" t="s">
        <v>432</v>
      </c>
      <c r="D1787" s="1" t="s">
        <v>428</v>
      </c>
      <c r="E1787">
        <v>50</v>
      </c>
      <c r="G1787" t="s">
        <v>8</v>
      </c>
      <c r="H1787" t="s">
        <v>9</v>
      </c>
    </row>
    <row r="1788" spans="1:31" x14ac:dyDescent="0.2">
      <c r="A1788" t="s">
        <v>429</v>
      </c>
      <c r="B1788" t="s">
        <v>430</v>
      </c>
      <c r="C1788" t="s">
        <v>432</v>
      </c>
      <c r="D1788" s="1" t="s">
        <v>428</v>
      </c>
      <c r="E1788">
        <v>50</v>
      </c>
      <c r="G1788" t="s">
        <v>10</v>
      </c>
      <c r="H1788" t="s">
        <v>11</v>
      </c>
      <c r="I1788">
        <v>1</v>
      </c>
      <c r="J1788">
        <v>0.16</v>
      </c>
    </row>
    <row r="1789" spans="1:31" x14ac:dyDescent="0.2">
      <c r="A1789" t="s">
        <v>429</v>
      </c>
      <c r="B1789" t="s">
        <v>430</v>
      </c>
      <c r="C1789" t="s">
        <v>432</v>
      </c>
      <c r="D1789" s="1" t="s">
        <v>428</v>
      </c>
      <c r="E1789">
        <v>50</v>
      </c>
      <c r="G1789" t="s">
        <v>12</v>
      </c>
      <c r="H1789" t="s">
        <v>13</v>
      </c>
    </row>
    <row r="1790" spans="1:31" x14ac:dyDescent="0.2">
      <c r="A1790" t="s">
        <v>429</v>
      </c>
      <c r="B1790" t="s">
        <v>430</v>
      </c>
      <c r="C1790" t="s">
        <v>432</v>
      </c>
      <c r="D1790" s="1" t="s">
        <v>428</v>
      </c>
      <c r="E1790">
        <v>50</v>
      </c>
      <c r="G1790" t="s">
        <v>411</v>
      </c>
    </row>
    <row r="1791" spans="1:31" x14ac:dyDescent="0.2">
      <c r="A1791" t="s">
        <v>429</v>
      </c>
      <c r="B1791" t="s">
        <v>430</v>
      </c>
      <c r="C1791" t="s">
        <v>432</v>
      </c>
      <c r="D1791" s="1" t="s">
        <v>428</v>
      </c>
      <c r="E1791">
        <v>50</v>
      </c>
      <c r="G1791" t="s">
        <v>15</v>
      </c>
      <c r="H1791" t="s">
        <v>16</v>
      </c>
      <c r="I1791" t="s">
        <v>17</v>
      </c>
      <c r="J1791" t="s">
        <v>18</v>
      </c>
      <c r="K1791" t="s">
        <v>20</v>
      </c>
      <c r="L1791" t="s">
        <v>21</v>
      </c>
      <c r="M1791" t="s">
        <v>22</v>
      </c>
      <c r="N1791" t="s">
        <v>23</v>
      </c>
      <c r="O1791" t="s">
        <v>24</v>
      </c>
      <c r="P1791" t="s">
        <v>25</v>
      </c>
      <c r="Q1791" t="s">
        <v>26</v>
      </c>
      <c r="R1791" t="s">
        <v>27</v>
      </c>
      <c r="S1791" t="s">
        <v>28</v>
      </c>
      <c r="T1791" t="s">
        <v>29</v>
      </c>
      <c r="U1791" t="s">
        <v>30</v>
      </c>
      <c r="V1791" t="s">
        <v>31</v>
      </c>
      <c r="W1791" t="s">
        <v>32</v>
      </c>
      <c r="X1791" t="s">
        <v>33</v>
      </c>
      <c r="Y1791" t="s">
        <v>34</v>
      </c>
      <c r="Z1791" t="s">
        <v>35</v>
      </c>
      <c r="AA1791" t="s">
        <v>36</v>
      </c>
      <c r="AB1791" t="s">
        <v>37</v>
      </c>
      <c r="AC1791" t="s">
        <v>38</v>
      </c>
      <c r="AD1791" t="s">
        <v>39</v>
      </c>
      <c r="AE1791" t="s">
        <v>40</v>
      </c>
    </row>
    <row r="1792" spans="1:31" x14ac:dyDescent="0.2">
      <c r="A1792" t="s">
        <v>429</v>
      </c>
      <c r="B1792" t="s">
        <v>430</v>
      </c>
      <c r="C1792" t="s">
        <v>432</v>
      </c>
      <c r="D1792" s="1" t="s">
        <v>428</v>
      </c>
      <c r="E1792">
        <v>50</v>
      </c>
      <c r="G1792">
        <v>1</v>
      </c>
      <c r="H1792">
        <v>377.22</v>
      </c>
      <c r="I1792">
        <v>2.2000000000000002</v>
      </c>
      <c r="J1792">
        <v>0.152</v>
      </c>
      <c r="K1792">
        <v>1.92</v>
      </c>
      <c r="L1792">
        <v>1.28</v>
      </c>
      <c r="M1792">
        <v>6</v>
      </c>
      <c r="N1792">
        <v>0</v>
      </c>
      <c r="O1792">
        <v>1.42</v>
      </c>
      <c r="P1792">
        <v>25.85</v>
      </c>
      <c r="Q1792">
        <v>25.54</v>
      </c>
      <c r="R1792">
        <v>25.38</v>
      </c>
      <c r="S1792">
        <v>352.5</v>
      </c>
      <c r="T1792">
        <v>349</v>
      </c>
      <c r="U1792">
        <v>19.13</v>
      </c>
      <c r="V1792">
        <v>21.38</v>
      </c>
      <c r="W1792">
        <v>53.66</v>
      </c>
      <c r="X1792">
        <v>59.99</v>
      </c>
      <c r="Y1792">
        <v>500.4</v>
      </c>
      <c r="Z1792">
        <v>51.13</v>
      </c>
      <c r="AA1792">
        <v>0.50970000000000004</v>
      </c>
      <c r="AB1792">
        <v>93.81</v>
      </c>
      <c r="AC1792">
        <v>2.9</v>
      </c>
      <c r="AD1792">
        <v>0.7</v>
      </c>
      <c r="AE1792">
        <v>111115</v>
      </c>
    </row>
    <row r="1793" spans="1:31" x14ac:dyDescent="0.2">
      <c r="A1793" t="s">
        <v>429</v>
      </c>
      <c r="B1793" t="s">
        <v>430</v>
      </c>
      <c r="C1793" t="s">
        <v>432</v>
      </c>
      <c r="D1793" s="1" t="s">
        <v>428</v>
      </c>
      <c r="E1793">
        <v>50</v>
      </c>
      <c r="F1793">
        <f>VALUE(RIGHT(G1790,1))</f>
        <v>1</v>
      </c>
      <c r="G1793">
        <v>2</v>
      </c>
      <c r="H1793">
        <v>394.47</v>
      </c>
      <c r="I1793">
        <v>2.31</v>
      </c>
      <c r="J1793">
        <v>0.15</v>
      </c>
      <c r="K1793">
        <v>1.92</v>
      </c>
      <c r="L1793">
        <v>1.29</v>
      </c>
      <c r="M1793">
        <v>6</v>
      </c>
      <c r="N1793">
        <v>0</v>
      </c>
      <c r="O1793">
        <v>1.42</v>
      </c>
      <c r="P1793">
        <v>25.95</v>
      </c>
      <c r="Q1793">
        <v>25.62</v>
      </c>
      <c r="R1793">
        <v>25.69</v>
      </c>
      <c r="S1793">
        <v>352.5</v>
      </c>
      <c r="T1793">
        <v>348.9</v>
      </c>
      <c r="U1793">
        <v>19.22</v>
      </c>
      <c r="V1793">
        <v>21.46</v>
      </c>
      <c r="W1793">
        <v>53.57</v>
      </c>
      <c r="X1793">
        <v>59.83</v>
      </c>
      <c r="Y1793">
        <v>500.5</v>
      </c>
      <c r="Z1793">
        <v>50.97</v>
      </c>
      <c r="AA1793">
        <v>1.3360000000000001</v>
      </c>
      <c r="AB1793">
        <v>93.81</v>
      </c>
      <c r="AC1793">
        <v>2.9</v>
      </c>
      <c r="AD1793">
        <v>0.7</v>
      </c>
      <c r="AE1793">
        <v>111115</v>
      </c>
    </row>
    <row r="1794" spans="1:31" x14ac:dyDescent="0.2">
      <c r="A1794" t="str">
        <f>A1793</f>
        <v>B3-6</v>
      </c>
      <c r="B1794" t="str">
        <f>B1793</f>
        <v>s</v>
      </c>
      <c r="C1794" t="s">
        <v>432</v>
      </c>
      <c r="D1794" s="1" t="str">
        <f>D1793</f>
        <v>SU</v>
      </c>
      <c r="E1794" s="1">
        <f>E1793</f>
        <v>50</v>
      </c>
      <c r="F1794">
        <f>F1793</f>
        <v>1</v>
      </c>
      <c r="G1794" t="s">
        <v>434</v>
      </c>
      <c r="I1794">
        <f>AVERAGE(I1793:I1793)</f>
        <v>2.31</v>
      </c>
      <c r="J1794">
        <f>AVERAGE(J1793:J1793)</f>
        <v>0.15</v>
      </c>
      <c r="K1794">
        <f>AVERAGE(K1793:K1793)</f>
        <v>1.92</v>
      </c>
    </row>
    <row r="1795" spans="1:31" x14ac:dyDescent="0.2">
      <c r="A1795" t="s">
        <v>429</v>
      </c>
      <c r="B1795" t="s">
        <v>430</v>
      </c>
      <c r="C1795" t="s">
        <v>432</v>
      </c>
      <c r="D1795" s="1" t="s">
        <v>428</v>
      </c>
      <c r="E1795">
        <v>50</v>
      </c>
      <c r="F1795" s="1">
        <f>F1794</f>
        <v>1</v>
      </c>
      <c r="G1795" t="s">
        <v>4</v>
      </c>
    </row>
    <row r="1796" spans="1:31" x14ac:dyDescent="0.2">
      <c r="A1796" t="s">
        <v>429</v>
      </c>
      <c r="B1796" t="s">
        <v>430</v>
      </c>
      <c r="C1796" t="s">
        <v>432</v>
      </c>
      <c r="D1796" s="1" t="s">
        <v>428</v>
      </c>
      <c r="E1796">
        <v>50</v>
      </c>
      <c r="G1796" t="s">
        <v>412</v>
      </c>
    </row>
    <row r="1797" spans="1:31" x14ac:dyDescent="0.2">
      <c r="A1797" t="s">
        <v>429</v>
      </c>
      <c r="B1797" t="s">
        <v>430</v>
      </c>
      <c r="C1797" t="s">
        <v>432</v>
      </c>
      <c r="D1797" s="1" t="s">
        <v>428</v>
      </c>
      <c r="E1797">
        <v>50</v>
      </c>
      <c r="G1797" t="s">
        <v>6</v>
      </c>
      <c r="H1797" t="s">
        <v>7</v>
      </c>
    </row>
    <row r="1798" spans="1:31" x14ac:dyDescent="0.2">
      <c r="A1798" t="s">
        <v>429</v>
      </c>
      <c r="B1798" t="s">
        <v>430</v>
      </c>
      <c r="C1798" t="s">
        <v>432</v>
      </c>
      <c r="D1798" s="1" t="s">
        <v>428</v>
      </c>
      <c r="E1798">
        <v>50</v>
      </c>
      <c r="G1798" t="s">
        <v>8</v>
      </c>
      <c r="H1798" t="s">
        <v>9</v>
      </c>
    </row>
    <row r="1799" spans="1:31" x14ac:dyDescent="0.2">
      <c r="A1799" t="s">
        <v>429</v>
      </c>
      <c r="B1799" t="s">
        <v>430</v>
      </c>
      <c r="C1799" t="s">
        <v>432</v>
      </c>
      <c r="D1799" s="1" t="s">
        <v>428</v>
      </c>
      <c r="E1799">
        <v>50</v>
      </c>
      <c r="G1799" t="s">
        <v>10</v>
      </c>
      <c r="H1799" t="s">
        <v>11</v>
      </c>
      <c r="I1799">
        <v>1</v>
      </c>
      <c r="J1799">
        <v>0.16</v>
      </c>
    </row>
    <row r="1800" spans="1:31" x14ac:dyDescent="0.2">
      <c r="A1800" t="s">
        <v>429</v>
      </c>
      <c r="B1800" t="s">
        <v>430</v>
      </c>
      <c r="C1800" t="s">
        <v>432</v>
      </c>
      <c r="D1800" s="1" t="s">
        <v>428</v>
      </c>
      <c r="E1800">
        <v>50</v>
      </c>
      <c r="G1800" t="s">
        <v>12</v>
      </c>
      <c r="H1800" t="s">
        <v>13</v>
      </c>
    </row>
    <row r="1801" spans="1:31" x14ac:dyDescent="0.2">
      <c r="A1801" t="s">
        <v>429</v>
      </c>
      <c r="B1801" t="s">
        <v>430</v>
      </c>
      <c r="C1801" t="s">
        <v>432</v>
      </c>
      <c r="D1801" s="1" t="s">
        <v>428</v>
      </c>
      <c r="E1801">
        <v>50</v>
      </c>
      <c r="G1801" t="s">
        <v>413</v>
      </c>
    </row>
    <row r="1802" spans="1:31" x14ac:dyDescent="0.2">
      <c r="A1802" t="s">
        <v>429</v>
      </c>
      <c r="B1802" t="s">
        <v>430</v>
      </c>
      <c r="C1802" t="s">
        <v>432</v>
      </c>
      <c r="D1802" s="1" t="s">
        <v>428</v>
      </c>
      <c r="E1802">
        <v>50</v>
      </c>
      <c r="G1802" t="s">
        <v>15</v>
      </c>
      <c r="H1802" t="s">
        <v>16</v>
      </c>
      <c r="I1802" t="s">
        <v>17</v>
      </c>
      <c r="J1802" t="s">
        <v>18</v>
      </c>
      <c r="K1802" t="s">
        <v>20</v>
      </c>
      <c r="L1802" t="s">
        <v>21</v>
      </c>
      <c r="M1802" t="s">
        <v>22</v>
      </c>
      <c r="N1802" t="s">
        <v>23</v>
      </c>
      <c r="O1802" t="s">
        <v>24</v>
      </c>
      <c r="P1802" t="s">
        <v>25</v>
      </c>
      <c r="Q1802" t="s">
        <v>26</v>
      </c>
      <c r="R1802" t="s">
        <v>27</v>
      </c>
      <c r="S1802" t="s">
        <v>28</v>
      </c>
      <c r="T1802" t="s">
        <v>29</v>
      </c>
      <c r="U1802" t="s">
        <v>30</v>
      </c>
      <c r="V1802" t="s">
        <v>31</v>
      </c>
      <c r="W1802" t="s">
        <v>32</v>
      </c>
      <c r="X1802" t="s">
        <v>33</v>
      </c>
      <c r="Y1802" t="s">
        <v>34</v>
      </c>
      <c r="Z1802" t="s">
        <v>35</v>
      </c>
      <c r="AA1802" t="s">
        <v>36</v>
      </c>
      <c r="AB1802" t="s">
        <v>37</v>
      </c>
      <c r="AC1802" t="s">
        <v>38</v>
      </c>
      <c r="AD1802" t="s">
        <v>39</v>
      </c>
      <c r="AE1802" t="s">
        <v>40</v>
      </c>
    </row>
    <row r="1803" spans="1:31" x14ac:dyDescent="0.2">
      <c r="A1803" t="s">
        <v>429</v>
      </c>
      <c r="B1803" t="s">
        <v>430</v>
      </c>
      <c r="C1803" t="s">
        <v>432</v>
      </c>
      <c r="D1803" s="1" t="s">
        <v>428</v>
      </c>
      <c r="E1803">
        <v>50</v>
      </c>
      <c r="G1803">
        <v>1</v>
      </c>
      <c r="H1803">
        <v>116.96</v>
      </c>
      <c r="I1803">
        <v>2.37</v>
      </c>
      <c r="J1803">
        <v>0.20200000000000001</v>
      </c>
      <c r="K1803">
        <v>2.27</v>
      </c>
      <c r="L1803">
        <v>1.17</v>
      </c>
      <c r="M1803">
        <v>6</v>
      </c>
      <c r="N1803">
        <v>0</v>
      </c>
      <c r="O1803">
        <v>1.42</v>
      </c>
      <c r="P1803">
        <v>26.68</v>
      </c>
      <c r="Q1803">
        <v>25.56</v>
      </c>
      <c r="R1803">
        <v>26.81</v>
      </c>
      <c r="S1803">
        <v>352.8</v>
      </c>
      <c r="T1803">
        <v>349</v>
      </c>
      <c r="U1803">
        <v>19.96</v>
      </c>
      <c r="V1803">
        <v>22.61</v>
      </c>
      <c r="W1803">
        <v>53.31</v>
      </c>
      <c r="X1803">
        <v>60.39</v>
      </c>
      <c r="Y1803">
        <v>500.5</v>
      </c>
      <c r="Z1803">
        <v>49.91</v>
      </c>
      <c r="AA1803">
        <v>0.1515</v>
      </c>
      <c r="AB1803">
        <v>93.8</v>
      </c>
      <c r="AC1803">
        <v>2.9</v>
      </c>
      <c r="AD1803">
        <v>0.7</v>
      </c>
      <c r="AE1803">
        <v>111115</v>
      </c>
    </row>
    <row r="1804" spans="1:31" x14ac:dyDescent="0.2">
      <c r="A1804" t="s">
        <v>429</v>
      </c>
      <c r="B1804" t="s">
        <v>430</v>
      </c>
      <c r="C1804" t="s">
        <v>432</v>
      </c>
      <c r="D1804" s="1" t="s">
        <v>428</v>
      </c>
      <c r="E1804">
        <v>50</v>
      </c>
      <c r="F1804">
        <f>VALUE(RIGHT(G1801,1))</f>
        <v>2</v>
      </c>
      <c r="G1804">
        <v>2</v>
      </c>
      <c r="H1804">
        <v>146.96</v>
      </c>
      <c r="I1804">
        <v>2.29</v>
      </c>
      <c r="J1804">
        <v>0.20200000000000001</v>
      </c>
      <c r="K1804">
        <v>2.27</v>
      </c>
      <c r="L1804">
        <v>1.17</v>
      </c>
      <c r="M1804">
        <v>6</v>
      </c>
      <c r="N1804">
        <v>0</v>
      </c>
      <c r="O1804">
        <v>1.42</v>
      </c>
      <c r="P1804">
        <v>26.87</v>
      </c>
      <c r="Q1804">
        <v>25.64</v>
      </c>
      <c r="R1804">
        <v>26.96</v>
      </c>
      <c r="S1804">
        <v>352.7</v>
      </c>
      <c r="T1804">
        <v>348.9</v>
      </c>
      <c r="U1804">
        <v>20.059999999999999</v>
      </c>
      <c r="V1804">
        <v>22.73</v>
      </c>
      <c r="W1804">
        <v>52.98</v>
      </c>
      <c r="X1804">
        <v>60.02</v>
      </c>
      <c r="Y1804">
        <v>500.5</v>
      </c>
      <c r="Z1804">
        <v>50.17</v>
      </c>
      <c r="AA1804">
        <v>0.44080000000000003</v>
      </c>
      <c r="AB1804">
        <v>93.8</v>
      </c>
      <c r="AC1804">
        <v>2.9</v>
      </c>
      <c r="AD1804">
        <v>0.7</v>
      </c>
      <c r="AE1804">
        <v>111115</v>
      </c>
    </row>
    <row r="1805" spans="1:31" x14ac:dyDescent="0.2">
      <c r="A1805" t="str">
        <f>A1804</f>
        <v>B3-6</v>
      </c>
      <c r="B1805" t="str">
        <f>B1804</f>
        <v>s</v>
      </c>
      <c r="C1805" t="s">
        <v>432</v>
      </c>
      <c r="D1805" s="1" t="str">
        <f>D1804</f>
        <v>SU</v>
      </c>
      <c r="E1805" s="1">
        <f>E1804</f>
        <v>50</v>
      </c>
      <c r="F1805">
        <f>F1804</f>
        <v>2</v>
      </c>
      <c r="G1805" t="s">
        <v>434</v>
      </c>
      <c r="I1805">
        <f>AVERAGE(I1804:I1804)</f>
        <v>2.29</v>
      </c>
      <c r="J1805">
        <f>AVERAGE(J1804:J1804)</f>
        <v>0.20200000000000001</v>
      </c>
      <c r="K1805">
        <f>AVERAGE(K1804:K1804)</f>
        <v>2.27</v>
      </c>
    </row>
    <row r="1806" spans="1:31" x14ac:dyDescent="0.2">
      <c r="A1806" t="s">
        <v>429</v>
      </c>
      <c r="B1806" t="s">
        <v>430</v>
      </c>
      <c r="C1806" t="s">
        <v>432</v>
      </c>
      <c r="D1806" s="1" t="s">
        <v>428</v>
      </c>
      <c r="E1806">
        <v>50</v>
      </c>
      <c r="F1806" s="1">
        <f>F1805</f>
        <v>2</v>
      </c>
      <c r="G1806" t="s">
        <v>4</v>
      </c>
    </row>
    <row r="1807" spans="1:31" x14ac:dyDescent="0.2">
      <c r="A1807" t="s">
        <v>429</v>
      </c>
      <c r="B1807" t="s">
        <v>430</v>
      </c>
      <c r="C1807" t="s">
        <v>432</v>
      </c>
      <c r="D1807" s="1" t="s">
        <v>428</v>
      </c>
      <c r="E1807">
        <v>50</v>
      </c>
      <c r="G1807" t="s">
        <v>414</v>
      </c>
    </row>
    <row r="1808" spans="1:31" x14ac:dyDescent="0.2">
      <c r="A1808" t="s">
        <v>429</v>
      </c>
      <c r="B1808" t="s">
        <v>430</v>
      </c>
      <c r="C1808" t="s">
        <v>432</v>
      </c>
      <c r="D1808" s="1" t="s">
        <v>428</v>
      </c>
      <c r="E1808">
        <v>50</v>
      </c>
      <c r="G1808" t="s">
        <v>6</v>
      </c>
      <c r="H1808" t="s">
        <v>7</v>
      </c>
    </row>
    <row r="1809" spans="1:31" x14ac:dyDescent="0.2">
      <c r="A1809" t="s">
        <v>429</v>
      </c>
      <c r="B1809" t="s">
        <v>430</v>
      </c>
      <c r="C1809" t="s">
        <v>432</v>
      </c>
      <c r="D1809" s="1" t="s">
        <v>428</v>
      </c>
      <c r="E1809">
        <v>50</v>
      </c>
      <c r="G1809" t="s">
        <v>8</v>
      </c>
      <c r="H1809" t="s">
        <v>9</v>
      </c>
    </row>
    <row r="1810" spans="1:31" x14ac:dyDescent="0.2">
      <c r="A1810" t="s">
        <v>429</v>
      </c>
      <c r="B1810" t="s">
        <v>430</v>
      </c>
      <c r="C1810" t="s">
        <v>432</v>
      </c>
      <c r="D1810" s="1" t="s">
        <v>428</v>
      </c>
      <c r="E1810">
        <v>50</v>
      </c>
      <c r="G1810" t="s">
        <v>10</v>
      </c>
      <c r="H1810" t="s">
        <v>11</v>
      </c>
      <c r="I1810">
        <v>1</v>
      </c>
      <c r="J1810">
        <v>0.16</v>
      </c>
    </row>
    <row r="1811" spans="1:31" x14ac:dyDescent="0.2">
      <c r="A1811" t="s">
        <v>429</v>
      </c>
      <c r="B1811" t="s">
        <v>430</v>
      </c>
      <c r="C1811" t="s">
        <v>432</v>
      </c>
      <c r="D1811" s="1" t="s">
        <v>428</v>
      </c>
      <c r="E1811">
        <v>50</v>
      </c>
      <c r="G1811" t="s">
        <v>12</v>
      </c>
      <c r="H1811" t="s">
        <v>13</v>
      </c>
    </row>
    <row r="1812" spans="1:31" x14ac:dyDescent="0.2">
      <c r="A1812" t="s">
        <v>429</v>
      </c>
      <c r="B1812" t="s">
        <v>430</v>
      </c>
      <c r="C1812" t="s">
        <v>432</v>
      </c>
      <c r="D1812" s="1" t="s">
        <v>428</v>
      </c>
      <c r="E1812">
        <v>50</v>
      </c>
      <c r="G1812" t="s">
        <v>415</v>
      </c>
    </row>
    <row r="1813" spans="1:31" x14ac:dyDescent="0.2">
      <c r="A1813" t="s">
        <v>429</v>
      </c>
      <c r="B1813" t="s">
        <v>430</v>
      </c>
      <c r="C1813" t="s">
        <v>432</v>
      </c>
      <c r="D1813" s="1" t="s">
        <v>428</v>
      </c>
      <c r="E1813">
        <v>50</v>
      </c>
      <c r="G1813" t="s">
        <v>15</v>
      </c>
      <c r="H1813" t="s">
        <v>16</v>
      </c>
      <c r="I1813" t="s">
        <v>17</v>
      </c>
      <c r="J1813" t="s">
        <v>18</v>
      </c>
      <c r="K1813" t="s">
        <v>20</v>
      </c>
      <c r="L1813" t="s">
        <v>21</v>
      </c>
      <c r="M1813" t="s">
        <v>22</v>
      </c>
      <c r="N1813" t="s">
        <v>23</v>
      </c>
      <c r="O1813" t="s">
        <v>24</v>
      </c>
      <c r="P1813" t="s">
        <v>25</v>
      </c>
      <c r="Q1813" t="s">
        <v>26</v>
      </c>
      <c r="R1813" t="s">
        <v>27</v>
      </c>
      <c r="S1813" t="s">
        <v>28</v>
      </c>
      <c r="T1813" t="s">
        <v>29</v>
      </c>
      <c r="U1813" t="s">
        <v>30</v>
      </c>
      <c r="V1813" t="s">
        <v>31</v>
      </c>
      <c r="W1813" t="s">
        <v>32</v>
      </c>
      <c r="X1813" t="s">
        <v>33</v>
      </c>
      <c r="Y1813" t="s">
        <v>34</v>
      </c>
      <c r="Z1813" t="s">
        <v>35</v>
      </c>
      <c r="AA1813" t="s">
        <v>36</v>
      </c>
      <c r="AB1813" t="s">
        <v>37</v>
      </c>
      <c r="AC1813" t="s">
        <v>38</v>
      </c>
      <c r="AD1813" t="s">
        <v>39</v>
      </c>
      <c r="AE1813" t="s">
        <v>40</v>
      </c>
    </row>
    <row r="1814" spans="1:31" x14ac:dyDescent="0.2">
      <c r="A1814" t="s">
        <v>429</v>
      </c>
      <c r="B1814" t="s">
        <v>430</v>
      </c>
      <c r="C1814" t="s">
        <v>432</v>
      </c>
      <c r="D1814" s="1" t="s">
        <v>428</v>
      </c>
      <c r="E1814">
        <v>50</v>
      </c>
      <c r="G1814">
        <v>1</v>
      </c>
      <c r="H1814">
        <v>89.21</v>
      </c>
      <c r="I1814">
        <v>2.2400000000000002</v>
      </c>
      <c r="J1814">
        <v>0.154</v>
      </c>
      <c r="K1814">
        <v>1.96</v>
      </c>
      <c r="L1814">
        <v>1.28</v>
      </c>
      <c r="M1814">
        <v>6</v>
      </c>
      <c r="N1814">
        <v>0</v>
      </c>
      <c r="O1814">
        <v>1.42</v>
      </c>
      <c r="P1814">
        <v>27.06</v>
      </c>
      <c r="Q1814">
        <v>26.23</v>
      </c>
      <c r="R1814">
        <v>26.62</v>
      </c>
      <c r="S1814">
        <v>354.5</v>
      </c>
      <c r="T1814">
        <v>351</v>
      </c>
      <c r="U1814">
        <v>20.49</v>
      </c>
      <c r="V1814">
        <v>22.79</v>
      </c>
      <c r="W1814">
        <v>53.5</v>
      </c>
      <c r="X1814">
        <v>59.5</v>
      </c>
      <c r="Y1814">
        <v>500.5</v>
      </c>
      <c r="Z1814">
        <v>50.07</v>
      </c>
      <c r="AA1814">
        <v>5.5109999999999999E-2</v>
      </c>
      <c r="AB1814">
        <v>93.8</v>
      </c>
      <c r="AC1814">
        <v>2.9</v>
      </c>
      <c r="AD1814">
        <v>0.7</v>
      </c>
      <c r="AE1814">
        <v>111115</v>
      </c>
    </row>
    <row r="1815" spans="1:31" x14ac:dyDescent="0.2">
      <c r="A1815" t="s">
        <v>429</v>
      </c>
      <c r="B1815" t="s">
        <v>430</v>
      </c>
      <c r="C1815" t="s">
        <v>432</v>
      </c>
      <c r="D1815" s="1" t="s">
        <v>428</v>
      </c>
      <c r="E1815">
        <v>50</v>
      </c>
      <c r="F1815">
        <f>VALUE(RIGHT(G1812,1))</f>
        <v>3</v>
      </c>
      <c r="G1815">
        <v>2</v>
      </c>
      <c r="H1815">
        <v>107.21</v>
      </c>
      <c r="I1815">
        <v>2.2000000000000002</v>
      </c>
      <c r="J1815">
        <v>0.154</v>
      </c>
      <c r="K1815">
        <v>1.95</v>
      </c>
      <c r="L1815">
        <v>1.28</v>
      </c>
      <c r="M1815">
        <v>6</v>
      </c>
      <c r="N1815">
        <v>0</v>
      </c>
      <c r="O1815">
        <v>1.42</v>
      </c>
      <c r="P1815">
        <v>26.99</v>
      </c>
      <c r="Q1815">
        <v>26.21</v>
      </c>
      <c r="R1815">
        <v>26.69</v>
      </c>
      <c r="S1815">
        <v>354.2</v>
      </c>
      <c r="T1815">
        <v>350.8</v>
      </c>
      <c r="U1815">
        <v>20.52</v>
      </c>
      <c r="V1815">
        <v>22.81</v>
      </c>
      <c r="W1815">
        <v>53.81</v>
      </c>
      <c r="X1815">
        <v>59.8</v>
      </c>
      <c r="Y1815">
        <v>500.3</v>
      </c>
      <c r="Z1815">
        <v>49.83</v>
      </c>
      <c r="AA1815">
        <v>0.85399999999999998</v>
      </c>
      <c r="AB1815">
        <v>93.8</v>
      </c>
      <c r="AC1815">
        <v>2.9</v>
      </c>
      <c r="AD1815">
        <v>0.7</v>
      </c>
      <c r="AE1815">
        <v>111115</v>
      </c>
    </row>
    <row r="1816" spans="1:31" x14ac:dyDescent="0.2">
      <c r="A1816" t="str">
        <f>A1815</f>
        <v>B3-6</v>
      </c>
      <c r="B1816" t="str">
        <f>B1815</f>
        <v>s</v>
      </c>
      <c r="C1816" t="s">
        <v>432</v>
      </c>
      <c r="D1816" s="1" t="str">
        <f>D1815</f>
        <v>SU</v>
      </c>
      <c r="E1816" s="1">
        <f>E1815</f>
        <v>50</v>
      </c>
      <c r="F1816">
        <f>F1815</f>
        <v>3</v>
      </c>
      <c r="G1816" t="s">
        <v>434</v>
      </c>
      <c r="I1816">
        <f>AVERAGE(I1815:I1815)</f>
        <v>2.2000000000000002</v>
      </c>
      <c r="J1816">
        <f>AVERAGE(J1815:J1815)</f>
        <v>0.154</v>
      </c>
      <c r="K1816">
        <f>AVERAGE(K1815:K1815)</f>
        <v>1.95</v>
      </c>
    </row>
    <row r="1817" spans="1:31" x14ac:dyDescent="0.2">
      <c r="F1817" s="1">
        <f>F1816</f>
        <v>3</v>
      </c>
    </row>
    <row r="1818" spans="1:31" x14ac:dyDescent="0.2">
      <c r="G1818" t="s">
        <v>416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sqref="A1:XFD1048576"/>
    </sheetView>
  </sheetViews>
  <sheetFormatPr defaultRowHeight="12.75" x14ac:dyDescent="0.2"/>
  <sheetData>
    <row r="1" spans="1:10" x14ac:dyDescent="0.2">
      <c r="A1" t="s">
        <v>417</v>
      </c>
      <c r="B1" t="s">
        <v>422</v>
      </c>
      <c r="C1" t="s">
        <v>420</v>
      </c>
      <c r="D1" t="s">
        <v>418</v>
      </c>
      <c r="E1" t="s">
        <v>421</v>
      </c>
      <c r="F1" t="s">
        <v>419</v>
      </c>
      <c r="G1" t="s">
        <v>436</v>
      </c>
      <c r="H1" t="s">
        <v>437</v>
      </c>
      <c r="I1" t="s">
        <v>438</v>
      </c>
      <c r="J1" t="s">
        <v>435</v>
      </c>
    </row>
    <row r="2" spans="1:10" x14ac:dyDescent="0.2">
      <c r="A2" t="s">
        <v>429</v>
      </c>
      <c r="B2" t="s">
        <v>430</v>
      </c>
      <c r="C2" t="s">
        <v>432</v>
      </c>
      <c r="D2" t="s">
        <v>423</v>
      </c>
      <c r="E2">
        <v>1200</v>
      </c>
      <c r="F2">
        <v>3</v>
      </c>
      <c r="G2" s="2">
        <v>18.533333333333331</v>
      </c>
      <c r="H2" s="2">
        <v>0.75066666666666659</v>
      </c>
      <c r="I2" s="2">
        <v>4.2966666666666669</v>
      </c>
      <c r="J2" s="2">
        <f>H2/I2</f>
        <v>0.1747090768037238</v>
      </c>
    </row>
    <row r="3" spans="1:10" x14ac:dyDescent="0.2">
      <c r="A3" t="s">
        <v>429</v>
      </c>
      <c r="B3" t="s">
        <v>430</v>
      </c>
      <c r="C3" t="s">
        <v>432</v>
      </c>
      <c r="D3" t="s">
        <v>423</v>
      </c>
      <c r="E3">
        <v>1200</v>
      </c>
      <c r="F3">
        <v>2</v>
      </c>
      <c r="G3" s="2">
        <v>14.3</v>
      </c>
      <c r="H3" s="2">
        <v>0.32750000000000001</v>
      </c>
      <c r="I3" s="2">
        <v>3.81</v>
      </c>
      <c r="J3" s="2">
        <f t="shared" ref="J3:J66" si="0">H3/I3</f>
        <v>8.5958005249343841E-2</v>
      </c>
    </row>
    <row r="4" spans="1:10" x14ac:dyDescent="0.2">
      <c r="A4" t="s">
        <v>429</v>
      </c>
      <c r="B4" t="s">
        <v>430</v>
      </c>
      <c r="C4" t="s">
        <v>432</v>
      </c>
      <c r="D4" t="s">
        <v>423</v>
      </c>
      <c r="E4">
        <v>1200</v>
      </c>
      <c r="F4">
        <v>1</v>
      </c>
      <c r="G4" s="2">
        <v>15.15</v>
      </c>
      <c r="H4" s="2">
        <v>0.34150000000000003</v>
      </c>
      <c r="I4" s="2">
        <v>4.42</v>
      </c>
      <c r="J4" s="2">
        <f t="shared" si="0"/>
        <v>7.726244343891403E-2</v>
      </c>
    </row>
    <row r="5" spans="1:10" x14ac:dyDescent="0.2">
      <c r="A5" t="s">
        <v>429</v>
      </c>
      <c r="B5" t="s">
        <v>430</v>
      </c>
      <c r="C5" t="s">
        <v>431</v>
      </c>
      <c r="D5" t="s">
        <v>423</v>
      </c>
      <c r="E5">
        <v>1200</v>
      </c>
      <c r="F5">
        <v>6</v>
      </c>
      <c r="G5" s="2">
        <v>19.75</v>
      </c>
      <c r="H5" s="2">
        <v>0.23949999999999999</v>
      </c>
      <c r="I5" s="2">
        <v>4.1150000000000002</v>
      </c>
      <c r="J5" s="2">
        <f t="shared" si="0"/>
        <v>5.820170109356014E-2</v>
      </c>
    </row>
    <row r="6" spans="1:10" x14ac:dyDescent="0.2">
      <c r="A6" t="s">
        <v>429</v>
      </c>
      <c r="B6" t="s">
        <v>430</v>
      </c>
      <c r="C6" t="s">
        <v>431</v>
      </c>
      <c r="D6" t="s">
        <v>423</v>
      </c>
      <c r="E6">
        <v>1200</v>
      </c>
      <c r="F6">
        <v>3</v>
      </c>
      <c r="G6" s="2">
        <v>17.25</v>
      </c>
      <c r="H6" s="2">
        <v>0.2135</v>
      </c>
      <c r="I6" s="2">
        <v>3.5049999999999999</v>
      </c>
      <c r="J6" s="2">
        <f t="shared" si="0"/>
        <v>6.0912981455064193E-2</v>
      </c>
    </row>
    <row r="7" spans="1:10" x14ac:dyDescent="0.2">
      <c r="A7" t="s">
        <v>429</v>
      </c>
      <c r="B7" t="s">
        <v>430</v>
      </c>
      <c r="C7" t="s">
        <v>431</v>
      </c>
      <c r="D7" t="s">
        <v>423</v>
      </c>
      <c r="E7">
        <v>1200</v>
      </c>
      <c r="F7">
        <v>2</v>
      </c>
      <c r="G7" s="2">
        <v>16.899999999999999</v>
      </c>
      <c r="H7" s="2">
        <v>0.29649999999999999</v>
      </c>
      <c r="I7" s="2">
        <v>4.1850000000000005</v>
      </c>
      <c r="J7" s="2">
        <f t="shared" si="0"/>
        <v>7.0848267622461158E-2</v>
      </c>
    </row>
    <row r="8" spans="1:10" x14ac:dyDescent="0.2">
      <c r="A8" t="s">
        <v>429</v>
      </c>
      <c r="B8" t="s">
        <v>430</v>
      </c>
      <c r="C8" t="s">
        <v>431</v>
      </c>
      <c r="D8" t="s">
        <v>423</v>
      </c>
      <c r="E8">
        <v>1200</v>
      </c>
      <c r="F8">
        <v>1</v>
      </c>
      <c r="G8" s="2">
        <v>14.95</v>
      </c>
      <c r="H8" s="2">
        <v>0.189</v>
      </c>
      <c r="I8" s="2">
        <v>3.24</v>
      </c>
      <c r="J8" s="2">
        <f t="shared" si="0"/>
        <v>5.8333333333333327E-2</v>
      </c>
    </row>
    <row r="9" spans="1:10" x14ac:dyDescent="0.2">
      <c r="A9" t="s">
        <v>429</v>
      </c>
      <c r="B9" t="s">
        <v>430</v>
      </c>
      <c r="C9" t="s">
        <v>431</v>
      </c>
      <c r="D9" t="s">
        <v>423</v>
      </c>
      <c r="E9">
        <v>1200</v>
      </c>
      <c r="F9">
        <v>5</v>
      </c>
      <c r="G9" s="2">
        <v>18.149999999999999</v>
      </c>
      <c r="H9" s="2">
        <v>0.28400000000000003</v>
      </c>
      <c r="I9" s="2">
        <v>4.415</v>
      </c>
      <c r="J9" s="2">
        <f t="shared" si="0"/>
        <v>6.4326160815402045E-2</v>
      </c>
    </row>
    <row r="10" spans="1:10" x14ac:dyDescent="0.2">
      <c r="A10" t="s">
        <v>429</v>
      </c>
      <c r="B10" t="s">
        <v>430</v>
      </c>
      <c r="C10" t="s">
        <v>431</v>
      </c>
      <c r="D10" t="s">
        <v>423</v>
      </c>
      <c r="E10">
        <v>1200</v>
      </c>
      <c r="F10">
        <v>4</v>
      </c>
      <c r="G10" s="2">
        <v>17.8</v>
      </c>
      <c r="H10" s="2">
        <v>0.29049999999999998</v>
      </c>
      <c r="I10" s="2">
        <v>4.5999999999999996</v>
      </c>
      <c r="J10" s="2">
        <f t="shared" si="0"/>
        <v>6.315217391304348E-2</v>
      </c>
    </row>
    <row r="11" spans="1:10" x14ac:dyDescent="0.2">
      <c r="A11" t="s">
        <v>429</v>
      </c>
      <c r="B11" t="s">
        <v>430</v>
      </c>
      <c r="C11" t="s">
        <v>432</v>
      </c>
      <c r="D11" t="s">
        <v>423</v>
      </c>
      <c r="E11">
        <v>50</v>
      </c>
      <c r="F11">
        <v>1</v>
      </c>
      <c r="G11" s="2">
        <v>-1.2850000000000001</v>
      </c>
      <c r="H11" s="2">
        <v>0.17449999999999999</v>
      </c>
      <c r="I11" s="2">
        <v>1.9</v>
      </c>
      <c r="J11" s="2">
        <f t="shared" si="0"/>
        <v>9.1842105263157892E-2</v>
      </c>
    </row>
    <row r="12" spans="1:10" x14ac:dyDescent="0.2">
      <c r="A12" t="s">
        <v>429</v>
      </c>
      <c r="B12" t="s">
        <v>430</v>
      </c>
      <c r="C12" t="s">
        <v>432</v>
      </c>
      <c r="D12" t="s">
        <v>423</v>
      </c>
      <c r="E12">
        <v>50</v>
      </c>
      <c r="F12">
        <v>2</v>
      </c>
      <c r="G12" s="2">
        <v>0.15016666666666667</v>
      </c>
      <c r="H12" s="2">
        <v>9.3833333333333324E-2</v>
      </c>
      <c r="I12" s="2">
        <v>1.33</v>
      </c>
      <c r="J12" s="2">
        <f t="shared" si="0"/>
        <v>7.0551378446115282E-2</v>
      </c>
    </row>
    <row r="13" spans="1:10" x14ac:dyDescent="0.2">
      <c r="A13" t="s">
        <v>429</v>
      </c>
      <c r="B13" t="s">
        <v>430</v>
      </c>
      <c r="C13" t="s">
        <v>432</v>
      </c>
      <c r="D13" t="s">
        <v>423</v>
      </c>
      <c r="E13">
        <v>50</v>
      </c>
      <c r="F13">
        <v>3</v>
      </c>
      <c r="G13" s="2">
        <v>1.7050000000000001</v>
      </c>
      <c r="H13" s="2">
        <v>0.45050000000000001</v>
      </c>
      <c r="I13" s="2">
        <v>2.3650000000000002</v>
      </c>
      <c r="J13" s="2">
        <f t="shared" si="0"/>
        <v>0.19048625792811838</v>
      </c>
    </row>
    <row r="14" spans="1:10" x14ac:dyDescent="0.2">
      <c r="A14" t="s">
        <v>429</v>
      </c>
      <c r="B14" t="s">
        <v>430</v>
      </c>
      <c r="C14" t="s">
        <v>431</v>
      </c>
      <c r="D14" t="s">
        <v>423</v>
      </c>
      <c r="E14">
        <v>50</v>
      </c>
      <c r="F14">
        <v>6</v>
      </c>
      <c r="G14" s="2">
        <v>1.27</v>
      </c>
      <c r="H14" s="2">
        <v>0.2445</v>
      </c>
      <c r="I14" s="2">
        <v>2.7450000000000001</v>
      </c>
      <c r="J14" s="2">
        <f t="shared" si="0"/>
        <v>8.9071038251366114E-2</v>
      </c>
    </row>
    <row r="15" spans="1:10" x14ac:dyDescent="0.2">
      <c r="A15" t="s">
        <v>429</v>
      </c>
      <c r="B15" t="s">
        <v>430</v>
      </c>
      <c r="C15" t="s">
        <v>431</v>
      </c>
      <c r="D15" t="s">
        <v>423</v>
      </c>
      <c r="E15">
        <v>50</v>
      </c>
      <c r="F15">
        <v>1</v>
      </c>
      <c r="G15" s="2">
        <v>0.9956666666666667</v>
      </c>
      <c r="H15" s="2">
        <v>0.19733333333333336</v>
      </c>
      <c r="I15" s="2">
        <v>2.5933333333333333</v>
      </c>
      <c r="J15" s="2">
        <f t="shared" si="0"/>
        <v>7.6092544987146543E-2</v>
      </c>
    </row>
    <row r="16" spans="1:10" x14ac:dyDescent="0.2">
      <c r="A16" t="s">
        <v>429</v>
      </c>
      <c r="B16" t="s">
        <v>430</v>
      </c>
      <c r="C16" t="s">
        <v>431</v>
      </c>
      <c r="D16" t="s">
        <v>423</v>
      </c>
      <c r="E16">
        <v>50</v>
      </c>
      <c r="F16">
        <v>2</v>
      </c>
      <c r="G16" s="2">
        <v>1.66</v>
      </c>
      <c r="H16" s="2">
        <v>0.158</v>
      </c>
      <c r="I16" s="2">
        <v>2.21</v>
      </c>
      <c r="J16" s="2">
        <f t="shared" si="0"/>
        <v>7.1493212669683254E-2</v>
      </c>
    </row>
    <row r="17" spans="1:10" x14ac:dyDescent="0.2">
      <c r="A17" t="s">
        <v>429</v>
      </c>
      <c r="B17" t="s">
        <v>430</v>
      </c>
      <c r="C17" t="s">
        <v>431</v>
      </c>
      <c r="D17" t="s">
        <v>423</v>
      </c>
      <c r="E17">
        <v>50</v>
      </c>
      <c r="F17">
        <v>3</v>
      </c>
      <c r="G17" s="2">
        <v>0.87250000000000005</v>
      </c>
      <c r="H17" s="2">
        <v>0.21199999999999999</v>
      </c>
      <c r="I17" s="2">
        <v>2.88</v>
      </c>
      <c r="J17" s="2">
        <f t="shared" si="0"/>
        <v>7.3611111111111113E-2</v>
      </c>
    </row>
    <row r="18" spans="1:10" x14ac:dyDescent="0.2">
      <c r="A18" t="s">
        <v>429</v>
      </c>
      <c r="B18" t="s">
        <v>430</v>
      </c>
      <c r="C18" t="s">
        <v>431</v>
      </c>
      <c r="D18" t="s">
        <v>423</v>
      </c>
      <c r="E18">
        <v>50</v>
      </c>
      <c r="F18">
        <v>5</v>
      </c>
      <c r="G18" s="2">
        <v>0.25</v>
      </c>
      <c r="H18" s="2">
        <v>0.2455</v>
      </c>
      <c r="I18" s="2">
        <v>3.3049999999999997</v>
      </c>
      <c r="J18" s="2">
        <f t="shared" si="0"/>
        <v>7.4281391830559762E-2</v>
      </c>
    </row>
    <row r="19" spans="1:10" x14ac:dyDescent="0.2">
      <c r="A19" t="s">
        <v>429</v>
      </c>
      <c r="B19" t="s">
        <v>430</v>
      </c>
      <c r="C19" t="s">
        <v>431</v>
      </c>
      <c r="D19" t="s">
        <v>423</v>
      </c>
      <c r="E19">
        <v>50</v>
      </c>
      <c r="F19">
        <v>4</v>
      </c>
      <c r="G19" s="2">
        <v>0.623</v>
      </c>
      <c r="H19" s="2">
        <v>0.23200000000000001</v>
      </c>
      <c r="I19" s="2">
        <v>3.3499999999999996</v>
      </c>
      <c r="J19" s="2">
        <f t="shared" si="0"/>
        <v>6.9253731343283595E-2</v>
      </c>
    </row>
    <row r="20" spans="1:10" x14ac:dyDescent="0.2">
      <c r="A20" t="s">
        <v>429</v>
      </c>
      <c r="B20" t="s">
        <v>430</v>
      </c>
      <c r="C20" t="s">
        <v>431</v>
      </c>
      <c r="D20" t="s">
        <v>424</v>
      </c>
      <c r="E20">
        <v>1200</v>
      </c>
      <c r="F20">
        <v>1</v>
      </c>
      <c r="G20" s="2">
        <v>24.4</v>
      </c>
      <c r="H20" s="2">
        <v>0.34299999999999997</v>
      </c>
      <c r="I20" s="2">
        <v>3.1349999999999998</v>
      </c>
      <c r="J20" s="2">
        <f t="shared" si="0"/>
        <v>0.10940988835725678</v>
      </c>
    </row>
    <row r="21" spans="1:10" x14ac:dyDescent="0.2">
      <c r="A21" t="s">
        <v>429</v>
      </c>
      <c r="B21" t="s">
        <v>430</v>
      </c>
      <c r="C21" t="s">
        <v>431</v>
      </c>
      <c r="D21" t="s">
        <v>424</v>
      </c>
      <c r="E21">
        <v>1200</v>
      </c>
      <c r="F21">
        <v>2</v>
      </c>
      <c r="G21" s="2">
        <v>22.8</v>
      </c>
      <c r="H21" s="2">
        <v>0.34749999999999998</v>
      </c>
      <c r="I21" s="2">
        <v>3.2699999999999996</v>
      </c>
      <c r="J21" s="2">
        <f t="shared" si="0"/>
        <v>0.10626911314984711</v>
      </c>
    </row>
    <row r="22" spans="1:10" x14ac:dyDescent="0.2">
      <c r="A22" t="s">
        <v>429</v>
      </c>
      <c r="B22" t="s">
        <v>430</v>
      </c>
      <c r="C22" t="s">
        <v>431</v>
      </c>
      <c r="D22" t="s">
        <v>424</v>
      </c>
      <c r="E22">
        <v>1200</v>
      </c>
      <c r="F22">
        <v>3</v>
      </c>
      <c r="G22" s="2">
        <v>22.7</v>
      </c>
      <c r="H22" s="2">
        <v>0.32750000000000001</v>
      </c>
      <c r="I22" s="2">
        <v>3.2</v>
      </c>
      <c r="J22" s="2">
        <f t="shared" si="0"/>
        <v>0.10234375</v>
      </c>
    </row>
    <row r="23" spans="1:10" x14ac:dyDescent="0.2">
      <c r="A23" t="s">
        <v>429</v>
      </c>
      <c r="B23" t="s">
        <v>430</v>
      </c>
      <c r="C23" t="s">
        <v>431</v>
      </c>
      <c r="D23" t="s">
        <v>424</v>
      </c>
      <c r="E23">
        <v>1200</v>
      </c>
      <c r="F23">
        <v>5</v>
      </c>
      <c r="G23" s="2">
        <v>22.9</v>
      </c>
      <c r="H23" s="2">
        <v>0.38200000000000001</v>
      </c>
      <c r="I23" s="2">
        <v>3.375</v>
      </c>
      <c r="J23" s="2">
        <f t="shared" si="0"/>
        <v>0.11318518518518518</v>
      </c>
    </row>
    <row r="24" spans="1:10" x14ac:dyDescent="0.2">
      <c r="A24" t="s">
        <v>429</v>
      </c>
      <c r="B24" t="s">
        <v>430</v>
      </c>
      <c r="C24" t="s">
        <v>431</v>
      </c>
      <c r="D24" t="s">
        <v>424</v>
      </c>
      <c r="E24">
        <v>1200</v>
      </c>
      <c r="F24">
        <v>4</v>
      </c>
      <c r="G24" s="2">
        <v>23.25</v>
      </c>
      <c r="H24" s="2">
        <v>0.44400000000000001</v>
      </c>
      <c r="I24" s="2">
        <v>3.9750000000000001</v>
      </c>
      <c r="J24" s="2">
        <f t="shared" si="0"/>
        <v>0.11169811320754718</v>
      </c>
    </row>
    <row r="25" spans="1:10" x14ac:dyDescent="0.2">
      <c r="A25" t="s">
        <v>429</v>
      </c>
      <c r="B25" t="s">
        <v>430</v>
      </c>
      <c r="C25" t="s">
        <v>431</v>
      </c>
      <c r="D25" t="s">
        <v>424</v>
      </c>
      <c r="E25">
        <v>1200</v>
      </c>
      <c r="F25">
        <v>6</v>
      </c>
      <c r="G25" s="2">
        <v>22.35</v>
      </c>
      <c r="H25" s="2">
        <v>0.40400000000000003</v>
      </c>
      <c r="I25" s="2">
        <v>3.77</v>
      </c>
      <c r="J25" s="2">
        <f t="shared" si="0"/>
        <v>0.10716180371352786</v>
      </c>
    </row>
    <row r="26" spans="1:10" x14ac:dyDescent="0.2">
      <c r="A26" t="s">
        <v>429</v>
      </c>
      <c r="B26" t="s">
        <v>430</v>
      </c>
      <c r="C26" t="s">
        <v>431</v>
      </c>
      <c r="D26" t="s">
        <v>424</v>
      </c>
      <c r="E26">
        <v>1200</v>
      </c>
      <c r="F26">
        <v>5</v>
      </c>
      <c r="G26" s="2">
        <v>16.5</v>
      </c>
      <c r="H26" s="2">
        <v>0.309</v>
      </c>
      <c r="I26" s="2">
        <v>3.86</v>
      </c>
      <c r="J26" s="2">
        <f t="shared" si="0"/>
        <v>8.0051813471502586E-2</v>
      </c>
    </row>
    <row r="27" spans="1:10" x14ac:dyDescent="0.2">
      <c r="A27" t="s">
        <v>429</v>
      </c>
      <c r="B27" t="s">
        <v>430</v>
      </c>
      <c r="C27" t="s">
        <v>431</v>
      </c>
      <c r="D27" t="s">
        <v>424</v>
      </c>
      <c r="E27">
        <v>1200</v>
      </c>
      <c r="F27">
        <v>6</v>
      </c>
      <c r="G27" s="2">
        <v>19.05</v>
      </c>
      <c r="H27" s="2">
        <v>0.36149999999999999</v>
      </c>
      <c r="I27" s="2">
        <v>3.9699999999999998</v>
      </c>
      <c r="J27" s="2">
        <f t="shared" si="0"/>
        <v>9.1057934508816121E-2</v>
      </c>
    </row>
    <row r="28" spans="1:10" x14ac:dyDescent="0.2">
      <c r="A28" t="s">
        <v>429</v>
      </c>
      <c r="B28" t="s">
        <v>430</v>
      </c>
      <c r="C28" t="s">
        <v>431</v>
      </c>
      <c r="D28" t="s">
        <v>424</v>
      </c>
      <c r="E28">
        <v>1200</v>
      </c>
      <c r="F28">
        <v>4</v>
      </c>
      <c r="G28" s="2">
        <v>20.7</v>
      </c>
      <c r="H28" s="2">
        <v>0.39200000000000002</v>
      </c>
      <c r="I28" s="2">
        <v>4.34</v>
      </c>
      <c r="J28" s="2">
        <f t="shared" si="0"/>
        <v>9.0322580645161299E-2</v>
      </c>
    </row>
    <row r="29" spans="1:10" x14ac:dyDescent="0.2">
      <c r="A29" t="s">
        <v>429</v>
      </c>
      <c r="B29" t="s">
        <v>430</v>
      </c>
      <c r="C29" t="s">
        <v>431</v>
      </c>
      <c r="D29" t="s">
        <v>424</v>
      </c>
      <c r="E29">
        <v>1200</v>
      </c>
      <c r="F29">
        <v>3</v>
      </c>
      <c r="G29" s="2">
        <v>15.850000000000001</v>
      </c>
      <c r="H29" s="2">
        <v>0.26450000000000001</v>
      </c>
      <c r="I29" s="2">
        <v>4.0449999999999999</v>
      </c>
      <c r="J29" s="2">
        <f t="shared" si="0"/>
        <v>6.5389369592089006E-2</v>
      </c>
    </row>
    <row r="30" spans="1:10" x14ac:dyDescent="0.2">
      <c r="A30" t="s">
        <v>429</v>
      </c>
      <c r="B30" t="s">
        <v>430</v>
      </c>
      <c r="C30" t="s">
        <v>431</v>
      </c>
      <c r="D30" t="s">
        <v>424</v>
      </c>
      <c r="E30">
        <v>1200</v>
      </c>
      <c r="F30">
        <v>1</v>
      </c>
      <c r="G30" s="2">
        <v>19.25</v>
      </c>
      <c r="H30" s="2">
        <v>0.36199999999999999</v>
      </c>
      <c r="I30" s="2">
        <v>4.08</v>
      </c>
      <c r="J30" s="2">
        <f t="shared" si="0"/>
        <v>8.8725490196078421E-2</v>
      </c>
    </row>
    <row r="31" spans="1:10" x14ac:dyDescent="0.2">
      <c r="A31" t="s">
        <v>429</v>
      </c>
      <c r="B31" t="s">
        <v>430</v>
      </c>
      <c r="C31" t="s">
        <v>431</v>
      </c>
      <c r="D31" t="s">
        <v>424</v>
      </c>
      <c r="E31">
        <v>1200</v>
      </c>
      <c r="F31">
        <v>2</v>
      </c>
      <c r="G31" s="2">
        <v>18.600000000000001</v>
      </c>
      <c r="H31" s="2">
        <v>0.30199999999999999</v>
      </c>
      <c r="I31" s="2">
        <v>3.6900000000000004</v>
      </c>
      <c r="J31" s="2">
        <f t="shared" si="0"/>
        <v>8.1842818428184277E-2</v>
      </c>
    </row>
    <row r="32" spans="1:10" x14ac:dyDescent="0.2">
      <c r="A32" t="s">
        <v>429</v>
      </c>
      <c r="B32" t="s">
        <v>430</v>
      </c>
      <c r="C32" t="s">
        <v>431</v>
      </c>
      <c r="D32" t="s">
        <v>424</v>
      </c>
      <c r="E32">
        <v>50</v>
      </c>
      <c r="F32">
        <v>2</v>
      </c>
      <c r="G32" s="2">
        <v>1.26</v>
      </c>
      <c r="H32" s="2">
        <v>0.26400000000000001</v>
      </c>
      <c r="I32" s="2">
        <v>3.2050000000000001</v>
      </c>
      <c r="J32" s="2">
        <f t="shared" si="0"/>
        <v>8.2371294851794077E-2</v>
      </c>
    </row>
    <row r="33" spans="1:10" x14ac:dyDescent="0.2">
      <c r="A33" t="s">
        <v>429</v>
      </c>
      <c r="B33" t="s">
        <v>430</v>
      </c>
      <c r="C33" t="s">
        <v>431</v>
      </c>
      <c r="D33" t="s">
        <v>424</v>
      </c>
      <c r="E33">
        <v>50</v>
      </c>
      <c r="F33">
        <v>1</v>
      </c>
      <c r="G33" s="2">
        <v>1.28</v>
      </c>
      <c r="H33" s="2">
        <v>0.25900000000000001</v>
      </c>
      <c r="I33" s="2">
        <v>2.9350000000000001</v>
      </c>
      <c r="J33" s="2">
        <f t="shared" si="0"/>
        <v>8.8245315161839866E-2</v>
      </c>
    </row>
    <row r="34" spans="1:10" x14ac:dyDescent="0.2">
      <c r="A34" t="s">
        <v>429</v>
      </c>
      <c r="B34" t="s">
        <v>430</v>
      </c>
      <c r="C34" t="s">
        <v>431</v>
      </c>
      <c r="D34" t="s">
        <v>424</v>
      </c>
      <c r="E34">
        <v>50</v>
      </c>
      <c r="F34">
        <v>3</v>
      </c>
      <c r="G34" s="2">
        <v>0.26300000000000001</v>
      </c>
      <c r="H34" s="2">
        <v>0.18149999999999999</v>
      </c>
      <c r="I34" s="2">
        <v>2.165</v>
      </c>
      <c r="J34" s="2">
        <f t="shared" si="0"/>
        <v>8.3833718244803693E-2</v>
      </c>
    </row>
    <row r="35" spans="1:10" x14ac:dyDescent="0.2">
      <c r="A35" t="s">
        <v>429</v>
      </c>
      <c r="B35" t="s">
        <v>430</v>
      </c>
      <c r="C35" t="s">
        <v>431</v>
      </c>
      <c r="D35" t="s">
        <v>424</v>
      </c>
      <c r="E35">
        <v>50</v>
      </c>
      <c r="F35">
        <v>4</v>
      </c>
      <c r="G35" s="2">
        <v>0.34850000000000003</v>
      </c>
      <c r="H35" s="2">
        <v>0.32</v>
      </c>
      <c r="I35" s="2">
        <v>3.1749999999999998</v>
      </c>
      <c r="J35" s="2">
        <f t="shared" si="0"/>
        <v>0.10078740157480316</v>
      </c>
    </row>
    <row r="36" spans="1:10" x14ac:dyDescent="0.2">
      <c r="A36" t="s">
        <v>429</v>
      </c>
      <c r="B36" t="s">
        <v>430</v>
      </c>
      <c r="C36" t="s">
        <v>431</v>
      </c>
      <c r="D36" t="s">
        <v>424</v>
      </c>
      <c r="E36">
        <v>50</v>
      </c>
      <c r="F36">
        <v>6</v>
      </c>
      <c r="G36" s="2">
        <v>0.31950000000000001</v>
      </c>
      <c r="H36" s="2">
        <v>0.30449999999999999</v>
      </c>
      <c r="I36" s="2">
        <v>2.93</v>
      </c>
      <c r="J36" s="2">
        <f t="shared" si="0"/>
        <v>0.10392491467576791</v>
      </c>
    </row>
    <row r="37" spans="1:10" x14ac:dyDescent="0.2">
      <c r="A37" t="s">
        <v>429</v>
      </c>
      <c r="B37" t="s">
        <v>430</v>
      </c>
      <c r="C37" t="s">
        <v>431</v>
      </c>
      <c r="D37" t="s">
        <v>424</v>
      </c>
      <c r="E37">
        <v>50</v>
      </c>
      <c r="F37">
        <v>5</v>
      </c>
      <c r="G37" s="2">
        <v>0.1875</v>
      </c>
      <c r="H37" s="2">
        <v>0.23899999999999999</v>
      </c>
      <c r="I37" s="2">
        <v>2.3149999999999999</v>
      </c>
      <c r="J37" s="2">
        <f t="shared" si="0"/>
        <v>0.10323974082073434</v>
      </c>
    </row>
    <row r="38" spans="1:10" x14ac:dyDescent="0.2">
      <c r="A38" t="s">
        <v>429</v>
      </c>
      <c r="B38" t="s">
        <v>430</v>
      </c>
      <c r="C38" t="s">
        <v>431</v>
      </c>
      <c r="D38" t="s">
        <v>424</v>
      </c>
      <c r="E38">
        <v>50</v>
      </c>
      <c r="F38">
        <v>6</v>
      </c>
      <c r="G38" s="2">
        <v>4.8</v>
      </c>
      <c r="H38" s="2">
        <v>0.31900000000000001</v>
      </c>
      <c r="I38" s="2">
        <v>2.68</v>
      </c>
      <c r="J38" s="2">
        <f t="shared" si="0"/>
        <v>0.11902985074626865</v>
      </c>
    </row>
    <row r="39" spans="1:10" x14ac:dyDescent="0.2">
      <c r="A39" t="s">
        <v>429</v>
      </c>
      <c r="B39" t="s">
        <v>430</v>
      </c>
      <c r="C39" t="s">
        <v>431</v>
      </c>
      <c r="D39" t="s">
        <v>424</v>
      </c>
      <c r="E39">
        <v>50</v>
      </c>
      <c r="F39">
        <v>4</v>
      </c>
      <c r="G39" s="2">
        <v>4.4350000000000005</v>
      </c>
      <c r="H39" s="2">
        <v>0.33050000000000002</v>
      </c>
      <c r="I39" s="2">
        <v>2.33</v>
      </c>
      <c r="J39" s="2">
        <f t="shared" si="0"/>
        <v>0.14184549356223175</v>
      </c>
    </row>
    <row r="40" spans="1:10" x14ac:dyDescent="0.2">
      <c r="A40" t="s">
        <v>429</v>
      </c>
      <c r="B40" t="s">
        <v>430</v>
      </c>
      <c r="C40" t="s">
        <v>431</v>
      </c>
      <c r="D40" t="s">
        <v>424</v>
      </c>
      <c r="E40">
        <v>50</v>
      </c>
      <c r="F40">
        <v>5</v>
      </c>
      <c r="G40" s="2">
        <v>3.7949999999999999</v>
      </c>
      <c r="H40" s="2">
        <v>0.30249999999999999</v>
      </c>
      <c r="I40" s="2">
        <v>2.1749999999999998</v>
      </c>
      <c r="J40" s="2">
        <f t="shared" si="0"/>
        <v>0.13908045977011496</v>
      </c>
    </row>
    <row r="41" spans="1:10" x14ac:dyDescent="0.2">
      <c r="A41" t="s">
        <v>429</v>
      </c>
      <c r="B41" t="s">
        <v>430</v>
      </c>
      <c r="C41" t="s">
        <v>431</v>
      </c>
      <c r="D41" t="s">
        <v>424</v>
      </c>
      <c r="E41">
        <v>50</v>
      </c>
      <c r="F41">
        <v>2</v>
      </c>
      <c r="G41" s="2">
        <v>4.1050000000000004</v>
      </c>
      <c r="H41" s="2">
        <v>0.28049999999999997</v>
      </c>
      <c r="I41" s="2">
        <v>2.2000000000000002</v>
      </c>
      <c r="J41" s="2">
        <f t="shared" si="0"/>
        <v>0.12749999999999997</v>
      </c>
    </row>
    <row r="42" spans="1:10" x14ac:dyDescent="0.2">
      <c r="A42" t="s">
        <v>429</v>
      </c>
      <c r="B42" t="s">
        <v>430</v>
      </c>
      <c r="C42" t="s">
        <v>431</v>
      </c>
      <c r="D42" t="s">
        <v>424</v>
      </c>
      <c r="E42">
        <v>50</v>
      </c>
      <c r="F42">
        <v>3</v>
      </c>
      <c r="G42" s="2">
        <v>4.43</v>
      </c>
      <c r="H42" s="2">
        <v>0.26150000000000001</v>
      </c>
      <c r="I42" s="2">
        <v>2.2350000000000003</v>
      </c>
      <c r="J42" s="2">
        <f t="shared" si="0"/>
        <v>0.11700223713646531</v>
      </c>
    </row>
    <row r="43" spans="1:10" x14ac:dyDescent="0.2">
      <c r="A43" t="s">
        <v>429</v>
      </c>
      <c r="B43" t="s">
        <v>430</v>
      </c>
      <c r="C43" t="s">
        <v>431</v>
      </c>
      <c r="D43" t="s">
        <v>424</v>
      </c>
      <c r="E43">
        <v>50</v>
      </c>
      <c r="F43">
        <v>1</v>
      </c>
      <c r="G43" s="2">
        <v>4.43</v>
      </c>
      <c r="H43" s="2">
        <v>0.24199999999999999</v>
      </c>
      <c r="I43" s="2">
        <v>2.2599999999999998</v>
      </c>
      <c r="J43" s="2">
        <f t="shared" si="0"/>
        <v>0.10707964601769912</v>
      </c>
    </row>
    <row r="44" spans="1:10" x14ac:dyDescent="0.2">
      <c r="A44" t="s">
        <v>429</v>
      </c>
      <c r="B44" t="s">
        <v>430</v>
      </c>
      <c r="C44" t="s">
        <v>431</v>
      </c>
      <c r="D44" t="s">
        <v>425</v>
      </c>
      <c r="E44">
        <v>1200</v>
      </c>
      <c r="F44">
        <v>1</v>
      </c>
      <c r="G44" s="2">
        <v>19.149999999999999</v>
      </c>
      <c r="H44" s="2">
        <v>0.25</v>
      </c>
      <c r="I44" s="2">
        <v>3.085</v>
      </c>
      <c r="J44" s="2">
        <f t="shared" si="0"/>
        <v>8.1037277147487846E-2</v>
      </c>
    </row>
    <row r="45" spans="1:10" x14ac:dyDescent="0.2">
      <c r="A45" t="s">
        <v>429</v>
      </c>
      <c r="B45" t="s">
        <v>430</v>
      </c>
      <c r="C45" t="s">
        <v>431</v>
      </c>
      <c r="D45" t="s">
        <v>425</v>
      </c>
      <c r="E45">
        <v>1200</v>
      </c>
      <c r="F45">
        <v>2</v>
      </c>
      <c r="G45" s="2">
        <v>18.2</v>
      </c>
      <c r="H45" s="2">
        <v>0.32350000000000001</v>
      </c>
      <c r="I45" s="2">
        <v>3.45</v>
      </c>
      <c r="J45" s="2">
        <f t="shared" si="0"/>
        <v>9.3768115942028982E-2</v>
      </c>
    </row>
    <row r="46" spans="1:10" x14ac:dyDescent="0.2">
      <c r="A46" t="s">
        <v>429</v>
      </c>
      <c r="B46" t="s">
        <v>430</v>
      </c>
      <c r="C46" t="s">
        <v>431</v>
      </c>
      <c r="D46" t="s">
        <v>425</v>
      </c>
      <c r="E46">
        <v>1200</v>
      </c>
      <c r="F46">
        <v>6</v>
      </c>
      <c r="G46" s="2">
        <v>21.549999999999997</v>
      </c>
      <c r="H46" s="2">
        <v>0.30149999999999999</v>
      </c>
      <c r="I46" s="2">
        <v>3.395</v>
      </c>
      <c r="J46" s="2">
        <f t="shared" si="0"/>
        <v>8.8807069219440343E-2</v>
      </c>
    </row>
    <row r="47" spans="1:10" x14ac:dyDescent="0.2">
      <c r="A47" t="s">
        <v>429</v>
      </c>
      <c r="B47" t="s">
        <v>430</v>
      </c>
      <c r="C47" t="s">
        <v>431</v>
      </c>
      <c r="D47" t="s">
        <v>425</v>
      </c>
      <c r="E47">
        <v>1200</v>
      </c>
      <c r="F47">
        <v>5</v>
      </c>
      <c r="G47" s="2">
        <v>16.299999999999997</v>
      </c>
      <c r="H47" s="2">
        <v>0.28549999999999998</v>
      </c>
      <c r="I47" s="2">
        <v>3.09</v>
      </c>
      <c r="J47" s="2">
        <f t="shared" si="0"/>
        <v>9.2394822006472491E-2</v>
      </c>
    </row>
    <row r="48" spans="1:10" x14ac:dyDescent="0.2">
      <c r="A48" t="s">
        <v>429</v>
      </c>
      <c r="B48" t="s">
        <v>430</v>
      </c>
      <c r="C48" t="s">
        <v>431</v>
      </c>
      <c r="D48" t="s">
        <v>425</v>
      </c>
      <c r="E48">
        <v>1200</v>
      </c>
      <c r="F48">
        <v>3</v>
      </c>
      <c r="G48" s="2">
        <v>15.45</v>
      </c>
      <c r="H48" s="2">
        <v>0.34799999999999998</v>
      </c>
      <c r="I48" s="2">
        <v>3.62</v>
      </c>
      <c r="J48" s="2">
        <f t="shared" si="0"/>
        <v>9.6132596685082866E-2</v>
      </c>
    </row>
    <row r="49" spans="1:10" x14ac:dyDescent="0.2">
      <c r="A49" t="s">
        <v>429</v>
      </c>
      <c r="B49" t="s">
        <v>430</v>
      </c>
      <c r="C49" t="s">
        <v>431</v>
      </c>
      <c r="D49" t="s">
        <v>425</v>
      </c>
      <c r="E49">
        <v>1200</v>
      </c>
      <c r="F49">
        <v>4</v>
      </c>
      <c r="G49" s="2">
        <v>16.100000000000001</v>
      </c>
      <c r="H49" s="2">
        <v>0.39600000000000002</v>
      </c>
      <c r="I49" s="2">
        <v>3.9249999999999998</v>
      </c>
      <c r="J49" s="2">
        <f t="shared" si="0"/>
        <v>0.10089171974522294</v>
      </c>
    </row>
    <row r="50" spans="1:10" x14ac:dyDescent="0.2">
      <c r="A50" t="s">
        <v>429</v>
      </c>
      <c r="B50" t="s">
        <v>430</v>
      </c>
      <c r="C50" t="s">
        <v>431</v>
      </c>
      <c r="D50" t="s">
        <v>425</v>
      </c>
      <c r="E50">
        <v>50</v>
      </c>
      <c r="F50">
        <v>4</v>
      </c>
      <c r="G50" s="2">
        <v>4.59</v>
      </c>
      <c r="H50" s="2">
        <v>0.33700000000000002</v>
      </c>
      <c r="I50" s="2">
        <v>3.145</v>
      </c>
      <c r="J50" s="2">
        <f t="shared" si="0"/>
        <v>0.10715421303656598</v>
      </c>
    </row>
    <row r="51" spans="1:10" x14ac:dyDescent="0.2">
      <c r="A51" t="s">
        <v>429</v>
      </c>
      <c r="B51" t="s">
        <v>430</v>
      </c>
      <c r="C51" t="s">
        <v>431</v>
      </c>
      <c r="D51" t="s">
        <v>425</v>
      </c>
      <c r="E51">
        <v>50</v>
      </c>
      <c r="F51">
        <v>3</v>
      </c>
      <c r="G51" s="2">
        <v>4.84</v>
      </c>
      <c r="H51" s="2">
        <v>0.308</v>
      </c>
      <c r="I51" s="2">
        <v>3.06</v>
      </c>
      <c r="J51" s="2">
        <f t="shared" si="0"/>
        <v>0.10065359477124183</v>
      </c>
    </row>
    <row r="52" spans="1:10" x14ac:dyDescent="0.2">
      <c r="A52" t="s">
        <v>429</v>
      </c>
      <c r="B52" t="s">
        <v>430</v>
      </c>
      <c r="C52" t="s">
        <v>431</v>
      </c>
      <c r="D52" t="s">
        <v>425</v>
      </c>
      <c r="E52">
        <v>50</v>
      </c>
      <c r="F52">
        <v>5</v>
      </c>
      <c r="G52" s="2">
        <v>4.34</v>
      </c>
      <c r="H52" s="2">
        <v>0.26900000000000002</v>
      </c>
      <c r="I52" s="2">
        <v>2.79</v>
      </c>
      <c r="J52" s="2">
        <f t="shared" si="0"/>
        <v>9.6415770609318996E-2</v>
      </c>
    </row>
    <row r="53" spans="1:10" x14ac:dyDescent="0.2">
      <c r="A53" t="s">
        <v>429</v>
      </c>
      <c r="B53" t="s">
        <v>430</v>
      </c>
      <c r="C53" t="s">
        <v>431</v>
      </c>
      <c r="D53" t="s">
        <v>425</v>
      </c>
      <c r="E53">
        <v>50</v>
      </c>
      <c r="F53">
        <v>6</v>
      </c>
      <c r="G53" s="2">
        <v>4.6399999999999997</v>
      </c>
      <c r="H53" s="2">
        <v>0.27900000000000003</v>
      </c>
      <c r="I53" s="2">
        <v>2.92</v>
      </c>
      <c r="J53" s="2">
        <f t="shared" si="0"/>
        <v>9.5547945205479462E-2</v>
      </c>
    </row>
    <row r="54" spans="1:10" x14ac:dyDescent="0.2">
      <c r="A54" t="s">
        <v>429</v>
      </c>
      <c r="B54" t="s">
        <v>430</v>
      </c>
      <c r="C54" t="s">
        <v>431</v>
      </c>
      <c r="D54" t="s">
        <v>425</v>
      </c>
      <c r="E54">
        <v>50</v>
      </c>
      <c r="F54">
        <v>2</v>
      </c>
      <c r="G54" s="2">
        <v>4.46</v>
      </c>
      <c r="H54" s="2">
        <v>0.32400000000000001</v>
      </c>
      <c r="I54" s="2">
        <v>3.23</v>
      </c>
      <c r="J54" s="2">
        <f t="shared" si="0"/>
        <v>0.10030959752321982</v>
      </c>
    </row>
    <row r="55" spans="1:10" x14ac:dyDescent="0.2">
      <c r="A55" t="s">
        <v>429</v>
      </c>
      <c r="B55" t="s">
        <v>430</v>
      </c>
      <c r="C55" t="s">
        <v>431</v>
      </c>
      <c r="D55" t="s">
        <v>425</v>
      </c>
      <c r="E55">
        <v>50</v>
      </c>
      <c r="F55">
        <v>1</v>
      </c>
      <c r="G55" s="2">
        <v>4.66</v>
      </c>
      <c r="H55" s="2">
        <v>0.23899999999999999</v>
      </c>
      <c r="I55" s="2">
        <v>2.88</v>
      </c>
      <c r="J55" s="2">
        <f t="shared" si="0"/>
        <v>8.2986111111111108E-2</v>
      </c>
    </row>
    <row r="56" spans="1:10" x14ac:dyDescent="0.2">
      <c r="A56" t="s">
        <v>433</v>
      </c>
      <c r="B56" t="s">
        <v>426</v>
      </c>
      <c r="C56" t="s">
        <v>432</v>
      </c>
      <c r="D56" t="s">
        <v>423</v>
      </c>
      <c r="E56">
        <v>1200</v>
      </c>
      <c r="F56">
        <v>1</v>
      </c>
      <c r="G56" s="2">
        <v>18.600000000000001</v>
      </c>
      <c r="H56" s="2">
        <v>0.38300000000000001</v>
      </c>
      <c r="I56" s="2">
        <v>2.11</v>
      </c>
      <c r="J56" s="2">
        <f t="shared" si="0"/>
        <v>0.18151658767772513</v>
      </c>
    </row>
    <row r="57" spans="1:10" x14ac:dyDescent="0.2">
      <c r="A57" t="s">
        <v>433</v>
      </c>
      <c r="B57" t="s">
        <v>426</v>
      </c>
      <c r="C57" t="s">
        <v>432</v>
      </c>
      <c r="D57" t="s">
        <v>423</v>
      </c>
      <c r="E57">
        <v>1200</v>
      </c>
      <c r="F57">
        <v>2</v>
      </c>
      <c r="G57" s="2">
        <v>19.7</v>
      </c>
      <c r="H57" s="2">
        <v>0.53700000000000003</v>
      </c>
      <c r="I57" s="2">
        <v>2.42</v>
      </c>
      <c r="J57" s="2">
        <f t="shared" si="0"/>
        <v>0.22190082644628101</v>
      </c>
    </row>
    <row r="58" spans="1:10" x14ac:dyDescent="0.2">
      <c r="A58" t="s">
        <v>433</v>
      </c>
      <c r="B58" t="s">
        <v>426</v>
      </c>
      <c r="C58" t="s">
        <v>432</v>
      </c>
      <c r="D58" t="s">
        <v>423</v>
      </c>
      <c r="E58">
        <v>1200</v>
      </c>
      <c r="F58">
        <v>3</v>
      </c>
      <c r="G58" s="2">
        <v>15.9</v>
      </c>
      <c r="H58" s="2">
        <v>0.373</v>
      </c>
      <c r="I58" s="2">
        <v>2.66</v>
      </c>
      <c r="J58" s="2">
        <f t="shared" si="0"/>
        <v>0.14022556390977442</v>
      </c>
    </row>
    <row r="59" spans="1:10" x14ac:dyDescent="0.2">
      <c r="A59" t="s">
        <v>433</v>
      </c>
      <c r="B59" t="s">
        <v>426</v>
      </c>
      <c r="C59" t="s">
        <v>431</v>
      </c>
      <c r="D59" t="s">
        <v>423</v>
      </c>
      <c r="E59">
        <v>1200</v>
      </c>
      <c r="F59">
        <v>4</v>
      </c>
      <c r="G59" s="2">
        <v>19.399999999999999</v>
      </c>
      <c r="H59" s="2">
        <v>0.437</v>
      </c>
      <c r="I59" s="2">
        <v>2.96</v>
      </c>
      <c r="J59" s="2">
        <f t="shared" si="0"/>
        <v>0.14763513513513513</v>
      </c>
    </row>
    <row r="60" spans="1:10" x14ac:dyDescent="0.2">
      <c r="A60" t="s">
        <v>433</v>
      </c>
      <c r="B60" t="s">
        <v>426</v>
      </c>
      <c r="C60" t="s">
        <v>431</v>
      </c>
      <c r="D60" t="s">
        <v>423</v>
      </c>
      <c r="E60">
        <v>1200</v>
      </c>
      <c r="F60">
        <v>3</v>
      </c>
      <c r="G60" s="2">
        <v>20.7</v>
      </c>
      <c r="H60" s="2">
        <v>0.47899999999999998</v>
      </c>
      <c r="I60" s="2">
        <v>2.93</v>
      </c>
      <c r="J60" s="2">
        <f t="shared" si="0"/>
        <v>0.16348122866894196</v>
      </c>
    </row>
    <row r="61" spans="1:10" x14ac:dyDescent="0.2">
      <c r="A61" t="s">
        <v>433</v>
      </c>
      <c r="B61" t="s">
        <v>426</v>
      </c>
      <c r="C61" t="s">
        <v>431</v>
      </c>
      <c r="D61" t="s">
        <v>423</v>
      </c>
      <c r="E61">
        <v>1200</v>
      </c>
      <c r="F61">
        <v>2</v>
      </c>
      <c r="G61" s="2">
        <v>20.100000000000001</v>
      </c>
      <c r="H61" s="2">
        <v>0.437</v>
      </c>
      <c r="I61" s="2">
        <v>2.71</v>
      </c>
      <c r="J61" s="2">
        <f t="shared" si="0"/>
        <v>0.16125461254612547</v>
      </c>
    </row>
    <row r="62" spans="1:10" x14ac:dyDescent="0.2">
      <c r="A62" t="s">
        <v>433</v>
      </c>
      <c r="B62" t="s">
        <v>426</v>
      </c>
      <c r="C62" t="s">
        <v>431</v>
      </c>
      <c r="D62" t="s">
        <v>423</v>
      </c>
      <c r="E62">
        <v>1200</v>
      </c>
      <c r="F62">
        <v>1</v>
      </c>
      <c r="G62" s="2">
        <v>18.100000000000001</v>
      </c>
      <c r="H62" s="2">
        <v>0.28699999999999998</v>
      </c>
      <c r="I62" s="2">
        <v>2.12</v>
      </c>
      <c r="J62" s="2">
        <f t="shared" si="0"/>
        <v>0.13537735849056601</v>
      </c>
    </row>
    <row r="63" spans="1:10" x14ac:dyDescent="0.2">
      <c r="A63" t="s">
        <v>433</v>
      </c>
      <c r="B63" t="s">
        <v>426</v>
      </c>
      <c r="C63" t="s">
        <v>431</v>
      </c>
      <c r="D63" t="s">
        <v>423</v>
      </c>
      <c r="E63">
        <v>1200</v>
      </c>
      <c r="F63">
        <v>5</v>
      </c>
      <c r="G63" s="2">
        <v>24.3</v>
      </c>
      <c r="H63" s="2">
        <v>0.70899999999999996</v>
      </c>
      <c r="I63" s="2">
        <v>3.14</v>
      </c>
      <c r="J63" s="2">
        <f t="shared" si="0"/>
        <v>0.22579617834394902</v>
      </c>
    </row>
    <row r="64" spans="1:10" x14ac:dyDescent="0.2">
      <c r="A64" t="s">
        <v>433</v>
      </c>
      <c r="B64" t="s">
        <v>426</v>
      </c>
      <c r="C64" t="s">
        <v>431</v>
      </c>
      <c r="D64" t="s">
        <v>423</v>
      </c>
      <c r="E64">
        <v>1200</v>
      </c>
      <c r="F64">
        <v>6</v>
      </c>
      <c r="G64" s="2">
        <v>22.8</v>
      </c>
      <c r="H64" s="2">
        <v>0.64900000000000002</v>
      </c>
      <c r="I64" s="2">
        <v>3.17</v>
      </c>
      <c r="J64" s="2">
        <f t="shared" si="0"/>
        <v>0.20473186119873818</v>
      </c>
    </row>
    <row r="65" spans="1:10" x14ac:dyDescent="0.2">
      <c r="A65" t="s">
        <v>433</v>
      </c>
      <c r="B65" t="s">
        <v>426</v>
      </c>
      <c r="C65" t="s">
        <v>432</v>
      </c>
      <c r="D65" t="s">
        <v>423</v>
      </c>
      <c r="E65">
        <v>50</v>
      </c>
      <c r="F65">
        <v>3</v>
      </c>
      <c r="G65" s="2">
        <v>1.36</v>
      </c>
      <c r="H65" s="2">
        <v>0.3</v>
      </c>
      <c r="I65" s="2">
        <v>3.03</v>
      </c>
      <c r="J65" s="2">
        <f t="shared" si="0"/>
        <v>9.9009900990099015E-2</v>
      </c>
    </row>
    <row r="66" spans="1:10" x14ac:dyDescent="0.2">
      <c r="A66" t="s">
        <v>433</v>
      </c>
      <c r="B66" t="s">
        <v>426</v>
      </c>
      <c r="C66" t="s">
        <v>432</v>
      </c>
      <c r="D66" t="s">
        <v>423</v>
      </c>
      <c r="E66">
        <v>50</v>
      </c>
      <c r="F66">
        <v>2</v>
      </c>
      <c r="G66" s="2">
        <v>1.17</v>
      </c>
      <c r="H66" s="2">
        <v>0.34100000000000003</v>
      </c>
      <c r="I66" s="2">
        <v>3.31</v>
      </c>
      <c r="J66" s="2">
        <f t="shared" si="0"/>
        <v>0.10302114803625378</v>
      </c>
    </row>
    <row r="67" spans="1:10" x14ac:dyDescent="0.2">
      <c r="A67" t="s">
        <v>433</v>
      </c>
      <c r="B67" t="s">
        <v>426</v>
      </c>
      <c r="C67" t="s">
        <v>432</v>
      </c>
      <c r="D67" t="s">
        <v>423</v>
      </c>
      <c r="E67">
        <v>50</v>
      </c>
      <c r="F67">
        <v>1</v>
      </c>
      <c r="G67" s="2">
        <v>1.1399999999999999</v>
      </c>
      <c r="H67" s="2">
        <v>0.308</v>
      </c>
      <c r="I67" s="2">
        <v>3.15</v>
      </c>
      <c r="J67" s="2">
        <f t="shared" ref="J67:J130" si="1">H67/I67</f>
        <v>9.7777777777777783E-2</v>
      </c>
    </row>
    <row r="68" spans="1:10" x14ac:dyDescent="0.2">
      <c r="A68" t="s">
        <v>433</v>
      </c>
      <c r="B68" t="s">
        <v>426</v>
      </c>
      <c r="C68" t="s">
        <v>431</v>
      </c>
      <c r="D68" t="s">
        <v>423</v>
      </c>
      <c r="E68">
        <v>50</v>
      </c>
      <c r="F68">
        <v>6</v>
      </c>
      <c r="G68" s="2">
        <v>1</v>
      </c>
      <c r="H68" s="2">
        <v>0.49399999999999999</v>
      </c>
      <c r="I68" s="2">
        <v>3.67</v>
      </c>
      <c r="J68" s="2">
        <f t="shared" si="1"/>
        <v>0.13460490463215258</v>
      </c>
    </row>
    <row r="69" spans="1:10" x14ac:dyDescent="0.2">
      <c r="A69" t="s">
        <v>433</v>
      </c>
      <c r="B69" t="s">
        <v>426</v>
      </c>
      <c r="C69" t="s">
        <v>431</v>
      </c>
      <c r="D69" t="s">
        <v>423</v>
      </c>
      <c r="E69">
        <v>50</v>
      </c>
      <c r="F69">
        <v>5</v>
      </c>
      <c r="G69" s="2">
        <v>0.85599999999999998</v>
      </c>
      <c r="H69" s="2">
        <v>0.46899999999999997</v>
      </c>
      <c r="I69" s="2">
        <v>3.51</v>
      </c>
      <c r="J69" s="2">
        <f t="shared" si="1"/>
        <v>0.13361823361823361</v>
      </c>
    </row>
    <row r="70" spans="1:10" x14ac:dyDescent="0.2">
      <c r="A70" t="s">
        <v>433</v>
      </c>
      <c r="B70" t="s">
        <v>426</v>
      </c>
      <c r="C70" t="s">
        <v>431</v>
      </c>
      <c r="D70" t="s">
        <v>423</v>
      </c>
      <c r="E70">
        <v>50</v>
      </c>
      <c r="F70">
        <v>1</v>
      </c>
      <c r="G70" s="2">
        <v>1.39</v>
      </c>
      <c r="H70" s="2">
        <v>0.25900000000000001</v>
      </c>
      <c r="I70" s="2">
        <v>2.4300000000000002</v>
      </c>
      <c r="J70" s="2">
        <f t="shared" si="1"/>
        <v>0.10658436213991769</v>
      </c>
    </row>
    <row r="71" spans="1:10" x14ac:dyDescent="0.2">
      <c r="A71" t="s">
        <v>433</v>
      </c>
      <c r="B71" t="s">
        <v>426</v>
      </c>
      <c r="C71" t="s">
        <v>431</v>
      </c>
      <c r="D71" t="s">
        <v>423</v>
      </c>
      <c r="E71">
        <v>50</v>
      </c>
      <c r="F71">
        <v>2</v>
      </c>
      <c r="G71" s="2">
        <v>0.80600000000000005</v>
      </c>
      <c r="H71" s="2">
        <v>0.36899999999999999</v>
      </c>
      <c r="I71" s="2">
        <v>2.96</v>
      </c>
      <c r="J71" s="2">
        <f t="shared" si="1"/>
        <v>0.12466216216216217</v>
      </c>
    </row>
    <row r="72" spans="1:10" x14ac:dyDescent="0.2">
      <c r="A72" t="s">
        <v>433</v>
      </c>
      <c r="B72" t="s">
        <v>426</v>
      </c>
      <c r="C72" t="s">
        <v>431</v>
      </c>
      <c r="D72" t="s">
        <v>423</v>
      </c>
      <c r="E72">
        <v>50</v>
      </c>
      <c r="F72">
        <v>3</v>
      </c>
      <c r="G72" s="2">
        <v>1.23</v>
      </c>
      <c r="H72" s="2">
        <v>0.45600000000000002</v>
      </c>
      <c r="I72" s="2">
        <v>3.39</v>
      </c>
      <c r="J72" s="2">
        <f t="shared" si="1"/>
        <v>0.13451327433628318</v>
      </c>
    </row>
    <row r="73" spans="1:10" x14ac:dyDescent="0.2">
      <c r="A73" t="s">
        <v>433</v>
      </c>
      <c r="B73" t="s">
        <v>426</v>
      </c>
      <c r="C73" t="s">
        <v>431</v>
      </c>
      <c r="D73" t="s">
        <v>423</v>
      </c>
      <c r="E73">
        <v>50</v>
      </c>
      <c r="F73">
        <v>4</v>
      </c>
      <c r="G73" s="2">
        <v>1.05</v>
      </c>
      <c r="H73" s="2">
        <v>0.40300000000000002</v>
      </c>
      <c r="I73" s="2">
        <v>2.6</v>
      </c>
      <c r="J73" s="2">
        <f t="shared" si="1"/>
        <v>0.155</v>
      </c>
    </row>
    <row r="74" spans="1:10" x14ac:dyDescent="0.2">
      <c r="A74" t="s">
        <v>433</v>
      </c>
      <c r="B74" t="s">
        <v>426</v>
      </c>
      <c r="C74" t="s">
        <v>431</v>
      </c>
      <c r="D74" t="s">
        <v>425</v>
      </c>
      <c r="E74">
        <v>1200</v>
      </c>
      <c r="F74">
        <v>5</v>
      </c>
      <c r="G74" s="2">
        <v>6.76</v>
      </c>
      <c r="H74" s="2">
        <v>0.10100000000000001</v>
      </c>
      <c r="I74" s="2">
        <v>1.43</v>
      </c>
      <c r="J74" s="2">
        <f t="shared" si="1"/>
        <v>7.0629370629370636E-2</v>
      </c>
    </row>
    <row r="75" spans="1:10" x14ac:dyDescent="0.2">
      <c r="A75" t="s">
        <v>433</v>
      </c>
      <c r="B75" t="s">
        <v>426</v>
      </c>
      <c r="C75" t="s">
        <v>431</v>
      </c>
      <c r="D75" t="s">
        <v>425</v>
      </c>
      <c r="E75">
        <v>1200</v>
      </c>
      <c r="F75">
        <v>4</v>
      </c>
      <c r="G75" s="2">
        <v>16.100000000000001</v>
      </c>
      <c r="H75" s="2">
        <v>0.29499999999999998</v>
      </c>
      <c r="I75" s="2">
        <v>3.13</v>
      </c>
      <c r="J75" s="2">
        <f t="shared" si="1"/>
        <v>9.4249201277955275E-2</v>
      </c>
    </row>
    <row r="76" spans="1:10" x14ac:dyDescent="0.2">
      <c r="A76" t="s">
        <v>433</v>
      </c>
      <c r="B76" t="s">
        <v>426</v>
      </c>
      <c r="C76" t="s">
        <v>431</v>
      </c>
      <c r="D76" t="s">
        <v>425</v>
      </c>
      <c r="E76">
        <v>1200</v>
      </c>
      <c r="F76">
        <v>3</v>
      </c>
      <c r="G76" s="2">
        <v>12.3</v>
      </c>
      <c r="H76" s="2">
        <v>0.43099999999999999</v>
      </c>
      <c r="I76" s="2">
        <v>3.76</v>
      </c>
      <c r="J76" s="2">
        <f t="shared" si="1"/>
        <v>0.11462765957446809</v>
      </c>
    </row>
    <row r="77" spans="1:10" x14ac:dyDescent="0.2">
      <c r="A77" t="s">
        <v>433</v>
      </c>
      <c r="B77" t="s">
        <v>426</v>
      </c>
      <c r="C77" t="s">
        <v>431</v>
      </c>
      <c r="D77" t="s">
        <v>425</v>
      </c>
      <c r="E77">
        <v>1200</v>
      </c>
      <c r="F77">
        <v>2</v>
      </c>
      <c r="G77" s="2">
        <v>16</v>
      </c>
      <c r="H77" s="2">
        <v>0.314</v>
      </c>
      <c r="I77" s="2">
        <v>3.37</v>
      </c>
      <c r="J77" s="2">
        <f t="shared" si="1"/>
        <v>9.3175074183976261E-2</v>
      </c>
    </row>
    <row r="78" spans="1:10" x14ac:dyDescent="0.2">
      <c r="A78" t="s">
        <v>433</v>
      </c>
      <c r="B78" t="s">
        <v>426</v>
      </c>
      <c r="C78" t="s">
        <v>431</v>
      </c>
      <c r="D78" t="s">
        <v>425</v>
      </c>
      <c r="E78">
        <v>1200</v>
      </c>
      <c r="F78">
        <v>1</v>
      </c>
      <c r="G78" s="2">
        <v>13.8</v>
      </c>
      <c r="H78" s="2">
        <v>0.28299999999999997</v>
      </c>
      <c r="I78" s="2">
        <v>3.08</v>
      </c>
      <c r="J78" s="2">
        <f t="shared" si="1"/>
        <v>9.1883116883116872E-2</v>
      </c>
    </row>
    <row r="79" spans="1:10" x14ac:dyDescent="0.2">
      <c r="A79" t="s">
        <v>433</v>
      </c>
      <c r="B79" t="s">
        <v>426</v>
      </c>
      <c r="C79" t="s">
        <v>431</v>
      </c>
      <c r="D79" t="s">
        <v>425</v>
      </c>
      <c r="E79">
        <v>1200</v>
      </c>
      <c r="F79">
        <v>6</v>
      </c>
      <c r="G79" s="2">
        <v>11</v>
      </c>
      <c r="H79" s="2">
        <v>0.186</v>
      </c>
      <c r="I79" s="2">
        <v>2.42</v>
      </c>
      <c r="J79" s="2">
        <f t="shared" si="1"/>
        <v>7.6859504132231402E-2</v>
      </c>
    </row>
    <row r="80" spans="1:10" x14ac:dyDescent="0.2">
      <c r="A80" t="s">
        <v>433</v>
      </c>
      <c r="B80" t="s">
        <v>426</v>
      </c>
      <c r="C80" t="s">
        <v>431</v>
      </c>
      <c r="D80" t="s">
        <v>425</v>
      </c>
      <c r="E80">
        <v>50</v>
      </c>
      <c r="F80">
        <v>6</v>
      </c>
      <c r="G80" s="2">
        <v>2.31</v>
      </c>
      <c r="H80" s="2">
        <v>0.20899999999999999</v>
      </c>
      <c r="I80" s="2">
        <v>2.25</v>
      </c>
      <c r="J80" s="2">
        <f t="shared" si="1"/>
        <v>9.2888888888888882E-2</v>
      </c>
    </row>
    <row r="81" spans="1:10" x14ac:dyDescent="0.2">
      <c r="A81" t="s">
        <v>433</v>
      </c>
      <c r="B81" t="s">
        <v>426</v>
      </c>
      <c r="C81" t="s">
        <v>431</v>
      </c>
      <c r="D81" t="s">
        <v>425</v>
      </c>
      <c r="E81">
        <v>50</v>
      </c>
      <c r="F81">
        <v>1</v>
      </c>
      <c r="G81" s="2">
        <v>1.88</v>
      </c>
      <c r="H81" s="2">
        <v>0.29199999999999998</v>
      </c>
      <c r="I81" s="2">
        <v>2.93</v>
      </c>
      <c r="J81" s="2">
        <f t="shared" si="1"/>
        <v>9.965870307167235E-2</v>
      </c>
    </row>
    <row r="82" spans="1:10" x14ac:dyDescent="0.2">
      <c r="A82" t="s">
        <v>433</v>
      </c>
      <c r="B82" t="s">
        <v>426</v>
      </c>
      <c r="C82" t="s">
        <v>431</v>
      </c>
      <c r="D82" t="s">
        <v>425</v>
      </c>
      <c r="E82">
        <v>50</v>
      </c>
      <c r="F82">
        <v>2</v>
      </c>
      <c r="G82" s="2">
        <v>1.1299999999999999</v>
      </c>
      <c r="H82" s="2">
        <v>0.29599999999999999</v>
      </c>
      <c r="I82" s="2">
        <v>3.21</v>
      </c>
      <c r="J82" s="2">
        <f t="shared" si="1"/>
        <v>9.221183800623052E-2</v>
      </c>
    </row>
    <row r="83" spans="1:10" x14ac:dyDescent="0.2">
      <c r="A83" t="s">
        <v>433</v>
      </c>
      <c r="B83" t="s">
        <v>426</v>
      </c>
      <c r="C83" t="s">
        <v>431</v>
      </c>
      <c r="D83" t="s">
        <v>425</v>
      </c>
      <c r="E83">
        <v>50</v>
      </c>
      <c r="F83">
        <v>3</v>
      </c>
      <c r="G83" s="2">
        <v>1.51</v>
      </c>
      <c r="H83" s="2">
        <v>0.41199999999999998</v>
      </c>
      <c r="I83" s="2">
        <v>3.34</v>
      </c>
      <c r="J83" s="2">
        <f t="shared" si="1"/>
        <v>0.12335329341317365</v>
      </c>
    </row>
    <row r="84" spans="1:10" x14ac:dyDescent="0.2">
      <c r="A84" t="s">
        <v>433</v>
      </c>
      <c r="B84" t="s">
        <v>426</v>
      </c>
      <c r="C84" t="s">
        <v>431</v>
      </c>
      <c r="D84" t="s">
        <v>425</v>
      </c>
      <c r="E84">
        <v>50</v>
      </c>
      <c r="F84">
        <v>4</v>
      </c>
      <c r="G84" s="2">
        <v>0.82899999999999996</v>
      </c>
      <c r="H84" s="2">
        <v>0.313</v>
      </c>
      <c r="I84" s="2">
        <v>3.33</v>
      </c>
      <c r="J84" s="2">
        <f t="shared" si="1"/>
        <v>9.3993993993993996E-2</v>
      </c>
    </row>
    <row r="85" spans="1:10" x14ac:dyDescent="0.2">
      <c r="A85" t="s">
        <v>433</v>
      </c>
      <c r="B85" t="s">
        <v>426</v>
      </c>
      <c r="C85" t="s">
        <v>431</v>
      </c>
      <c r="D85" t="s">
        <v>425</v>
      </c>
      <c r="E85">
        <v>50</v>
      </c>
      <c r="F85">
        <v>5</v>
      </c>
      <c r="G85" s="2">
        <v>1.56</v>
      </c>
      <c r="H85" s="2">
        <v>0.109</v>
      </c>
      <c r="I85" s="2">
        <v>1.46</v>
      </c>
      <c r="J85" s="2">
        <f t="shared" si="1"/>
        <v>7.4657534246575341E-2</v>
      </c>
    </row>
    <row r="86" spans="1:10" x14ac:dyDescent="0.2">
      <c r="A86" t="s">
        <v>433</v>
      </c>
      <c r="B86" t="s">
        <v>426</v>
      </c>
      <c r="C86" t="s">
        <v>431</v>
      </c>
      <c r="D86" t="s">
        <v>427</v>
      </c>
      <c r="E86">
        <v>1200</v>
      </c>
      <c r="F86">
        <v>3</v>
      </c>
      <c r="G86" s="2">
        <v>21.9</v>
      </c>
      <c r="H86" s="2">
        <v>0.371</v>
      </c>
      <c r="I86" s="2">
        <v>3.83</v>
      </c>
      <c r="J86" s="2">
        <f t="shared" si="1"/>
        <v>9.6866840731070492E-2</v>
      </c>
    </row>
    <row r="87" spans="1:10" x14ac:dyDescent="0.2">
      <c r="A87" t="s">
        <v>433</v>
      </c>
      <c r="B87" t="s">
        <v>426</v>
      </c>
      <c r="C87" t="s">
        <v>431</v>
      </c>
      <c r="D87" t="s">
        <v>427</v>
      </c>
      <c r="E87">
        <v>1200</v>
      </c>
      <c r="F87">
        <v>2</v>
      </c>
      <c r="G87" s="2">
        <v>19.3</v>
      </c>
      <c r="H87" s="2">
        <v>0.27600000000000002</v>
      </c>
      <c r="I87" s="2">
        <v>3.38</v>
      </c>
      <c r="J87" s="2">
        <f t="shared" si="1"/>
        <v>8.1656804733727814E-2</v>
      </c>
    </row>
    <row r="88" spans="1:10" x14ac:dyDescent="0.2">
      <c r="A88" t="s">
        <v>433</v>
      </c>
      <c r="B88" t="s">
        <v>426</v>
      </c>
      <c r="C88" t="s">
        <v>431</v>
      </c>
      <c r="D88" t="s">
        <v>427</v>
      </c>
      <c r="E88">
        <v>1200</v>
      </c>
      <c r="F88">
        <v>1</v>
      </c>
      <c r="G88" s="2">
        <v>18.7</v>
      </c>
      <c r="H88" s="2">
        <v>0.27400000000000002</v>
      </c>
      <c r="I88" s="2">
        <v>3.42</v>
      </c>
      <c r="J88" s="2">
        <f t="shared" si="1"/>
        <v>8.0116959064327489E-2</v>
      </c>
    </row>
    <row r="89" spans="1:10" x14ac:dyDescent="0.2">
      <c r="A89" t="s">
        <v>433</v>
      </c>
      <c r="B89" t="s">
        <v>426</v>
      </c>
      <c r="C89" t="s">
        <v>431</v>
      </c>
      <c r="D89" t="s">
        <v>427</v>
      </c>
      <c r="E89">
        <v>1200</v>
      </c>
      <c r="F89">
        <v>4</v>
      </c>
      <c r="G89" s="2">
        <v>20.8</v>
      </c>
      <c r="H89" s="2">
        <v>0.35299999999999998</v>
      </c>
      <c r="I89" s="2">
        <v>3.51</v>
      </c>
      <c r="J89" s="2">
        <f t="shared" si="1"/>
        <v>0.10056980056980057</v>
      </c>
    </row>
    <row r="90" spans="1:10" x14ac:dyDescent="0.2">
      <c r="A90" t="s">
        <v>433</v>
      </c>
      <c r="B90" t="s">
        <v>426</v>
      </c>
      <c r="C90" t="s">
        <v>431</v>
      </c>
      <c r="D90" t="s">
        <v>427</v>
      </c>
      <c r="E90">
        <v>1200</v>
      </c>
      <c r="F90">
        <v>5</v>
      </c>
      <c r="G90" s="2">
        <v>22</v>
      </c>
      <c r="H90" s="2">
        <v>0.32200000000000001</v>
      </c>
      <c r="I90" s="2">
        <v>3.53</v>
      </c>
      <c r="J90" s="2">
        <f t="shared" si="1"/>
        <v>9.1218130311614742E-2</v>
      </c>
    </row>
    <row r="91" spans="1:10" x14ac:dyDescent="0.2">
      <c r="A91" t="s">
        <v>433</v>
      </c>
      <c r="B91" t="s">
        <v>426</v>
      </c>
      <c r="C91" t="s">
        <v>431</v>
      </c>
      <c r="D91" t="s">
        <v>427</v>
      </c>
      <c r="E91">
        <v>1200</v>
      </c>
      <c r="F91">
        <v>6</v>
      </c>
      <c r="G91" s="2">
        <v>19</v>
      </c>
      <c r="H91" s="2">
        <v>0.29899999999999999</v>
      </c>
      <c r="I91" s="2">
        <v>3.46</v>
      </c>
      <c r="J91" s="2">
        <f t="shared" si="1"/>
        <v>8.6416184971098264E-2</v>
      </c>
    </row>
    <row r="92" spans="1:10" x14ac:dyDescent="0.2">
      <c r="A92" t="s">
        <v>433</v>
      </c>
      <c r="B92" t="s">
        <v>426</v>
      </c>
      <c r="C92" t="s">
        <v>431</v>
      </c>
      <c r="D92" t="s">
        <v>427</v>
      </c>
      <c r="E92">
        <v>50</v>
      </c>
      <c r="F92">
        <v>5</v>
      </c>
      <c r="G92" s="2">
        <v>4.18</v>
      </c>
      <c r="H92" s="2">
        <v>0.28000000000000003</v>
      </c>
      <c r="I92" s="2">
        <v>4.09</v>
      </c>
      <c r="J92" s="2">
        <f t="shared" si="1"/>
        <v>6.8459657701711502E-2</v>
      </c>
    </row>
    <row r="93" spans="1:10" x14ac:dyDescent="0.2">
      <c r="A93" t="s">
        <v>433</v>
      </c>
      <c r="B93" t="s">
        <v>426</v>
      </c>
      <c r="C93" t="s">
        <v>431</v>
      </c>
      <c r="D93" t="s">
        <v>427</v>
      </c>
      <c r="E93">
        <v>50</v>
      </c>
      <c r="F93">
        <v>6</v>
      </c>
      <c r="G93" s="2">
        <v>2.0699999999999998</v>
      </c>
      <c r="H93" s="2">
        <v>0.249</v>
      </c>
      <c r="I93" s="2">
        <v>3.02</v>
      </c>
      <c r="J93" s="2">
        <f t="shared" si="1"/>
        <v>8.2450331125827808E-2</v>
      </c>
    </row>
    <row r="94" spans="1:10" x14ac:dyDescent="0.2">
      <c r="A94" t="s">
        <v>433</v>
      </c>
      <c r="B94" t="s">
        <v>426</v>
      </c>
      <c r="C94" t="s">
        <v>431</v>
      </c>
      <c r="D94" t="s">
        <v>427</v>
      </c>
      <c r="E94">
        <v>50</v>
      </c>
      <c r="F94">
        <v>4</v>
      </c>
      <c r="G94" s="2">
        <v>2.1</v>
      </c>
      <c r="H94" s="2">
        <v>0.29499999999999998</v>
      </c>
      <c r="I94" s="2">
        <v>3.09</v>
      </c>
      <c r="J94" s="2">
        <f t="shared" si="1"/>
        <v>9.5469255663430425E-2</v>
      </c>
    </row>
    <row r="95" spans="1:10" x14ac:dyDescent="0.2">
      <c r="A95" t="s">
        <v>433</v>
      </c>
      <c r="B95" t="s">
        <v>426</v>
      </c>
      <c r="C95" t="s">
        <v>431</v>
      </c>
      <c r="D95" t="s">
        <v>427</v>
      </c>
      <c r="E95">
        <v>50</v>
      </c>
      <c r="F95">
        <v>1</v>
      </c>
      <c r="G95" s="2">
        <v>2.4</v>
      </c>
      <c r="H95" s="2">
        <v>0.224</v>
      </c>
      <c r="I95" s="2">
        <v>2.66</v>
      </c>
      <c r="J95" s="2">
        <f t="shared" si="1"/>
        <v>8.4210526315789472E-2</v>
      </c>
    </row>
    <row r="96" spans="1:10" x14ac:dyDescent="0.2">
      <c r="A96" t="s">
        <v>433</v>
      </c>
      <c r="B96" t="s">
        <v>426</v>
      </c>
      <c r="C96" t="s">
        <v>431</v>
      </c>
      <c r="D96" t="s">
        <v>427</v>
      </c>
      <c r="E96">
        <v>50</v>
      </c>
      <c r="F96">
        <v>2</v>
      </c>
      <c r="G96" s="2">
        <v>2.61</v>
      </c>
      <c r="H96" s="2">
        <v>0.24299999999999999</v>
      </c>
      <c r="I96" s="2">
        <v>2.74</v>
      </c>
      <c r="J96" s="2">
        <f t="shared" si="1"/>
        <v>8.8686131386861308E-2</v>
      </c>
    </row>
    <row r="97" spans="1:10" x14ac:dyDescent="0.2">
      <c r="A97" t="s">
        <v>433</v>
      </c>
      <c r="B97" t="s">
        <v>426</v>
      </c>
      <c r="C97" t="s">
        <v>431</v>
      </c>
      <c r="D97" t="s">
        <v>427</v>
      </c>
      <c r="E97">
        <v>50</v>
      </c>
      <c r="F97">
        <v>3</v>
      </c>
      <c r="G97" s="2">
        <v>2.67</v>
      </c>
      <c r="H97" s="2">
        <v>0.28899999999999998</v>
      </c>
      <c r="I97" s="2">
        <v>3.13</v>
      </c>
      <c r="J97" s="2">
        <f t="shared" si="1"/>
        <v>9.2332268370607026E-2</v>
      </c>
    </row>
    <row r="98" spans="1:10" x14ac:dyDescent="0.2">
      <c r="A98" t="s">
        <v>433</v>
      </c>
      <c r="B98" t="s">
        <v>426</v>
      </c>
      <c r="C98" t="s">
        <v>431</v>
      </c>
      <c r="D98" t="s">
        <v>428</v>
      </c>
      <c r="E98">
        <v>1200</v>
      </c>
      <c r="F98">
        <v>6</v>
      </c>
      <c r="G98" s="2">
        <v>11.7</v>
      </c>
      <c r="H98" s="2">
        <v>0.26200000000000001</v>
      </c>
      <c r="I98" s="2">
        <v>2.27</v>
      </c>
      <c r="J98" s="2">
        <f t="shared" si="1"/>
        <v>0.11541850220264317</v>
      </c>
    </row>
    <row r="99" spans="1:10" x14ac:dyDescent="0.2">
      <c r="A99" t="s">
        <v>433</v>
      </c>
      <c r="B99" t="s">
        <v>426</v>
      </c>
      <c r="C99" t="s">
        <v>431</v>
      </c>
      <c r="D99" t="s">
        <v>428</v>
      </c>
      <c r="E99">
        <v>1200</v>
      </c>
      <c r="F99">
        <v>2</v>
      </c>
      <c r="G99" s="2">
        <v>15.9</v>
      </c>
      <c r="H99" s="2">
        <v>0.25700000000000001</v>
      </c>
      <c r="I99" s="2">
        <v>2.38</v>
      </c>
      <c r="J99" s="2">
        <f t="shared" si="1"/>
        <v>0.10798319327731093</v>
      </c>
    </row>
    <row r="100" spans="1:10" x14ac:dyDescent="0.2">
      <c r="A100" t="s">
        <v>433</v>
      </c>
      <c r="B100" t="s">
        <v>426</v>
      </c>
      <c r="C100" t="s">
        <v>431</v>
      </c>
      <c r="D100" t="s">
        <v>428</v>
      </c>
      <c r="E100">
        <v>1200</v>
      </c>
      <c r="F100">
        <v>3</v>
      </c>
      <c r="G100" s="2">
        <v>16.7</v>
      </c>
      <c r="H100" s="2">
        <v>0.246</v>
      </c>
      <c r="I100" s="2">
        <v>2.37</v>
      </c>
      <c r="J100" s="2">
        <f t="shared" si="1"/>
        <v>0.10379746835443038</v>
      </c>
    </row>
    <row r="101" spans="1:10" x14ac:dyDescent="0.2">
      <c r="A101" t="s">
        <v>433</v>
      </c>
      <c r="B101" t="s">
        <v>426</v>
      </c>
      <c r="C101" t="s">
        <v>431</v>
      </c>
      <c r="D101" t="s">
        <v>428</v>
      </c>
      <c r="E101">
        <v>1200</v>
      </c>
      <c r="F101">
        <v>1</v>
      </c>
      <c r="G101" s="2">
        <v>12.3</v>
      </c>
      <c r="H101" s="2">
        <v>0.14699999999999999</v>
      </c>
      <c r="I101" s="2">
        <v>1.67</v>
      </c>
      <c r="J101" s="2">
        <f t="shared" si="1"/>
        <v>8.8023952095808378E-2</v>
      </c>
    </row>
    <row r="102" spans="1:10" x14ac:dyDescent="0.2">
      <c r="A102" t="s">
        <v>433</v>
      </c>
      <c r="B102" t="s">
        <v>426</v>
      </c>
      <c r="C102" t="s">
        <v>431</v>
      </c>
      <c r="D102" t="s">
        <v>428</v>
      </c>
      <c r="E102">
        <v>1200</v>
      </c>
      <c r="F102">
        <v>5</v>
      </c>
      <c r="G102" s="2">
        <v>15.5</v>
      </c>
      <c r="H102" s="2">
        <v>0.29099999999999998</v>
      </c>
      <c r="I102" s="2">
        <v>2.64</v>
      </c>
      <c r="J102" s="2">
        <f t="shared" si="1"/>
        <v>0.11022727272727272</v>
      </c>
    </row>
    <row r="103" spans="1:10" x14ac:dyDescent="0.2">
      <c r="A103" t="s">
        <v>433</v>
      </c>
      <c r="B103" t="s">
        <v>426</v>
      </c>
      <c r="C103" t="s">
        <v>431</v>
      </c>
      <c r="D103" t="s">
        <v>428</v>
      </c>
      <c r="E103">
        <v>1200</v>
      </c>
      <c r="F103">
        <v>4</v>
      </c>
      <c r="G103" s="2">
        <v>15.1</v>
      </c>
      <c r="H103" s="2">
        <v>0.21099999999999999</v>
      </c>
      <c r="I103" s="2">
        <v>2.17</v>
      </c>
      <c r="J103" s="2">
        <f t="shared" si="1"/>
        <v>9.7235023041474661E-2</v>
      </c>
    </row>
    <row r="104" spans="1:10" x14ac:dyDescent="0.2">
      <c r="A104" t="s">
        <v>433</v>
      </c>
      <c r="B104" t="s">
        <v>426</v>
      </c>
      <c r="C104" t="s">
        <v>432</v>
      </c>
      <c r="D104" t="s">
        <v>428</v>
      </c>
      <c r="E104">
        <v>1200</v>
      </c>
      <c r="F104">
        <v>1</v>
      </c>
      <c r="G104" s="2">
        <v>12.6</v>
      </c>
      <c r="H104" s="2">
        <v>0.14499999999999999</v>
      </c>
      <c r="I104" s="2">
        <v>1.54</v>
      </c>
      <c r="J104" s="2">
        <f t="shared" si="1"/>
        <v>9.4155844155844146E-2</v>
      </c>
    </row>
    <row r="105" spans="1:10" x14ac:dyDescent="0.2">
      <c r="A105" t="s">
        <v>433</v>
      </c>
      <c r="B105" t="s">
        <v>426</v>
      </c>
      <c r="C105" t="s">
        <v>432</v>
      </c>
      <c r="D105" t="s">
        <v>428</v>
      </c>
      <c r="E105">
        <v>1200</v>
      </c>
      <c r="F105">
        <v>2</v>
      </c>
      <c r="G105" s="2">
        <v>9</v>
      </c>
      <c r="H105" s="2">
        <v>8.5099999999999995E-2</v>
      </c>
      <c r="I105" s="2">
        <v>1.1000000000000001</v>
      </c>
      <c r="J105" s="2">
        <f t="shared" si="1"/>
        <v>7.7363636363636357E-2</v>
      </c>
    </row>
    <row r="106" spans="1:10" x14ac:dyDescent="0.2">
      <c r="A106" t="s">
        <v>433</v>
      </c>
      <c r="B106" t="s">
        <v>426</v>
      </c>
      <c r="C106" t="s">
        <v>432</v>
      </c>
      <c r="D106" t="s">
        <v>428</v>
      </c>
      <c r="E106">
        <v>1200</v>
      </c>
      <c r="F106">
        <v>3</v>
      </c>
      <c r="G106" s="2">
        <v>7.91</v>
      </c>
      <c r="H106" s="2">
        <v>9.7600000000000006E-2</v>
      </c>
      <c r="I106" s="2">
        <v>1.2</v>
      </c>
      <c r="J106" s="2">
        <f t="shared" si="1"/>
        <v>8.1333333333333341E-2</v>
      </c>
    </row>
    <row r="107" spans="1:10" x14ac:dyDescent="0.2">
      <c r="A107" t="s">
        <v>433</v>
      </c>
      <c r="B107" t="s">
        <v>426</v>
      </c>
      <c r="C107" t="s">
        <v>431</v>
      </c>
      <c r="D107" t="s">
        <v>428</v>
      </c>
      <c r="E107">
        <v>50</v>
      </c>
      <c r="F107">
        <v>4</v>
      </c>
      <c r="G107" s="2">
        <v>3.18</v>
      </c>
      <c r="H107" s="2">
        <v>0.20100000000000001</v>
      </c>
      <c r="I107" s="2">
        <v>1.65</v>
      </c>
      <c r="J107" s="2">
        <f t="shared" si="1"/>
        <v>0.12181818181818183</v>
      </c>
    </row>
    <row r="108" spans="1:10" x14ac:dyDescent="0.2">
      <c r="A108" t="s">
        <v>433</v>
      </c>
      <c r="B108" t="s">
        <v>426</v>
      </c>
      <c r="C108" t="s">
        <v>431</v>
      </c>
      <c r="D108" t="s">
        <v>428</v>
      </c>
      <c r="E108">
        <v>50</v>
      </c>
      <c r="F108">
        <v>2</v>
      </c>
      <c r="G108" s="2">
        <v>2.71</v>
      </c>
      <c r="H108" s="2">
        <v>0.20899999999999999</v>
      </c>
      <c r="I108" s="2">
        <v>1.84</v>
      </c>
      <c r="J108" s="2">
        <f t="shared" si="1"/>
        <v>0.11358695652173913</v>
      </c>
    </row>
    <row r="109" spans="1:10" x14ac:dyDescent="0.2">
      <c r="A109" t="s">
        <v>433</v>
      </c>
      <c r="B109" t="s">
        <v>426</v>
      </c>
      <c r="C109" t="s">
        <v>431</v>
      </c>
      <c r="D109" t="s">
        <v>428</v>
      </c>
      <c r="E109">
        <v>50</v>
      </c>
      <c r="F109">
        <v>3</v>
      </c>
      <c r="G109" s="2">
        <v>3</v>
      </c>
      <c r="H109" s="2">
        <v>0.25</v>
      </c>
      <c r="I109" s="2">
        <v>2.0299999999999998</v>
      </c>
      <c r="J109" s="2">
        <f t="shared" si="1"/>
        <v>0.12315270935960593</v>
      </c>
    </row>
    <row r="110" spans="1:10" x14ac:dyDescent="0.2">
      <c r="A110" t="s">
        <v>433</v>
      </c>
      <c r="B110" t="s">
        <v>426</v>
      </c>
      <c r="C110" t="s">
        <v>431</v>
      </c>
      <c r="D110" t="s">
        <v>428</v>
      </c>
      <c r="E110">
        <v>50</v>
      </c>
      <c r="F110">
        <v>1</v>
      </c>
      <c r="G110" s="2">
        <v>2.82</v>
      </c>
      <c r="H110" s="2">
        <v>0.13600000000000001</v>
      </c>
      <c r="I110" s="2">
        <v>1.33</v>
      </c>
      <c r="J110" s="2">
        <f t="shared" si="1"/>
        <v>0.10225563909774436</v>
      </c>
    </row>
    <row r="111" spans="1:10" x14ac:dyDescent="0.2">
      <c r="A111" t="s">
        <v>433</v>
      </c>
      <c r="B111" t="s">
        <v>426</v>
      </c>
      <c r="C111" t="s">
        <v>431</v>
      </c>
      <c r="D111" t="s">
        <v>428</v>
      </c>
      <c r="E111">
        <v>50</v>
      </c>
      <c r="F111">
        <v>5</v>
      </c>
      <c r="G111" s="2">
        <v>3.49</v>
      </c>
      <c r="H111" s="2">
        <v>0.28299999999999997</v>
      </c>
      <c r="I111" s="2">
        <v>2.08</v>
      </c>
      <c r="J111" s="2">
        <f t="shared" si="1"/>
        <v>0.1360576923076923</v>
      </c>
    </row>
    <row r="112" spans="1:10" x14ac:dyDescent="0.2">
      <c r="A112" t="s">
        <v>433</v>
      </c>
      <c r="B112" t="s">
        <v>426</v>
      </c>
      <c r="C112" t="s">
        <v>431</v>
      </c>
      <c r="D112" t="s">
        <v>428</v>
      </c>
      <c r="E112">
        <v>50</v>
      </c>
      <c r="F112">
        <v>6</v>
      </c>
      <c r="G112" s="2">
        <v>2.84</v>
      </c>
      <c r="H112" s="2">
        <v>0.24399999999999999</v>
      </c>
      <c r="I112" s="2">
        <v>1.87</v>
      </c>
      <c r="J112" s="2">
        <f t="shared" si="1"/>
        <v>0.13048128342245988</v>
      </c>
    </row>
    <row r="113" spans="1:10" x14ac:dyDescent="0.2">
      <c r="A113" t="s">
        <v>433</v>
      </c>
      <c r="B113" t="s">
        <v>426</v>
      </c>
      <c r="C113" t="s">
        <v>432</v>
      </c>
      <c r="D113" t="s">
        <v>428</v>
      </c>
      <c r="E113">
        <v>50</v>
      </c>
      <c r="F113">
        <v>3</v>
      </c>
      <c r="G113" s="2">
        <v>2.57</v>
      </c>
      <c r="H113" s="2">
        <v>9.35E-2</v>
      </c>
      <c r="I113" s="2">
        <v>1.04</v>
      </c>
      <c r="J113" s="2">
        <f t="shared" si="1"/>
        <v>8.9903846153846154E-2</v>
      </c>
    </row>
    <row r="114" spans="1:10" x14ac:dyDescent="0.2">
      <c r="A114" t="s">
        <v>433</v>
      </c>
      <c r="B114" t="s">
        <v>426</v>
      </c>
      <c r="C114" t="s">
        <v>432</v>
      </c>
      <c r="D114" t="s">
        <v>428</v>
      </c>
      <c r="E114">
        <v>50</v>
      </c>
      <c r="F114">
        <v>2</v>
      </c>
      <c r="G114" s="2">
        <v>2.63</v>
      </c>
      <c r="H114" s="2">
        <v>6.1499999999999999E-2</v>
      </c>
      <c r="I114" s="2">
        <v>0.77100000000000002</v>
      </c>
      <c r="J114" s="2">
        <f t="shared" si="1"/>
        <v>7.9766536964980539E-2</v>
      </c>
    </row>
    <row r="115" spans="1:10" x14ac:dyDescent="0.2">
      <c r="A115" t="s">
        <v>433</v>
      </c>
      <c r="B115" t="s">
        <v>426</v>
      </c>
      <c r="C115" t="s">
        <v>432</v>
      </c>
      <c r="D115" t="s">
        <v>428</v>
      </c>
      <c r="E115">
        <v>50</v>
      </c>
      <c r="F115">
        <v>1</v>
      </c>
      <c r="G115" s="2">
        <v>2.5</v>
      </c>
      <c r="H115" s="2">
        <v>0.108</v>
      </c>
      <c r="I115" s="2">
        <v>1.22</v>
      </c>
      <c r="J115" s="2">
        <f t="shared" si="1"/>
        <v>8.8524590163934422E-2</v>
      </c>
    </row>
    <row r="116" spans="1:10" x14ac:dyDescent="0.2">
      <c r="A116" t="s">
        <v>429</v>
      </c>
      <c r="B116" t="s">
        <v>430</v>
      </c>
      <c r="C116" t="s">
        <v>431</v>
      </c>
      <c r="D116" t="s">
        <v>427</v>
      </c>
      <c r="E116">
        <v>1200</v>
      </c>
      <c r="F116">
        <v>2</v>
      </c>
      <c r="G116" s="2">
        <v>15.7</v>
      </c>
      <c r="H116" s="2">
        <v>0.29799999999999999</v>
      </c>
      <c r="I116" s="2">
        <v>2.66</v>
      </c>
      <c r="J116" s="2">
        <f t="shared" si="1"/>
        <v>0.11203007518796991</v>
      </c>
    </row>
    <row r="117" spans="1:10" x14ac:dyDescent="0.2">
      <c r="A117" t="s">
        <v>429</v>
      </c>
      <c r="B117" t="s">
        <v>430</v>
      </c>
      <c r="C117" t="s">
        <v>431</v>
      </c>
      <c r="D117" t="s">
        <v>427</v>
      </c>
      <c r="E117">
        <v>1200</v>
      </c>
      <c r="F117">
        <v>1</v>
      </c>
      <c r="G117" s="2">
        <v>20.8</v>
      </c>
      <c r="H117" s="2">
        <v>0.42599999999999999</v>
      </c>
      <c r="I117" s="2">
        <v>3.32</v>
      </c>
      <c r="J117" s="2">
        <f t="shared" si="1"/>
        <v>0.12831325301204818</v>
      </c>
    </row>
    <row r="118" spans="1:10" x14ac:dyDescent="0.2">
      <c r="A118" t="s">
        <v>429</v>
      </c>
      <c r="B118" t="s">
        <v>430</v>
      </c>
      <c r="C118" t="s">
        <v>431</v>
      </c>
      <c r="D118" t="s">
        <v>427</v>
      </c>
      <c r="E118">
        <v>1200</v>
      </c>
      <c r="F118">
        <v>4</v>
      </c>
      <c r="G118" s="2">
        <v>16.7</v>
      </c>
      <c r="H118" s="2">
        <v>0.29899999999999999</v>
      </c>
      <c r="I118" s="2">
        <v>2.65</v>
      </c>
      <c r="J118" s="2">
        <f t="shared" si="1"/>
        <v>0.11283018867924528</v>
      </c>
    </row>
    <row r="119" spans="1:10" x14ac:dyDescent="0.2">
      <c r="A119" t="s">
        <v>429</v>
      </c>
      <c r="B119" t="s">
        <v>430</v>
      </c>
      <c r="C119" t="s">
        <v>431</v>
      </c>
      <c r="D119" t="s">
        <v>427</v>
      </c>
      <c r="E119">
        <v>1200</v>
      </c>
      <c r="F119">
        <v>3</v>
      </c>
      <c r="G119" s="2">
        <v>15.7</v>
      </c>
      <c r="H119" s="2">
        <v>0.27100000000000002</v>
      </c>
      <c r="I119" s="2">
        <v>2.44</v>
      </c>
      <c r="J119" s="2">
        <f t="shared" si="1"/>
        <v>0.11106557377049181</v>
      </c>
    </row>
    <row r="120" spans="1:10" x14ac:dyDescent="0.2">
      <c r="A120" t="s">
        <v>429</v>
      </c>
      <c r="B120" t="s">
        <v>430</v>
      </c>
      <c r="C120" t="s">
        <v>431</v>
      </c>
      <c r="D120" t="s">
        <v>427</v>
      </c>
      <c r="E120">
        <v>1200</v>
      </c>
      <c r="F120">
        <v>6</v>
      </c>
      <c r="G120" s="2">
        <v>15.9</v>
      </c>
      <c r="H120" s="2">
        <v>0.317</v>
      </c>
      <c r="I120" s="2">
        <v>2.69</v>
      </c>
      <c r="J120" s="2">
        <f t="shared" si="1"/>
        <v>0.11784386617100372</v>
      </c>
    </row>
    <row r="121" spans="1:10" x14ac:dyDescent="0.2">
      <c r="A121" t="s">
        <v>429</v>
      </c>
      <c r="B121" t="s">
        <v>430</v>
      </c>
      <c r="C121" t="s">
        <v>431</v>
      </c>
      <c r="D121" t="s">
        <v>427</v>
      </c>
      <c r="E121">
        <v>1200</v>
      </c>
      <c r="F121">
        <v>5</v>
      </c>
      <c r="G121" s="2">
        <v>17.5</v>
      </c>
      <c r="H121" s="2">
        <v>0.22500000000000001</v>
      </c>
      <c r="I121" s="2">
        <v>2.17</v>
      </c>
      <c r="J121" s="2">
        <f t="shared" si="1"/>
        <v>0.10368663594470047</v>
      </c>
    </row>
    <row r="122" spans="1:10" x14ac:dyDescent="0.2">
      <c r="A122" t="s">
        <v>429</v>
      </c>
      <c r="B122" t="s">
        <v>430</v>
      </c>
      <c r="C122" t="s">
        <v>431</v>
      </c>
      <c r="D122" t="s">
        <v>427</v>
      </c>
      <c r="E122">
        <v>50</v>
      </c>
      <c r="F122">
        <v>5</v>
      </c>
      <c r="G122" s="2">
        <v>2.3199999999999998</v>
      </c>
      <c r="H122" s="2">
        <v>0.224</v>
      </c>
      <c r="I122" s="2">
        <v>2.2200000000000002</v>
      </c>
      <c r="J122" s="2">
        <f t="shared" si="1"/>
        <v>0.1009009009009009</v>
      </c>
    </row>
    <row r="123" spans="1:10" x14ac:dyDescent="0.2">
      <c r="A123" t="s">
        <v>429</v>
      </c>
      <c r="B123" t="s">
        <v>430</v>
      </c>
      <c r="C123" t="s">
        <v>431</v>
      </c>
      <c r="D123" t="s">
        <v>427</v>
      </c>
      <c r="E123">
        <v>50</v>
      </c>
      <c r="F123">
        <v>6</v>
      </c>
      <c r="G123" s="2">
        <v>2.2799999999999998</v>
      </c>
      <c r="H123" s="2">
        <v>0.29199999999999998</v>
      </c>
      <c r="I123" s="2">
        <v>2.61</v>
      </c>
      <c r="J123" s="2">
        <f t="shared" si="1"/>
        <v>0.11187739463601533</v>
      </c>
    </row>
    <row r="124" spans="1:10" x14ac:dyDescent="0.2">
      <c r="A124" t="s">
        <v>429</v>
      </c>
      <c r="B124" t="s">
        <v>430</v>
      </c>
      <c r="C124" t="s">
        <v>431</v>
      </c>
      <c r="D124" t="s">
        <v>427</v>
      </c>
      <c r="E124">
        <v>50</v>
      </c>
      <c r="F124">
        <v>3</v>
      </c>
      <c r="G124" s="2">
        <v>2.19</v>
      </c>
      <c r="H124" s="2">
        <v>0.26300000000000001</v>
      </c>
      <c r="I124" s="2">
        <v>2.54</v>
      </c>
      <c r="J124" s="2">
        <f t="shared" si="1"/>
        <v>0.10354330708661418</v>
      </c>
    </row>
    <row r="125" spans="1:10" x14ac:dyDescent="0.2">
      <c r="A125" t="s">
        <v>429</v>
      </c>
      <c r="B125" t="s">
        <v>430</v>
      </c>
      <c r="C125" t="s">
        <v>431</v>
      </c>
      <c r="D125" t="s">
        <v>427</v>
      </c>
      <c r="E125">
        <v>50</v>
      </c>
      <c r="F125">
        <v>4</v>
      </c>
      <c r="G125" s="2">
        <v>2.79</v>
      </c>
      <c r="H125" s="2">
        <v>0.29799999999999999</v>
      </c>
      <c r="I125" s="2">
        <v>2.7</v>
      </c>
      <c r="J125" s="2">
        <f t="shared" si="1"/>
        <v>0.11037037037037035</v>
      </c>
    </row>
    <row r="126" spans="1:10" x14ac:dyDescent="0.2">
      <c r="A126" t="s">
        <v>429</v>
      </c>
      <c r="B126" t="s">
        <v>430</v>
      </c>
      <c r="C126" t="s">
        <v>431</v>
      </c>
      <c r="D126" t="s">
        <v>427</v>
      </c>
      <c r="E126">
        <v>50</v>
      </c>
      <c r="F126">
        <v>1</v>
      </c>
      <c r="G126" s="2">
        <v>2.25</v>
      </c>
      <c r="H126" s="2">
        <v>0.35499999999999998</v>
      </c>
      <c r="I126" s="2">
        <v>2.99</v>
      </c>
      <c r="J126" s="2">
        <f t="shared" si="1"/>
        <v>0.11872909698996655</v>
      </c>
    </row>
    <row r="127" spans="1:10" x14ac:dyDescent="0.2">
      <c r="A127" t="s">
        <v>429</v>
      </c>
      <c r="B127" t="s">
        <v>430</v>
      </c>
      <c r="C127" t="s">
        <v>431</v>
      </c>
      <c r="D127" t="s">
        <v>427</v>
      </c>
      <c r="E127">
        <v>50</v>
      </c>
      <c r="F127">
        <v>2</v>
      </c>
      <c r="G127" s="2">
        <v>2.56</v>
      </c>
      <c r="H127" s="2">
        <v>0.27900000000000003</v>
      </c>
      <c r="I127" s="2">
        <v>2.59</v>
      </c>
      <c r="J127" s="2">
        <f t="shared" si="1"/>
        <v>0.10772200772200774</v>
      </c>
    </row>
    <row r="128" spans="1:10" x14ac:dyDescent="0.2">
      <c r="A128" t="s">
        <v>429</v>
      </c>
      <c r="B128" t="s">
        <v>430</v>
      </c>
      <c r="C128" t="s">
        <v>431</v>
      </c>
      <c r="D128" t="s">
        <v>428</v>
      </c>
      <c r="E128">
        <v>1200</v>
      </c>
      <c r="F128">
        <v>3</v>
      </c>
      <c r="G128" s="2">
        <v>4.7</v>
      </c>
      <c r="H128" s="2">
        <v>6.4899999999999999E-2</v>
      </c>
      <c r="I128" s="2">
        <v>0.79900000000000004</v>
      </c>
      <c r="J128" s="2">
        <f t="shared" si="1"/>
        <v>8.1226533166458073E-2</v>
      </c>
    </row>
    <row r="129" spans="1:10" x14ac:dyDescent="0.2">
      <c r="A129" t="s">
        <v>429</v>
      </c>
      <c r="B129" t="s">
        <v>430</v>
      </c>
      <c r="C129" t="s">
        <v>431</v>
      </c>
      <c r="D129" t="s">
        <v>428</v>
      </c>
      <c r="E129">
        <v>1200</v>
      </c>
      <c r="F129">
        <v>5</v>
      </c>
      <c r="G129" s="2">
        <v>8.33</v>
      </c>
      <c r="H129" s="2">
        <v>0.28699999999999998</v>
      </c>
      <c r="I129" s="2">
        <v>2.44</v>
      </c>
      <c r="J129" s="2">
        <f t="shared" si="1"/>
        <v>0.11762295081967213</v>
      </c>
    </row>
    <row r="130" spans="1:10" x14ac:dyDescent="0.2">
      <c r="A130" t="s">
        <v>429</v>
      </c>
      <c r="B130" t="s">
        <v>430</v>
      </c>
      <c r="C130" t="s">
        <v>431</v>
      </c>
      <c r="D130" t="s">
        <v>428</v>
      </c>
      <c r="E130">
        <v>1200</v>
      </c>
      <c r="F130">
        <v>4</v>
      </c>
      <c r="G130" s="2">
        <v>10.3</v>
      </c>
      <c r="H130" s="2">
        <v>0.19400000000000001</v>
      </c>
      <c r="I130" s="2">
        <v>1.89</v>
      </c>
      <c r="J130" s="2">
        <f t="shared" si="1"/>
        <v>0.10264550264550265</v>
      </c>
    </row>
    <row r="131" spans="1:10" x14ac:dyDescent="0.2">
      <c r="A131" t="s">
        <v>429</v>
      </c>
      <c r="B131" t="s">
        <v>430</v>
      </c>
      <c r="C131" t="s">
        <v>431</v>
      </c>
      <c r="D131" t="s">
        <v>428</v>
      </c>
      <c r="E131">
        <v>1200</v>
      </c>
      <c r="F131">
        <v>2</v>
      </c>
      <c r="G131" s="2">
        <v>10.4</v>
      </c>
      <c r="H131" s="2">
        <v>0.29899999999999999</v>
      </c>
      <c r="I131" s="2">
        <v>2.39</v>
      </c>
      <c r="J131" s="2">
        <f t="shared" ref="J131:J145" si="2">H131/I131</f>
        <v>0.12510460251046024</v>
      </c>
    </row>
    <row r="132" spans="1:10" x14ac:dyDescent="0.2">
      <c r="A132" t="s">
        <v>429</v>
      </c>
      <c r="B132" t="s">
        <v>430</v>
      </c>
      <c r="C132" t="s">
        <v>431</v>
      </c>
      <c r="D132" t="s">
        <v>428</v>
      </c>
      <c r="E132">
        <v>1200</v>
      </c>
      <c r="F132">
        <v>1</v>
      </c>
      <c r="G132" s="2">
        <v>10.9</v>
      </c>
      <c r="H132" s="2">
        <v>0.30399999999999999</v>
      </c>
      <c r="I132" s="2">
        <v>2.4900000000000002</v>
      </c>
      <c r="J132" s="2">
        <f t="shared" si="2"/>
        <v>0.12208835341365461</v>
      </c>
    </row>
    <row r="133" spans="1:10" x14ac:dyDescent="0.2">
      <c r="A133" t="s">
        <v>429</v>
      </c>
      <c r="B133" t="s">
        <v>430</v>
      </c>
      <c r="C133" t="s">
        <v>431</v>
      </c>
      <c r="D133" t="s">
        <v>428</v>
      </c>
      <c r="E133">
        <v>1200</v>
      </c>
      <c r="F133">
        <v>6</v>
      </c>
      <c r="G133" s="2">
        <v>10.6</v>
      </c>
      <c r="H133" s="2">
        <v>0.28599999999999998</v>
      </c>
      <c r="I133" s="2">
        <v>2.2200000000000002</v>
      </c>
      <c r="J133" s="2">
        <f t="shared" si="2"/>
        <v>0.12882882882882882</v>
      </c>
    </row>
    <row r="134" spans="1:10" x14ac:dyDescent="0.2">
      <c r="A134" t="s">
        <v>429</v>
      </c>
      <c r="B134" t="s">
        <v>430</v>
      </c>
      <c r="C134" t="s">
        <v>432</v>
      </c>
      <c r="D134" t="s">
        <v>428</v>
      </c>
      <c r="E134">
        <v>1200</v>
      </c>
      <c r="F134">
        <v>3</v>
      </c>
      <c r="G134" s="2">
        <v>8.61</v>
      </c>
      <c r="H134" s="2">
        <v>0.152</v>
      </c>
      <c r="I134" s="2">
        <v>1.97</v>
      </c>
      <c r="J134" s="2">
        <f t="shared" si="2"/>
        <v>7.7157360406091363E-2</v>
      </c>
    </row>
    <row r="135" spans="1:10" x14ac:dyDescent="0.2">
      <c r="A135" t="s">
        <v>429</v>
      </c>
      <c r="B135" t="s">
        <v>430</v>
      </c>
      <c r="C135" t="s">
        <v>432</v>
      </c>
      <c r="D135" t="s">
        <v>428</v>
      </c>
      <c r="E135">
        <v>1200</v>
      </c>
      <c r="F135">
        <v>2</v>
      </c>
      <c r="G135" s="2">
        <v>9.82</v>
      </c>
      <c r="H135" s="2">
        <v>0.183</v>
      </c>
      <c r="I135" s="2">
        <v>2.14</v>
      </c>
      <c r="J135" s="2">
        <f t="shared" si="2"/>
        <v>8.5514018691588783E-2</v>
      </c>
    </row>
    <row r="136" spans="1:10" x14ac:dyDescent="0.2">
      <c r="A136" t="s">
        <v>429</v>
      </c>
      <c r="B136" t="s">
        <v>430</v>
      </c>
      <c r="C136" t="s">
        <v>432</v>
      </c>
      <c r="D136" t="s">
        <v>428</v>
      </c>
      <c r="E136">
        <v>1200</v>
      </c>
      <c r="F136">
        <v>1</v>
      </c>
      <c r="G136" s="2">
        <v>10.199999999999999</v>
      </c>
      <c r="H136" s="2">
        <v>0.158</v>
      </c>
      <c r="I136" s="2">
        <v>2.0699999999999998</v>
      </c>
      <c r="J136" s="2">
        <f t="shared" si="2"/>
        <v>7.6328502415458938E-2</v>
      </c>
    </row>
    <row r="137" spans="1:10" x14ac:dyDescent="0.2">
      <c r="A137" t="s">
        <v>429</v>
      </c>
      <c r="B137" t="s">
        <v>430</v>
      </c>
      <c r="C137" t="s">
        <v>431</v>
      </c>
      <c r="D137" t="s">
        <v>428</v>
      </c>
      <c r="E137">
        <v>50</v>
      </c>
      <c r="F137">
        <v>6</v>
      </c>
      <c r="G137" s="2">
        <v>3.09</v>
      </c>
      <c r="H137" s="2">
        <v>0.25800000000000001</v>
      </c>
      <c r="I137" s="2">
        <v>2.04</v>
      </c>
      <c r="J137" s="2">
        <f t="shared" si="2"/>
        <v>0.12647058823529411</v>
      </c>
    </row>
    <row r="138" spans="1:10" x14ac:dyDescent="0.2">
      <c r="A138" t="s">
        <v>429</v>
      </c>
      <c r="B138" t="s">
        <v>430</v>
      </c>
      <c r="C138" t="s">
        <v>431</v>
      </c>
      <c r="D138" t="s">
        <v>428</v>
      </c>
      <c r="E138">
        <v>50</v>
      </c>
      <c r="F138">
        <v>3</v>
      </c>
      <c r="G138" s="2">
        <v>2.56</v>
      </c>
      <c r="H138" s="2">
        <v>6.3899999999999998E-2</v>
      </c>
      <c r="I138" s="2">
        <v>0.64600000000000002</v>
      </c>
      <c r="J138" s="2">
        <f t="shared" si="2"/>
        <v>9.8916408668730652E-2</v>
      </c>
    </row>
    <row r="139" spans="1:10" x14ac:dyDescent="0.2">
      <c r="A139" t="s">
        <v>429</v>
      </c>
      <c r="B139" t="s">
        <v>430</v>
      </c>
      <c r="C139" t="s">
        <v>431</v>
      </c>
      <c r="D139" t="s">
        <v>428</v>
      </c>
      <c r="E139">
        <v>50</v>
      </c>
      <c r="F139">
        <v>5</v>
      </c>
      <c r="G139" s="2">
        <v>3.47</v>
      </c>
      <c r="H139" s="2">
        <v>0.221</v>
      </c>
      <c r="I139" s="2">
        <v>1.83</v>
      </c>
      <c r="J139" s="2">
        <f t="shared" si="2"/>
        <v>0.12076502732240436</v>
      </c>
    </row>
    <row r="140" spans="1:10" x14ac:dyDescent="0.2">
      <c r="A140" t="s">
        <v>429</v>
      </c>
      <c r="B140" t="s">
        <v>430</v>
      </c>
      <c r="C140" t="s">
        <v>431</v>
      </c>
      <c r="D140" t="s">
        <v>428</v>
      </c>
      <c r="E140">
        <v>50</v>
      </c>
      <c r="F140">
        <v>4</v>
      </c>
      <c r="G140" s="2">
        <v>3.77</v>
      </c>
      <c r="H140" s="2">
        <v>0.184</v>
      </c>
      <c r="I140" s="2">
        <v>1.6</v>
      </c>
      <c r="J140" s="2">
        <f t="shared" si="2"/>
        <v>0.11499999999999999</v>
      </c>
    </row>
    <row r="141" spans="1:10" x14ac:dyDescent="0.2">
      <c r="A141" t="s">
        <v>429</v>
      </c>
      <c r="B141" t="s">
        <v>430</v>
      </c>
      <c r="C141" t="s">
        <v>431</v>
      </c>
      <c r="D141" t="s">
        <v>428</v>
      </c>
      <c r="E141">
        <v>50</v>
      </c>
      <c r="F141">
        <v>1</v>
      </c>
      <c r="G141" s="2">
        <v>3.01</v>
      </c>
      <c r="H141" s="2">
        <v>0.28999999999999998</v>
      </c>
      <c r="I141" s="2">
        <v>2.2000000000000002</v>
      </c>
      <c r="J141" s="2">
        <f t="shared" si="2"/>
        <v>0.13181818181818181</v>
      </c>
    </row>
    <row r="142" spans="1:10" x14ac:dyDescent="0.2">
      <c r="A142" t="s">
        <v>429</v>
      </c>
      <c r="B142" t="s">
        <v>430</v>
      </c>
      <c r="C142" t="s">
        <v>431</v>
      </c>
      <c r="D142" t="s">
        <v>428</v>
      </c>
      <c r="E142">
        <v>50</v>
      </c>
      <c r="F142">
        <v>2</v>
      </c>
      <c r="G142" s="2">
        <v>3.24</v>
      </c>
      <c r="H142" s="2">
        <v>0.252</v>
      </c>
      <c r="I142" s="2">
        <v>1.92</v>
      </c>
      <c r="J142" s="2">
        <f t="shared" si="2"/>
        <v>0.13125000000000001</v>
      </c>
    </row>
    <row r="143" spans="1:10" x14ac:dyDescent="0.2">
      <c r="A143" t="s">
        <v>429</v>
      </c>
      <c r="B143" t="s">
        <v>430</v>
      </c>
      <c r="C143" t="s">
        <v>432</v>
      </c>
      <c r="D143" t="s">
        <v>428</v>
      </c>
      <c r="E143">
        <v>50</v>
      </c>
      <c r="F143">
        <v>1</v>
      </c>
      <c r="G143" s="2">
        <v>2.31</v>
      </c>
      <c r="H143" s="2">
        <v>0.15</v>
      </c>
      <c r="I143" s="2">
        <v>1.92</v>
      </c>
      <c r="J143" s="2">
        <f t="shared" si="2"/>
        <v>7.8125E-2</v>
      </c>
    </row>
    <row r="144" spans="1:10" x14ac:dyDescent="0.2">
      <c r="A144" t="s">
        <v>429</v>
      </c>
      <c r="B144" t="s">
        <v>430</v>
      </c>
      <c r="C144" t="s">
        <v>432</v>
      </c>
      <c r="D144" t="s">
        <v>428</v>
      </c>
      <c r="E144">
        <v>50</v>
      </c>
      <c r="F144">
        <v>2</v>
      </c>
      <c r="G144" s="2">
        <v>2.29</v>
      </c>
      <c r="H144" s="2">
        <v>0.20200000000000001</v>
      </c>
      <c r="I144" s="2">
        <v>2.27</v>
      </c>
      <c r="J144" s="2">
        <f t="shared" si="2"/>
        <v>8.8986784140969166E-2</v>
      </c>
    </row>
    <row r="145" spans="1:10" x14ac:dyDescent="0.2">
      <c r="A145" t="s">
        <v>429</v>
      </c>
      <c r="B145" t="s">
        <v>430</v>
      </c>
      <c r="C145" t="s">
        <v>432</v>
      </c>
      <c r="D145" t="s">
        <v>428</v>
      </c>
      <c r="E145">
        <v>50</v>
      </c>
      <c r="F145">
        <v>3</v>
      </c>
      <c r="G145" s="2">
        <v>2.2000000000000002</v>
      </c>
      <c r="H145" s="2">
        <v>0.154</v>
      </c>
      <c r="I145" s="2">
        <v>1.95</v>
      </c>
      <c r="J145" s="2">
        <f t="shared" si="2"/>
        <v>7.8974358974358977E-2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4" workbookViewId="0">
      <selection activeCell="A26" sqref="A26:XFD151"/>
    </sheetView>
  </sheetViews>
  <sheetFormatPr defaultRowHeight="12.75" x14ac:dyDescent="0.2"/>
  <sheetData>
    <row r="1" spans="1:10" x14ac:dyDescent="0.2">
      <c r="A1" t="s">
        <v>417</v>
      </c>
      <c r="B1" t="s">
        <v>422</v>
      </c>
      <c r="C1" t="s">
        <v>420</v>
      </c>
      <c r="D1" t="s">
        <v>418</v>
      </c>
      <c r="E1" t="s">
        <v>421</v>
      </c>
      <c r="F1" t="s">
        <v>419</v>
      </c>
      <c r="G1" t="s">
        <v>436</v>
      </c>
      <c r="H1" t="s">
        <v>437</v>
      </c>
      <c r="I1" t="s">
        <v>438</v>
      </c>
      <c r="J1" t="s">
        <v>435</v>
      </c>
    </row>
    <row r="2" spans="1:10" x14ac:dyDescent="0.2">
      <c r="A2" t="s">
        <v>433</v>
      </c>
      <c r="B2" t="s">
        <v>426</v>
      </c>
      <c r="C2" t="s">
        <v>432</v>
      </c>
      <c r="D2" t="s">
        <v>423</v>
      </c>
      <c r="E2">
        <v>50</v>
      </c>
      <c r="F2">
        <v>1</v>
      </c>
      <c r="G2" s="2">
        <v>1.1399999999999999</v>
      </c>
      <c r="H2" s="2">
        <v>0.308</v>
      </c>
      <c r="I2" s="2">
        <v>3.15</v>
      </c>
      <c r="J2" s="2">
        <v>9.7777777777777783E-2</v>
      </c>
    </row>
    <row r="3" spans="1:10" x14ac:dyDescent="0.2">
      <c r="A3" t="s">
        <v>433</v>
      </c>
      <c r="B3" t="s">
        <v>426</v>
      </c>
      <c r="C3" t="s">
        <v>432</v>
      </c>
      <c r="D3" t="s">
        <v>423</v>
      </c>
      <c r="E3">
        <v>50</v>
      </c>
      <c r="F3">
        <v>2</v>
      </c>
      <c r="G3" s="2">
        <v>1.17</v>
      </c>
      <c r="H3" s="2">
        <v>0.34100000000000003</v>
      </c>
      <c r="I3" s="2">
        <v>3.31</v>
      </c>
      <c r="J3" s="2">
        <v>0.10302114803625378</v>
      </c>
    </row>
    <row r="4" spans="1:10" x14ac:dyDescent="0.2">
      <c r="A4" t="s">
        <v>433</v>
      </c>
      <c r="B4" t="s">
        <v>426</v>
      </c>
      <c r="C4" t="s">
        <v>432</v>
      </c>
      <c r="D4" t="s">
        <v>423</v>
      </c>
      <c r="E4">
        <v>50</v>
      </c>
      <c r="F4">
        <v>3</v>
      </c>
      <c r="G4" s="2">
        <v>1.36</v>
      </c>
      <c r="H4" s="2">
        <v>0.3</v>
      </c>
      <c r="I4" s="2">
        <v>3.03</v>
      </c>
      <c r="J4" s="2">
        <v>9.9009900990099015E-2</v>
      </c>
    </row>
    <row r="5" spans="1:10" x14ac:dyDescent="0.2">
      <c r="A5" t="s">
        <v>433</v>
      </c>
      <c r="B5" t="s">
        <v>426</v>
      </c>
      <c r="C5" t="s">
        <v>432</v>
      </c>
      <c r="D5" t="s">
        <v>423</v>
      </c>
      <c r="E5">
        <v>1200</v>
      </c>
      <c r="F5">
        <v>1</v>
      </c>
      <c r="G5" s="2">
        <v>18.600000000000001</v>
      </c>
      <c r="H5" s="2">
        <v>0.38300000000000001</v>
      </c>
      <c r="I5" s="2">
        <v>2.11</v>
      </c>
      <c r="J5" s="2">
        <v>0.18151658767772513</v>
      </c>
    </row>
    <row r="6" spans="1:10" x14ac:dyDescent="0.2">
      <c r="A6" t="s">
        <v>433</v>
      </c>
      <c r="B6" t="s">
        <v>426</v>
      </c>
      <c r="C6" t="s">
        <v>432</v>
      </c>
      <c r="D6" t="s">
        <v>423</v>
      </c>
      <c r="E6">
        <v>1200</v>
      </c>
      <c r="F6">
        <v>2</v>
      </c>
      <c r="G6" s="2">
        <v>19.7</v>
      </c>
      <c r="H6" s="2">
        <v>0.53700000000000003</v>
      </c>
      <c r="I6" s="2">
        <v>2.42</v>
      </c>
      <c r="J6" s="2">
        <v>0.22190082644628101</v>
      </c>
    </row>
    <row r="7" spans="1:10" x14ac:dyDescent="0.2">
      <c r="A7" t="s">
        <v>433</v>
      </c>
      <c r="B7" t="s">
        <v>426</v>
      </c>
      <c r="C7" t="s">
        <v>432</v>
      </c>
      <c r="D7" t="s">
        <v>423</v>
      </c>
      <c r="E7">
        <v>1200</v>
      </c>
      <c r="F7">
        <v>3</v>
      </c>
      <c r="G7" s="2">
        <v>15.9</v>
      </c>
      <c r="H7" s="2">
        <v>0.373</v>
      </c>
      <c r="I7" s="2">
        <v>2.66</v>
      </c>
      <c r="J7" s="2">
        <v>0.14022556390977442</v>
      </c>
    </row>
    <row r="8" spans="1:10" x14ac:dyDescent="0.2">
      <c r="A8" t="s">
        <v>433</v>
      </c>
      <c r="B8" t="s">
        <v>426</v>
      </c>
      <c r="C8" t="s">
        <v>432</v>
      </c>
      <c r="D8" t="s">
        <v>428</v>
      </c>
      <c r="E8">
        <v>50</v>
      </c>
      <c r="F8">
        <v>1</v>
      </c>
      <c r="G8" s="2">
        <v>2.5</v>
      </c>
      <c r="H8" s="2">
        <v>0.108</v>
      </c>
      <c r="I8" s="2">
        <v>1.22</v>
      </c>
      <c r="J8" s="2">
        <v>8.8524590163934422E-2</v>
      </c>
    </row>
    <row r="9" spans="1:10" x14ac:dyDescent="0.2">
      <c r="A9" t="s">
        <v>433</v>
      </c>
      <c r="B9" t="s">
        <v>426</v>
      </c>
      <c r="C9" t="s">
        <v>432</v>
      </c>
      <c r="D9" t="s">
        <v>428</v>
      </c>
      <c r="E9">
        <v>50</v>
      </c>
      <c r="F9">
        <v>2</v>
      </c>
      <c r="G9" s="2">
        <v>2.63</v>
      </c>
      <c r="H9" s="2">
        <v>6.1499999999999999E-2</v>
      </c>
      <c r="I9" s="2">
        <v>0.77100000000000002</v>
      </c>
      <c r="J9" s="2">
        <v>7.9766536964980539E-2</v>
      </c>
    </row>
    <row r="10" spans="1:10" x14ac:dyDescent="0.2">
      <c r="A10" t="s">
        <v>433</v>
      </c>
      <c r="B10" t="s">
        <v>426</v>
      </c>
      <c r="C10" t="s">
        <v>432</v>
      </c>
      <c r="D10" t="s">
        <v>428</v>
      </c>
      <c r="E10">
        <v>50</v>
      </c>
      <c r="F10">
        <v>3</v>
      </c>
      <c r="G10" s="2">
        <v>2.57</v>
      </c>
      <c r="H10" s="2">
        <v>9.35E-2</v>
      </c>
      <c r="I10" s="2">
        <v>1.04</v>
      </c>
      <c r="J10" s="2">
        <v>8.9903846153846154E-2</v>
      </c>
    </row>
    <row r="11" spans="1:10" x14ac:dyDescent="0.2">
      <c r="A11" t="s">
        <v>433</v>
      </c>
      <c r="B11" t="s">
        <v>426</v>
      </c>
      <c r="C11" t="s">
        <v>432</v>
      </c>
      <c r="D11" t="s">
        <v>428</v>
      </c>
      <c r="E11">
        <v>1200</v>
      </c>
      <c r="F11">
        <v>1</v>
      </c>
      <c r="G11" s="2">
        <v>12.6</v>
      </c>
      <c r="H11" s="2">
        <v>0.14499999999999999</v>
      </c>
      <c r="I11" s="2">
        <v>1.54</v>
      </c>
      <c r="J11" s="2">
        <v>9.4155844155844146E-2</v>
      </c>
    </row>
    <row r="12" spans="1:10" x14ac:dyDescent="0.2">
      <c r="A12" t="s">
        <v>433</v>
      </c>
      <c r="B12" t="s">
        <v>426</v>
      </c>
      <c r="C12" t="s">
        <v>432</v>
      </c>
      <c r="D12" t="s">
        <v>428</v>
      </c>
      <c r="E12">
        <v>1200</v>
      </c>
      <c r="F12">
        <v>2</v>
      </c>
      <c r="G12" s="2">
        <v>9</v>
      </c>
      <c r="H12" s="2">
        <v>8.5099999999999995E-2</v>
      </c>
      <c r="I12" s="2">
        <v>1.1000000000000001</v>
      </c>
      <c r="J12" s="2">
        <v>7.7363636363636357E-2</v>
      </c>
    </row>
    <row r="13" spans="1:10" x14ac:dyDescent="0.2">
      <c r="A13" t="s">
        <v>433</v>
      </c>
      <c r="B13" t="s">
        <v>426</v>
      </c>
      <c r="C13" t="s">
        <v>432</v>
      </c>
      <c r="D13" t="s">
        <v>428</v>
      </c>
      <c r="E13">
        <v>1200</v>
      </c>
      <c r="F13">
        <v>3</v>
      </c>
      <c r="G13" s="2">
        <v>7.91</v>
      </c>
      <c r="H13" s="2">
        <v>9.7600000000000006E-2</v>
      </c>
      <c r="I13" s="2">
        <v>1.2</v>
      </c>
      <c r="J13" s="2">
        <v>8.1333333333333341E-2</v>
      </c>
    </row>
    <row r="14" spans="1:10" x14ac:dyDescent="0.2">
      <c r="A14" t="s">
        <v>429</v>
      </c>
      <c r="B14" t="s">
        <v>430</v>
      </c>
      <c r="C14" t="s">
        <v>432</v>
      </c>
      <c r="D14" t="s">
        <v>423</v>
      </c>
      <c r="E14">
        <v>50</v>
      </c>
      <c r="F14">
        <v>1</v>
      </c>
      <c r="G14" s="2">
        <v>-1.2850000000000001</v>
      </c>
      <c r="H14" s="2">
        <v>0.17449999999999999</v>
      </c>
      <c r="I14" s="2">
        <v>1.9</v>
      </c>
      <c r="J14" s="2">
        <v>9.1842105263157892E-2</v>
      </c>
    </row>
    <row r="15" spans="1:10" x14ac:dyDescent="0.2">
      <c r="A15" t="s">
        <v>429</v>
      </c>
      <c r="B15" t="s">
        <v>430</v>
      </c>
      <c r="C15" t="s">
        <v>432</v>
      </c>
      <c r="D15" t="s">
        <v>423</v>
      </c>
      <c r="E15">
        <v>50</v>
      </c>
      <c r="F15">
        <v>2</v>
      </c>
      <c r="G15" s="2">
        <v>0.15016666666666667</v>
      </c>
      <c r="H15" s="2">
        <v>9.3833333333333324E-2</v>
      </c>
      <c r="I15" s="2">
        <v>1.33</v>
      </c>
      <c r="J15" s="2">
        <v>7.0551378446115282E-2</v>
      </c>
    </row>
    <row r="16" spans="1:10" x14ac:dyDescent="0.2">
      <c r="A16" t="s">
        <v>429</v>
      </c>
      <c r="B16" t="s">
        <v>430</v>
      </c>
      <c r="C16" t="s">
        <v>432</v>
      </c>
      <c r="D16" t="s">
        <v>423</v>
      </c>
      <c r="E16">
        <v>50</v>
      </c>
      <c r="F16">
        <v>3</v>
      </c>
      <c r="G16" s="2">
        <v>1.7050000000000001</v>
      </c>
      <c r="H16" s="2">
        <v>0.45050000000000001</v>
      </c>
      <c r="I16" s="2">
        <v>2.3650000000000002</v>
      </c>
      <c r="J16" s="2">
        <v>0.19048625792811838</v>
      </c>
    </row>
    <row r="17" spans="1:10" x14ac:dyDescent="0.2">
      <c r="A17" t="s">
        <v>429</v>
      </c>
      <c r="B17" t="s">
        <v>430</v>
      </c>
      <c r="C17" t="s">
        <v>432</v>
      </c>
      <c r="D17" t="s">
        <v>423</v>
      </c>
      <c r="E17">
        <v>1200</v>
      </c>
      <c r="F17">
        <v>1</v>
      </c>
      <c r="G17" s="2">
        <v>15.15</v>
      </c>
      <c r="H17" s="2">
        <v>0.34150000000000003</v>
      </c>
      <c r="I17" s="2">
        <v>4.42</v>
      </c>
      <c r="J17" s="2">
        <v>7.726244343891403E-2</v>
      </c>
    </row>
    <row r="18" spans="1:10" x14ac:dyDescent="0.2">
      <c r="A18" t="s">
        <v>429</v>
      </c>
      <c r="B18" t="s">
        <v>430</v>
      </c>
      <c r="C18" t="s">
        <v>432</v>
      </c>
      <c r="D18" t="s">
        <v>423</v>
      </c>
      <c r="E18">
        <v>1200</v>
      </c>
      <c r="F18">
        <v>2</v>
      </c>
      <c r="G18" s="2">
        <v>14.3</v>
      </c>
      <c r="H18" s="2">
        <v>0.32750000000000001</v>
      </c>
      <c r="I18" s="2">
        <v>3.81</v>
      </c>
      <c r="J18" s="2">
        <v>8.5958005249343841E-2</v>
      </c>
    </row>
    <row r="19" spans="1:10" x14ac:dyDescent="0.2">
      <c r="A19" t="s">
        <v>429</v>
      </c>
      <c r="B19" t="s">
        <v>430</v>
      </c>
      <c r="C19" t="s">
        <v>432</v>
      </c>
      <c r="D19" t="s">
        <v>423</v>
      </c>
      <c r="E19">
        <v>1200</v>
      </c>
      <c r="F19">
        <v>3</v>
      </c>
      <c r="G19" s="2">
        <v>18.533333333333331</v>
      </c>
      <c r="H19" s="2">
        <v>0.75066666666666659</v>
      </c>
      <c r="I19" s="2">
        <v>4.2966666666666669</v>
      </c>
      <c r="J19" s="2">
        <v>0.1747090768037238</v>
      </c>
    </row>
    <row r="20" spans="1:10" x14ac:dyDescent="0.2">
      <c r="A20" t="s">
        <v>429</v>
      </c>
      <c r="B20" t="s">
        <v>430</v>
      </c>
      <c r="C20" t="s">
        <v>432</v>
      </c>
      <c r="D20" t="s">
        <v>428</v>
      </c>
      <c r="E20">
        <v>50</v>
      </c>
      <c r="F20">
        <v>1</v>
      </c>
      <c r="G20" s="2">
        <v>2.31</v>
      </c>
      <c r="H20" s="2">
        <v>0.15</v>
      </c>
      <c r="I20" s="2">
        <v>1.92</v>
      </c>
      <c r="J20" s="2">
        <v>7.8125E-2</v>
      </c>
    </row>
    <row r="21" spans="1:10" x14ac:dyDescent="0.2">
      <c r="A21" t="s">
        <v>429</v>
      </c>
      <c r="B21" t="s">
        <v>430</v>
      </c>
      <c r="C21" t="s">
        <v>432</v>
      </c>
      <c r="D21" t="s">
        <v>428</v>
      </c>
      <c r="E21">
        <v>50</v>
      </c>
      <c r="F21">
        <v>2</v>
      </c>
      <c r="G21" s="2">
        <v>2.29</v>
      </c>
      <c r="H21" s="2">
        <v>0.20200000000000001</v>
      </c>
      <c r="I21" s="2">
        <v>2.27</v>
      </c>
      <c r="J21" s="2">
        <v>8.8986784140969166E-2</v>
      </c>
    </row>
    <row r="22" spans="1:10" x14ac:dyDescent="0.2">
      <c r="A22" t="s">
        <v>429</v>
      </c>
      <c r="B22" t="s">
        <v>430</v>
      </c>
      <c r="C22" t="s">
        <v>432</v>
      </c>
      <c r="D22" t="s">
        <v>428</v>
      </c>
      <c r="E22">
        <v>50</v>
      </c>
      <c r="F22">
        <v>3</v>
      </c>
      <c r="G22" s="2">
        <v>2.2000000000000002</v>
      </c>
      <c r="H22" s="2">
        <v>0.154</v>
      </c>
      <c r="I22" s="2">
        <v>1.95</v>
      </c>
      <c r="J22" s="2">
        <v>7.8974358974358977E-2</v>
      </c>
    </row>
    <row r="23" spans="1:10" x14ac:dyDescent="0.2">
      <c r="A23" t="s">
        <v>429</v>
      </c>
      <c r="B23" t="s">
        <v>430</v>
      </c>
      <c r="C23" t="s">
        <v>432</v>
      </c>
      <c r="D23" t="s">
        <v>428</v>
      </c>
      <c r="E23">
        <v>1200</v>
      </c>
      <c r="F23">
        <v>1</v>
      </c>
      <c r="G23" s="2">
        <v>10.199999999999999</v>
      </c>
      <c r="H23" s="2">
        <v>0.158</v>
      </c>
      <c r="I23" s="2">
        <v>2.0699999999999998</v>
      </c>
      <c r="J23" s="2">
        <v>7.6328502415458938E-2</v>
      </c>
    </row>
    <row r="24" spans="1:10" x14ac:dyDescent="0.2">
      <c r="A24" t="s">
        <v>429</v>
      </c>
      <c r="B24" t="s">
        <v>430</v>
      </c>
      <c r="C24" t="s">
        <v>432</v>
      </c>
      <c r="D24" t="s">
        <v>428</v>
      </c>
      <c r="E24">
        <v>1200</v>
      </c>
      <c r="F24">
        <v>2</v>
      </c>
      <c r="G24" s="2">
        <v>9.82</v>
      </c>
      <c r="H24" s="2">
        <v>0.183</v>
      </c>
      <c r="I24" s="2">
        <v>2.14</v>
      </c>
      <c r="J24" s="2">
        <v>8.5514018691588783E-2</v>
      </c>
    </row>
    <row r="25" spans="1:10" x14ac:dyDescent="0.2">
      <c r="A25" t="s">
        <v>429</v>
      </c>
      <c r="B25" t="s">
        <v>430</v>
      </c>
      <c r="C25" t="s">
        <v>432</v>
      </c>
      <c r="D25" t="s">
        <v>428</v>
      </c>
      <c r="E25">
        <v>1200</v>
      </c>
      <c r="F25">
        <v>3</v>
      </c>
      <c r="G25" s="2">
        <v>8.61</v>
      </c>
      <c r="H25" s="2">
        <v>0.152</v>
      </c>
      <c r="I25" s="2">
        <v>1.97</v>
      </c>
      <c r="J25" s="2">
        <v>7.7157360406091363E-2</v>
      </c>
    </row>
    <row r="26" spans="1:10" x14ac:dyDescent="0.2">
      <c r="A26" t="s">
        <v>433</v>
      </c>
      <c r="B26" t="s">
        <v>426</v>
      </c>
      <c r="C26" t="s">
        <v>431</v>
      </c>
      <c r="D26" t="s">
        <v>423</v>
      </c>
      <c r="E26">
        <v>50</v>
      </c>
      <c r="F26">
        <v>1</v>
      </c>
      <c r="G26" s="2">
        <v>1.39</v>
      </c>
      <c r="H26" s="2">
        <v>0.25900000000000001</v>
      </c>
      <c r="I26" s="2">
        <v>2.4300000000000002</v>
      </c>
      <c r="J26" s="2">
        <v>0.10658436213991769</v>
      </c>
    </row>
    <row r="27" spans="1:10" x14ac:dyDescent="0.2">
      <c r="A27" t="s">
        <v>433</v>
      </c>
      <c r="B27" t="s">
        <v>426</v>
      </c>
      <c r="C27" t="s">
        <v>431</v>
      </c>
      <c r="D27" t="s">
        <v>423</v>
      </c>
      <c r="E27">
        <v>50</v>
      </c>
      <c r="F27">
        <v>2</v>
      </c>
      <c r="G27" s="2">
        <v>0.80600000000000005</v>
      </c>
      <c r="H27" s="2">
        <v>0.36899999999999999</v>
      </c>
      <c r="I27" s="2">
        <v>2.96</v>
      </c>
      <c r="J27" s="2">
        <v>0.12466216216216217</v>
      </c>
    </row>
    <row r="28" spans="1:10" x14ac:dyDescent="0.2">
      <c r="A28" t="s">
        <v>433</v>
      </c>
      <c r="B28" t="s">
        <v>426</v>
      </c>
      <c r="C28" t="s">
        <v>431</v>
      </c>
      <c r="D28" t="s">
        <v>423</v>
      </c>
      <c r="E28">
        <v>50</v>
      </c>
      <c r="F28">
        <v>3</v>
      </c>
      <c r="G28" s="2">
        <v>1.23</v>
      </c>
      <c r="H28" s="2">
        <v>0.45600000000000002</v>
      </c>
      <c r="I28" s="2">
        <v>3.39</v>
      </c>
      <c r="J28" s="2">
        <v>0.13451327433628318</v>
      </c>
    </row>
    <row r="29" spans="1:10" x14ac:dyDescent="0.2">
      <c r="A29" t="s">
        <v>433</v>
      </c>
      <c r="B29" t="s">
        <v>426</v>
      </c>
      <c r="C29" t="s">
        <v>431</v>
      </c>
      <c r="D29" t="s">
        <v>423</v>
      </c>
      <c r="E29">
        <v>50</v>
      </c>
      <c r="F29">
        <v>4</v>
      </c>
      <c r="G29" s="2">
        <v>1.05</v>
      </c>
      <c r="H29" s="2">
        <v>0.40300000000000002</v>
      </c>
      <c r="I29" s="2">
        <v>2.6</v>
      </c>
      <c r="J29" s="2">
        <v>0.155</v>
      </c>
    </row>
    <row r="30" spans="1:10" x14ac:dyDescent="0.2">
      <c r="A30" t="s">
        <v>433</v>
      </c>
      <c r="B30" t="s">
        <v>426</v>
      </c>
      <c r="C30" t="s">
        <v>431</v>
      </c>
      <c r="D30" t="s">
        <v>423</v>
      </c>
      <c r="E30">
        <v>50</v>
      </c>
      <c r="F30">
        <v>5</v>
      </c>
      <c r="G30" s="2">
        <v>0.85599999999999998</v>
      </c>
      <c r="H30" s="2">
        <v>0.46899999999999997</v>
      </c>
      <c r="I30" s="2">
        <v>3.51</v>
      </c>
      <c r="J30" s="2">
        <v>0.13361823361823361</v>
      </c>
    </row>
    <row r="31" spans="1:10" x14ac:dyDescent="0.2">
      <c r="A31" t="s">
        <v>433</v>
      </c>
      <c r="B31" t="s">
        <v>426</v>
      </c>
      <c r="C31" t="s">
        <v>431</v>
      </c>
      <c r="D31" t="s">
        <v>423</v>
      </c>
      <c r="E31">
        <v>50</v>
      </c>
      <c r="F31">
        <v>6</v>
      </c>
      <c r="G31" s="2">
        <v>1</v>
      </c>
      <c r="H31" s="2">
        <v>0.49399999999999999</v>
      </c>
      <c r="I31" s="2">
        <v>3.67</v>
      </c>
      <c r="J31" s="2">
        <v>0.13460490463215258</v>
      </c>
    </row>
    <row r="32" spans="1:10" x14ac:dyDescent="0.2">
      <c r="A32" t="s">
        <v>433</v>
      </c>
      <c r="B32" t="s">
        <v>426</v>
      </c>
      <c r="C32" t="s">
        <v>431</v>
      </c>
      <c r="D32" t="s">
        <v>423</v>
      </c>
      <c r="E32">
        <v>1200</v>
      </c>
      <c r="F32">
        <v>1</v>
      </c>
      <c r="G32" s="2">
        <v>18.100000000000001</v>
      </c>
      <c r="H32" s="2">
        <v>0.28699999999999998</v>
      </c>
      <c r="I32" s="2">
        <v>2.12</v>
      </c>
      <c r="J32" s="2">
        <v>0.13537735849056601</v>
      </c>
    </row>
    <row r="33" spans="1:10" x14ac:dyDescent="0.2">
      <c r="A33" t="s">
        <v>433</v>
      </c>
      <c r="B33" t="s">
        <v>426</v>
      </c>
      <c r="C33" t="s">
        <v>431</v>
      </c>
      <c r="D33" t="s">
        <v>423</v>
      </c>
      <c r="E33">
        <v>1200</v>
      </c>
      <c r="F33">
        <v>2</v>
      </c>
      <c r="G33" s="2">
        <v>20.100000000000001</v>
      </c>
      <c r="H33" s="2">
        <v>0.437</v>
      </c>
      <c r="I33" s="2">
        <v>2.71</v>
      </c>
      <c r="J33" s="2">
        <v>0.16125461254612547</v>
      </c>
    </row>
    <row r="34" spans="1:10" x14ac:dyDescent="0.2">
      <c r="A34" t="s">
        <v>433</v>
      </c>
      <c r="B34" t="s">
        <v>426</v>
      </c>
      <c r="C34" t="s">
        <v>431</v>
      </c>
      <c r="D34" t="s">
        <v>423</v>
      </c>
      <c r="E34">
        <v>1200</v>
      </c>
      <c r="F34">
        <v>3</v>
      </c>
      <c r="G34" s="2">
        <v>20.7</v>
      </c>
      <c r="H34" s="2">
        <v>0.47899999999999998</v>
      </c>
      <c r="I34" s="2">
        <v>2.93</v>
      </c>
      <c r="J34" s="2">
        <v>0.16348122866894196</v>
      </c>
    </row>
    <row r="35" spans="1:10" x14ac:dyDescent="0.2">
      <c r="A35" t="s">
        <v>433</v>
      </c>
      <c r="B35" t="s">
        <v>426</v>
      </c>
      <c r="C35" t="s">
        <v>431</v>
      </c>
      <c r="D35" t="s">
        <v>423</v>
      </c>
      <c r="E35">
        <v>1200</v>
      </c>
      <c r="F35">
        <v>4</v>
      </c>
      <c r="G35" s="2">
        <v>19.399999999999999</v>
      </c>
      <c r="H35" s="2">
        <v>0.437</v>
      </c>
      <c r="I35" s="2">
        <v>2.96</v>
      </c>
      <c r="J35" s="2">
        <v>0.14763513513513513</v>
      </c>
    </row>
    <row r="36" spans="1:10" x14ac:dyDescent="0.2">
      <c r="A36" t="s">
        <v>433</v>
      </c>
      <c r="B36" t="s">
        <v>426</v>
      </c>
      <c r="C36" t="s">
        <v>431</v>
      </c>
      <c r="D36" t="s">
        <v>423</v>
      </c>
      <c r="E36">
        <v>1200</v>
      </c>
      <c r="F36">
        <v>5</v>
      </c>
      <c r="G36" s="2">
        <v>24.3</v>
      </c>
      <c r="H36" s="2">
        <v>0.70899999999999996</v>
      </c>
      <c r="I36" s="2">
        <v>3.14</v>
      </c>
      <c r="J36" s="2">
        <v>0.22579617834394902</v>
      </c>
    </row>
    <row r="37" spans="1:10" x14ac:dyDescent="0.2">
      <c r="A37" t="s">
        <v>433</v>
      </c>
      <c r="B37" t="s">
        <v>426</v>
      </c>
      <c r="C37" t="s">
        <v>431</v>
      </c>
      <c r="D37" t="s">
        <v>423</v>
      </c>
      <c r="E37">
        <v>1200</v>
      </c>
      <c r="F37">
        <v>6</v>
      </c>
      <c r="G37" s="2">
        <v>22.8</v>
      </c>
      <c r="H37" s="2">
        <v>0.64900000000000002</v>
      </c>
      <c r="I37" s="2">
        <v>3.17</v>
      </c>
      <c r="J37" s="2">
        <v>0.20473186119873818</v>
      </c>
    </row>
    <row r="38" spans="1:10" x14ac:dyDescent="0.2">
      <c r="A38" t="s">
        <v>433</v>
      </c>
      <c r="B38" t="s">
        <v>426</v>
      </c>
      <c r="C38" t="s">
        <v>431</v>
      </c>
      <c r="D38" t="s">
        <v>425</v>
      </c>
      <c r="E38">
        <v>50</v>
      </c>
      <c r="F38">
        <v>1</v>
      </c>
      <c r="G38" s="2">
        <v>1.88</v>
      </c>
      <c r="H38" s="2">
        <v>0.29199999999999998</v>
      </c>
      <c r="I38" s="2">
        <v>2.93</v>
      </c>
      <c r="J38" s="2">
        <v>9.965870307167235E-2</v>
      </c>
    </row>
    <row r="39" spans="1:10" x14ac:dyDescent="0.2">
      <c r="A39" t="s">
        <v>433</v>
      </c>
      <c r="B39" t="s">
        <v>426</v>
      </c>
      <c r="C39" t="s">
        <v>431</v>
      </c>
      <c r="D39" t="s">
        <v>425</v>
      </c>
      <c r="E39">
        <v>50</v>
      </c>
      <c r="F39">
        <v>2</v>
      </c>
      <c r="G39" s="2">
        <v>1.1299999999999999</v>
      </c>
      <c r="H39" s="2">
        <v>0.29599999999999999</v>
      </c>
      <c r="I39" s="2">
        <v>3.21</v>
      </c>
      <c r="J39" s="2">
        <v>9.221183800623052E-2</v>
      </c>
    </row>
    <row r="40" spans="1:10" x14ac:dyDescent="0.2">
      <c r="A40" t="s">
        <v>433</v>
      </c>
      <c r="B40" t="s">
        <v>426</v>
      </c>
      <c r="C40" t="s">
        <v>431</v>
      </c>
      <c r="D40" t="s">
        <v>425</v>
      </c>
      <c r="E40">
        <v>50</v>
      </c>
      <c r="F40">
        <v>3</v>
      </c>
      <c r="G40" s="2">
        <v>1.51</v>
      </c>
      <c r="H40" s="2">
        <v>0.41199999999999998</v>
      </c>
      <c r="I40" s="2">
        <v>3.34</v>
      </c>
      <c r="J40" s="2">
        <v>0.12335329341317365</v>
      </c>
    </row>
    <row r="41" spans="1:10" x14ac:dyDescent="0.2">
      <c r="A41" t="s">
        <v>433</v>
      </c>
      <c r="B41" t="s">
        <v>426</v>
      </c>
      <c r="C41" t="s">
        <v>431</v>
      </c>
      <c r="D41" t="s">
        <v>425</v>
      </c>
      <c r="E41">
        <v>50</v>
      </c>
      <c r="F41">
        <v>4</v>
      </c>
      <c r="G41" s="2">
        <v>0.82899999999999996</v>
      </c>
      <c r="H41" s="2">
        <v>0.313</v>
      </c>
      <c r="I41" s="2">
        <v>3.33</v>
      </c>
      <c r="J41" s="2">
        <v>9.3993993993993996E-2</v>
      </c>
    </row>
    <row r="42" spans="1:10" x14ac:dyDescent="0.2">
      <c r="A42" t="s">
        <v>433</v>
      </c>
      <c r="B42" t="s">
        <v>426</v>
      </c>
      <c r="C42" t="s">
        <v>431</v>
      </c>
      <c r="D42" t="s">
        <v>425</v>
      </c>
      <c r="E42">
        <v>50</v>
      </c>
      <c r="F42">
        <v>5</v>
      </c>
      <c r="G42" s="2">
        <v>1.56</v>
      </c>
      <c r="H42" s="2">
        <v>0.109</v>
      </c>
      <c r="I42" s="2">
        <v>1.46</v>
      </c>
      <c r="J42" s="2">
        <v>7.4657534246575341E-2</v>
      </c>
    </row>
    <row r="43" spans="1:10" x14ac:dyDescent="0.2">
      <c r="A43" t="s">
        <v>433</v>
      </c>
      <c r="B43" t="s">
        <v>426</v>
      </c>
      <c r="C43" t="s">
        <v>431</v>
      </c>
      <c r="D43" t="s">
        <v>425</v>
      </c>
      <c r="E43">
        <v>50</v>
      </c>
      <c r="F43">
        <v>6</v>
      </c>
      <c r="G43" s="2">
        <v>2.31</v>
      </c>
      <c r="H43" s="2">
        <v>0.20899999999999999</v>
      </c>
      <c r="I43" s="2">
        <v>2.25</v>
      </c>
      <c r="J43" s="2">
        <v>9.2888888888888882E-2</v>
      </c>
    </row>
    <row r="44" spans="1:10" x14ac:dyDescent="0.2">
      <c r="A44" t="s">
        <v>433</v>
      </c>
      <c r="B44" t="s">
        <v>426</v>
      </c>
      <c r="C44" t="s">
        <v>431</v>
      </c>
      <c r="D44" t="s">
        <v>425</v>
      </c>
      <c r="E44">
        <v>1200</v>
      </c>
      <c r="F44">
        <v>1</v>
      </c>
      <c r="G44" s="2">
        <v>13.8</v>
      </c>
      <c r="H44" s="2">
        <v>0.28299999999999997</v>
      </c>
      <c r="I44" s="2">
        <v>3.08</v>
      </c>
      <c r="J44" s="2">
        <v>9.1883116883116872E-2</v>
      </c>
    </row>
    <row r="45" spans="1:10" x14ac:dyDescent="0.2">
      <c r="A45" t="s">
        <v>433</v>
      </c>
      <c r="B45" t="s">
        <v>426</v>
      </c>
      <c r="C45" t="s">
        <v>431</v>
      </c>
      <c r="D45" t="s">
        <v>425</v>
      </c>
      <c r="E45">
        <v>1200</v>
      </c>
      <c r="F45">
        <v>2</v>
      </c>
      <c r="G45" s="2">
        <v>16</v>
      </c>
      <c r="H45" s="2">
        <v>0.314</v>
      </c>
      <c r="I45" s="2">
        <v>3.37</v>
      </c>
      <c r="J45" s="2">
        <v>9.3175074183976261E-2</v>
      </c>
    </row>
    <row r="46" spans="1:10" x14ac:dyDescent="0.2">
      <c r="A46" t="s">
        <v>433</v>
      </c>
      <c r="B46" t="s">
        <v>426</v>
      </c>
      <c r="C46" t="s">
        <v>431</v>
      </c>
      <c r="D46" t="s">
        <v>425</v>
      </c>
      <c r="E46">
        <v>1200</v>
      </c>
      <c r="F46">
        <v>3</v>
      </c>
      <c r="G46" s="2">
        <v>12.3</v>
      </c>
      <c r="H46" s="2">
        <v>0.43099999999999999</v>
      </c>
      <c r="I46" s="2">
        <v>3.76</v>
      </c>
      <c r="J46" s="2">
        <v>0.11462765957446809</v>
      </c>
    </row>
    <row r="47" spans="1:10" x14ac:dyDescent="0.2">
      <c r="A47" t="s">
        <v>433</v>
      </c>
      <c r="B47" t="s">
        <v>426</v>
      </c>
      <c r="C47" t="s">
        <v>431</v>
      </c>
      <c r="D47" t="s">
        <v>425</v>
      </c>
      <c r="E47">
        <v>1200</v>
      </c>
      <c r="F47">
        <v>4</v>
      </c>
      <c r="G47" s="2">
        <v>16.100000000000001</v>
      </c>
      <c r="H47" s="2">
        <v>0.29499999999999998</v>
      </c>
      <c r="I47" s="2">
        <v>3.13</v>
      </c>
      <c r="J47" s="2">
        <v>9.4249201277955275E-2</v>
      </c>
    </row>
    <row r="48" spans="1:10" x14ac:dyDescent="0.2">
      <c r="A48" t="s">
        <v>433</v>
      </c>
      <c r="B48" t="s">
        <v>426</v>
      </c>
      <c r="C48" t="s">
        <v>431</v>
      </c>
      <c r="D48" t="s">
        <v>425</v>
      </c>
      <c r="E48">
        <v>1200</v>
      </c>
      <c r="F48">
        <v>5</v>
      </c>
      <c r="G48" s="2">
        <v>6.76</v>
      </c>
      <c r="H48" s="2">
        <v>0.10100000000000001</v>
      </c>
      <c r="I48" s="2">
        <v>1.43</v>
      </c>
      <c r="J48" s="2">
        <v>7.0629370629370636E-2</v>
      </c>
    </row>
    <row r="49" spans="1:10" x14ac:dyDescent="0.2">
      <c r="A49" t="s">
        <v>433</v>
      </c>
      <c r="B49" t="s">
        <v>426</v>
      </c>
      <c r="C49" t="s">
        <v>431</v>
      </c>
      <c r="D49" t="s">
        <v>425</v>
      </c>
      <c r="E49">
        <v>1200</v>
      </c>
      <c r="F49">
        <v>6</v>
      </c>
      <c r="G49" s="2">
        <v>11</v>
      </c>
      <c r="H49" s="2">
        <v>0.186</v>
      </c>
      <c r="I49" s="2">
        <v>2.42</v>
      </c>
      <c r="J49" s="2">
        <v>7.6859504132231402E-2</v>
      </c>
    </row>
    <row r="50" spans="1:10" x14ac:dyDescent="0.2">
      <c r="A50" t="s">
        <v>433</v>
      </c>
      <c r="B50" t="s">
        <v>426</v>
      </c>
      <c r="C50" t="s">
        <v>431</v>
      </c>
      <c r="D50" t="s">
        <v>427</v>
      </c>
      <c r="E50">
        <v>50</v>
      </c>
      <c r="F50">
        <v>1</v>
      </c>
      <c r="G50" s="2">
        <v>2.4</v>
      </c>
      <c r="H50" s="2">
        <v>0.224</v>
      </c>
      <c r="I50" s="2">
        <v>2.66</v>
      </c>
      <c r="J50" s="2">
        <v>8.4210526315789472E-2</v>
      </c>
    </row>
    <row r="51" spans="1:10" x14ac:dyDescent="0.2">
      <c r="A51" t="s">
        <v>433</v>
      </c>
      <c r="B51" t="s">
        <v>426</v>
      </c>
      <c r="C51" t="s">
        <v>431</v>
      </c>
      <c r="D51" t="s">
        <v>427</v>
      </c>
      <c r="E51">
        <v>50</v>
      </c>
      <c r="F51">
        <v>2</v>
      </c>
      <c r="G51" s="2">
        <v>2.61</v>
      </c>
      <c r="H51" s="2">
        <v>0.24299999999999999</v>
      </c>
      <c r="I51" s="2">
        <v>2.74</v>
      </c>
      <c r="J51" s="2">
        <v>8.8686131386861308E-2</v>
      </c>
    </row>
    <row r="52" spans="1:10" x14ac:dyDescent="0.2">
      <c r="A52" t="s">
        <v>433</v>
      </c>
      <c r="B52" t="s">
        <v>426</v>
      </c>
      <c r="C52" t="s">
        <v>431</v>
      </c>
      <c r="D52" t="s">
        <v>427</v>
      </c>
      <c r="E52">
        <v>50</v>
      </c>
      <c r="F52">
        <v>3</v>
      </c>
      <c r="G52" s="2">
        <v>2.67</v>
      </c>
      <c r="H52" s="2">
        <v>0.28899999999999998</v>
      </c>
      <c r="I52" s="2">
        <v>3.13</v>
      </c>
      <c r="J52" s="2">
        <v>9.2332268370607026E-2</v>
      </c>
    </row>
    <row r="53" spans="1:10" x14ac:dyDescent="0.2">
      <c r="A53" t="s">
        <v>433</v>
      </c>
      <c r="B53" t="s">
        <v>426</v>
      </c>
      <c r="C53" t="s">
        <v>431</v>
      </c>
      <c r="D53" t="s">
        <v>427</v>
      </c>
      <c r="E53">
        <v>50</v>
      </c>
      <c r="F53">
        <v>4</v>
      </c>
      <c r="G53" s="2">
        <v>2.1</v>
      </c>
      <c r="H53" s="2">
        <v>0.29499999999999998</v>
      </c>
      <c r="I53" s="2">
        <v>3.09</v>
      </c>
      <c r="J53" s="2">
        <v>9.5469255663430425E-2</v>
      </c>
    </row>
    <row r="54" spans="1:10" x14ac:dyDescent="0.2">
      <c r="A54" t="s">
        <v>433</v>
      </c>
      <c r="B54" t="s">
        <v>426</v>
      </c>
      <c r="C54" t="s">
        <v>431</v>
      </c>
      <c r="D54" t="s">
        <v>427</v>
      </c>
      <c r="E54">
        <v>50</v>
      </c>
      <c r="F54">
        <v>5</v>
      </c>
      <c r="G54" s="2">
        <v>4.18</v>
      </c>
      <c r="H54" s="2">
        <v>0.28000000000000003</v>
      </c>
      <c r="I54" s="2">
        <v>4.09</v>
      </c>
      <c r="J54" s="2">
        <v>6.8459657701711502E-2</v>
      </c>
    </row>
    <row r="55" spans="1:10" x14ac:dyDescent="0.2">
      <c r="A55" t="s">
        <v>433</v>
      </c>
      <c r="B55" t="s">
        <v>426</v>
      </c>
      <c r="C55" t="s">
        <v>431</v>
      </c>
      <c r="D55" t="s">
        <v>427</v>
      </c>
      <c r="E55">
        <v>50</v>
      </c>
      <c r="F55">
        <v>6</v>
      </c>
      <c r="G55" s="2">
        <v>2.0699999999999998</v>
      </c>
      <c r="H55" s="2">
        <v>0.249</v>
      </c>
      <c r="I55" s="2">
        <v>3.02</v>
      </c>
      <c r="J55" s="2">
        <v>8.2450331125827808E-2</v>
      </c>
    </row>
    <row r="56" spans="1:10" x14ac:dyDescent="0.2">
      <c r="A56" t="s">
        <v>433</v>
      </c>
      <c r="B56" t="s">
        <v>426</v>
      </c>
      <c r="C56" t="s">
        <v>431</v>
      </c>
      <c r="D56" t="s">
        <v>427</v>
      </c>
      <c r="E56">
        <v>1200</v>
      </c>
      <c r="F56">
        <v>1</v>
      </c>
      <c r="G56" s="2">
        <v>18.7</v>
      </c>
      <c r="H56" s="2">
        <v>0.27400000000000002</v>
      </c>
      <c r="I56" s="2">
        <v>3.42</v>
      </c>
      <c r="J56" s="2">
        <v>8.0116959064327489E-2</v>
      </c>
    </row>
    <row r="57" spans="1:10" x14ac:dyDescent="0.2">
      <c r="A57" t="s">
        <v>433</v>
      </c>
      <c r="B57" t="s">
        <v>426</v>
      </c>
      <c r="C57" t="s">
        <v>431</v>
      </c>
      <c r="D57" t="s">
        <v>427</v>
      </c>
      <c r="E57">
        <v>1200</v>
      </c>
      <c r="F57">
        <v>2</v>
      </c>
      <c r="G57" s="2">
        <v>19.3</v>
      </c>
      <c r="H57" s="2">
        <v>0.27600000000000002</v>
      </c>
      <c r="I57" s="2">
        <v>3.38</v>
      </c>
      <c r="J57" s="2">
        <v>8.1656804733727814E-2</v>
      </c>
    </row>
    <row r="58" spans="1:10" x14ac:dyDescent="0.2">
      <c r="A58" t="s">
        <v>433</v>
      </c>
      <c r="B58" t="s">
        <v>426</v>
      </c>
      <c r="C58" t="s">
        <v>431</v>
      </c>
      <c r="D58" t="s">
        <v>427</v>
      </c>
      <c r="E58">
        <v>1200</v>
      </c>
      <c r="F58">
        <v>3</v>
      </c>
      <c r="G58" s="2">
        <v>21.9</v>
      </c>
      <c r="H58" s="2">
        <v>0.371</v>
      </c>
      <c r="I58" s="2">
        <v>3.83</v>
      </c>
      <c r="J58" s="2">
        <v>9.6866840731070492E-2</v>
      </c>
    </row>
    <row r="59" spans="1:10" x14ac:dyDescent="0.2">
      <c r="A59" t="s">
        <v>433</v>
      </c>
      <c r="B59" t="s">
        <v>426</v>
      </c>
      <c r="C59" t="s">
        <v>431</v>
      </c>
      <c r="D59" t="s">
        <v>427</v>
      </c>
      <c r="E59">
        <v>1200</v>
      </c>
      <c r="F59">
        <v>4</v>
      </c>
      <c r="G59" s="2">
        <v>20.8</v>
      </c>
      <c r="H59" s="2">
        <v>0.35299999999999998</v>
      </c>
      <c r="I59" s="2">
        <v>3.51</v>
      </c>
      <c r="J59" s="2">
        <v>0.10056980056980057</v>
      </c>
    </row>
    <row r="60" spans="1:10" x14ac:dyDescent="0.2">
      <c r="A60" t="s">
        <v>433</v>
      </c>
      <c r="B60" t="s">
        <v>426</v>
      </c>
      <c r="C60" t="s">
        <v>431</v>
      </c>
      <c r="D60" t="s">
        <v>427</v>
      </c>
      <c r="E60">
        <v>1200</v>
      </c>
      <c r="F60">
        <v>5</v>
      </c>
      <c r="G60" s="2">
        <v>22</v>
      </c>
      <c r="H60" s="2">
        <v>0.32200000000000001</v>
      </c>
      <c r="I60" s="2">
        <v>3.53</v>
      </c>
      <c r="J60" s="2">
        <v>9.1218130311614742E-2</v>
      </c>
    </row>
    <row r="61" spans="1:10" x14ac:dyDescent="0.2">
      <c r="A61" t="s">
        <v>433</v>
      </c>
      <c r="B61" t="s">
        <v>426</v>
      </c>
      <c r="C61" t="s">
        <v>431</v>
      </c>
      <c r="D61" t="s">
        <v>427</v>
      </c>
      <c r="E61">
        <v>1200</v>
      </c>
      <c r="F61">
        <v>6</v>
      </c>
      <c r="G61" s="2">
        <v>19</v>
      </c>
      <c r="H61" s="2">
        <v>0.29899999999999999</v>
      </c>
      <c r="I61" s="2">
        <v>3.46</v>
      </c>
      <c r="J61" s="2">
        <v>8.6416184971098264E-2</v>
      </c>
    </row>
    <row r="62" spans="1:10" x14ac:dyDescent="0.2">
      <c r="A62" t="s">
        <v>433</v>
      </c>
      <c r="B62" t="s">
        <v>426</v>
      </c>
      <c r="C62" t="s">
        <v>431</v>
      </c>
      <c r="D62" t="s">
        <v>428</v>
      </c>
      <c r="E62">
        <v>50</v>
      </c>
      <c r="F62">
        <v>1</v>
      </c>
      <c r="G62" s="2">
        <v>2.82</v>
      </c>
      <c r="H62" s="2">
        <v>0.13600000000000001</v>
      </c>
      <c r="I62" s="2">
        <v>1.33</v>
      </c>
      <c r="J62" s="2">
        <v>0.10225563909774436</v>
      </c>
    </row>
    <row r="63" spans="1:10" x14ac:dyDescent="0.2">
      <c r="A63" t="s">
        <v>433</v>
      </c>
      <c r="B63" t="s">
        <v>426</v>
      </c>
      <c r="C63" t="s">
        <v>431</v>
      </c>
      <c r="D63" t="s">
        <v>428</v>
      </c>
      <c r="E63">
        <v>50</v>
      </c>
      <c r="F63">
        <v>2</v>
      </c>
      <c r="G63" s="2">
        <v>2.71</v>
      </c>
      <c r="H63" s="2">
        <v>0.20899999999999999</v>
      </c>
      <c r="I63" s="2">
        <v>1.84</v>
      </c>
      <c r="J63" s="2">
        <v>0.11358695652173913</v>
      </c>
    </row>
    <row r="64" spans="1:10" x14ac:dyDescent="0.2">
      <c r="A64" t="s">
        <v>433</v>
      </c>
      <c r="B64" t="s">
        <v>426</v>
      </c>
      <c r="C64" t="s">
        <v>431</v>
      </c>
      <c r="D64" t="s">
        <v>428</v>
      </c>
      <c r="E64">
        <v>50</v>
      </c>
      <c r="F64">
        <v>3</v>
      </c>
      <c r="G64" s="2">
        <v>3</v>
      </c>
      <c r="H64" s="2">
        <v>0.25</v>
      </c>
      <c r="I64" s="2">
        <v>2.0299999999999998</v>
      </c>
      <c r="J64" s="2">
        <v>0.12315270935960593</v>
      </c>
    </row>
    <row r="65" spans="1:10" x14ac:dyDescent="0.2">
      <c r="A65" t="s">
        <v>433</v>
      </c>
      <c r="B65" t="s">
        <v>426</v>
      </c>
      <c r="C65" t="s">
        <v>431</v>
      </c>
      <c r="D65" t="s">
        <v>428</v>
      </c>
      <c r="E65">
        <v>50</v>
      </c>
      <c r="F65">
        <v>4</v>
      </c>
      <c r="G65" s="2">
        <v>3.18</v>
      </c>
      <c r="H65" s="2">
        <v>0.20100000000000001</v>
      </c>
      <c r="I65" s="2">
        <v>1.65</v>
      </c>
      <c r="J65" s="2">
        <v>0.12181818181818183</v>
      </c>
    </row>
    <row r="66" spans="1:10" x14ac:dyDescent="0.2">
      <c r="A66" t="s">
        <v>433</v>
      </c>
      <c r="B66" t="s">
        <v>426</v>
      </c>
      <c r="C66" t="s">
        <v>431</v>
      </c>
      <c r="D66" t="s">
        <v>428</v>
      </c>
      <c r="E66">
        <v>50</v>
      </c>
      <c r="F66">
        <v>5</v>
      </c>
      <c r="G66" s="2">
        <v>3.49</v>
      </c>
      <c r="H66" s="2">
        <v>0.28299999999999997</v>
      </c>
      <c r="I66" s="2">
        <v>2.08</v>
      </c>
      <c r="J66" s="2">
        <v>0.1360576923076923</v>
      </c>
    </row>
    <row r="67" spans="1:10" x14ac:dyDescent="0.2">
      <c r="A67" t="s">
        <v>433</v>
      </c>
      <c r="B67" t="s">
        <v>426</v>
      </c>
      <c r="C67" t="s">
        <v>431</v>
      </c>
      <c r="D67" t="s">
        <v>428</v>
      </c>
      <c r="E67">
        <v>50</v>
      </c>
      <c r="F67">
        <v>6</v>
      </c>
      <c r="G67" s="2">
        <v>2.84</v>
      </c>
      <c r="H67" s="2">
        <v>0.24399999999999999</v>
      </c>
      <c r="I67" s="2">
        <v>1.87</v>
      </c>
      <c r="J67" s="2">
        <v>0.13048128342245988</v>
      </c>
    </row>
    <row r="68" spans="1:10" x14ac:dyDescent="0.2">
      <c r="A68" t="s">
        <v>433</v>
      </c>
      <c r="B68" t="s">
        <v>426</v>
      </c>
      <c r="C68" t="s">
        <v>431</v>
      </c>
      <c r="D68" t="s">
        <v>428</v>
      </c>
      <c r="E68">
        <v>1200</v>
      </c>
      <c r="F68">
        <v>1</v>
      </c>
      <c r="G68" s="2">
        <v>12.3</v>
      </c>
      <c r="H68" s="2">
        <v>0.14699999999999999</v>
      </c>
      <c r="I68" s="2">
        <v>1.67</v>
      </c>
      <c r="J68" s="2">
        <v>8.8023952095808378E-2</v>
      </c>
    </row>
    <row r="69" spans="1:10" x14ac:dyDescent="0.2">
      <c r="A69" t="s">
        <v>433</v>
      </c>
      <c r="B69" t="s">
        <v>426</v>
      </c>
      <c r="C69" t="s">
        <v>431</v>
      </c>
      <c r="D69" t="s">
        <v>428</v>
      </c>
      <c r="E69">
        <v>1200</v>
      </c>
      <c r="F69">
        <v>2</v>
      </c>
      <c r="G69" s="2">
        <v>15.9</v>
      </c>
      <c r="H69" s="2">
        <v>0.25700000000000001</v>
      </c>
      <c r="I69" s="2">
        <v>2.38</v>
      </c>
      <c r="J69" s="2">
        <v>0.10798319327731093</v>
      </c>
    </row>
    <row r="70" spans="1:10" x14ac:dyDescent="0.2">
      <c r="A70" t="s">
        <v>433</v>
      </c>
      <c r="B70" t="s">
        <v>426</v>
      </c>
      <c r="C70" t="s">
        <v>431</v>
      </c>
      <c r="D70" t="s">
        <v>428</v>
      </c>
      <c r="E70">
        <v>1200</v>
      </c>
      <c r="F70">
        <v>3</v>
      </c>
      <c r="G70" s="2">
        <v>16.7</v>
      </c>
      <c r="H70" s="2">
        <v>0.246</v>
      </c>
      <c r="I70" s="2">
        <v>2.37</v>
      </c>
      <c r="J70" s="2">
        <v>0.10379746835443038</v>
      </c>
    </row>
    <row r="71" spans="1:10" x14ac:dyDescent="0.2">
      <c r="A71" t="s">
        <v>433</v>
      </c>
      <c r="B71" t="s">
        <v>426</v>
      </c>
      <c r="C71" t="s">
        <v>431</v>
      </c>
      <c r="D71" t="s">
        <v>428</v>
      </c>
      <c r="E71">
        <v>1200</v>
      </c>
      <c r="F71">
        <v>4</v>
      </c>
      <c r="G71" s="2">
        <v>15.1</v>
      </c>
      <c r="H71" s="2">
        <v>0.21099999999999999</v>
      </c>
      <c r="I71" s="2">
        <v>2.17</v>
      </c>
      <c r="J71" s="2">
        <v>9.7235023041474661E-2</v>
      </c>
    </row>
    <row r="72" spans="1:10" x14ac:dyDescent="0.2">
      <c r="A72" t="s">
        <v>433</v>
      </c>
      <c r="B72" t="s">
        <v>426</v>
      </c>
      <c r="C72" t="s">
        <v>431</v>
      </c>
      <c r="D72" t="s">
        <v>428</v>
      </c>
      <c r="E72">
        <v>1200</v>
      </c>
      <c r="F72">
        <v>5</v>
      </c>
      <c r="G72" s="2">
        <v>15.5</v>
      </c>
      <c r="H72" s="2">
        <v>0.29099999999999998</v>
      </c>
      <c r="I72" s="2">
        <v>2.64</v>
      </c>
      <c r="J72" s="2">
        <v>0.11022727272727272</v>
      </c>
    </row>
    <row r="73" spans="1:10" x14ac:dyDescent="0.2">
      <c r="A73" t="s">
        <v>433</v>
      </c>
      <c r="B73" t="s">
        <v>426</v>
      </c>
      <c r="C73" t="s">
        <v>431</v>
      </c>
      <c r="D73" t="s">
        <v>428</v>
      </c>
      <c r="E73">
        <v>1200</v>
      </c>
      <c r="F73">
        <v>6</v>
      </c>
      <c r="G73" s="2">
        <v>11.7</v>
      </c>
      <c r="H73" s="2">
        <v>0.26200000000000001</v>
      </c>
      <c r="I73" s="2">
        <v>2.27</v>
      </c>
      <c r="J73" s="2">
        <v>0.11541850220264317</v>
      </c>
    </row>
    <row r="74" spans="1:10" x14ac:dyDescent="0.2">
      <c r="A74" t="s">
        <v>429</v>
      </c>
      <c r="B74" t="s">
        <v>430</v>
      </c>
      <c r="C74" t="s">
        <v>431</v>
      </c>
      <c r="D74" t="s">
        <v>423</v>
      </c>
      <c r="E74">
        <v>50</v>
      </c>
      <c r="F74">
        <v>1</v>
      </c>
      <c r="G74" s="2">
        <v>0.9956666666666667</v>
      </c>
      <c r="H74" s="2">
        <v>0.19733333333333336</v>
      </c>
      <c r="I74" s="2">
        <v>2.5933333333333333</v>
      </c>
      <c r="J74" s="2">
        <v>7.6092544987146543E-2</v>
      </c>
    </row>
    <row r="75" spans="1:10" x14ac:dyDescent="0.2">
      <c r="A75" t="s">
        <v>429</v>
      </c>
      <c r="B75" t="s">
        <v>430</v>
      </c>
      <c r="C75" t="s">
        <v>431</v>
      </c>
      <c r="D75" t="s">
        <v>423</v>
      </c>
      <c r="E75">
        <v>50</v>
      </c>
      <c r="F75">
        <v>2</v>
      </c>
      <c r="G75" s="2">
        <v>1.66</v>
      </c>
      <c r="H75" s="2">
        <v>0.158</v>
      </c>
      <c r="I75" s="2">
        <v>2.21</v>
      </c>
      <c r="J75" s="2">
        <v>7.1493212669683254E-2</v>
      </c>
    </row>
    <row r="76" spans="1:10" x14ac:dyDescent="0.2">
      <c r="A76" t="s">
        <v>429</v>
      </c>
      <c r="B76" t="s">
        <v>430</v>
      </c>
      <c r="C76" t="s">
        <v>431</v>
      </c>
      <c r="D76" t="s">
        <v>423</v>
      </c>
      <c r="E76">
        <v>50</v>
      </c>
      <c r="F76">
        <v>3</v>
      </c>
      <c r="G76" s="2">
        <v>0.87250000000000005</v>
      </c>
      <c r="H76" s="2">
        <v>0.21199999999999999</v>
      </c>
      <c r="I76" s="2">
        <v>2.88</v>
      </c>
      <c r="J76" s="2">
        <v>7.3611111111111113E-2</v>
      </c>
    </row>
    <row r="77" spans="1:10" x14ac:dyDescent="0.2">
      <c r="A77" t="s">
        <v>429</v>
      </c>
      <c r="B77" t="s">
        <v>430</v>
      </c>
      <c r="C77" t="s">
        <v>431</v>
      </c>
      <c r="D77" t="s">
        <v>423</v>
      </c>
      <c r="E77">
        <v>50</v>
      </c>
      <c r="F77">
        <v>4</v>
      </c>
      <c r="G77" s="2">
        <v>0.623</v>
      </c>
      <c r="H77" s="2">
        <v>0.23200000000000001</v>
      </c>
      <c r="I77" s="2">
        <v>3.3499999999999996</v>
      </c>
      <c r="J77" s="2">
        <v>6.9253731343283595E-2</v>
      </c>
    </row>
    <row r="78" spans="1:10" x14ac:dyDescent="0.2">
      <c r="A78" t="s">
        <v>429</v>
      </c>
      <c r="B78" t="s">
        <v>430</v>
      </c>
      <c r="C78" t="s">
        <v>431</v>
      </c>
      <c r="D78" t="s">
        <v>423</v>
      </c>
      <c r="E78">
        <v>50</v>
      </c>
      <c r="F78">
        <v>5</v>
      </c>
      <c r="G78" s="2">
        <v>0.25</v>
      </c>
      <c r="H78" s="2">
        <v>0.2455</v>
      </c>
      <c r="I78" s="2">
        <v>3.3049999999999997</v>
      </c>
      <c r="J78" s="2">
        <v>7.4281391830559762E-2</v>
      </c>
    </row>
    <row r="79" spans="1:10" x14ac:dyDescent="0.2">
      <c r="A79" t="s">
        <v>429</v>
      </c>
      <c r="B79" t="s">
        <v>430</v>
      </c>
      <c r="C79" t="s">
        <v>431</v>
      </c>
      <c r="D79" t="s">
        <v>423</v>
      </c>
      <c r="E79">
        <v>50</v>
      </c>
      <c r="F79">
        <v>6</v>
      </c>
      <c r="G79" s="2">
        <v>1.27</v>
      </c>
      <c r="H79" s="2">
        <v>0.2445</v>
      </c>
      <c r="I79" s="2">
        <v>2.7450000000000001</v>
      </c>
      <c r="J79" s="2">
        <v>8.9071038251366114E-2</v>
      </c>
    </row>
    <row r="80" spans="1:10" x14ac:dyDescent="0.2">
      <c r="A80" t="s">
        <v>429</v>
      </c>
      <c r="B80" t="s">
        <v>430</v>
      </c>
      <c r="C80" t="s">
        <v>431</v>
      </c>
      <c r="D80" t="s">
        <v>423</v>
      </c>
      <c r="E80">
        <v>1200</v>
      </c>
      <c r="F80">
        <v>1</v>
      </c>
      <c r="G80" s="2">
        <v>14.95</v>
      </c>
      <c r="H80" s="2">
        <v>0.189</v>
      </c>
      <c r="I80" s="2">
        <v>3.24</v>
      </c>
      <c r="J80" s="2">
        <v>5.8333333333333327E-2</v>
      </c>
    </row>
    <row r="81" spans="1:10" x14ac:dyDescent="0.2">
      <c r="A81" t="s">
        <v>429</v>
      </c>
      <c r="B81" t="s">
        <v>430</v>
      </c>
      <c r="C81" t="s">
        <v>431</v>
      </c>
      <c r="D81" t="s">
        <v>423</v>
      </c>
      <c r="E81">
        <v>1200</v>
      </c>
      <c r="F81">
        <v>2</v>
      </c>
      <c r="G81" s="2">
        <v>16.899999999999999</v>
      </c>
      <c r="H81" s="2">
        <v>0.29649999999999999</v>
      </c>
      <c r="I81" s="2">
        <v>4.1850000000000005</v>
      </c>
      <c r="J81" s="2">
        <v>7.0848267622461158E-2</v>
      </c>
    </row>
    <row r="82" spans="1:10" x14ac:dyDescent="0.2">
      <c r="A82" t="s">
        <v>429</v>
      </c>
      <c r="B82" t="s">
        <v>430</v>
      </c>
      <c r="C82" t="s">
        <v>431</v>
      </c>
      <c r="D82" t="s">
        <v>423</v>
      </c>
      <c r="E82">
        <v>1200</v>
      </c>
      <c r="F82">
        <v>3</v>
      </c>
      <c r="G82" s="2">
        <v>17.25</v>
      </c>
      <c r="H82" s="2">
        <v>0.2135</v>
      </c>
      <c r="I82" s="2">
        <v>3.5049999999999999</v>
      </c>
      <c r="J82" s="2">
        <v>6.0912981455064193E-2</v>
      </c>
    </row>
    <row r="83" spans="1:10" x14ac:dyDescent="0.2">
      <c r="A83" t="s">
        <v>429</v>
      </c>
      <c r="B83" t="s">
        <v>430</v>
      </c>
      <c r="C83" t="s">
        <v>431</v>
      </c>
      <c r="D83" t="s">
        <v>423</v>
      </c>
      <c r="E83">
        <v>1200</v>
      </c>
      <c r="F83">
        <v>4</v>
      </c>
      <c r="G83" s="2">
        <v>17.8</v>
      </c>
      <c r="H83" s="2">
        <v>0.29049999999999998</v>
      </c>
      <c r="I83" s="2">
        <v>4.5999999999999996</v>
      </c>
      <c r="J83" s="2">
        <v>6.315217391304348E-2</v>
      </c>
    </row>
    <row r="84" spans="1:10" x14ac:dyDescent="0.2">
      <c r="A84" t="s">
        <v>429</v>
      </c>
      <c r="B84" t="s">
        <v>430</v>
      </c>
      <c r="C84" t="s">
        <v>431</v>
      </c>
      <c r="D84" t="s">
        <v>423</v>
      </c>
      <c r="E84">
        <v>1200</v>
      </c>
      <c r="F84">
        <v>5</v>
      </c>
      <c r="G84" s="2">
        <v>18.149999999999999</v>
      </c>
      <c r="H84" s="2">
        <v>0.28400000000000003</v>
      </c>
      <c r="I84" s="2">
        <v>4.415</v>
      </c>
      <c r="J84" s="2">
        <v>6.4326160815402045E-2</v>
      </c>
    </row>
    <row r="85" spans="1:10" x14ac:dyDescent="0.2">
      <c r="A85" t="s">
        <v>429</v>
      </c>
      <c r="B85" t="s">
        <v>430</v>
      </c>
      <c r="C85" t="s">
        <v>431</v>
      </c>
      <c r="D85" t="s">
        <v>423</v>
      </c>
      <c r="E85">
        <v>1200</v>
      </c>
      <c r="F85">
        <v>6</v>
      </c>
      <c r="G85" s="2">
        <v>19.75</v>
      </c>
      <c r="H85" s="2">
        <v>0.23949999999999999</v>
      </c>
      <c r="I85" s="2">
        <v>4.1150000000000002</v>
      </c>
      <c r="J85" s="2">
        <v>5.820170109356014E-2</v>
      </c>
    </row>
    <row r="86" spans="1:10" x14ac:dyDescent="0.2">
      <c r="A86" t="s">
        <v>429</v>
      </c>
      <c r="B86" t="s">
        <v>430</v>
      </c>
      <c r="C86" t="s">
        <v>431</v>
      </c>
      <c r="D86" t="s">
        <v>424</v>
      </c>
      <c r="E86">
        <v>50</v>
      </c>
      <c r="F86">
        <v>1</v>
      </c>
      <c r="G86" s="2">
        <v>1.28</v>
      </c>
      <c r="H86" s="2">
        <v>0.25900000000000001</v>
      </c>
      <c r="I86" s="2">
        <v>2.9350000000000001</v>
      </c>
      <c r="J86" s="2">
        <v>8.8245315161839866E-2</v>
      </c>
    </row>
    <row r="87" spans="1:10" x14ac:dyDescent="0.2">
      <c r="A87" t="s">
        <v>429</v>
      </c>
      <c r="B87" t="s">
        <v>430</v>
      </c>
      <c r="C87" t="s">
        <v>431</v>
      </c>
      <c r="D87" t="s">
        <v>424</v>
      </c>
      <c r="E87">
        <v>50</v>
      </c>
      <c r="F87">
        <v>1</v>
      </c>
      <c r="G87" s="2">
        <v>4.43</v>
      </c>
      <c r="H87" s="2">
        <v>0.24199999999999999</v>
      </c>
      <c r="I87" s="2">
        <v>2.2599999999999998</v>
      </c>
      <c r="J87" s="2">
        <v>0.10707964601769912</v>
      </c>
    </row>
    <row r="88" spans="1:10" x14ac:dyDescent="0.2">
      <c r="A88" t="s">
        <v>429</v>
      </c>
      <c r="B88" t="s">
        <v>430</v>
      </c>
      <c r="C88" t="s">
        <v>431</v>
      </c>
      <c r="D88" t="s">
        <v>424</v>
      </c>
      <c r="E88">
        <v>50</v>
      </c>
      <c r="F88">
        <v>2</v>
      </c>
      <c r="G88" s="2">
        <v>1.26</v>
      </c>
      <c r="H88" s="2">
        <v>0.26400000000000001</v>
      </c>
      <c r="I88" s="2">
        <v>3.2050000000000001</v>
      </c>
      <c r="J88" s="2">
        <v>8.2371294851794077E-2</v>
      </c>
    </row>
    <row r="89" spans="1:10" x14ac:dyDescent="0.2">
      <c r="A89" t="s">
        <v>429</v>
      </c>
      <c r="B89" t="s">
        <v>430</v>
      </c>
      <c r="C89" t="s">
        <v>431</v>
      </c>
      <c r="D89" t="s">
        <v>424</v>
      </c>
      <c r="E89">
        <v>50</v>
      </c>
      <c r="F89">
        <v>2</v>
      </c>
      <c r="G89" s="2">
        <v>4.1050000000000004</v>
      </c>
      <c r="H89" s="2">
        <v>0.28049999999999997</v>
      </c>
      <c r="I89" s="2">
        <v>2.2000000000000002</v>
      </c>
      <c r="J89" s="2">
        <v>0.12749999999999997</v>
      </c>
    </row>
    <row r="90" spans="1:10" x14ac:dyDescent="0.2">
      <c r="A90" t="s">
        <v>429</v>
      </c>
      <c r="B90" t="s">
        <v>430</v>
      </c>
      <c r="C90" t="s">
        <v>431</v>
      </c>
      <c r="D90" t="s">
        <v>424</v>
      </c>
      <c r="E90">
        <v>50</v>
      </c>
      <c r="F90">
        <v>3</v>
      </c>
      <c r="G90" s="2">
        <v>0.26300000000000001</v>
      </c>
      <c r="H90" s="2">
        <v>0.18149999999999999</v>
      </c>
      <c r="I90" s="2">
        <v>2.165</v>
      </c>
      <c r="J90" s="2">
        <v>8.3833718244803693E-2</v>
      </c>
    </row>
    <row r="91" spans="1:10" x14ac:dyDescent="0.2">
      <c r="A91" t="s">
        <v>429</v>
      </c>
      <c r="B91" t="s">
        <v>430</v>
      </c>
      <c r="C91" t="s">
        <v>431</v>
      </c>
      <c r="D91" t="s">
        <v>424</v>
      </c>
      <c r="E91">
        <v>50</v>
      </c>
      <c r="F91">
        <v>3</v>
      </c>
      <c r="G91" s="2">
        <v>4.43</v>
      </c>
      <c r="H91" s="2">
        <v>0.26150000000000001</v>
      </c>
      <c r="I91" s="2">
        <v>2.2350000000000003</v>
      </c>
      <c r="J91" s="2">
        <v>0.11700223713646531</v>
      </c>
    </row>
    <row r="92" spans="1:10" x14ac:dyDescent="0.2">
      <c r="A92" t="s">
        <v>429</v>
      </c>
      <c r="B92" t="s">
        <v>430</v>
      </c>
      <c r="C92" t="s">
        <v>431</v>
      </c>
      <c r="D92" t="s">
        <v>424</v>
      </c>
      <c r="E92">
        <v>50</v>
      </c>
      <c r="F92">
        <v>4</v>
      </c>
      <c r="G92" s="2">
        <v>0.34850000000000003</v>
      </c>
      <c r="H92" s="2">
        <v>0.32</v>
      </c>
      <c r="I92" s="2">
        <v>3.1749999999999998</v>
      </c>
      <c r="J92" s="2">
        <v>0.10078740157480316</v>
      </c>
    </row>
    <row r="93" spans="1:10" x14ac:dyDescent="0.2">
      <c r="A93" t="s">
        <v>429</v>
      </c>
      <c r="B93" t="s">
        <v>430</v>
      </c>
      <c r="C93" t="s">
        <v>431</v>
      </c>
      <c r="D93" t="s">
        <v>424</v>
      </c>
      <c r="E93">
        <v>50</v>
      </c>
      <c r="F93">
        <v>4</v>
      </c>
      <c r="G93" s="2">
        <v>4.4350000000000005</v>
      </c>
      <c r="H93" s="2">
        <v>0.33050000000000002</v>
      </c>
      <c r="I93" s="2">
        <v>2.33</v>
      </c>
      <c r="J93" s="2">
        <v>0.14184549356223175</v>
      </c>
    </row>
    <row r="94" spans="1:10" x14ac:dyDescent="0.2">
      <c r="A94" t="s">
        <v>429</v>
      </c>
      <c r="B94" t="s">
        <v>430</v>
      </c>
      <c r="C94" t="s">
        <v>431</v>
      </c>
      <c r="D94" t="s">
        <v>424</v>
      </c>
      <c r="E94">
        <v>50</v>
      </c>
      <c r="F94">
        <v>5</v>
      </c>
      <c r="G94" s="2">
        <v>0.1875</v>
      </c>
      <c r="H94" s="2">
        <v>0.23899999999999999</v>
      </c>
      <c r="I94" s="2">
        <v>2.3149999999999999</v>
      </c>
      <c r="J94" s="2">
        <v>0.10323974082073434</v>
      </c>
    </row>
    <row r="95" spans="1:10" x14ac:dyDescent="0.2">
      <c r="A95" t="s">
        <v>429</v>
      </c>
      <c r="B95" t="s">
        <v>430</v>
      </c>
      <c r="C95" t="s">
        <v>431</v>
      </c>
      <c r="D95" t="s">
        <v>424</v>
      </c>
      <c r="E95">
        <v>50</v>
      </c>
      <c r="F95">
        <v>5</v>
      </c>
      <c r="G95" s="2">
        <v>3.7949999999999999</v>
      </c>
      <c r="H95" s="2">
        <v>0.30249999999999999</v>
      </c>
      <c r="I95" s="2">
        <v>2.1749999999999998</v>
      </c>
      <c r="J95" s="2">
        <v>0.13908045977011496</v>
      </c>
    </row>
    <row r="96" spans="1:10" x14ac:dyDescent="0.2">
      <c r="A96" t="s">
        <v>429</v>
      </c>
      <c r="B96" t="s">
        <v>430</v>
      </c>
      <c r="C96" t="s">
        <v>431</v>
      </c>
      <c r="D96" t="s">
        <v>424</v>
      </c>
      <c r="E96">
        <v>50</v>
      </c>
      <c r="F96">
        <v>6</v>
      </c>
      <c r="G96" s="2">
        <v>0.31950000000000001</v>
      </c>
      <c r="H96" s="2">
        <v>0.30449999999999999</v>
      </c>
      <c r="I96" s="2">
        <v>2.93</v>
      </c>
      <c r="J96" s="2">
        <v>0.10392491467576791</v>
      </c>
    </row>
    <row r="97" spans="1:10" x14ac:dyDescent="0.2">
      <c r="A97" t="s">
        <v>429</v>
      </c>
      <c r="B97" t="s">
        <v>430</v>
      </c>
      <c r="C97" t="s">
        <v>431</v>
      </c>
      <c r="D97" t="s">
        <v>424</v>
      </c>
      <c r="E97">
        <v>50</v>
      </c>
      <c r="F97">
        <v>6</v>
      </c>
      <c r="G97" s="2">
        <v>4.8</v>
      </c>
      <c r="H97" s="2">
        <v>0.31900000000000001</v>
      </c>
      <c r="I97" s="2">
        <v>2.68</v>
      </c>
      <c r="J97" s="2">
        <v>0.11902985074626865</v>
      </c>
    </row>
    <row r="98" spans="1:10" x14ac:dyDescent="0.2">
      <c r="A98" t="s">
        <v>429</v>
      </c>
      <c r="B98" t="s">
        <v>430</v>
      </c>
      <c r="C98" t="s">
        <v>431</v>
      </c>
      <c r="D98" t="s">
        <v>424</v>
      </c>
      <c r="E98">
        <v>1200</v>
      </c>
      <c r="F98">
        <v>1</v>
      </c>
      <c r="G98" s="2">
        <v>24.4</v>
      </c>
      <c r="H98" s="2">
        <v>0.34299999999999997</v>
      </c>
      <c r="I98" s="2">
        <v>3.1349999999999998</v>
      </c>
      <c r="J98" s="2">
        <v>0.10940988835725678</v>
      </c>
    </row>
    <row r="99" spans="1:10" x14ac:dyDescent="0.2">
      <c r="A99" t="s">
        <v>429</v>
      </c>
      <c r="B99" t="s">
        <v>430</v>
      </c>
      <c r="C99" t="s">
        <v>431</v>
      </c>
      <c r="D99" t="s">
        <v>424</v>
      </c>
      <c r="E99">
        <v>1200</v>
      </c>
      <c r="F99">
        <v>1</v>
      </c>
      <c r="G99" s="2">
        <v>19.25</v>
      </c>
      <c r="H99" s="2">
        <v>0.36199999999999999</v>
      </c>
      <c r="I99" s="2">
        <v>4.08</v>
      </c>
      <c r="J99" s="2">
        <v>8.8725490196078421E-2</v>
      </c>
    </row>
    <row r="100" spans="1:10" x14ac:dyDescent="0.2">
      <c r="A100" t="s">
        <v>429</v>
      </c>
      <c r="B100" t="s">
        <v>430</v>
      </c>
      <c r="C100" t="s">
        <v>431</v>
      </c>
      <c r="D100" t="s">
        <v>424</v>
      </c>
      <c r="E100">
        <v>1200</v>
      </c>
      <c r="F100">
        <v>2</v>
      </c>
      <c r="G100" s="2">
        <v>22.8</v>
      </c>
      <c r="H100" s="2">
        <v>0.34749999999999998</v>
      </c>
      <c r="I100" s="2">
        <v>3.2699999999999996</v>
      </c>
      <c r="J100" s="2">
        <v>0.10626911314984711</v>
      </c>
    </row>
    <row r="101" spans="1:10" x14ac:dyDescent="0.2">
      <c r="A101" t="s">
        <v>429</v>
      </c>
      <c r="B101" t="s">
        <v>430</v>
      </c>
      <c r="C101" t="s">
        <v>431</v>
      </c>
      <c r="D101" t="s">
        <v>424</v>
      </c>
      <c r="E101">
        <v>1200</v>
      </c>
      <c r="F101">
        <v>2</v>
      </c>
      <c r="G101" s="2">
        <v>18.600000000000001</v>
      </c>
      <c r="H101" s="2">
        <v>0.30199999999999999</v>
      </c>
      <c r="I101" s="2">
        <v>3.6900000000000004</v>
      </c>
      <c r="J101" s="2">
        <v>8.1842818428184277E-2</v>
      </c>
    </row>
    <row r="102" spans="1:10" x14ac:dyDescent="0.2">
      <c r="A102" t="s">
        <v>429</v>
      </c>
      <c r="B102" t="s">
        <v>430</v>
      </c>
      <c r="C102" t="s">
        <v>431</v>
      </c>
      <c r="D102" t="s">
        <v>424</v>
      </c>
      <c r="E102">
        <v>1200</v>
      </c>
      <c r="F102">
        <v>3</v>
      </c>
      <c r="G102" s="2">
        <v>22.7</v>
      </c>
      <c r="H102" s="2">
        <v>0.32750000000000001</v>
      </c>
      <c r="I102" s="2">
        <v>3.2</v>
      </c>
      <c r="J102" s="2">
        <v>0.10234375</v>
      </c>
    </row>
    <row r="103" spans="1:10" x14ac:dyDescent="0.2">
      <c r="A103" t="s">
        <v>429</v>
      </c>
      <c r="B103" t="s">
        <v>430</v>
      </c>
      <c r="C103" t="s">
        <v>431</v>
      </c>
      <c r="D103" t="s">
        <v>424</v>
      </c>
      <c r="E103">
        <v>1200</v>
      </c>
      <c r="F103">
        <v>3</v>
      </c>
      <c r="G103" s="2">
        <v>15.850000000000001</v>
      </c>
      <c r="H103" s="2">
        <v>0.26450000000000001</v>
      </c>
      <c r="I103" s="2">
        <v>4.0449999999999999</v>
      </c>
      <c r="J103" s="2">
        <v>6.5389369592089006E-2</v>
      </c>
    </row>
    <row r="104" spans="1:10" x14ac:dyDescent="0.2">
      <c r="A104" t="s">
        <v>429</v>
      </c>
      <c r="B104" t="s">
        <v>430</v>
      </c>
      <c r="C104" t="s">
        <v>431</v>
      </c>
      <c r="D104" t="s">
        <v>424</v>
      </c>
      <c r="E104">
        <v>1200</v>
      </c>
      <c r="F104">
        <v>4</v>
      </c>
      <c r="G104" s="2">
        <v>23.25</v>
      </c>
      <c r="H104" s="2">
        <v>0.44400000000000001</v>
      </c>
      <c r="I104" s="2">
        <v>3.9750000000000001</v>
      </c>
      <c r="J104" s="2">
        <v>0.11169811320754718</v>
      </c>
    </row>
    <row r="105" spans="1:10" x14ac:dyDescent="0.2">
      <c r="A105" t="s">
        <v>429</v>
      </c>
      <c r="B105" t="s">
        <v>430</v>
      </c>
      <c r="C105" t="s">
        <v>431</v>
      </c>
      <c r="D105" t="s">
        <v>424</v>
      </c>
      <c r="E105">
        <v>1200</v>
      </c>
      <c r="F105">
        <v>4</v>
      </c>
      <c r="G105" s="2">
        <v>20.7</v>
      </c>
      <c r="H105" s="2">
        <v>0.39200000000000002</v>
      </c>
      <c r="I105" s="2">
        <v>4.34</v>
      </c>
      <c r="J105" s="2">
        <v>9.0322580645161299E-2</v>
      </c>
    </row>
    <row r="106" spans="1:10" x14ac:dyDescent="0.2">
      <c r="A106" t="s">
        <v>429</v>
      </c>
      <c r="B106" t="s">
        <v>430</v>
      </c>
      <c r="C106" t="s">
        <v>431</v>
      </c>
      <c r="D106" t="s">
        <v>424</v>
      </c>
      <c r="E106">
        <v>1200</v>
      </c>
      <c r="F106">
        <v>5</v>
      </c>
      <c r="G106" s="2">
        <v>22.9</v>
      </c>
      <c r="H106" s="2">
        <v>0.38200000000000001</v>
      </c>
      <c r="I106" s="2">
        <v>3.375</v>
      </c>
      <c r="J106" s="2">
        <v>0.11318518518518518</v>
      </c>
    </row>
    <row r="107" spans="1:10" x14ac:dyDescent="0.2">
      <c r="A107" t="s">
        <v>429</v>
      </c>
      <c r="B107" t="s">
        <v>430</v>
      </c>
      <c r="C107" t="s">
        <v>431</v>
      </c>
      <c r="D107" t="s">
        <v>424</v>
      </c>
      <c r="E107">
        <v>1200</v>
      </c>
      <c r="F107">
        <v>5</v>
      </c>
      <c r="G107" s="2">
        <v>16.5</v>
      </c>
      <c r="H107" s="2">
        <v>0.309</v>
      </c>
      <c r="I107" s="2">
        <v>3.86</v>
      </c>
      <c r="J107" s="2">
        <v>8.0051813471502586E-2</v>
      </c>
    </row>
    <row r="108" spans="1:10" x14ac:dyDescent="0.2">
      <c r="A108" t="s">
        <v>429</v>
      </c>
      <c r="B108" t="s">
        <v>430</v>
      </c>
      <c r="C108" t="s">
        <v>431</v>
      </c>
      <c r="D108" t="s">
        <v>424</v>
      </c>
      <c r="E108">
        <v>1200</v>
      </c>
      <c r="F108">
        <v>6</v>
      </c>
      <c r="G108" s="2">
        <v>22.35</v>
      </c>
      <c r="H108" s="2">
        <v>0.40400000000000003</v>
      </c>
      <c r="I108" s="2">
        <v>3.77</v>
      </c>
      <c r="J108" s="2">
        <v>0.10716180371352786</v>
      </c>
    </row>
    <row r="109" spans="1:10" x14ac:dyDescent="0.2">
      <c r="A109" t="s">
        <v>429</v>
      </c>
      <c r="B109" t="s">
        <v>430</v>
      </c>
      <c r="C109" t="s">
        <v>431</v>
      </c>
      <c r="D109" t="s">
        <v>424</v>
      </c>
      <c r="E109">
        <v>1200</v>
      </c>
      <c r="F109">
        <v>6</v>
      </c>
      <c r="G109" s="2">
        <v>19.05</v>
      </c>
      <c r="H109" s="2">
        <v>0.36149999999999999</v>
      </c>
      <c r="I109" s="2">
        <v>3.9699999999999998</v>
      </c>
      <c r="J109" s="2">
        <v>9.1057934508816121E-2</v>
      </c>
    </row>
    <row r="110" spans="1:10" x14ac:dyDescent="0.2">
      <c r="A110" t="s">
        <v>429</v>
      </c>
      <c r="B110" t="s">
        <v>430</v>
      </c>
      <c r="C110" t="s">
        <v>431</v>
      </c>
      <c r="D110" t="s">
        <v>425</v>
      </c>
      <c r="E110">
        <v>50</v>
      </c>
      <c r="F110">
        <v>1</v>
      </c>
      <c r="G110" s="2">
        <v>4.66</v>
      </c>
      <c r="H110" s="2">
        <v>0.23899999999999999</v>
      </c>
      <c r="I110" s="2">
        <v>2.88</v>
      </c>
      <c r="J110" s="2">
        <v>8.2986111111111108E-2</v>
      </c>
    </row>
    <row r="111" spans="1:10" x14ac:dyDescent="0.2">
      <c r="A111" t="s">
        <v>429</v>
      </c>
      <c r="B111" t="s">
        <v>430</v>
      </c>
      <c r="C111" t="s">
        <v>431</v>
      </c>
      <c r="D111" t="s">
        <v>425</v>
      </c>
      <c r="E111">
        <v>50</v>
      </c>
      <c r="F111">
        <v>2</v>
      </c>
      <c r="G111" s="2">
        <v>4.46</v>
      </c>
      <c r="H111" s="2">
        <v>0.32400000000000001</v>
      </c>
      <c r="I111" s="2">
        <v>3.23</v>
      </c>
      <c r="J111" s="2">
        <v>0.10030959752321982</v>
      </c>
    </row>
    <row r="112" spans="1:10" x14ac:dyDescent="0.2">
      <c r="A112" t="s">
        <v>429</v>
      </c>
      <c r="B112" t="s">
        <v>430</v>
      </c>
      <c r="C112" t="s">
        <v>431</v>
      </c>
      <c r="D112" t="s">
        <v>425</v>
      </c>
      <c r="E112">
        <v>50</v>
      </c>
      <c r="F112">
        <v>3</v>
      </c>
      <c r="G112" s="2">
        <v>4.84</v>
      </c>
      <c r="H112" s="2">
        <v>0.308</v>
      </c>
      <c r="I112" s="2">
        <v>3.06</v>
      </c>
      <c r="J112" s="2">
        <v>0.10065359477124183</v>
      </c>
    </row>
    <row r="113" spans="1:10" x14ac:dyDescent="0.2">
      <c r="A113" t="s">
        <v>429</v>
      </c>
      <c r="B113" t="s">
        <v>430</v>
      </c>
      <c r="C113" t="s">
        <v>431</v>
      </c>
      <c r="D113" t="s">
        <v>425</v>
      </c>
      <c r="E113">
        <v>50</v>
      </c>
      <c r="F113">
        <v>4</v>
      </c>
      <c r="G113" s="2">
        <v>4.59</v>
      </c>
      <c r="H113" s="2">
        <v>0.33700000000000002</v>
      </c>
      <c r="I113" s="2">
        <v>3.145</v>
      </c>
      <c r="J113" s="2">
        <v>0.10715421303656598</v>
      </c>
    </row>
    <row r="114" spans="1:10" x14ac:dyDescent="0.2">
      <c r="A114" t="s">
        <v>429</v>
      </c>
      <c r="B114" t="s">
        <v>430</v>
      </c>
      <c r="C114" t="s">
        <v>431</v>
      </c>
      <c r="D114" t="s">
        <v>425</v>
      </c>
      <c r="E114">
        <v>50</v>
      </c>
      <c r="F114">
        <v>5</v>
      </c>
      <c r="G114" s="2">
        <v>4.34</v>
      </c>
      <c r="H114" s="2">
        <v>0.26900000000000002</v>
      </c>
      <c r="I114" s="2">
        <v>2.79</v>
      </c>
      <c r="J114" s="2">
        <v>9.6415770609318996E-2</v>
      </c>
    </row>
    <row r="115" spans="1:10" x14ac:dyDescent="0.2">
      <c r="A115" t="s">
        <v>429</v>
      </c>
      <c r="B115" t="s">
        <v>430</v>
      </c>
      <c r="C115" t="s">
        <v>431</v>
      </c>
      <c r="D115" t="s">
        <v>425</v>
      </c>
      <c r="E115">
        <v>50</v>
      </c>
      <c r="F115">
        <v>6</v>
      </c>
      <c r="G115" s="2">
        <v>4.6399999999999997</v>
      </c>
      <c r="H115" s="2">
        <v>0.27900000000000003</v>
      </c>
      <c r="I115" s="2">
        <v>2.92</v>
      </c>
      <c r="J115" s="2">
        <v>9.5547945205479462E-2</v>
      </c>
    </row>
    <row r="116" spans="1:10" x14ac:dyDescent="0.2">
      <c r="A116" t="s">
        <v>429</v>
      </c>
      <c r="B116" t="s">
        <v>430</v>
      </c>
      <c r="C116" t="s">
        <v>431</v>
      </c>
      <c r="D116" t="s">
        <v>425</v>
      </c>
      <c r="E116">
        <v>1200</v>
      </c>
      <c r="F116">
        <v>1</v>
      </c>
      <c r="G116" s="2">
        <v>19.149999999999999</v>
      </c>
      <c r="H116" s="2">
        <v>0.25</v>
      </c>
      <c r="I116" s="2">
        <v>3.085</v>
      </c>
      <c r="J116" s="2">
        <v>8.1037277147487846E-2</v>
      </c>
    </row>
    <row r="117" spans="1:10" x14ac:dyDescent="0.2">
      <c r="A117" t="s">
        <v>429</v>
      </c>
      <c r="B117" t="s">
        <v>430</v>
      </c>
      <c r="C117" t="s">
        <v>431</v>
      </c>
      <c r="D117" t="s">
        <v>425</v>
      </c>
      <c r="E117">
        <v>1200</v>
      </c>
      <c r="F117">
        <v>2</v>
      </c>
      <c r="G117" s="2">
        <v>18.2</v>
      </c>
      <c r="H117" s="2">
        <v>0.32350000000000001</v>
      </c>
      <c r="I117" s="2">
        <v>3.45</v>
      </c>
      <c r="J117" s="2">
        <v>9.3768115942028982E-2</v>
      </c>
    </row>
    <row r="118" spans="1:10" x14ac:dyDescent="0.2">
      <c r="A118" t="s">
        <v>429</v>
      </c>
      <c r="B118" t="s">
        <v>430</v>
      </c>
      <c r="C118" t="s">
        <v>431</v>
      </c>
      <c r="D118" t="s">
        <v>425</v>
      </c>
      <c r="E118">
        <v>1200</v>
      </c>
      <c r="F118">
        <v>3</v>
      </c>
      <c r="G118" s="2">
        <v>15.45</v>
      </c>
      <c r="H118" s="2">
        <v>0.34799999999999998</v>
      </c>
      <c r="I118" s="2">
        <v>3.62</v>
      </c>
      <c r="J118" s="2">
        <v>9.6132596685082866E-2</v>
      </c>
    </row>
    <row r="119" spans="1:10" x14ac:dyDescent="0.2">
      <c r="A119" t="s">
        <v>429</v>
      </c>
      <c r="B119" t="s">
        <v>430</v>
      </c>
      <c r="C119" t="s">
        <v>431</v>
      </c>
      <c r="D119" t="s">
        <v>425</v>
      </c>
      <c r="E119">
        <v>1200</v>
      </c>
      <c r="F119">
        <v>4</v>
      </c>
      <c r="G119" s="2">
        <v>16.100000000000001</v>
      </c>
      <c r="H119" s="2">
        <v>0.39600000000000002</v>
      </c>
      <c r="I119" s="2">
        <v>3.9249999999999998</v>
      </c>
      <c r="J119" s="2">
        <v>0.10089171974522294</v>
      </c>
    </row>
    <row r="120" spans="1:10" x14ac:dyDescent="0.2">
      <c r="A120" t="s">
        <v>429</v>
      </c>
      <c r="B120" t="s">
        <v>430</v>
      </c>
      <c r="C120" t="s">
        <v>431</v>
      </c>
      <c r="D120" t="s">
        <v>425</v>
      </c>
      <c r="E120">
        <v>1200</v>
      </c>
      <c r="F120">
        <v>5</v>
      </c>
      <c r="G120" s="2">
        <v>16.299999999999997</v>
      </c>
      <c r="H120" s="2">
        <v>0.28549999999999998</v>
      </c>
      <c r="I120" s="2">
        <v>3.09</v>
      </c>
      <c r="J120" s="2">
        <v>9.2394822006472491E-2</v>
      </c>
    </row>
    <row r="121" spans="1:10" x14ac:dyDescent="0.2">
      <c r="A121" t="s">
        <v>429</v>
      </c>
      <c r="B121" t="s">
        <v>430</v>
      </c>
      <c r="C121" t="s">
        <v>431</v>
      </c>
      <c r="D121" t="s">
        <v>425</v>
      </c>
      <c r="E121">
        <v>1200</v>
      </c>
      <c r="F121">
        <v>6</v>
      </c>
      <c r="G121" s="2">
        <v>21.549999999999997</v>
      </c>
      <c r="H121" s="2">
        <v>0.30149999999999999</v>
      </c>
      <c r="I121" s="2">
        <v>3.395</v>
      </c>
      <c r="J121" s="2">
        <v>8.8807069219440343E-2</v>
      </c>
    </row>
    <row r="122" spans="1:10" x14ac:dyDescent="0.2">
      <c r="A122" t="s">
        <v>429</v>
      </c>
      <c r="B122" t="s">
        <v>430</v>
      </c>
      <c r="C122" t="s">
        <v>431</v>
      </c>
      <c r="D122" t="s">
        <v>427</v>
      </c>
      <c r="E122">
        <v>50</v>
      </c>
      <c r="F122">
        <v>1</v>
      </c>
      <c r="G122" s="2">
        <v>2.25</v>
      </c>
      <c r="H122" s="2">
        <v>0.35499999999999998</v>
      </c>
      <c r="I122" s="2">
        <v>2.99</v>
      </c>
      <c r="J122" s="2">
        <v>0.11872909698996655</v>
      </c>
    </row>
    <row r="123" spans="1:10" x14ac:dyDescent="0.2">
      <c r="A123" t="s">
        <v>429</v>
      </c>
      <c r="B123" t="s">
        <v>430</v>
      </c>
      <c r="C123" t="s">
        <v>431</v>
      </c>
      <c r="D123" t="s">
        <v>427</v>
      </c>
      <c r="E123">
        <v>50</v>
      </c>
      <c r="F123">
        <v>2</v>
      </c>
      <c r="G123" s="2">
        <v>2.56</v>
      </c>
      <c r="H123" s="2">
        <v>0.27900000000000003</v>
      </c>
      <c r="I123" s="2">
        <v>2.59</v>
      </c>
      <c r="J123" s="2">
        <v>0.10772200772200774</v>
      </c>
    </row>
    <row r="124" spans="1:10" x14ac:dyDescent="0.2">
      <c r="A124" t="s">
        <v>429</v>
      </c>
      <c r="B124" t="s">
        <v>430</v>
      </c>
      <c r="C124" t="s">
        <v>431</v>
      </c>
      <c r="D124" t="s">
        <v>427</v>
      </c>
      <c r="E124">
        <v>50</v>
      </c>
      <c r="F124">
        <v>3</v>
      </c>
      <c r="G124" s="2">
        <v>2.19</v>
      </c>
      <c r="H124" s="2">
        <v>0.26300000000000001</v>
      </c>
      <c r="I124" s="2">
        <v>2.54</v>
      </c>
      <c r="J124" s="2">
        <v>0.10354330708661418</v>
      </c>
    </row>
    <row r="125" spans="1:10" x14ac:dyDescent="0.2">
      <c r="A125" t="s">
        <v>429</v>
      </c>
      <c r="B125" t="s">
        <v>430</v>
      </c>
      <c r="C125" t="s">
        <v>431</v>
      </c>
      <c r="D125" t="s">
        <v>427</v>
      </c>
      <c r="E125">
        <v>50</v>
      </c>
      <c r="F125">
        <v>4</v>
      </c>
      <c r="G125" s="2">
        <v>2.79</v>
      </c>
      <c r="H125" s="2">
        <v>0.29799999999999999</v>
      </c>
      <c r="I125" s="2">
        <v>2.7</v>
      </c>
      <c r="J125" s="2">
        <v>0.11037037037037035</v>
      </c>
    </row>
    <row r="126" spans="1:10" x14ac:dyDescent="0.2">
      <c r="A126" t="s">
        <v>429</v>
      </c>
      <c r="B126" t="s">
        <v>430</v>
      </c>
      <c r="C126" t="s">
        <v>431</v>
      </c>
      <c r="D126" t="s">
        <v>427</v>
      </c>
      <c r="E126">
        <v>50</v>
      </c>
      <c r="F126">
        <v>5</v>
      </c>
      <c r="G126" s="2">
        <v>2.3199999999999998</v>
      </c>
      <c r="H126" s="2">
        <v>0.224</v>
      </c>
      <c r="I126" s="2">
        <v>2.2200000000000002</v>
      </c>
      <c r="J126" s="2">
        <v>0.1009009009009009</v>
      </c>
    </row>
    <row r="127" spans="1:10" x14ac:dyDescent="0.2">
      <c r="A127" t="s">
        <v>429</v>
      </c>
      <c r="B127" t="s">
        <v>430</v>
      </c>
      <c r="C127" t="s">
        <v>431</v>
      </c>
      <c r="D127" t="s">
        <v>427</v>
      </c>
      <c r="E127">
        <v>50</v>
      </c>
      <c r="F127">
        <v>6</v>
      </c>
      <c r="G127" s="2">
        <v>2.2799999999999998</v>
      </c>
      <c r="H127" s="2">
        <v>0.29199999999999998</v>
      </c>
      <c r="I127" s="2">
        <v>2.61</v>
      </c>
      <c r="J127" s="2">
        <v>0.11187739463601533</v>
      </c>
    </row>
    <row r="128" spans="1:10" x14ac:dyDescent="0.2">
      <c r="A128" t="s">
        <v>429</v>
      </c>
      <c r="B128" t="s">
        <v>430</v>
      </c>
      <c r="C128" t="s">
        <v>431</v>
      </c>
      <c r="D128" t="s">
        <v>427</v>
      </c>
      <c r="E128">
        <v>1200</v>
      </c>
      <c r="F128">
        <v>1</v>
      </c>
      <c r="G128" s="2">
        <v>20.8</v>
      </c>
      <c r="H128" s="2">
        <v>0.42599999999999999</v>
      </c>
      <c r="I128" s="2">
        <v>3.32</v>
      </c>
      <c r="J128" s="2">
        <v>0.12831325301204818</v>
      </c>
    </row>
    <row r="129" spans="1:10" x14ac:dyDescent="0.2">
      <c r="A129" t="s">
        <v>429</v>
      </c>
      <c r="B129" t="s">
        <v>430</v>
      </c>
      <c r="C129" t="s">
        <v>431</v>
      </c>
      <c r="D129" t="s">
        <v>427</v>
      </c>
      <c r="E129">
        <v>1200</v>
      </c>
      <c r="F129">
        <v>2</v>
      </c>
      <c r="G129" s="2">
        <v>15.7</v>
      </c>
      <c r="H129" s="2">
        <v>0.29799999999999999</v>
      </c>
      <c r="I129" s="2">
        <v>2.66</v>
      </c>
      <c r="J129" s="2">
        <v>0.11203007518796991</v>
      </c>
    </row>
    <row r="130" spans="1:10" x14ac:dyDescent="0.2">
      <c r="A130" t="s">
        <v>429</v>
      </c>
      <c r="B130" t="s">
        <v>430</v>
      </c>
      <c r="C130" t="s">
        <v>431</v>
      </c>
      <c r="D130" t="s">
        <v>427</v>
      </c>
      <c r="E130">
        <v>1200</v>
      </c>
      <c r="F130">
        <v>3</v>
      </c>
      <c r="G130" s="2">
        <v>15.7</v>
      </c>
      <c r="H130" s="2">
        <v>0.27100000000000002</v>
      </c>
      <c r="I130" s="2">
        <v>2.44</v>
      </c>
      <c r="J130" s="2">
        <v>0.11106557377049181</v>
      </c>
    </row>
    <row r="131" spans="1:10" x14ac:dyDescent="0.2">
      <c r="A131" t="s">
        <v>429</v>
      </c>
      <c r="B131" t="s">
        <v>430</v>
      </c>
      <c r="C131" t="s">
        <v>431</v>
      </c>
      <c r="D131" t="s">
        <v>427</v>
      </c>
      <c r="E131">
        <v>1200</v>
      </c>
      <c r="F131">
        <v>4</v>
      </c>
      <c r="G131" s="2">
        <v>16.7</v>
      </c>
      <c r="H131" s="2">
        <v>0.29899999999999999</v>
      </c>
      <c r="I131" s="2">
        <v>2.65</v>
      </c>
      <c r="J131" s="2">
        <v>0.11283018867924528</v>
      </c>
    </row>
    <row r="132" spans="1:10" x14ac:dyDescent="0.2">
      <c r="A132" t="s">
        <v>429</v>
      </c>
      <c r="B132" t="s">
        <v>430</v>
      </c>
      <c r="C132" t="s">
        <v>431</v>
      </c>
      <c r="D132" t="s">
        <v>427</v>
      </c>
      <c r="E132">
        <v>1200</v>
      </c>
      <c r="F132">
        <v>5</v>
      </c>
      <c r="G132" s="2">
        <v>17.5</v>
      </c>
      <c r="H132" s="2">
        <v>0.22500000000000001</v>
      </c>
      <c r="I132" s="2">
        <v>2.17</v>
      </c>
      <c r="J132" s="2">
        <v>0.10368663594470047</v>
      </c>
    </row>
    <row r="133" spans="1:10" x14ac:dyDescent="0.2">
      <c r="A133" t="s">
        <v>429</v>
      </c>
      <c r="B133" t="s">
        <v>430</v>
      </c>
      <c r="C133" t="s">
        <v>431</v>
      </c>
      <c r="D133" t="s">
        <v>427</v>
      </c>
      <c r="E133">
        <v>1200</v>
      </c>
      <c r="F133">
        <v>6</v>
      </c>
      <c r="G133" s="2">
        <v>15.9</v>
      </c>
      <c r="H133" s="2">
        <v>0.317</v>
      </c>
      <c r="I133" s="2">
        <v>2.69</v>
      </c>
      <c r="J133" s="2">
        <v>0.11784386617100372</v>
      </c>
    </row>
    <row r="134" spans="1:10" x14ac:dyDescent="0.2">
      <c r="A134" t="s">
        <v>429</v>
      </c>
      <c r="B134" t="s">
        <v>430</v>
      </c>
      <c r="C134" t="s">
        <v>431</v>
      </c>
      <c r="D134" t="s">
        <v>428</v>
      </c>
      <c r="E134">
        <v>50</v>
      </c>
      <c r="F134">
        <v>1</v>
      </c>
      <c r="G134" s="2">
        <v>3.01</v>
      </c>
      <c r="H134" s="2">
        <v>0.28999999999999998</v>
      </c>
      <c r="I134" s="2">
        <v>2.2000000000000002</v>
      </c>
      <c r="J134" s="2">
        <v>0.13181818181818181</v>
      </c>
    </row>
    <row r="135" spans="1:10" x14ac:dyDescent="0.2">
      <c r="A135" t="s">
        <v>429</v>
      </c>
      <c r="B135" t="s">
        <v>430</v>
      </c>
      <c r="C135" t="s">
        <v>431</v>
      </c>
      <c r="D135" t="s">
        <v>428</v>
      </c>
      <c r="E135">
        <v>50</v>
      </c>
      <c r="F135">
        <v>2</v>
      </c>
      <c r="G135" s="2">
        <v>3.24</v>
      </c>
      <c r="H135" s="2">
        <v>0.252</v>
      </c>
      <c r="I135" s="2">
        <v>1.92</v>
      </c>
      <c r="J135" s="2">
        <v>0.13125000000000001</v>
      </c>
    </row>
    <row r="136" spans="1:10" x14ac:dyDescent="0.2">
      <c r="A136" t="s">
        <v>429</v>
      </c>
      <c r="B136" t="s">
        <v>430</v>
      </c>
      <c r="C136" t="s">
        <v>431</v>
      </c>
      <c r="D136" t="s">
        <v>428</v>
      </c>
      <c r="E136">
        <v>50</v>
      </c>
      <c r="F136">
        <v>3</v>
      </c>
      <c r="G136" s="2">
        <v>2.56</v>
      </c>
      <c r="H136" s="2">
        <v>6.3899999999999998E-2</v>
      </c>
      <c r="I136" s="2">
        <v>0.64600000000000002</v>
      </c>
      <c r="J136" s="2">
        <v>9.8916408668730652E-2</v>
      </c>
    </row>
    <row r="137" spans="1:10" x14ac:dyDescent="0.2">
      <c r="A137" t="s">
        <v>429</v>
      </c>
      <c r="B137" t="s">
        <v>430</v>
      </c>
      <c r="C137" t="s">
        <v>431</v>
      </c>
      <c r="D137" t="s">
        <v>428</v>
      </c>
      <c r="E137">
        <v>50</v>
      </c>
      <c r="F137">
        <v>4</v>
      </c>
      <c r="G137" s="2">
        <v>3.77</v>
      </c>
      <c r="H137" s="2">
        <v>0.184</v>
      </c>
      <c r="I137" s="2">
        <v>1.6</v>
      </c>
      <c r="J137" s="2">
        <v>0.11499999999999999</v>
      </c>
    </row>
    <row r="138" spans="1:10" x14ac:dyDescent="0.2">
      <c r="A138" t="s">
        <v>429</v>
      </c>
      <c r="B138" t="s">
        <v>430</v>
      </c>
      <c r="C138" t="s">
        <v>431</v>
      </c>
      <c r="D138" t="s">
        <v>428</v>
      </c>
      <c r="E138">
        <v>50</v>
      </c>
      <c r="F138">
        <v>5</v>
      </c>
      <c r="G138" s="2">
        <v>3.47</v>
      </c>
      <c r="H138" s="2">
        <v>0.221</v>
      </c>
      <c r="I138" s="2">
        <v>1.83</v>
      </c>
      <c r="J138" s="2">
        <v>0.12076502732240436</v>
      </c>
    </row>
    <row r="139" spans="1:10" x14ac:dyDescent="0.2">
      <c r="A139" t="s">
        <v>429</v>
      </c>
      <c r="B139" t="s">
        <v>430</v>
      </c>
      <c r="C139" t="s">
        <v>431</v>
      </c>
      <c r="D139" t="s">
        <v>428</v>
      </c>
      <c r="E139">
        <v>50</v>
      </c>
      <c r="F139">
        <v>6</v>
      </c>
      <c r="G139" s="2">
        <v>3.09</v>
      </c>
      <c r="H139" s="2">
        <v>0.25800000000000001</v>
      </c>
      <c r="I139" s="2">
        <v>2.04</v>
      </c>
      <c r="J139" s="2">
        <v>0.12647058823529411</v>
      </c>
    </row>
    <row r="140" spans="1:10" x14ac:dyDescent="0.2">
      <c r="A140" t="s">
        <v>429</v>
      </c>
      <c r="B140" t="s">
        <v>430</v>
      </c>
      <c r="C140" t="s">
        <v>431</v>
      </c>
      <c r="D140" t="s">
        <v>428</v>
      </c>
      <c r="E140">
        <v>1200</v>
      </c>
      <c r="F140">
        <v>1</v>
      </c>
      <c r="G140" s="2">
        <v>10.9</v>
      </c>
      <c r="H140" s="2">
        <v>0.30399999999999999</v>
      </c>
      <c r="I140" s="2">
        <v>2.4900000000000002</v>
      </c>
      <c r="J140" s="2">
        <v>0.12208835341365461</v>
      </c>
    </row>
    <row r="141" spans="1:10" x14ac:dyDescent="0.2">
      <c r="A141" t="s">
        <v>429</v>
      </c>
      <c r="B141" t="s">
        <v>430</v>
      </c>
      <c r="C141" t="s">
        <v>431</v>
      </c>
      <c r="D141" t="s">
        <v>428</v>
      </c>
      <c r="E141">
        <v>1200</v>
      </c>
      <c r="F141">
        <v>2</v>
      </c>
      <c r="G141" s="2">
        <v>10.4</v>
      </c>
      <c r="H141" s="2">
        <v>0.29899999999999999</v>
      </c>
      <c r="I141" s="2">
        <v>2.39</v>
      </c>
      <c r="J141" s="2">
        <v>0.12510460251046024</v>
      </c>
    </row>
    <row r="142" spans="1:10" x14ac:dyDescent="0.2">
      <c r="A142" t="s">
        <v>429</v>
      </c>
      <c r="B142" t="s">
        <v>430</v>
      </c>
      <c r="C142" t="s">
        <v>431</v>
      </c>
      <c r="D142" t="s">
        <v>428</v>
      </c>
      <c r="E142">
        <v>1200</v>
      </c>
      <c r="F142">
        <v>3</v>
      </c>
      <c r="G142" s="2">
        <v>4.7</v>
      </c>
      <c r="H142" s="2">
        <v>6.4899999999999999E-2</v>
      </c>
      <c r="I142" s="2">
        <v>0.79900000000000004</v>
      </c>
      <c r="J142" s="2">
        <v>8.1226533166458073E-2</v>
      </c>
    </row>
    <row r="143" spans="1:10" x14ac:dyDescent="0.2">
      <c r="A143" t="s">
        <v>429</v>
      </c>
      <c r="B143" t="s">
        <v>430</v>
      </c>
      <c r="C143" t="s">
        <v>431</v>
      </c>
      <c r="D143" t="s">
        <v>428</v>
      </c>
      <c r="E143">
        <v>1200</v>
      </c>
      <c r="F143">
        <v>4</v>
      </c>
      <c r="G143" s="2">
        <v>10.3</v>
      </c>
      <c r="H143" s="2">
        <v>0.19400000000000001</v>
      </c>
      <c r="I143" s="2">
        <v>1.89</v>
      </c>
      <c r="J143" s="2">
        <v>0.10264550264550265</v>
      </c>
    </row>
    <row r="144" spans="1:10" x14ac:dyDescent="0.2">
      <c r="A144" t="s">
        <v>429</v>
      </c>
      <c r="B144" t="s">
        <v>430</v>
      </c>
      <c r="C144" t="s">
        <v>431</v>
      </c>
      <c r="D144" t="s">
        <v>428</v>
      </c>
      <c r="E144">
        <v>1200</v>
      </c>
      <c r="F144">
        <v>5</v>
      </c>
      <c r="G144" s="2">
        <v>8.33</v>
      </c>
      <c r="H144" s="2">
        <v>0.28699999999999998</v>
      </c>
      <c r="I144" s="2">
        <v>2.44</v>
      </c>
      <c r="J144" s="2">
        <v>0.11762295081967213</v>
      </c>
    </row>
    <row r="145" spans="1:10" x14ac:dyDescent="0.2">
      <c r="A145" t="s">
        <v>429</v>
      </c>
      <c r="B145" t="s">
        <v>430</v>
      </c>
      <c r="C145" t="s">
        <v>431</v>
      </c>
      <c r="D145" t="s">
        <v>428</v>
      </c>
      <c r="E145">
        <v>1200</v>
      </c>
      <c r="F145">
        <v>6</v>
      </c>
      <c r="G145" s="2">
        <v>10.6</v>
      </c>
      <c r="H145" s="2">
        <v>0.28599999999999998</v>
      </c>
      <c r="I145" s="2">
        <v>2.2200000000000002</v>
      </c>
      <c r="J145" s="2">
        <v>0.12882882882882882</v>
      </c>
    </row>
  </sheetData>
  <sortState ref="A2:XFD145">
    <sortCondition ref="C2:C145"/>
    <sortCondition ref="B2:B145"/>
    <sortCondition ref="A2:A145"/>
    <sortCondition ref="D2:D145"/>
    <sortCondition ref="E2:E145"/>
    <sortCondition ref="F2:F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Extract (Keep Code)</vt:lpstr>
      <vt:lpstr>Compile</vt:lpstr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Aspen and alder data - Sask</dc:title>
  <dc:subject>July 1998</dc:subject>
  <dc:creator>Prof. P. Mark S. Ashton-I</dc:creator>
  <cp:lastModifiedBy>Nathan</cp:lastModifiedBy>
  <dcterms:created xsi:type="dcterms:W3CDTF">2012-04-16T16:39:09Z</dcterms:created>
  <dcterms:modified xsi:type="dcterms:W3CDTF">2012-04-17T21:28:40Z</dcterms:modified>
</cp:coreProperties>
</file>