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ojsa\Downloads\"/>
    </mc:Choice>
  </mc:AlternateContent>
  <bookViews>
    <workbookView xWindow="0" yWindow="0" windowWidth="28800" windowHeight="12435" tabRatio="843"/>
  </bookViews>
  <sheets>
    <sheet name="Reference" sheetId="1" r:id="rId1"/>
    <sheet name="Publish" sheetId="12" r:id="rId2"/>
    <sheet name="Brend" sheetId="3" r:id="rId3"/>
    <sheet name="Set" sheetId="8" r:id="rId4"/>
    <sheet name="Asortiman" sheetId="5" r:id="rId5"/>
    <sheet name="K Brend" sheetId="6" r:id="rId6"/>
    <sheet name="K Pol" sheetId="9" r:id="rId7"/>
    <sheet name="K Kat" sheetId="10" r:id="rId8"/>
    <sheet name="A Boja" sheetId="7" r:id="rId9"/>
    <sheet name="A Materijal" sheetId="13" r:id="rId10"/>
    <sheet name="A Model" sheetId="14" r:id="rId11"/>
    <sheet name="A Narukvica" sheetId="15" r:id="rId12"/>
    <sheet name="A Pol" sheetId="16" r:id="rId13"/>
    <sheet name="A Tezina" sheetId="17" r:id="rId14"/>
    <sheet name="A Tip" sheetId="18" r:id="rId15"/>
    <sheet name="A Velicina Precnik sata" sheetId="19" r:id="rId16"/>
    <sheet name="A Watch Chronograph" sheetId="20" r:id="rId17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X2" i="1"/>
  <c r="Z2" i="1"/>
  <c r="AB2" i="1"/>
  <c r="AD2" i="1"/>
  <c r="AF2" i="1"/>
  <c r="AH2" i="1"/>
  <c r="AJ2" i="1"/>
  <c r="AL2" i="1"/>
  <c r="J2" i="1" l="1"/>
  <c r="M2" i="1" l="1"/>
  <c r="O2" i="1"/>
  <c r="T2" i="1" l="1"/>
  <c r="R2" i="1"/>
  <c r="N2" i="1"/>
  <c r="L2" i="1"/>
  <c r="P2" i="1"/>
</calcChain>
</file>

<file path=xl/sharedStrings.xml><?xml version="1.0" encoding="utf-8"?>
<sst xmlns="http://schemas.openxmlformats.org/spreadsheetml/2006/main" count="430" uniqueCount="376">
  <si>
    <t>Satovi</t>
  </si>
  <si>
    <t>Movado</t>
  </si>
  <si>
    <t>Tag Heuer</t>
  </si>
  <si>
    <t>Staub</t>
  </si>
  <si>
    <t>Victorinox</t>
  </si>
  <si>
    <t>Luminox</t>
  </si>
  <si>
    <t>Nixon</t>
  </si>
  <si>
    <t>Gaga Milano</t>
  </si>
  <si>
    <t>Sevenfriday</t>
  </si>
  <si>
    <t>Mondaine</t>
  </si>
  <si>
    <t>Victorinox Travel Gear</t>
  </si>
  <si>
    <t>TAG Heuer Carrera</t>
  </si>
  <si>
    <t>Aquaracer</t>
  </si>
  <si>
    <t>TAG Heuer Formula 1</t>
  </si>
  <si>
    <t>Link</t>
  </si>
  <si>
    <t>Monaco</t>
  </si>
  <si>
    <t>TAG Heuer Connected</t>
  </si>
  <si>
    <t>1881 Automatic</t>
  </si>
  <si>
    <t>Bold</t>
  </si>
  <si>
    <t>Circa</t>
  </si>
  <si>
    <t>Luno Sport™</t>
  </si>
  <si>
    <t>Red Label™</t>
  </si>
  <si>
    <t>EDGE</t>
  </si>
  <si>
    <t>Museum Classic</t>
  </si>
  <si>
    <t>Sapphire™</t>
  </si>
  <si>
    <t>Se Pilot™</t>
  </si>
  <si>
    <t>Series 800®</t>
  </si>
  <si>
    <t>Movado TC</t>
  </si>
  <si>
    <t>Serio™</t>
  </si>
  <si>
    <t>Masino™</t>
  </si>
  <si>
    <t>Faceto™</t>
  </si>
  <si>
    <t>Vizio®</t>
  </si>
  <si>
    <t>Amorosa</t>
  </si>
  <si>
    <t>Bela</t>
  </si>
  <si>
    <t>Cerena</t>
  </si>
  <si>
    <t>Concerto</t>
  </si>
  <si>
    <t>Faceto ™</t>
  </si>
  <si>
    <t>Rondiro®</t>
  </si>
  <si>
    <t>Museum®</t>
  </si>
  <si>
    <t>Red Label ™</t>
  </si>
  <si>
    <t>Diving</t>
  </si>
  <si>
    <t>Napoleone</t>
  </si>
  <si>
    <t>Lady Sport 40mm</t>
  </si>
  <si>
    <t>Manuale Thin 46mm</t>
  </si>
  <si>
    <t>Manuale 40mm</t>
  </si>
  <si>
    <t>Napoleone Lady</t>
  </si>
  <si>
    <t>Chrono Sport 45mm</t>
  </si>
  <si>
    <t>Chrono 48mm</t>
  </si>
  <si>
    <t>Manuale 48mm</t>
  </si>
  <si>
    <t>SevenFriday</t>
  </si>
  <si>
    <t>V Serija</t>
  </si>
  <si>
    <t>M Serija</t>
  </si>
  <si>
    <t>P Serija</t>
  </si>
  <si>
    <t>Basic</t>
  </si>
  <si>
    <t>Clock</t>
  </si>
  <si>
    <t>Line Extension</t>
  </si>
  <si>
    <t>INOX</t>
  </si>
  <si>
    <t>AIRBOSS</t>
  </si>
  <si>
    <t>Alpnach</t>
  </si>
  <si>
    <t>Chrono Classic</t>
  </si>
  <si>
    <t>Dive Master 500</t>
  </si>
  <si>
    <t>Alliance</t>
  </si>
  <si>
    <t>Infantry</t>
  </si>
  <si>
    <t>Infantry Vintage</t>
  </si>
  <si>
    <t>Maverick</t>
  </si>
  <si>
    <t>Night Vision</t>
  </si>
  <si>
    <t>Officer’s</t>
  </si>
  <si>
    <t>Original</t>
  </si>
  <si>
    <t>Viktoria</t>
  </si>
  <si>
    <t>Air</t>
  </si>
  <si>
    <t>Land</t>
  </si>
  <si>
    <t>Sea</t>
  </si>
  <si>
    <t>Space</t>
  </si>
  <si>
    <t>51-30 Chrono</t>
  </si>
  <si>
    <t>Deck</t>
  </si>
  <si>
    <t>Lodown II</t>
  </si>
  <si>
    <t>Mellor</t>
  </si>
  <si>
    <t>Newton</t>
  </si>
  <si>
    <t>October Leather</t>
  </si>
  <si>
    <t>Player</t>
  </si>
  <si>
    <t>Rover Chrono</t>
  </si>
  <si>
    <t>Sentry Leather</t>
  </si>
  <si>
    <t>Supertide</t>
  </si>
  <si>
    <t>Timeteller</t>
  </si>
  <si>
    <t>Timeteller P</t>
  </si>
  <si>
    <t>Unit</t>
  </si>
  <si>
    <t>SENTRY</t>
  </si>
  <si>
    <t>Ruckus</t>
  </si>
  <si>
    <t>Re-Run</t>
  </si>
  <si>
    <t>42-40 Chrono</t>
  </si>
  <si>
    <t>Identity</t>
  </si>
  <si>
    <t>Kensington Leather</t>
  </si>
  <si>
    <t>Mini B</t>
  </si>
  <si>
    <t>Monarch</t>
  </si>
  <si>
    <t>Newton Digital</t>
  </si>
  <si>
    <t>Small Player</t>
  </si>
  <si>
    <t>Time Teller Acetate</t>
  </si>
  <si>
    <t>Vega</t>
  </si>
  <si>
    <t>Kenzi</t>
  </si>
  <si>
    <t>Mod</t>
  </si>
  <si>
    <t>Office Line</t>
  </si>
  <si>
    <t>Alchemix</t>
  </si>
  <si>
    <t>Haute Ecriture - Kolekcije</t>
  </si>
  <si>
    <t>Madison</t>
  </si>
  <si>
    <t>RNX.316</t>
  </si>
  <si>
    <t>Varius</t>
  </si>
  <si>
    <t>Perles</t>
  </si>
  <si>
    <t>Ecridor</t>
  </si>
  <si>
    <t>Ecridor XS</t>
  </si>
  <si>
    <t>Leman</t>
  </si>
  <si>
    <t>Putni asortiman</t>
  </si>
  <si>
    <t>SPECTRA 2.0</t>
  </si>
  <si>
    <t>ALTMONT</t>
  </si>
  <si>
    <t>Modni dodaci</t>
  </si>
  <si>
    <t>Nixon Accessories</t>
  </si>
  <si>
    <t>Nixon Star Wars</t>
  </si>
  <si>
    <t>Ruksaci i Torbe</t>
  </si>
  <si>
    <t>Novcanici</t>
  </si>
  <si>
    <t>Remeni</t>
  </si>
  <si>
    <t>Bogner</t>
  </si>
  <si>
    <t>Muške torbe i Accessories</t>
  </si>
  <si>
    <t>Ženske torbe</t>
  </si>
  <si>
    <t>Ženski aksesoari</t>
  </si>
  <si>
    <t>Ženske kožne torbe</t>
  </si>
  <si>
    <t>Scatola del Tempo</t>
  </si>
  <si>
    <t>Epicurean</t>
  </si>
  <si>
    <t>Zwilling</t>
  </si>
  <si>
    <t>STAUB</t>
  </si>
  <si>
    <t>Cocottes</t>
  </si>
  <si>
    <t>Ovalno posude</t>
  </si>
  <si>
    <t>Pumpkin Cocotte</t>
  </si>
  <si>
    <t>Tave</t>
  </si>
  <si>
    <t>Dodaci</t>
  </si>
  <si>
    <t>Watch/Chronograph</t>
  </si>
  <si>
    <t>Velicina/Precnik sata</t>
  </si>
  <si>
    <t>Eksluzivno posuđe</t>
  </si>
  <si>
    <t>Pisaći pribor</t>
  </si>
  <si>
    <t>Haute Ecriture</t>
  </si>
  <si>
    <t xml:space="preserve">Zwilling </t>
  </si>
  <si>
    <t>Muški satovi - Gaga Mlano</t>
  </si>
  <si>
    <t>Ženski satovi - Gaga Mlano</t>
  </si>
  <si>
    <t>Muški satovi - Movado</t>
  </si>
  <si>
    <t>Ženski satovi - Movado</t>
  </si>
  <si>
    <t>Uniseks satovi - Movado</t>
  </si>
  <si>
    <t>Muški satovi - VSA</t>
  </si>
  <si>
    <t>Ženski satovi - VSA</t>
  </si>
  <si>
    <t>Star Wars - Nixon</t>
  </si>
  <si>
    <t>Muški satovi - Nixon</t>
  </si>
  <si>
    <t>Ženski satovi - Nixon</t>
  </si>
  <si>
    <t>Unisex - Gaga Mlano</t>
  </si>
  <si>
    <t>TAG Heuer</t>
  </si>
  <si>
    <t>Movado - Muški satovi</t>
  </si>
  <si>
    <t>Movado - Ženski satovi</t>
  </si>
  <si>
    <t>Movado - Uniseks satovi</t>
  </si>
  <si>
    <t>Gaga Milano - Muški satovi</t>
  </si>
  <si>
    <t>Gaga Milano - Ženski satovi</t>
  </si>
  <si>
    <t>Gaga Milano - Unisex</t>
  </si>
  <si>
    <t>Victorinox - Muški satovi</t>
  </si>
  <si>
    <t>Victorinox - Ženski satovi</t>
  </si>
  <si>
    <t>Nixon - Muški satovi</t>
  </si>
  <si>
    <t>Nixon - Ženski satovi</t>
  </si>
  <si>
    <t>2017-02-08 14:09:00</t>
  </si>
  <si>
    <t>14</t>
  </si>
  <si>
    <r>
      <rPr>
        <b/>
        <sz val="11"/>
        <color theme="1"/>
        <rFont val="Arial Narrow"/>
        <family val="2"/>
      </rPr>
      <t>KUĆIŠTE:</t>
    </r>
    <r>
      <rPr>
        <sz val="11"/>
        <color theme="1"/>
        <rFont val="Arial Narrow"/>
        <family val="2"/>
        <charset val="238"/>
      </rPr>
      <t xml:space="preserve">
kombinacija poliranog i fino brušenog čelika
</t>
    </r>
    <r>
      <rPr>
        <b/>
        <sz val="11"/>
        <color theme="1"/>
        <rFont val="Arial Narrow"/>
        <family val="2"/>
      </rPr>
      <t>BROJČANIK:</t>
    </r>
    <r>
      <rPr>
        <sz val="11"/>
        <color theme="1"/>
        <rFont val="Arial Narrow"/>
        <family val="2"/>
        <charset val="238"/>
      </rPr>
      <t xml:space="preserve"> 
Crni
</t>
    </r>
    <r>
      <rPr>
        <b/>
        <sz val="11"/>
        <color theme="1"/>
        <rFont val="Arial Narrow"/>
        <family val="2"/>
      </rPr>
      <t>OBOD:</t>
    </r>
    <r>
      <rPr>
        <sz val="11"/>
        <color theme="1"/>
        <rFont val="Arial Narrow"/>
        <family val="2"/>
        <charset val="238"/>
      </rPr>
      <t xml:space="preserve">
crna keramika
</t>
    </r>
    <r>
      <rPr>
        <b/>
        <sz val="11"/>
        <color theme="1"/>
        <rFont val="Arial Narrow"/>
        <family val="2"/>
      </rPr>
      <t>KAIŠ:</t>
    </r>
    <r>
      <rPr>
        <sz val="11"/>
        <color theme="1"/>
        <rFont val="Arial Narrow"/>
        <family val="2"/>
        <charset val="238"/>
      </rPr>
      <t xml:space="preserve">
fino brušeni čelik
</t>
    </r>
    <r>
      <rPr>
        <b/>
        <sz val="11"/>
        <color theme="1"/>
        <rFont val="Arial Narrow"/>
        <family val="2"/>
      </rPr>
      <t>DIMENZIJA:</t>
    </r>
    <r>
      <rPr>
        <sz val="11"/>
        <color theme="1"/>
        <rFont val="Arial Narrow"/>
        <family val="2"/>
        <charset val="238"/>
      </rPr>
      <t xml:space="preserve">
43 mm</t>
    </r>
  </si>
  <si>
    <t>sifra_artikla</t>
  </si>
  <si>
    <t>naziv_artikla</t>
  </si>
  <si>
    <t>publish</t>
  </si>
  <si>
    <t>publish_at</t>
  </si>
  <si>
    <t>amount</t>
  </si>
  <si>
    <t>price</t>
  </si>
  <si>
    <t>price_outlet</t>
  </si>
  <si>
    <t>brand</t>
  </si>
  <si>
    <t>brand_id</t>
  </si>
  <si>
    <t>set</t>
  </si>
  <si>
    <t>set_id</t>
  </si>
  <si>
    <t>asortiman</t>
  </si>
  <si>
    <t>pol</t>
  </si>
  <si>
    <t>kolekcije</t>
  </si>
  <si>
    <t>boja</t>
  </si>
  <si>
    <t>materijal</t>
  </si>
  <si>
    <t>model</t>
  </si>
  <si>
    <t>narukvica</t>
  </si>
  <si>
    <t>težina</t>
  </si>
  <si>
    <t>tip</t>
  </si>
  <si>
    <t>kratak_opis</t>
  </si>
  <si>
    <t>opis</t>
  </si>
  <si>
    <t>cat1_id</t>
  </si>
  <si>
    <t>cat2_id</t>
  </si>
  <si>
    <t>cat3_id</t>
  </si>
  <si>
    <t>cat4_id</t>
  </si>
  <si>
    <t>id_att1</t>
  </si>
  <si>
    <t>id_att2</t>
  </si>
  <si>
    <t>id_att3</t>
  </si>
  <si>
    <t>id_att4</t>
  </si>
  <si>
    <t>id_att5</t>
  </si>
  <si>
    <t>id_att6</t>
  </si>
  <si>
    <t>id_att7</t>
  </si>
  <si>
    <t>id_att8</t>
  </si>
  <si>
    <t>id_att9</t>
  </si>
  <si>
    <t>TH sat kratak opis</t>
  </si>
  <si>
    <t>Watch</t>
  </si>
  <si>
    <t>Chronograph</t>
  </si>
  <si>
    <t>Polirani čelik</t>
  </si>
  <si>
    <t>39 mm</t>
  </si>
  <si>
    <t>Čelična narukvica</t>
  </si>
  <si>
    <t>41 mm</t>
  </si>
  <si>
    <t>Kožna narukvica</t>
  </si>
  <si>
    <t xml:space="preserve">39 mm </t>
  </si>
  <si>
    <t>43 mm</t>
  </si>
  <si>
    <t>37 mm</t>
  </si>
  <si>
    <t>40.5 mm</t>
  </si>
  <si>
    <t>Gumena narukvica</t>
  </si>
  <si>
    <t>28 mm</t>
  </si>
  <si>
    <t>34.5 mm</t>
  </si>
  <si>
    <t>29 mm</t>
  </si>
  <si>
    <t>Nerđajući čelik</t>
  </si>
  <si>
    <t>42 mm</t>
  </si>
  <si>
    <t>45 mm</t>
  </si>
  <si>
    <t>44 mm</t>
  </si>
  <si>
    <t>Najlonska narukvica</t>
  </si>
  <si>
    <t>27 mm</t>
  </si>
  <si>
    <t>42.5 mm</t>
  </si>
  <si>
    <t>Carbon Matrix Composite</t>
  </si>
  <si>
    <t>Titanijum</t>
  </si>
  <si>
    <t>40 mm</t>
  </si>
  <si>
    <t>Quartz</t>
  </si>
  <si>
    <t>32 mm</t>
  </si>
  <si>
    <t>34 mm</t>
  </si>
  <si>
    <t>Roze zlato</t>
  </si>
  <si>
    <t>Tantal</t>
  </si>
  <si>
    <t>39.5 mm</t>
  </si>
  <si>
    <t>36 mm</t>
  </si>
  <si>
    <t>43.5 mm</t>
  </si>
  <si>
    <t>Digitalni</t>
  </si>
  <si>
    <t>Silikonska narukvica</t>
  </si>
  <si>
    <t>45.5 mm</t>
  </si>
  <si>
    <t>24 mm</t>
  </si>
  <si>
    <t>24.5 mm</t>
  </si>
  <si>
    <t>30 mm</t>
  </si>
  <si>
    <t>26.5 mm</t>
  </si>
  <si>
    <t>38 mm</t>
  </si>
  <si>
    <t>25 mm</t>
  </si>
  <si>
    <t>18 mm</t>
  </si>
  <si>
    <t>26 mm</t>
  </si>
  <si>
    <t>Crni safirni kristal</t>
  </si>
  <si>
    <t>22 mm</t>
  </si>
  <si>
    <t>Performance čelik™</t>
  </si>
  <si>
    <t>28.3 mm</t>
  </si>
  <si>
    <t>44.5 mm</t>
  </si>
  <si>
    <t>Titanijumska narukvica</t>
  </si>
  <si>
    <t>PC ojačani karbon</t>
  </si>
  <si>
    <t>46 mm</t>
  </si>
  <si>
    <t>47 mm</t>
  </si>
  <si>
    <t>PVD</t>
  </si>
  <si>
    <t>Zlato</t>
  </si>
  <si>
    <t>Tekstilna narukvica</t>
  </si>
  <si>
    <t>Najlonska vlakna</t>
  </si>
  <si>
    <t>51 mm</t>
  </si>
  <si>
    <t>37.5 mm</t>
  </si>
  <si>
    <t>Polikarbonat</t>
  </si>
  <si>
    <t>48.5 mm</t>
  </si>
  <si>
    <t>38.5 mm</t>
  </si>
  <si>
    <t>33 mm</t>
  </si>
  <si>
    <t>Acetat</t>
  </si>
  <si>
    <t>35 mm</t>
  </si>
  <si>
    <t>Keramika</t>
  </si>
  <si>
    <t>Keramička narukvica</t>
  </si>
  <si>
    <t>Narukvica od polikarbonata</t>
  </si>
  <si>
    <t>Narukvica od acetata</t>
  </si>
  <si>
    <t>48 mm</t>
  </si>
  <si>
    <t>53.5 mm</t>
  </si>
  <si>
    <t>53.2 mm</t>
  </si>
  <si>
    <t>0.5-1 kg</t>
  </si>
  <si>
    <t>1-3 kg</t>
  </si>
  <si>
    <t>3-5 kg</t>
  </si>
  <si>
    <t>Crna</t>
  </si>
  <si>
    <t>Plava</t>
  </si>
  <si>
    <t>Crvena</t>
  </si>
  <si>
    <t>5-7 kg</t>
  </si>
  <si>
    <t>Durable Versatek</t>
  </si>
  <si>
    <t>Siva</t>
  </si>
  <si>
    <t>0-0.5 kg</t>
  </si>
  <si>
    <t>Manžetne</t>
  </si>
  <si>
    <t>Futrola za pisala</t>
  </si>
  <si>
    <t>Rokovnik</t>
  </si>
  <si>
    <t>Roller olovka</t>
  </si>
  <si>
    <t>Nalivpero</t>
  </si>
  <si>
    <t>Kemijska olovka</t>
  </si>
  <si>
    <t>Mehanička olovka</t>
  </si>
  <si>
    <t>Nehrđajući Čelik</t>
  </si>
  <si>
    <t>Koža</t>
  </si>
  <si>
    <t>Paladijum</t>
  </si>
  <si>
    <t>Ebovina</t>
  </si>
  <si>
    <t>Kašmir</t>
  </si>
  <si>
    <t>Aluminijum</t>
  </si>
  <si>
    <t>Zlatna</t>
  </si>
  <si>
    <t>Žuta</t>
  </si>
  <si>
    <t>Ljubičasta</t>
  </si>
  <si>
    <t>Zelena</t>
  </si>
  <si>
    <t>Narandžasta</t>
  </si>
  <si>
    <t>Bež</t>
  </si>
  <si>
    <t>Chevron</t>
  </si>
  <si>
    <t>Chevron dore</t>
  </si>
  <si>
    <t>Cubrik</t>
  </si>
  <si>
    <t>Ecridor Mademoiselle</t>
  </si>
  <si>
    <t>Golf</t>
  </si>
  <si>
    <t>Lignes Urbaines Dore</t>
  </si>
  <si>
    <t>Lignes Urbaines Palladium</t>
  </si>
  <si>
    <t>Retro</t>
  </si>
  <si>
    <t>Type 55</t>
  </si>
  <si>
    <t>Metalik</t>
  </si>
  <si>
    <t>Srebro</t>
  </si>
  <si>
    <t>Fiber Version</t>
  </si>
  <si>
    <t>Multifunkcion</t>
  </si>
  <si>
    <t>PVD Black</t>
  </si>
  <si>
    <t>Steel</t>
  </si>
  <si>
    <t>Art Sketcher</t>
  </si>
  <si>
    <t>Ceramic White</t>
  </si>
  <si>
    <t>China Black Gold</t>
  </si>
  <si>
    <t>China Ivory</t>
  </si>
  <si>
    <t>China Ivory Gold</t>
  </si>
  <si>
    <t>Ivanhoe</t>
  </si>
  <si>
    <t>Ivanhoe Black</t>
  </si>
  <si>
    <t>Ivanhoe Gold</t>
  </si>
  <si>
    <t>Carbon</t>
  </si>
  <si>
    <t>Ceramic Black</t>
  </si>
  <si>
    <t>China Black</t>
  </si>
  <si>
    <t>Daska za rezanje</t>
  </si>
  <si>
    <t>Lopatica za hranu</t>
  </si>
  <si>
    <t>Žlica</t>
  </si>
  <si>
    <t>Kuharska sjekirica</t>
  </si>
  <si>
    <t>Kuharski nož</t>
  </si>
  <si>
    <t>Nož za filetiranje</t>
  </si>
  <si>
    <t>Kuhinjske škare</t>
  </si>
  <si>
    <t>Mesarski nož</t>
  </si>
  <si>
    <t>Nož za guljenje</t>
  </si>
  <si>
    <t>Nož za kruh</t>
  </si>
  <si>
    <t>Set za kuhanje</t>
  </si>
  <si>
    <t>Trimer</t>
  </si>
  <si>
    <t>Tava</t>
  </si>
  <si>
    <t>Lonac</t>
  </si>
  <si>
    <t>Posuda za pečenje</t>
  </si>
  <si>
    <t>Ranac</t>
  </si>
  <si>
    <t>Remen</t>
  </si>
  <si>
    <t>Novčanik</t>
  </si>
  <si>
    <t>Drum</t>
  </si>
  <si>
    <t>Base</t>
  </si>
  <si>
    <t>Beacons</t>
  </si>
  <si>
    <t>Del Mar</t>
  </si>
  <si>
    <t>Everyday</t>
  </si>
  <si>
    <t>Everyday Cinch</t>
  </si>
  <si>
    <t>Grandview</t>
  </si>
  <si>
    <t>Landlock II</t>
  </si>
  <si>
    <t>Landlock SE</t>
  </si>
  <si>
    <t>Range</t>
  </si>
  <si>
    <t>Smith II</t>
  </si>
  <si>
    <t>Smith SE</t>
  </si>
  <si>
    <t>SWAMIS</t>
  </si>
  <si>
    <t>Transit Messenger</t>
  </si>
  <si>
    <t>Waterlock II</t>
  </si>
  <si>
    <t>Crossing</t>
  </si>
  <si>
    <t>Elba Bags</t>
  </si>
  <si>
    <t>Spirit Bags</t>
  </si>
  <si>
    <t>Sport Bags</t>
  </si>
  <si>
    <t>Essenza</t>
  </si>
  <si>
    <t>Fantasy</t>
  </si>
  <si>
    <t>Glory</t>
  </si>
  <si>
    <t>Lumina</t>
  </si>
  <si>
    <t>New Elegance</t>
  </si>
  <si>
    <t>Sport Fashion</t>
  </si>
  <si>
    <t>Muški</t>
  </si>
  <si>
    <t>Ženski</t>
  </si>
  <si>
    <t>locale</t>
  </si>
  <si>
    <t>sr</t>
  </si>
  <si>
    <t>Test naziv</t>
  </si>
  <si>
    <t>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</si>
</sst>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 Narrow"/>
      <family val="2"/>
      <charset val="238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AN4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6.5" x14ac:dyDescent="0.3"/>
  <cols>
    <col min="1" max="1" width="17.140625" style="1" customWidth="1"/>
    <col min="2" max="2" width="29.5703125" style="1" customWidth="1"/>
    <col min="3" max="3" width="12.85546875" style="1" customWidth="1"/>
    <col min="4" max="4" width="10.7109375" style="8" customWidth="1"/>
    <col min="5" max="5" width="18.7109375" style="9" customWidth="1"/>
    <col min="6" max="7" width="8.7109375" style="9" customWidth="1"/>
    <col min="8" max="8" width="10.7109375" style="9" customWidth="1"/>
    <col min="9" max="9" width="16.7109375" style="3" customWidth="1"/>
    <col min="10" max="10" width="10.7109375" style="6" customWidth="1"/>
    <col min="11" max="11" width="16.7109375" style="1" customWidth="1"/>
    <col min="12" max="12" width="10.7109375" style="6" customWidth="1"/>
    <col min="13" max="13" width="16.7109375" style="1" customWidth="1"/>
    <col min="14" max="14" width="10.7109375" style="6" customWidth="1"/>
    <col min="15" max="15" width="16.7109375" style="1" customWidth="1"/>
    <col min="16" max="16" width="10.7109375" style="6" customWidth="1"/>
    <col min="17" max="17" width="24.7109375" style="1" customWidth="1"/>
    <col min="18" max="18" width="10.7109375" style="6" customWidth="1"/>
    <col min="19" max="19" width="16.7109375" style="1" customWidth="1"/>
    <col min="20" max="20" width="10.7109375" style="6" customWidth="1"/>
    <col min="21" max="21" width="16.7109375" style="1" customWidth="1"/>
    <col min="22" max="22" width="10.7109375" style="6" customWidth="1"/>
    <col min="23" max="23" width="16.7109375" style="1" customWidth="1"/>
    <col min="24" max="24" width="10.7109375" style="6" customWidth="1"/>
    <col min="25" max="25" width="16.7109375" style="1" customWidth="1"/>
    <col min="26" max="26" width="10.7109375" style="6" customWidth="1"/>
    <col min="27" max="27" width="16.7109375" style="1" customWidth="1"/>
    <col min="28" max="28" width="10.7109375" style="6" customWidth="1"/>
    <col min="29" max="29" width="16.7109375" style="1" customWidth="1"/>
    <col min="30" max="30" width="10.7109375" style="6" customWidth="1"/>
    <col min="31" max="31" width="16.7109375" style="1" customWidth="1"/>
    <col min="32" max="32" width="10.7109375" style="6" customWidth="1"/>
    <col min="33" max="33" width="16.7109375" style="1" customWidth="1"/>
    <col min="34" max="34" width="10.7109375" style="7" customWidth="1"/>
    <col min="35" max="35" width="17.28515625" style="1" customWidth="1"/>
    <col min="36" max="36" width="10.7109375" style="7" customWidth="1"/>
    <col min="37" max="37" width="17.28515625" style="1" customWidth="1"/>
    <col min="38" max="38" width="10.7109375" style="7" customWidth="1"/>
    <col min="39" max="39" width="20.7109375" style="1" customWidth="1"/>
    <col min="40" max="40" width="45.140625" style="1" customWidth="1"/>
    <col min="41" max="16384" width="9.140625" style="1"/>
  </cols>
  <sheetData>
    <row r="1" spans="1:40" x14ac:dyDescent="0.3">
      <c r="A1" s="1" t="s">
        <v>164</v>
      </c>
      <c r="B1" s="1" t="s">
        <v>165</v>
      </c>
      <c r="C1" s="1" t="s">
        <v>372</v>
      </c>
      <c r="D1" s="8" t="s">
        <v>166</v>
      </c>
      <c r="E1" s="9" t="s">
        <v>167</v>
      </c>
      <c r="F1" s="9" t="s">
        <v>168</v>
      </c>
      <c r="G1" s="9" t="s">
        <v>169</v>
      </c>
      <c r="H1" s="9" t="s">
        <v>170</v>
      </c>
      <c r="I1" s="2" t="s">
        <v>171</v>
      </c>
      <c r="J1" s="6" t="s">
        <v>172</v>
      </c>
      <c r="K1" s="1" t="s">
        <v>173</v>
      </c>
      <c r="L1" s="6" t="s">
        <v>174</v>
      </c>
      <c r="M1" s="1" t="s">
        <v>175</v>
      </c>
      <c r="N1" s="6" t="s">
        <v>186</v>
      </c>
      <c r="O1" s="1" t="s">
        <v>171</v>
      </c>
      <c r="P1" s="6" t="s">
        <v>187</v>
      </c>
      <c r="Q1" s="1" t="s">
        <v>176</v>
      </c>
      <c r="R1" s="6" t="s">
        <v>188</v>
      </c>
      <c r="S1" s="1" t="s">
        <v>177</v>
      </c>
      <c r="T1" s="6" t="s">
        <v>189</v>
      </c>
      <c r="U1" s="1" t="s">
        <v>178</v>
      </c>
      <c r="V1" s="6" t="s">
        <v>190</v>
      </c>
      <c r="W1" s="1" t="s">
        <v>179</v>
      </c>
      <c r="X1" s="6" t="s">
        <v>191</v>
      </c>
      <c r="Y1" s="1" t="s">
        <v>180</v>
      </c>
      <c r="Z1" s="6" t="s">
        <v>192</v>
      </c>
      <c r="AA1" s="1" t="s">
        <v>181</v>
      </c>
      <c r="AB1" s="6" t="s">
        <v>193</v>
      </c>
      <c r="AC1" s="1" t="s">
        <v>176</v>
      </c>
      <c r="AD1" s="6" t="s">
        <v>194</v>
      </c>
      <c r="AE1" s="1" t="s">
        <v>182</v>
      </c>
      <c r="AF1" s="6" t="s">
        <v>195</v>
      </c>
      <c r="AG1" s="1" t="s">
        <v>183</v>
      </c>
      <c r="AH1" s="6" t="s">
        <v>196</v>
      </c>
      <c r="AI1" s="1" t="s">
        <v>134</v>
      </c>
      <c r="AJ1" s="6" t="s">
        <v>197</v>
      </c>
      <c r="AK1" s="1" t="s">
        <v>133</v>
      </c>
      <c r="AL1" s="6" t="s">
        <v>198</v>
      </c>
      <c r="AM1" s="1" t="s">
        <v>184</v>
      </c>
      <c r="AN1" s="1" t="s">
        <v>185</v>
      </c>
    </row>
    <row r="2" spans="1:40" s="10" customFormat="1" ht="16.5" customHeight="1" x14ac:dyDescent="0.3">
      <c r="A2" s="10">
        <v>123456789</v>
      </c>
      <c r="B2" s="10" t="s">
        <v>374</v>
      </c>
      <c r="C2" s="10" t="s">
        <v>373</v>
      </c>
      <c r="D2" s="12">
        <v>1</v>
      </c>
      <c r="E2" s="13" t="s">
        <v>161</v>
      </c>
      <c r="F2" s="13" t="s">
        <v>162</v>
      </c>
      <c r="G2" s="13" t="s">
        <v>375</v>
      </c>
      <c r="H2" s="13"/>
      <c r="I2" s="14" t="s">
        <v>2</v>
      </c>
      <c r="J2" s="15">
        <f>IFERROR(VLOOKUP(I2,Brend!$A$1:$B$30,2,FALSE),"")</f>
        <v>2</v>
      </c>
      <c r="K2" s="10" t="s">
        <v>0</v>
      </c>
      <c r="L2" s="15">
        <f>IFERROR(VLOOKUP(K2,Set!$A$1:$B$30,2,FALSE),"")</f>
        <v>4</v>
      </c>
      <c r="M2" s="10" t="str">
        <f>K2</f>
        <v>Satovi</v>
      </c>
      <c r="N2" s="15">
        <f>IFERROR(VLOOKUP(M2,Asortiman!$A$1:$B$30,2,FALSE),"")</f>
        <v>101</v>
      </c>
      <c r="O2" s="10" t="str">
        <f>I2</f>
        <v>Tag Heuer</v>
      </c>
      <c r="P2" s="15">
        <f>IFERROR(VLOOKUP(O2,'K Brend'!$A$1:$B$30,2,FALSE),"")</f>
        <v>105</v>
      </c>
      <c r="R2" s="15" t="str">
        <f>IFERROR(VLOOKUP(Q2,'K Pol'!$A$1:$B$30,2,FALSE),"")</f>
        <v/>
      </c>
      <c r="S2" s="10" t="s">
        <v>12</v>
      </c>
      <c r="T2" s="15">
        <f>IFERROR(VLOOKUP(S2,'K Kat'!$A$1:$B$201,2,FALSE),"")</f>
        <v>119</v>
      </c>
      <c r="V2" s="15" t="str">
        <f>IFERROR(VLOOKUP(U2,'A Boja'!$A$1:$B$201,2,FALSE),"")</f>
        <v/>
      </c>
      <c r="W2" s="10" t="s">
        <v>202</v>
      </c>
      <c r="X2" s="15">
        <f>IFERROR(VLOOKUP(W2,'A Materijal'!$A$1:$B$201,2,FALSE),"")</f>
        <v>15</v>
      </c>
      <c r="Z2" s="15" t="str">
        <f>IFERROR(VLOOKUP(Y2,'A Model'!$A$1:$B$201,2,FALSE),"")</f>
        <v/>
      </c>
      <c r="AA2" s="10" t="s">
        <v>204</v>
      </c>
      <c r="AB2" s="15">
        <f>IFERROR(VLOOKUP(AA2,'A Narukvica'!$A$1:$B$201,2,FALSE),"")</f>
        <v>17</v>
      </c>
      <c r="AC2" s="10" t="s">
        <v>370</v>
      </c>
      <c r="AD2" s="15">
        <f>IFERROR(VLOOKUP(AC2,'A Pol'!$A$1:$B$201,2,FALSE),"")</f>
        <v>197</v>
      </c>
      <c r="AF2" s="15" t="str">
        <f>IFERROR(VLOOKUP(AE2,'A Tezina'!$A$1:$B$201,2,FALSE),"")</f>
        <v/>
      </c>
      <c r="AH2" s="16" t="str">
        <f>IFERROR(VLOOKUP(AG2,'A Tip'!$A$1:$B$201,2,FALSE),"")</f>
        <v/>
      </c>
      <c r="AI2" s="10" t="s">
        <v>208</v>
      </c>
      <c r="AJ2" s="16">
        <f>IFERROR(VLOOKUP(AI2,'A Velicina Precnik sata'!$A$1:$B$201,2,FALSE),"")</f>
        <v>22</v>
      </c>
      <c r="AK2" s="10" t="s">
        <v>200</v>
      </c>
      <c r="AL2" s="16">
        <f>IFERROR(VLOOKUP(AK2,'A Watch Chronograph'!$A$1:$B$201,2,FALSE),"")</f>
        <v>12</v>
      </c>
      <c r="AM2" s="10" t="s">
        <v>199</v>
      </c>
      <c r="AN2" s="11" t="s">
        <v>163</v>
      </c>
    </row>
    <row r="3" spans="1:40" s="10" customFormat="1" ht="16.5" customHeight="1" x14ac:dyDescent="0.3">
      <c r="D3" s="12"/>
      <c r="E3" s="13"/>
      <c r="F3" s="13"/>
      <c r="G3" s="13"/>
      <c r="H3" s="13"/>
      <c r="I3" s="14"/>
      <c r="J3" s="15"/>
      <c r="L3" s="15"/>
      <c r="N3" s="15"/>
      <c r="P3" s="15"/>
      <c r="R3" s="15"/>
      <c r="T3" s="15"/>
      <c r="V3" s="15"/>
      <c r="X3" s="15"/>
      <c r="Z3" s="15"/>
      <c r="AB3" s="15"/>
      <c r="AD3" s="15"/>
      <c r="AF3" s="15"/>
      <c r="AH3" s="16"/>
      <c r="AJ3" s="16"/>
      <c r="AL3" s="16"/>
      <c r="AN3" s="11"/>
    </row>
    <row r="4" spans="1:40" s="10" customFormat="1" ht="16.5" customHeight="1" x14ac:dyDescent="0.3">
      <c r="D4" s="12"/>
      <c r="E4" s="13"/>
      <c r="F4" s="13"/>
      <c r="G4" s="13"/>
      <c r="H4" s="13"/>
      <c r="I4" s="14"/>
      <c r="J4" s="15"/>
      <c r="L4" s="15"/>
      <c r="N4" s="15"/>
      <c r="P4" s="15"/>
      <c r="R4" s="15"/>
      <c r="T4" s="15"/>
      <c r="V4" s="15"/>
      <c r="X4" s="15"/>
      <c r="Z4" s="15"/>
      <c r="AB4" s="15"/>
      <c r="AD4" s="15"/>
      <c r="AF4" s="15"/>
      <c r="AH4" s="16"/>
      <c r="AJ4" s="16"/>
      <c r="AL4" s="16"/>
      <c r="AN4" s="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Asortiman!$A$1:$A$10</xm:f>
          </x14:formula1>
          <xm:sqref>M2:M4</xm:sqref>
        </x14:dataValidation>
        <x14:dataValidation type="list" allowBlank="1" showInputMessage="1" showErrorMessage="1">
          <x14:formula1>
            <xm:f>Set!$A$1:$A$30</xm:f>
          </x14:formula1>
          <xm:sqref>K2:K4</xm:sqref>
        </x14:dataValidation>
        <x14:dataValidation type="list" allowBlank="1" showInputMessage="1" showErrorMessage="1">
          <x14:formula1>
            <xm:f>'K Brend'!$A$1:$A$17</xm:f>
          </x14:formula1>
          <xm:sqref>O2:O4</xm:sqref>
        </x14:dataValidation>
        <x14:dataValidation type="list" allowBlank="1" showInputMessage="1" showErrorMessage="1">
          <x14:formula1>
            <xm:f>Brend!$A$1:$A$30</xm:f>
          </x14:formula1>
          <xm:sqref>I2:I4</xm:sqref>
        </x14:dataValidation>
        <x14:dataValidation type="list" allowBlank="1" showInputMessage="1" showErrorMessage="1">
          <x14:formula1>
            <xm:f>'K Pol'!$A$1:$A$30</xm:f>
          </x14:formula1>
          <xm:sqref>Q2:Q4</xm:sqref>
        </x14:dataValidation>
        <x14:dataValidation type="list" allowBlank="1" showInputMessage="1" showErrorMessage="1">
          <x14:formula1>
            <xm:f>'K Kat'!$A$1:$A$201</xm:f>
          </x14:formula1>
          <xm:sqref>S2:S4</xm:sqref>
        </x14:dataValidation>
        <x14:dataValidation type="list" allowBlank="1" showInputMessage="1" showErrorMessage="1">
          <x14:formula1>
            <xm:f>Publish!$A$1:$A$2</xm:f>
          </x14:formula1>
          <xm:sqref>D2:D4</xm:sqref>
        </x14:dataValidation>
        <x14:dataValidation type="list" allowBlank="1" showInputMessage="1" showErrorMessage="1">
          <x14:formula1>
            <xm:f>'A Boja'!$A$1:$A$28</xm:f>
          </x14:formula1>
          <xm:sqref>U2:U4</xm:sqref>
        </x14:dataValidation>
        <x14:dataValidation type="list" allowBlank="1" showInputMessage="1" showErrorMessage="1">
          <x14:formula1>
            <xm:f>'A Materijal'!$A$1:$A$30</xm:f>
          </x14:formula1>
          <xm:sqref>W2:W4</xm:sqref>
        </x14:dataValidation>
        <x14:dataValidation type="list" allowBlank="1" showInputMessage="1" showErrorMessage="1">
          <x14:formula1>
            <xm:f>'A Model'!$A$1:$A$60</xm:f>
          </x14:formula1>
          <xm:sqref>Y2:Y4</xm:sqref>
        </x14:dataValidation>
        <x14:dataValidation type="list" allowBlank="1" showInputMessage="1" showErrorMessage="1">
          <x14:formula1>
            <xm:f>'A Narukvica'!$A$1:$A$30</xm:f>
          </x14:formula1>
          <xm:sqref>AA2:AA4</xm:sqref>
        </x14:dataValidation>
        <x14:dataValidation type="list" allowBlank="1" showInputMessage="1" showErrorMessage="1">
          <x14:formula1>
            <xm:f>'A Pol'!$A$1:$A$3</xm:f>
          </x14:formula1>
          <xm:sqref>AC2:AC4</xm:sqref>
        </x14:dataValidation>
        <x14:dataValidation type="list" allowBlank="1" showInputMessage="1" showErrorMessage="1">
          <x14:formula1>
            <xm:f>'A Tezina'!$A$1:$A$30</xm:f>
          </x14:formula1>
          <xm:sqref>AE2:AE4</xm:sqref>
        </x14:dataValidation>
        <x14:dataValidation type="list" allowBlank="1" showInputMessage="1" showErrorMessage="1">
          <x14:formula1>
            <xm:f>'A Tip'!$A$1:$A$60</xm:f>
          </x14:formula1>
          <xm:sqref>AG2:AG4</xm:sqref>
        </x14:dataValidation>
        <x14:dataValidation type="list" allowBlank="1" showInputMessage="1" showErrorMessage="1">
          <x14:formula1>
            <xm:f>'A Velicina Precnik sata'!$A$1:$A$60</xm:f>
          </x14:formula1>
          <xm:sqref>AI2:AI4</xm:sqref>
        </x14:dataValidation>
        <x14:dataValidation type="list" allowBlank="1" showInputMessage="1" showErrorMessage="1">
          <x14:formula1>
            <xm:f>'A Watch Chronograph'!$A$1:$A$10</xm:f>
          </x14:formula1>
          <xm:sqref>AK2:AK4</xm:sqref>
        </x14:dataValidation>
        <x14:dataValidation type="list" allowBlank="1" showInputMessage="1" showErrorMessage="1">
          <x14:formula1>
            <xm:f>Brend!$A$1:$A$10</xm:f>
          </x14:formula1>
          <xm:sqref>I5:I1048576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4"/>
  <sheetViews>
    <sheetView workbookViewId="0">
      <selection activeCell="J25" sqref="J25"/>
    </sheetView>
  </sheetViews>
  <sheetFormatPr defaultRowHeight="16.5" x14ac:dyDescent="0.3"/>
  <cols>
    <col min="1" max="1" width="22.85546875" customWidth="1"/>
  </cols>
  <sheetData>
    <row r="1" spans="1:2" x14ac:dyDescent="0.3">
      <c r="A1" t="s">
        <v>203</v>
      </c>
      <c r="B1">
        <v>16</v>
      </c>
    </row>
    <row r="2" spans="1:2" x14ac:dyDescent="0.3">
      <c r="A2" t="s">
        <v>263</v>
      </c>
      <c r="B2">
        <v>80</v>
      </c>
    </row>
    <row r="3" spans="1:2" x14ac:dyDescent="0.3">
      <c r="A3" t="s">
        <v>222</v>
      </c>
      <c r="B3">
        <v>37</v>
      </c>
    </row>
    <row r="4" spans="1:2" x14ac:dyDescent="0.3">
      <c r="A4" t="s">
        <v>244</v>
      </c>
      <c r="B4">
        <v>61</v>
      </c>
    </row>
    <row r="5" spans="1:2" x14ac:dyDescent="0.3">
      <c r="A5" t="s">
        <v>265</v>
      </c>
      <c r="B5">
        <v>82</v>
      </c>
    </row>
    <row r="6" spans="1:2" x14ac:dyDescent="0.3">
      <c r="A6" t="s">
        <v>256</v>
      </c>
      <c r="B6">
        <v>73</v>
      </c>
    </row>
    <row r="7" spans="1:2" x14ac:dyDescent="0.3">
      <c r="A7" t="s">
        <v>215</v>
      </c>
      <c r="B7">
        <v>29</v>
      </c>
    </row>
    <row r="8" spans="1:2" x14ac:dyDescent="0.3">
      <c r="A8" t="s">
        <v>250</v>
      </c>
      <c r="B8">
        <v>67</v>
      </c>
    </row>
    <row r="9" spans="1:2" x14ac:dyDescent="0.3">
      <c r="A9" t="s">
        <v>246</v>
      </c>
      <c r="B9">
        <v>63</v>
      </c>
    </row>
    <row r="10" spans="1:2" x14ac:dyDescent="0.3">
      <c r="A10" t="s">
        <v>202</v>
      </c>
      <c r="B10">
        <v>15</v>
      </c>
    </row>
    <row r="11" spans="1:2" x14ac:dyDescent="0.3">
      <c r="A11" t="s">
        <v>253</v>
      </c>
      <c r="B11">
        <v>70</v>
      </c>
    </row>
    <row r="12" spans="1:2" x14ac:dyDescent="0.3">
      <c r="A12" t="s">
        <v>228</v>
      </c>
      <c r="B12">
        <v>44</v>
      </c>
    </row>
    <row r="13" spans="1:2" x14ac:dyDescent="0.3">
      <c r="A13" t="s">
        <v>229</v>
      </c>
      <c r="B13">
        <v>45</v>
      </c>
    </row>
    <row r="14" spans="1:2" x14ac:dyDescent="0.3">
      <c r="A14" t="s">
        <v>223</v>
      </c>
      <c r="B14">
        <v>38</v>
      </c>
    </row>
    <row r="16" spans="1:2" x14ac:dyDescent="0.3">
      <c r="A16" t="s">
        <v>279</v>
      </c>
      <c r="B16">
        <v>98</v>
      </c>
    </row>
    <row r="17" spans="1:2" x14ac:dyDescent="0.3">
      <c r="A17" t="s">
        <v>259</v>
      </c>
      <c r="B17">
        <v>76</v>
      </c>
    </row>
    <row r="19" spans="1:2" x14ac:dyDescent="0.3">
      <c r="A19" t="s">
        <v>294</v>
      </c>
      <c r="B19">
        <v>119</v>
      </c>
    </row>
    <row r="20" spans="1:2" x14ac:dyDescent="0.3">
      <c r="A20" t="s">
        <v>290</v>
      </c>
      <c r="B20">
        <v>110</v>
      </c>
    </row>
    <row r="21" spans="1:2" x14ac:dyDescent="0.3">
      <c r="A21" t="s">
        <v>289</v>
      </c>
      <c r="B21">
        <v>109</v>
      </c>
    </row>
    <row r="22" spans="1:2" x14ac:dyDescent="0.3">
      <c r="A22" t="s">
        <v>291</v>
      </c>
      <c r="B22">
        <v>111</v>
      </c>
    </row>
    <row r="23" spans="1:2" x14ac:dyDescent="0.3">
      <c r="A23" t="s">
        <v>311</v>
      </c>
      <c r="B23">
        <v>137</v>
      </c>
    </row>
    <row r="24" spans="1:2" x14ac:dyDescent="0.3">
      <c r="A24" t="s">
        <v>254</v>
      </c>
      <c r="B24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topLeftCell="A40" workbookViewId="0">
      <selection activeCell="J67" sqref="J67"/>
    </sheetView>
  </sheetViews>
  <sheetFormatPr defaultRowHeight="16.5" x14ac:dyDescent="0.3"/>
  <cols>
    <col min="1" max="1" width="23.140625" customWidth="1"/>
  </cols>
  <sheetData>
    <row r="1" spans="1:2" x14ac:dyDescent="0.3">
      <c r="A1" t="s">
        <v>316</v>
      </c>
      <c r="B1">
        <v>142</v>
      </c>
    </row>
    <row r="2" spans="1:2" x14ac:dyDescent="0.3">
      <c r="A2" t="s">
        <v>324</v>
      </c>
      <c r="B2">
        <v>150</v>
      </c>
    </row>
    <row r="3" spans="1:2" x14ac:dyDescent="0.3">
      <c r="A3" t="s">
        <v>325</v>
      </c>
      <c r="B3">
        <v>151</v>
      </c>
    </row>
    <row r="4" spans="1:2" x14ac:dyDescent="0.3">
      <c r="A4" t="s">
        <v>317</v>
      </c>
      <c r="B4">
        <v>143</v>
      </c>
    </row>
    <row r="5" spans="1:2" x14ac:dyDescent="0.3">
      <c r="A5" t="s">
        <v>301</v>
      </c>
      <c r="B5">
        <v>126</v>
      </c>
    </row>
    <row r="6" spans="1:2" x14ac:dyDescent="0.3">
      <c r="A6" t="s">
        <v>302</v>
      </c>
      <c r="B6">
        <v>127</v>
      </c>
    </row>
    <row r="7" spans="1:2" x14ac:dyDescent="0.3">
      <c r="A7" t="s">
        <v>326</v>
      </c>
      <c r="B7">
        <v>152</v>
      </c>
    </row>
    <row r="8" spans="1:2" x14ac:dyDescent="0.3">
      <c r="A8" t="s">
        <v>318</v>
      </c>
      <c r="B8">
        <v>144</v>
      </c>
    </row>
    <row r="9" spans="1:2" x14ac:dyDescent="0.3">
      <c r="A9" t="s">
        <v>319</v>
      </c>
      <c r="B9">
        <v>145</v>
      </c>
    </row>
    <row r="10" spans="1:2" x14ac:dyDescent="0.3">
      <c r="A10" t="s">
        <v>320</v>
      </c>
      <c r="B10">
        <v>146</v>
      </c>
    </row>
    <row r="11" spans="1:2" x14ac:dyDescent="0.3">
      <c r="A11" t="s">
        <v>303</v>
      </c>
      <c r="B11">
        <v>128</v>
      </c>
    </row>
    <row r="12" spans="1:2" x14ac:dyDescent="0.3">
      <c r="A12" t="s">
        <v>304</v>
      </c>
      <c r="B12">
        <v>129</v>
      </c>
    </row>
    <row r="13" spans="1:2" x14ac:dyDescent="0.3">
      <c r="A13" t="s">
        <v>312</v>
      </c>
      <c r="B13">
        <v>138</v>
      </c>
    </row>
    <row r="14" spans="1:2" x14ac:dyDescent="0.3">
      <c r="A14" t="s">
        <v>305</v>
      </c>
      <c r="B14">
        <v>130</v>
      </c>
    </row>
    <row r="15" spans="1:2" x14ac:dyDescent="0.3">
      <c r="A15" t="s">
        <v>321</v>
      </c>
      <c r="B15">
        <v>147</v>
      </c>
    </row>
    <row r="16" spans="1:2" x14ac:dyDescent="0.3">
      <c r="A16" t="s">
        <v>322</v>
      </c>
      <c r="B16">
        <v>148</v>
      </c>
    </row>
    <row r="17" spans="1:2" x14ac:dyDescent="0.3">
      <c r="A17" t="s">
        <v>323</v>
      </c>
      <c r="B17">
        <v>149</v>
      </c>
    </row>
    <row r="18" spans="1:2" x14ac:dyDescent="0.3">
      <c r="A18" t="s">
        <v>306</v>
      </c>
      <c r="B18">
        <v>131</v>
      </c>
    </row>
    <row r="19" spans="1:2" x14ac:dyDescent="0.3">
      <c r="A19" t="s">
        <v>307</v>
      </c>
      <c r="B19">
        <v>132</v>
      </c>
    </row>
    <row r="20" spans="1:2" x14ac:dyDescent="0.3">
      <c r="A20" t="s">
        <v>313</v>
      </c>
      <c r="B20">
        <v>139</v>
      </c>
    </row>
    <row r="21" spans="1:2" x14ac:dyDescent="0.3">
      <c r="A21" t="s">
        <v>314</v>
      </c>
      <c r="B21">
        <v>140</v>
      </c>
    </row>
    <row r="22" spans="1:2" x14ac:dyDescent="0.3">
      <c r="A22" t="s">
        <v>308</v>
      </c>
      <c r="B22">
        <v>133</v>
      </c>
    </row>
    <row r="23" spans="1:2" x14ac:dyDescent="0.3">
      <c r="A23" t="s">
        <v>315</v>
      </c>
      <c r="B23">
        <v>141</v>
      </c>
    </row>
    <row r="24" spans="1:2" x14ac:dyDescent="0.3">
      <c r="A24" t="s">
        <v>309</v>
      </c>
      <c r="B24">
        <v>134</v>
      </c>
    </row>
    <row r="26" spans="1:2" x14ac:dyDescent="0.3">
      <c r="A26" t="s">
        <v>346</v>
      </c>
      <c r="B26">
        <v>173</v>
      </c>
    </row>
    <row r="27" spans="1:2" x14ac:dyDescent="0.3">
      <c r="A27" t="s">
        <v>347</v>
      </c>
      <c r="B27">
        <v>174</v>
      </c>
    </row>
    <row r="28" spans="1:2" x14ac:dyDescent="0.3">
      <c r="A28" t="s">
        <v>360</v>
      </c>
      <c r="B28">
        <v>187</v>
      </c>
    </row>
    <row r="29" spans="1:2" x14ac:dyDescent="0.3">
      <c r="A29" t="s">
        <v>348</v>
      </c>
      <c r="B29">
        <v>175</v>
      </c>
    </row>
    <row r="30" spans="1:2" x14ac:dyDescent="0.3">
      <c r="A30" t="s">
        <v>345</v>
      </c>
      <c r="B30">
        <v>172</v>
      </c>
    </row>
    <row r="31" spans="1:2" x14ac:dyDescent="0.3">
      <c r="A31" t="s">
        <v>361</v>
      </c>
      <c r="B31">
        <v>188</v>
      </c>
    </row>
    <row r="32" spans="1:2" x14ac:dyDescent="0.3">
      <c r="A32" t="s">
        <v>364</v>
      </c>
      <c r="B32">
        <v>191</v>
      </c>
    </row>
    <row r="33" spans="1:2" x14ac:dyDescent="0.3">
      <c r="A33" t="s">
        <v>349</v>
      </c>
      <c r="B33">
        <v>176</v>
      </c>
    </row>
    <row r="34" spans="1:2" x14ac:dyDescent="0.3">
      <c r="A34" t="s">
        <v>350</v>
      </c>
      <c r="B34">
        <v>177</v>
      </c>
    </row>
    <row r="35" spans="1:2" x14ac:dyDescent="0.3">
      <c r="A35" t="s">
        <v>365</v>
      </c>
      <c r="B35">
        <v>192</v>
      </c>
    </row>
    <row r="36" spans="1:2" x14ac:dyDescent="0.3">
      <c r="A36" t="s">
        <v>366</v>
      </c>
      <c r="B36">
        <v>193</v>
      </c>
    </row>
    <row r="37" spans="1:2" x14ac:dyDescent="0.3">
      <c r="A37" t="s">
        <v>351</v>
      </c>
      <c r="B37">
        <v>178</v>
      </c>
    </row>
    <row r="38" spans="1:2" x14ac:dyDescent="0.3">
      <c r="A38" t="s">
        <v>352</v>
      </c>
      <c r="B38">
        <v>179</v>
      </c>
    </row>
    <row r="39" spans="1:2" x14ac:dyDescent="0.3">
      <c r="A39" t="s">
        <v>353</v>
      </c>
      <c r="B39">
        <v>180</v>
      </c>
    </row>
    <row r="40" spans="1:2" x14ac:dyDescent="0.3">
      <c r="A40" t="s">
        <v>367</v>
      </c>
      <c r="B40">
        <v>194</v>
      </c>
    </row>
    <row r="41" spans="1:2" x14ac:dyDescent="0.3">
      <c r="A41" t="s">
        <v>368</v>
      </c>
      <c r="B41">
        <v>195</v>
      </c>
    </row>
    <row r="42" spans="1:2" x14ac:dyDescent="0.3">
      <c r="A42" t="s">
        <v>355</v>
      </c>
      <c r="B42">
        <v>182</v>
      </c>
    </row>
    <row r="43" spans="1:2" x14ac:dyDescent="0.3">
      <c r="A43" t="s">
        <v>356</v>
      </c>
      <c r="B43">
        <v>183</v>
      </c>
    </row>
    <row r="44" spans="1:2" x14ac:dyDescent="0.3">
      <c r="A44" t="s">
        <v>362</v>
      </c>
      <c r="B44">
        <v>189</v>
      </c>
    </row>
    <row r="45" spans="1:2" x14ac:dyDescent="0.3">
      <c r="A45" t="s">
        <v>363</v>
      </c>
      <c r="B45">
        <v>190</v>
      </c>
    </row>
    <row r="46" spans="1:2" x14ac:dyDescent="0.3">
      <c r="A46" t="s">
        <v>369</v>
      </c>
      <c r="B46">
        <v>196</v>
      </c>
    </row>
    <row r="47" spans="1:2" x14ac:dyDescent="0.3">
      <c r="A47" t="s">
        <v>357</v>
      </c>
      <c r="B47">
        <v>184</v>
      </c>
    </row>
    <row r="48" spans="1:2" x14ac:dyDescent="0.3">
      <c r="A48" t="s">
        <v>358</v>
      </c>
      <c r="B48">
        <v>185</v>
      </c>
    </row>
    <row r="49" spans="1:2" x14ac:dyDescent="0.3">
      <c r="A49" t="s">
        <v>359</v>
      </c>
      <c r="B49">
        <v>186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0"/>
  <sheetViews>
    <sheetView workbookViewId="0">
      <selection activeCell="J11" sqref="J11"/>
    </sheetView>
  </sheetViews>
  <sheetFormatPr defaultRowHeight="16.5" x14ac:dyDescent="0.3"/>
  <cols>
    <col min="1" max="1" width="23.85546875" customWidth="1"/>
  </cols>
  <sheetData>
    <row r="1" spans="1:2" x14ac:dyDescent="0.3">
      <c r="A1" t="s">
        <v>204</v>
      </c>
      <c r="B1">
        <v>17</v>
      </c>
    </row>
    <row r="2" spans="1:2" x14ac:dyDescent="0.3">
      <c r="A2" t="s">
        <v>211</v>
      </c>
      <c r="B2">
        <v>25</v>
      </c>
    </row>
    <row r="3" spans="1:2" x14ac:dyDescent="0.3">
      <c r="A3" t="s">
        <v>266</v>
      </c>
      <c r="B3">
        <v>83</v>
      </c>
    </row>
    <row r="4" spans="1:2" x14ac:dyDescent="0.3">
      <c r="A4" t="s">
        <v>206</v>
      </c>
      <c r="B4">
        <v>19</v>
      </c>
    </row>
    <row r="5" spans="1:2" x14ac:dyDescent="0.3">
      <c r="A5" t="s">
        <v>219</v>
      </c>
      <c r="B5">
        <v>33</v>
      </c>
    </row>
    <row r="6" spans="1:2" x14ac:dyDescent="0.3">
      <c r="A6" t="s">
        <v>268</v>
      </c>
      <c r="B6">
        <v>85</v>
      </c>
    </row>
    <row r="7" spans="1:2" x14ac:dyDescent="0.3">
      <c r="A7" t="s">
        <v>267</v>
      </c>
      <c r="B7">
        <v>84</v>
      </c>
    </row>
    <row r="8" spans="1:2" x14ac:dyDescent="0.3">
      <c r="A8" t="s">
        <v>234</v>
      </c>
      <c r="B8">
        <v>50</v>
      </c>
    </row>
    <row r="9" spans="1:2" x14ac:dyDescent="0.3">
      <c r="A9" t="s">
        <v>255</v>
      </c>
      <c r="B9">
        <v>72</v>
      </c>
    </row>
    <row r="10" spans="1:2" x14ac:dyDescent="0.3">
      <c r="A10" t="s">
        <v>249</v>
      </c>
      <c r="B10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"/>
  <sheetViews>
    <sheetView workbookViewId="0">
      <selection activeCell="K15" sqref="K15"/>
    </sheetView>
  </sheetViews>
  <sheetFormatPr defaultRowHeight="16.5" x14ac:dyDescent="0.3"/>
  <sheetData>
    <row r="1" spans="1:2" x14ac:dyDescent="0.3">
      <c r="A1" t="s">
        <v>370</v>
      </c>
      <c r="B1">
        <v>197</v>
      </c>
    </row>
    <row r="2" spans="1:2" x14ac:dyDescent="0.3">
      <c r="A2" t="s">
        <v>371</v>
      </c>
      <c r="B2">
        <v>198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activeCell="E5" sqref="E5"/>
    </sheetView>
  </sheetViews>
  <sheetFormatPr defaultRowHeight="16.5" x14ac:dyDescent="0.3"/>
  <sheetData>
    <row r="1" spans="1:2" x14ac:dyDescent="0.3">
      <c r="A1" t="s">
        <v>281</v>
      </c>
      <c r="B1">
        <v>100</v>
      </c>
    </row>
    <row r="2" spans="1:2" x14ac:dyDescent="0.3">
      <c r="A2" t="s">
        <v>272</v>
      </c>
      <c r="B2">
        <v>89</v>
      </c>
    </row>
    <row r="3" spans="1:2" x14ac:dyDescent="0.3">
      <c r="A3" t="s">
        <v>273</v>
      </c>
      <c r="B3">
        <v>90</v>
      </c>
    </row>
    <row r="4" spans="1:2" x14ac:dyDescent="0.3">
      <c r="A4" t="s">
        <v>274</v>
      </c>
      <c r="B4">
        <v>91</v>
      </c>
    </row>
    <row r="5" spans="1:2" x14ac:dyDescent="0.3">
      <c r="A5" t="s">
        <v>278</v>
      </c>
      <c r="B5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9"/>
  <sheetViews>
    <sheetView workbookViewId="0">
      <selection activeCell="O54" sqref="O54"/>
    </sheetView>
  </sheetViews>
  <sheetFormatPr defaultRowHeight="16.5" x14ac:dyDescent="0.3"/>
  <cols>
    <col min="1" max="1" width="17.5703125" customWidth="1"/>
  </cols>
  <sheetData>
    <row r="1" spans="1:2" x14ac:dyDescent="0.3">
      <c r="A1" t="s">
        <v>283</v>
      </c>
      <c r="B1">
        <v>102</v>
      </c>
    </row>
    <row r="2" spans="1:2" x14ac:dyDescent="0.3">
      <c r="A2" t="s">
        <v>287</v>
      </c>
      <c r="B2">
        <v>106</v>
      </c>
    </row>
    <row r="3" spans="1:2" x14ac:dyDescent="0.3">
      <c r="A3" t="s">
        <v>282</v>
      </c>
      <c r="B3">
        <v>101</v>
      </c>
    </row>
    <row r="4" spans="1:2" x14ac:dyDescent="0.3">
      <c r="A4" t="s">
        <v>288</v>
      </c>
      <c r="B4">
        <v>107</v>
      </c>
    </row>
    <row r="5" spans="1:2" x14ac:dyDescent="0.3">
      <c r="A5" t="s">
        <v>286</v>
      </c>
      <c r="B5">
        <v>105</v>
      </c>
    </row>
    <row r="6" spans="1:2" x14ac:dyDescent="0.3">
      <c r="A6" t="s">
        <v>284</v>
      </c>
      <c r="B6">
        <v>103</v>
      </c>
    </row>
    <row r="7" spans="1:2" x14ac:dyDescent="0.3">
      <c r="A7" t="s">
        <v>285</v>
      </c>
      <c r="B7">
        <v>104</v>
      </c>
    </row>
    <row r="9" spans="1:2" x14ac:dyDescent="0.3">
      <c r="A9" t="s">
        <v>327</v>
      </c>
      <c r="B9">
        <v>153</v>
      </c>
    </row>
    <row r="10" spans="1:2" x14ac:dyDescent="0.3">
      <c r="A10" t="s">
        <v>132</v>
      </c>
      <c r="B10">
        <v>168</v>
      </c>
    </row>
    <row r="11" spans="1:2" x14ac:dyDescent="0.3">
      <c r="A11" t="s">
        <v>330</v>
      </c>
      <c r="B11">
        <v>156</v>
      </c>
    </row>
    <row r="12" spans="1:2" x14ac:dyDescent="0.3">
      <c r="A12" t="s">
        <v>331</v>
      </c>
      <c r="B12">
        <v>157</v>
      </c>
    </row>
    <row r="13" spans="1:2" x14ac:dyDescent="0.3">
      <c r="A13" t="s">
        <v>333</v>
      </c>
      <c r="B13">
        <v>159</v>
      </c>
    </row>
    <row r="14" spans="1:2" x14ac:dyDescent="0.3">
      <c r="A14" t="s">
        <v>340</v>
      </c>
      <c r="B14">
        <v>166</v>
      </c>
    </row>
    <row r="15" spans="1:2" x14ac:dyDescent="0.3">
      <c r="A15" t="s">
        <v>328</v>
      </c>
      <c r="B15">
        <v>154</v>
      </c>
    </row>
    <row r="16" spans="1:2" x14ac:dyDescent="0.3">
      <c r="A16" t="s">
        <v>334</v>
      </c>
      <c r="B16">
        <v>160</v>
      </c>
    </row>
    <row r="17" spans="1:2" x14ac:dyDescent="0.3">
      <c r="A17" t="s">
        <v>332</v>
      </c>
      <c r="B17">
        <v>158</v>
      </c>
    </row>
    <row r="18" spans="1:2" x14ac:dyDescent="0.3">
      <c r="A18" t="s">
        <v>335</v>
      </c>
      <c r="B18">
        <v>161</v>
      </c>
    </row>
    <row r="19" spans="1:2" x14ac:dyDescent="0.3">
      <c r="A19" t="s">
        <v>336</v>
      </c>
      <c r="B19">
        <v>162</v>
      </c>
    </row>
    <row r="20" spans="1:2" x14ac:dyDescent="0.3">
      <c r="A20" t="s">
        <v>341</v>
      </c>
      <c r="B20">
        <v>167</v>
      </c>
    </row>
    <row r="21" spans="1:2" x14ac:dyDescent="0.3">
      <c r="A21" t="s">
        <v>337</v>
      </c>
      <c r="B21">
        <v>163</v>
      </c>
    </row>
    <row r="22" spans="1:2" x14ac:dyDescent="0.3">
      <c r="A22" t="s">
        <v>339</v>
      </c>
      <c r="B22">
        <v>165</v>
      </c>
    </row>
    <row r="23" spans="1:2" x14ac:dyDescent="0.3">
      <c r="A23" t="s">
        <v>338</v>
      </c>
      <c r="B23">
        <v>164</v>
      </c>
    </row>
    <row r="24" spans="1:2" x14ac:dyDescent="0.3">
      <c r="A24" t="s">
        <v>329</v>
      </c>
      <c r="B24">
        <v>155</v>
      </c>
    </row>
    <row r="26" spans="1:2" x14ac:dyDescent="0.3">
      <c r="A26" t="s">
        <v>344</v>
      </c>
      <c r="B26">
        <v>171</v>
      </c>
    </row>
    <row r="27" spans="1:2" x14ac:dyDescent="0.3">
      <c r="A27" t="s">
        <v>342</v>
      </c>
      <c r="B27">
        <v>169</v>
      </c>
    </row>
    <row r="28" spans="1:2" x14ac:dyDescent="0.3">
      <c r="A28" t="s">
        <v>354</v>
      </c>
      <c r="B28">
        <v>181</v>
      </c>
    </row>
    <row r="29" spans="1:2" x14ac:dyDescent="0.3">
      <c r="A29" t="s">
        <v>343</v>
      </c>
      <c r="B29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2"/>
  <sheetViews>
    <sheetView workbookViewId="0">
      <selection activeCell="B5" sqref="A5:B5"/>
    </sheetView>
  </sheetViews>
  <sheetFormatPr defaultRowHeight="16.5" x14ac:dyDescent="0.3"/>
  <cols>
    <col min="1" max="1" width="12.140625" customWidth="1"/>
  </cols>
  <sheetData>
    <row r="1" spans="1:2" x14ac:dyDescent="0.3">
      <c r="A1" t="s">
        <v>242</v>
      </c>
      <c r="B1">
        <v>59</v>
      </c>
    </row>
    <row r="2" spans="1:2" x14ac:dyDescent="0.3">
      <c r="A2" t="s">
        <v>245</v>
      </c>
      <c r="B2">
        <v>62</v>
      </c>
    </row>
    <row r="3" spans="1:2" x14ac:dyDescent="0.3">
      <c r="A3" t="s">
        <v>236</v>
      </c>
      <c r="B3">
        <v>52</v>
      </c>
    </row>
    <row r="4" spans="1:2" x14ac:dyDescent="0.3">
      <c r="A4" t="s">
        <v>237</v>
      </c>
      <c r="B4">
        <v>53</v>
      </c>
    </row>
    <row r="5" spans="1:2" x14ac:dyDescent="0.3">
      <c r="A5" t="s">
        <v>241</v>
      </c>
      <c r="B5">
        <v>57</v>
      </c>
    </row>
    <row r="6" spans="1:2" x14ac:dyDescent="0.3">
      <c r="A6" t="s">
        <v>243</v>
      </c>
      <c r="B6">
        <v>60</v>
      </c>
    </row>
    <row r="7" spans="1:2" x14ac:dyDescent="0.3">
      <c r="A7" t="s">
        <v>239</v>
      </c>
      <c r="B7">
        <v>55</v>
      </c>
    </row>
    <row r="8" spans="1:2" x14ac:dyDescent="0.3">
      <c r="A8" t="s">
        <v>220</v>
      </c>
      <c r="B8">
        <v>35</v>
      </c>
    </row>
    <row r="9" spans="1:2" x14ac:dyDescent="0.3">
      <c r="A9" t="s">
        <v>212</v>
      </c>
      <c r="B9">
        <v>26</v>
      </c>
    </row>
    <row r="10" spans="1:2" x14ac:dyDescent="0.3">
      <c r="A10" t="s">
        <v>247</v>
      </c>
      <c r="B10">
        <v>64</v>
      </c>
    </row>
    <row r="11" spans="1:2" x14ac:dyDescent="0.3">
      <c r="A11" t="s">
        <v>214</v>
      </c>
      <c r="B11">
        <v>28</v>
      </c>
    </row>
    <row r="12" spans="1:2" x14ac:dyDescent="0.3">
      <c r="A12" t="s">
        <v>238</v>
      </c>
      <c r="B12">
        <v>54</v>
      </c>
    </row>
    <row r="13" spans="1:2" x14ac:dyDescent="0.3">
      <c r="A13" t="s">
        <v>226</v>
      </c>
      <c r="B13">
        <v>41</v>
      </c>
    </row>
    <row r="14" spans="1:2" x14ac:dyDescent="0.3">
      <c r="A14" t="s">
        <v>262</v>
      </c>
      <c r="B14">
        <v>79</v>
      </c>
    </row>
    <row r="15" spans="1:2" x14ac:dyDescent="0.3">
      <c r="A15" t="s">
        <v>227</v>
      </c>
      <c r="B15">
        <v>42</v>
      </c>
    </row>
    <row r="16" spans="1:2" x14ac:dyDescent="0.3">
      <c r="A16" t="s">
        <v>213</v>
      </c>
      <c r="B16">
        <v>27</v>
      </c>
    </row>
    <row r="17" spans="1:2" x14ac:dyDescent="0.3">
      <c r="A17" t="s">
        <v>264</v>
      </c>
      <c r="B17">
        <v>81</v>
      </c>
    </row>
    <row r="18" spans="1:2" x14ac:dyDescent="0.3">
      <c r="A18" t="s">
        <v>231</v>
      </c>
      <c r="B18">
        <v>47</v>
      </c>
    </row>
    <row r="19" spans="1:2" x14ac:dyDescent="0.3">
      <c r="A19" t="s">
        <v>209</v>
      </c>
      <c r="B19">
        <v>23</v>
      </c>
    </row>
    <row r="20" spans="1:2" x14ac:dyDescent="0.3">
      <c r="A20" t="s">
        <v>258</v>
      </c>
      <c r="B20">
        <v>75</v>
      </c>
    </row>
    <row r="21" spans="1:2" x14ac:dyDescent="0.3">
      <c r="A21" t="s">
        <v>240</v>
      </c>
      <c r="B21">
        <v>56</v>
      </c>
    </row>
    <row r="22" spans="1:2" x14ac:dyDescent="0.3">
      <c r="A22" t="s">
        <v>261</v>
      </c>
      <c r="B22">
        <v>78</v>
      </c>
    </row>
    <row r="23" spans="1:2" x14ac:dyDescent="0.3">
      <c r="A23" t="s">
        <v>207</v>
      </c>
      <c r="B23">
        <v>21</v>
      </c>
    </row>
    <row r="24" spans="1:2" x14ac:dyDescent="0.3">
      <c r="A24" t="s">
        <v>230</v>
      </c>
      <c r="B24">
        <v>46</v>
      </c>
    </row>
    <row r="25" spans="1:2" x14ac:dyDescent="0.3">
      <c r="A25" t="s">
        <v>224</v>
      </c>
      <c r="B25">
        <v>39</v>
      </c>
    </row>
    <row r="26" spans="1:2" x14ac:dyDescent="0.3">
      <c r="A26" t="s">
        <v>210</v>
      </c>
      <c r="B26">
        <v>24</v>
      </c>
    </row>
    <row r="27" spans="1:2" x14ac:dyDescent="0.3">
      <c r="A27" t="s">
        <v>205</v>
      </c>
      <c r="B27">
        <v>20</v>
      </c>
    </row>
    <row r="28" spans="1:2" x14ac:dyDescent="0.3">
      <c r="A28" t="s">
        <v>216</v>
      </c>
      <c r="B28">
        <v>30</v>
      </c>
    </row>
    <row r="29" spans="1:2" x14ac:dyDescent="0.3">
      <c r="A29" t="s">
        <v>221</v>
      </c>
      <c r="B29">
        <v>36</v>
      </c>
    </row>
    <row r="30" spans="1:2" x14ac:dyDescent="0.3">
      <c r="A30" t="s">
        <v>208</v>
      </c>
      <c r="B30">
        <v>22</v>
      </c>
    </row>
    <row r="31" spans="1:2" x14ac:dyDescent="0.3">
      <c r="A31" t="s">
        <v>232</v>
      </c>
      <c r="B31">
        <v>48</v>
      </c>
    </row>
    <row r="32" spans="1:2" x14ac:dyDescent="0.3">
      <c r="A32" t="s">
        <v>218</v>
      </c>
      <c r="B32">
        <v>32</v>
      </c>
    </row>
    <row r="33" spans="1:2" x14ac:dyDescent="0.3">
      <c r="A33" t="s">
        <v>248</v>
      </c>
      <c r="B33">
        <v>65</v>
      </c>
    </row>
    <row r="34" spans="1:2" x14ac:dyDescent="0.3">
      <c r="A34" t="s">
        <v>217</v>
      </c>
      <c r="B34">
        <v>31</v>
      </c>
    </row>
    <row r="35" spans="1:2" x14ac:dyDescent="0.3">
      <c r="A35" t="s">
        <v>235</v>
      </c>
      <c r="B35">
        <v>51</v>
      </c>
    </row>
    <row r="36" spans="1:2" x14ac:dyDescent="0.3">
      <c r="A36" t="s">
        <v>251</v>
      </c>
      <c r="B36">
        <v>68</v>
      </c>
    </row>
    <row r="37" spans="1:2" x14ac:dyDescent="0.3">
      <c r="A37" t="s">
        <v>252</v>
      </c>
      <c r="B37">
        <v>69</v>
      </c>
    </row>
    <row r="38" spans="1:2" x14ac:dyDescent="0.3">
      <c r="A38" t="s">
        <v>269</v>
      </c>
      <c r="B38">
        <v>86</v>
      </c>
    </row>
    <row r="39" spans="1:2" x14ac:dyDescent="0.3">
      <c r="A39" t="s">
        <v>260</v>
      </c>
      <c r="B39">
        <v>77</v>
      </c>
    </row>
    <row r="40" spans="1:2" x14ac:dyDescent="0.3">
      <c r="A40" t="s">
        <v>257</v>
      </c>
      <c r="B40">
        <v>74</v>
      </c>
    </row>
    <row r="41" spans="1:2" x14ac:dyDescent="0.3">
      <c r="A41" t="s">
        <v>271</v>
      </c>
      <c r="B41">
        <v>88</v>
      </c>
    </row>
    <row r="42" spans="1:2" x14ac:dyDescent="0.3">
      <c r="A42" t="s">
        <v>270</v>
      </c>
      <c r="B42"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"/>
  <sheetViews>
    <sheetView workbookViewId="0">
      <selection activeCell="D21" sqref="D21"/>
    </sheetView>
  </sheetViews>
  <sheetFormatPr defaultRowHeight="16.5" x14ac:dyDescent="0.3"/>
  <cols>
    <col min="1" max="1" width="12.85546875" customWidth="1"/>
  </cols>
  <sheetData>
    <row r="1" spans="1:2" x14ac:dyDescent="0.3">
      <c r="A1" t="s">
        <v>201</v>
      </c>
      <c r="B1">
        <v>13</v>
      </c>
    </row>
    <row r="2" spans="1:2" x14ac:dyDescent="0.3">
      <c r="A2" t="s">
        <v>233</v>
      </c>
      <c r="B2">
        <v>49</v>
      </c>
    </row>
    <row r="3" spans="1:2" x14ac:dyDescent="0.3">
      <c r="A3" t="s">
        <v>225</v>
      </c>
      <c r="B3">
        <v>40</v>
      </c>
    </row>
    <row r="4" spans="1:2" x14ac:dyDescent="0.3">
      <c r="A4" t="s">
        <v>200</v>
      </c>
      <c r="B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33" sqref="J33"/>
    </sheetView>
  </sheetViews>
  <sheetFormatPr defaultRowHeight="16.5" x14ac:dyDescent="0.3"/>
  <sheetData>
    <row r="1" spans="1:1" x14ac:dyDescent="0.3">
      <c r="A1">
        <v>1</v>
      </c>
    </row>
    <row r="2" spans="1:1" x14ac:dyDescent="0.3">
      <c r="A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1" sqref="G21"/>
    </sheetView>
  </sheetViews>
  <sheetFormatPr defaultRowHeight="16.5" x14ac:dyDescent="0.3"/>
  <cols>
    <col min="1" max="1" width="19.5703125" customWidth="1"/>
    <col min="5" max="5" width="19.28515625" customWidth="1"/>
  </cols>
  <sheetData>
    <row r="1" spans="1:2" x14ac:dyDescent="0.3">
      <c r="A1" t="s">
        <v>2</v>
      </c>
      <c r="B1">
        <v>2</v>
      </c>
    </row>
    <row r="2" spans="1:2" x14ac:dyDescent="0.3">
      <c r="A2" t="s">
        <v>3</v>
      </c>
      <c r="B2">
        <v>3</v>
      </c>
    </row>
    <row r="3" spans="1:2" x14ac:dyDescent="0.3">
      <c r="A3" t="s">
        <v>1</v>
      </c>
      <c r="B3">
        <v>4</v>
      </c>
    </row>
    <row r="4" spans="1:2" x14ac:dyDescent="0.3">
      <c r="A4" t="s">
        <v>4</v>
      </c>
      <c r="B4">
        <v>5</v>
      </c>
    </row>
    <row r="5" spans="1:2" x14ac:dyDescent="0.3">
      <c r="A5" t="s">
        <v>5</v>
      </c>
      <c r="B5">
        <v>6</v>
      </c>
    </row>
    <row r="6" spans="1:2" x14ac:dyDescent="0.3">
      <c r="A6" t="s">
        <v>6</v>
      </c>
      <c r="B6">
        <v>7</v>
      </c>
    </row>
    <row r="7" spans="1:2" x14ac:dyDescent="0.3">
      <c r="A7" t="s">
        <v>7</v>
      </c>
      <c r="B7">
        <v>8</v>
      </c>
    </row>
    <row r="8" spans="1:2" x14ac:dyDescent="0.3">
      <c r="A8" t="s">
        <v>8</v>
      </c>
      <c r="B8">
        <v>9</v>
      </c>
    </row>
    <row r="9" spans="1:2" x14ac:dyDescent="0.3">
      <c r="A9" t="s">
        <v>9</v>
      </c>
      <c r="B9">
        <v>10</v>
      </c>
    </row>
    <row r="10" spans="1:2" x14ac:dyDescent="0.3">
      <c r="A10" t="s">
        <v>10</v>
      </c>
      <c r="B10">
        <v>11</v>
      </c>
    </row>
    <row r="11" spans="1:2" x14ac:dyDescent="0.3">
      <c r="A11" t="s">
        <v>100</v>
      </c>
      <c r="B11">
        <v>12</v>
      </c>
    </row>
    <row r="12" spans="1:2" x14ac:dyDescent="0.3">
      <c r="A12" t="s">
        <v>137</v>
      </c>
      <c r="B12">
        <v>13</v>
      </c>
    </row>
    <row r="13" spans="1:2" x14ac:dyDescent="0.3">
      <c r="A13" t="s">
        <v>114</v>
      </c>
      <c r="B13">
        <v>14</v>
      </c>
    </row>
    <row r="14" spans="1:2" x14ac:dyDescent="0.3">
      <c r="A14" t="s">
        <v>119</v>
      </c>
      <c r="B14">
        <v>15</v>
      </c>
    </row>
    <row r="15" spans="1:2" x14ac:dyDescent="0.3">
      <c r="A15" t="s">
        <v>124</v>
      </c>
      <c r="B15">
        <v>16</v>
      </c>
    </row>
    <row r="16" spans="1:2" x14ac:dyDescent="0.3">
      <c r="A16" t="s">
        <v>125</v>
      </c>
      <c r="B16">
        <v>17</v>
      </c>
    </row>
    <row r="17" spans="1:2" x14ac:dyDescent="0.3">
      <c r="A17" t="s">
        <v>138</v>
      </c>
      <c r="B17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6.5" x14ac:dyDescent="0.3"/>
  <cols>
    <col min="1" max="1" width="24" style="5" customWidth="1"/>
    <col min="2" max="16384" width="9.140625" style="5"/>
  </cols>
  <sheetData>
    <row r="1" spans="1:2" x14ac:dyDescent="0.3">
      <c r="A1" s="4" t="s">
        <v>0</v>
      </c>
      <c r="B1" s="5">
        <v>4</v>
      </c>
    </row>
    <row r="2" spans="1:2" x14ac:dyDescent="0.3">
      <c r="A2" s="4" t="s">
        <v>110</v>
      </c>
      <c r="B2" s="5">
        <v>5</v>
      </c>
    </row>
    <row r="3" spans="1:2" x14ac:dyDescent="0.3">
      <c r="A3" s="4" t="s">
        <v>136</v>
      </c>
      <c r="B3" s="5">
        <v>6</v>
      </c>
    </row>
    <row r="4" spans="1:2" x14ac:dyDescent="0.3">
      <c r="A4" s="4" t="s">
        <v>135</v>
      </c>
      <c r="B4" s="5">
        <v>7</v>
      </c>
    </row>
    <row r="5" spans="1:2" x14ac:dyDescent="0.3">
      <c r="A5" s="4" t="s">
        <v>113</v>
      </c>
      <c r="B5" s="5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6.5" x14ac:dyDescent="0.3"/>
  <cols>
    <col min="1" max="1" width="16.5703125" customWidth="1"/>
    <col min="2" max="2" width="12.5703125" customWidth="1"/>
  </cols>
  <sheetData>
    <row r="1" spans="1:2" x14ac:dyDescent="0.3">
      <c r="A1" s="1" t="s">
        <v>0</v>
      </c>
      <c r="B1">
        <v>101</v>
      </c>
    </row>
    <row r="2" spans="1:2" x14ac:dyDescent="0.3">
      <c r="A2" s="1" t="s">
        <v>110</v>
      </c>
      <c r="B2">
        <v>245</v>
      </c>
    </row>
    <row r="3" spans="1:2" x14ac:dyDescent="0.3">
      <c r="A3" s="1" t="s">
        <v>113</v>
      </c>
      <c r="B3">
        <v>246</v>
      </c>
    </row>
    <row r="4" spans="1:2" x14ac:dyDescent="0.3">
      <c r="A4" s="4" t="s">
        <v>136</v>
      </c>
      <c r="B4">
        <v>259</v>
      </c>
    </row>
    <row r="5" spans="1:2" x14ac:dyDescent="0.3">
      <c r="A5" s="4" t="s">
        <v>135</v>
      </c>
      <c r="B5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17"/>
  <sheetViews>
    <sheetView workbookViewId="0">
      <selection activeCell="F32" sqref="F32"/>
    </sheetView>
  </sheetViews>
  <sheetFormatPr defaultRowHeight="16.5" x14ac:dyDescent="0.3"/>
  <cols>
    <col min="1" max="1" width="22.140625" customWidth="1"/>
  </cols>
  <sheetData>
    <row r="1" spans="1:2" x14ac:dyDescent="0.3">
      <c r="A1" s="1" t="s">
        <v>2</v>
      </c>
      <c r="B1">
        <v>105</v>
      </c>
    </row>
    <row r="2" spans="1:2" x14ac:dyDescent="0.3">
      <c r="A2" t="s">
        <v>1</v>
      </c>
      <c r="B2">
        <v>163</v>
      </c>
    </row>
    <row r="3" spans="1:2" x14ac:dyDescent="0.3">
      <c r="A3" t="s">
        <v>7</v>
      </c>
      <c r="B3">
        <v>233</v>
      </c>
    </row>
    <row r="4" spans="1:2" x14ac:dyDescent="0.3">
      <c r="A4" t="s">
        <v>49</v>
      </c>
      <c r="B4">
        <v>250</v>
      </c>
    </row>
    <row r="5" spans="1:2" x14ac:dyDescent="0.3">
      <c r="A5" t="s">
        <v>9</v>
      </c>
      <c r="B5">
        <v>112</v>
      </c>
    </row>
    <row r="6" spans="1:2" x14ac:dyDescent="0.3">
      <c r="A6" t="s">
        <v>4</v>
      </c>
      <c r="B6">
        <v>108</v>
      </c>
    </row>
    <row r="7" spans="1:2" x14ac:dyDescent="0.3">
      <c r="A7" t="s">
        <v>5</v>
      </c>
      <c r="B7">
        <v>110</v>
      </c>
    </row>
    <row r="8" spans="1:2" x14ac:dyDescent="0.3">
      <c r="A8" t="s">
        <v>6</v>
      </c>
      <c r="B8">
        <v>111</v>
      </c>
    </row>
    <row r="9" spans="1:2" x14ac:dyDescent="0.3">
      <c r="A9" t="s">
        <v>100</v>
      </c>
      <c r="B9">
        <v>261</v>
      </c>
    </row>
    <row r="10" spans="1:2" x14ac:dyDescent="0.3">
      <c r="A10" t="s">
        <v>102</v>
      </c>
      <c r="B10">
        <v>264</v>
      </c>
    </row>
    <row r="11" spans="1:2" x14ac:dyDescent="0.3">
      <c r="A11" t="s">
        <v>10</v>
      </c>
      <c r="B11">
        <v>249</v>
      </c>
    </row>
    <row r="12" spans="1:2" x14ac:dyDescent="0.3">
      <c r="A12" t="s">
        <v>114</v>
      </c>
      <c r="B12">
        <v>280</v>
      </c>
    </row>
    <row r="13" spans="1:2" x14ac:dyDescent="0.3">
      <c r="A13" t="s">
        <v>119</v>
      </c>
      <c r="B13">
        <v>285</v>
      </c>
    </row>
    <row r="14" spans="1:2" x14ac:dyDescent="0.3">
      <c r="A14" t="s">
        <v>124</v>
      </c>
      <c r="B14">
        <v>290</v>
      </c>
    </row>
    <row r="15" spans="1:2" x14ac:dyDescent="0.3">
      <c r="A15" t="s">
        <v>125</v>
      </c>
      <c r="B15">
        <v>272</v>
      </c>
    </row>
    <row r="16" spans="1:2" x14ac:dyDescent="0.3">
      <c r="A16" t="s">
        <v>126</v>
      </c>
      <c r="B16">
        <v>273</v>
      </c>
    </row>
    <row r="17" spans="1:2" x14ac:dyDescent="0.3">
      <c r="A17" t="s">
        <v>127</v>
      </c>
      <c r="B17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14"/>
  <sheetViews>
    <sheetView workbookViewId="0">
      <selection activeCell="F32" sqref="F32"/>
    </sheetView>
  </sheetViews>
  <sheetFormatPr defaultRowHeight="16.5" x14ac:dyDescent="0.3"/>
  <cols>
    <col min="1" max="1" width="25" customWidth="1"/>
  </cols>
  <sheetData>
    <row r="1" spans="1:8" x14ac:dyDescent="0.3">
      <c r="A1" t="s">
        <v>141</v>
      </c>
      <c r="B1">
        <v>220</v>
      </c>
    </row>
    <row r="2" spans="1:8" x14ac:dyDescent="0.3">
      <c r="A2" t="s">
        <v>142</v>
      </c>
      <c r="B2">
        <v>221</v>
      </c>
    </row>
    <row r="3" spans="1:8" x14ac:dyDescent="0.3">
      <c r="A3" t="s">
        <v>143</v>
      </c>
      <c r="B3">
        <v>231</v>
      </c>
    </row>
    <row r="5" spans="1:8" x14ac:dyDescent="0.3">
      <c r="A5" t="s">
        <v>139</v>
      </c>
      <c r="B5">
        <v>234</v>
      </c>
    </row>
    <row r="6" spans="1:8" x14ac:dyDescent="0.3">
      <c r="A6" t="s">
        <v>140</v>
      </c>
      <c r="B6">
        <v>235</v>
      </c>
    </row>
    <row r="7" spans="1:8" x14ac:dyDescent="0.3">
      <c r="A7" t="s">
        <v>149</v>
      </c>
      <c r="B7">
        <v>237</v>
      </c>
    </row>
    <row r="8" spans="1:8" x14ac:dyDescent="0.3">
      <c r="H8" s="1"/>
    </row>
    <row r="9" spans="1:8" x14ac:dyDescent="0.3">
      <c r="A9" t="s">
        <v>144</v>
      </c>
      <c r="B9">
        <v>127</v>
      </c>
      <c r="H9" s="1"/>
    </row>
    <row r="10" spans="1:8" x14ac:dyDescent="0.3">
      <c r="A10" t="s">
        <v>145</v>
      </c>
      <c r="B10">
        <v>128</v>
      </c>
      <c r="H10" s="1"/>
    </row>
    <row r="11" spans="1:8" x14ac:dyDescent="0.3">
      <c r="H11" s="1"/>
    </row>
    <row r="12" spans="1:8" x14ac:dyDescent="0.3">
      <c r="A12" t="s">
        <v>146</v>
      </c>
      <c r="B12">
        <v>292</v>
      </c>
    </row>
    <row r="13" spans="1:8" x14ac:dyDescent="0.3">
      <c r="A13" t="s">
        <v>147</v>
      </c>
      <c r="B13">
        <v>187</v>
      </c>
    </row>
    <row r="14" spans="1:8" x14ac:dyDescent="0.3">
      <c r="A14" t="s">
        <v>148</v>
      </c>
      <c r="B14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162"/>
  <sheetViews>
    <sheetView workbookViewId="0">
      <selection activeCell="E46" sqref="E46"/>
    </sheetView>
  </sheetViews>
  <sheetFormatPr defaultRowHeight="16.5" x14ac:dyDescent="0.3"/>
  <cols>
    <col min="1" max="1" width="23.7109375" style="17" customWidth="1"/>
  </cols>
  <sheetData>
    <row r="1" spans="1:2" x14ac:dyDescent="0.3">
      <c r="A1" s="19" t="s">
        <v>150</v>
      </c>
    </row>
    <row r="2" spans="1:2" x14ac:dyDescent="0.3">
      <c r="A2" s="18" t="s">
        <v>11</v>
      </c>
      <c r="B2">
        <v>115</v>
      </c>
    </row>
    <row r="3" spans="1:2" x14ac:dyDescent="0.3">
      <c r="A3" s="18" t="s">
        <v>12</v>
      </c>
      <c r="B3">
        <v>119</v>
      </c>
    </row>
    <row r="4" spans="1:2" x14ac:dyDescent="0.3">
      <c r="A4" s="18" t="s">
        <v>13</v>
      </c>
      <c r="B4">
        <v>120</v>
      </c>
    </row>
    <row r="5" spans="1:2" x14ac:dyDescent="0.3">
      <c r="A5" s="18" t="s">
        <v>14</v>
      </c>
      <c r="B5">
        <v>118</v>
      </c>
    </row>
    <row r="6" spans="1:2" x14ac:dyDescent="0.3">
      <c r="A6" s="18" t="s">
        <v>15</v>
      </c>
      <c r="B6">
        <v>117</v>
      </c>
    </row>
    <row r="7" spans="1:2" x14ac:dyDescent="0.3">
      <c r="A7" s="18" t="s">
        <v>16</v>
      </c>
      <c r="B7">
        <v>291</v>
      </c>
    </row>
    <row r="9" spans="1:2" x14ac:dyDescent="0.3">
      <c r="A9" s="20" t="s">
        <v>151</v>
      </c>
    </row>
    <row r="10" spans="1:2" x14ac:dyDescent="0.3">
      <c r="A10" s="18" t="s">
        <v>17</v>
      </c>
      <c r="B10">
        <v>164</v>
      </c>
    </row>
    <row r="11" spans="1:2" x14ac:dyDescent="0.3">
      <c r="A11" s="18" t="s">
        <v>18</v>
      </c>
      <c r="B11">
        <v>165</v>
      </c>
    </row>
    <row r="12" spans="1:2" x14ac:dyDescent="0.3">
      <c r="A12" s="18" t="s">
        <v>19</v>
      </c>
      <c r="B12">
        <v>170</v>
      </c>
    </row>
    <row r="13" spans="1:2" x14ac:dyDescent="0.3">
      <c r="A13" s="18" t="s">
        <v>20</v>
      </c>
      <c r="B13">
        <v>144</v>
      </c>
    </row>
    <row r="14" spans="1:2" x14ac:dyDescent="0.3">
      <c r="A14" s="18" t="s">
        <v>21</v>
      </c>
      <c r="B14">
        <v>151</v>
      </c>
    </row>
    <row r="15" spans="1:2" x14ac:dyDescent="0.3">
      <c r="A15" s="18" t="s">
        <v>22</v>
      </c>
      <c r="B15">
        <v>222</v>
      </c>
    </row>
    <row r="16" spans="1:2" x14ac:dyDescent="0.3">
      <c r="A16" s="18" t="s">
        <v>23</v>
      </c>
      <c r="B16">
        <v>223</v>
      </c>
    </row>
    <row r="17" spans="1:2" x14ac:dyDescent="0.3">
      <c r="A17" s="18" t="s">
        <v>24</v>
      </c>
      <c r="B17">
        <v>153</v>
      </c>
    </row>
    <row r="18" spans="1:2" x14ac:dyDescent="0.3">
      <c r="A18" s="18" t="s">
        <v>25</v>
      </c>
      <c r="B18">
        <v>154</v>
      </c>
    </row>
    <row r="19" spans="1:2" x14ac:dyDescent="0.3">
      <c r="A19" s="18" t="s">
        <v>26</v>
      </c>
      <c r="B19">
        <v>155</v>
      </c>
    </row>
    <row r="20" spans="1:2" x14ac:dyDescent="0.3">
      <c r="A20" s="18" t="s">
        <v>27</v>
      </c>
      <c r="B20">
        <v>224</v>
      </c>
    </row>
    <row r="21" spans="1:2" x14ac:dyDescent="0.3">
      <c r="A21" s="18" t="s">
        <v>28</v>
      </c>
      <c r="B21">
        <v>156</v>
      </c>
    </row>
    <row r="22" spans="1:2" x14ac:dyDescent="0.3">
      <c r="A22" s="18" t="s">
        <v>29</v>
      </c>
      <c r="B22">
        <v>225</v>
      </c>
    </row>
    <row r="23" spans="1:2" x14ac:dyDescent="0.3">
      <c r="A23" s="18" t="s">
        <v>30</v>
      </c>
      <c r="B23">
        <v>226</v>
      </c>
    </row>
    <row r="24" spans="1:2" x14ac:dyDescent="0.3">
      <c r="A24" s="18" t="s">
        <v>31</v>
      </c>
      <c r="B24">
        <v>158</v>
      </c>
    </row>
    <row r="25" spans="1:2" x14ac:dyDescent="0.3">
      <c r="A25" s="20" t="s">
        <v>152</v>
      </c>
    </row>
    <row r="26" spans="1:2" x14ac:dyDescent="0.3">
      <c r="A26" s="18" t="s">
        <v>32</v>
      </c>
      <c r="B26">
        <v>166</v>
      </c>
    </row>
    <row r="27" spans="1:2" x14ac:dyDescent="0.3">
      <c r="A27" s="18" t="s">
        <v>33</v>
      </c>
      <c r="B27">
        <v>167</v>
      </c>
    </row>
    <row r="28" spans="1:2" x14ac:dyDescent="0.3">
      <c r="A28" s="18" t="s">
        <v>34</v>
      </c>
      <c r="B28">
        <v>169</v>
      </c>
    </row>
    <row r="29" spans="1:2" x14ac:dyDescent="0.3">
      <c r="A29" s="18" t="s">
        <v>35</v>
      </c>
      <c r="B29">
        <v>140</v>
      </c>
    </row>
    <row r="30" spans="1:2" x14ac:dyDescent="0.3">
      <c r="A30" s="18" t="s">
        <v>36</v>
      </c>
      <c r="B30">
        <v>142</v>
      </c>
    </row>
    <row r="31" spans="1:2" x14ac:dyDescent="0.3">
      <c r="A31" s="18" t="s">
        <v>29</v>
      </c>
      <c r="B31">
        <v>145</v>
      </c>
    </row>
    <row r="32" spans="1:2" x14ac:dyDescent="0.3">
      <c r="A32" s="18" t="s">
        <v>27</v>
      </c>
      <c r="B32">
        <v>149</v>
      </c>
    </row>
    <row r="33" spans="1:2" x14ac:dyDescent="0.3">
      <c r="A33" s="18" t="s">
        <v>37</v>
      </c>
      <c r="B33">
        <v>152</v>
      </c>
    </row>
    <row r="34" spans="1:2" x14ac:dyDescent="0.3">
      <c r="A34" s="18" t="s">
        <v>18</v>
      </c>
      <c r="B34">
        <v>227</v>
      </c>
    </row>
    <row r="35" spans="1:2" x14ac:dyDescent="0.3">
      <c r="A35" s="18" t="s">
        <v>38</v>
      </c>
      <c r="B35">
        <v>159</v>
      </c>
    </row>
    <row r="36" spans="1:2" x14ac:dyDescent="0.3">
      <c r="A36" s="18" t="s">
        <v>28</v>
      </c>
      <c r="B36">
        <v>228</v>
      </c>
    </row>
    <row r="37" spans="1:2" x14ac:dyDescent="0.3">
      <c r="A37" s="18" t="s">
        <v>22</v>
      </c>
      <c r="B37">
        <v>219</v>
      </c>
    </row>
    <row r="38" spans="1:2" x14ac:dyDescent="0.3">
      <c r="A38" s="18" t="s">
        <v>39</v>
      </c>
      <c r="B38">
        <v>229</v>
      </c>
    </row>
    <row r="39" spans="1:2" x14ac:dyDescent="0.3">
      <c r="A39" s="18" t="s">
        <v>17</v>
      </c>
      <c r="B39">
        <v>230</v>
      </c>
    </row>
    <row r="40" spans="1:2" x14ac:dyDescent="0.3">
      <c r="A40" s="20" t="s">
        <v>153</v>
      </c>
    </row>
    <row r="41" spans="1:2" x14ac:dyDescent="0.3">
      <c r="A41" s="18" t="s">
        <v>18</v>
      </c>
      <c r="B41">
        <v>232</v>
      </c>
    </row>
    <row r="43" spans="1:2" x14ac:dyDescent="0.3">
      <c r="A43" s="20" t="s">
        <v>154</v>
      </c>
    </row>
    <row r="44" spans="1:2" x14ac:dyDescent="0.3">
      <c r="A44" s="18" t="s">
        <v>40</v>
      </c>
      <c r="B44">
        <v>241</v>
      </c>
    </row>
    <row r="45" spans="1:2" x14ac:dyDescent="0.3">
      <c r="A45" s="18" t="s">
        <v>41</v>
      </c>
      <c r="B45">
        <v>248</v>
      </c>
    </row>
    <row r="46" spans="1:2" x14ac:dyDescent="0.3">
      <c r="A46" s="20" t="s">
        <v>155</v>
      </c>
    </row>
    <row r="47" spans="1:2" x14ac:dyDescent="0.3">
      <c r="A47" s="18" t="s">
        <v>42</v>
      </c>
      <c r="B47">
        <v>236</v>
      </c>
    </row>
    <row r="48" spans="1:2" x14ac:dyDescent="0.3">
      <c r="A48" s="18" t="s">
        <v>43</v>
      </c>
      <c r="B48">
        <v>239</v>
      </c>
    </row>
    <row r="49" spans="1:2" x14ac:dyDescent="0.3">
      <c r="A49" s="18" t="s">
        <v>44</v>
      </c>
      <c r="B49">
        <v>242</v>
      </c>
    </row>
    <row r="50" spans="1:2" x14ac:dyDescent="0.3">
      <c r="A50" s="18" t="s">
        <v>45</v>
      </c>
      <c r="B50">
        <v>243</v>
      </c>
    </row>
    <row r="51" spans="1:2" x14ac:dyDescent="0.3">
      <c r="A51" s="20" t="s">
        <v>156</v>
      </c>
    </row>
    <row r="52" spans="1:2" x14ac:dyDescent="0.3">
      <c r="A52" s="18" t="s">
        <v>46</v>
      </c>
      <c r="B52">
        <v>238</v>
      </c>
    </row>
    <row r="53" spans="1:2" x14ac:dyDescent="0.3">
      <c r="A53" s="18" t="s">
        <v>47</v>
      </c>
      <c r="B53">
        <v>240</v>
      </c>
    </row>
    <row r="54" spans="1:2" x14ac:dyDescent="0.3">
      <c r="A54" s="18" t="s">
        <v>48</v>
      </c>
      <c r="B54">
        <v>244</v>
      </c>
    </row>
    <row r="56" spans="1:2" x14ac:dyDescent="0.3">
      <c r="A56" s="20" t="s">
        <v>49</v>
      </c>
    </row>
    <row r="57" spans="1:2" x14ac:dyDescent="0.3">
      <c r="A57" s="18" t="s">
        <v>50</v>
      </c>
      <c r="B57">
        <v>251</v>
      </c>
    </row>
    <row r="58" spans="1:2" x14ac:dyDescent="0.3">
      <c r="A58" s="18" t="s">
        <v>51</v>
      </c>
      <c r="B58">
        <v>252</v>
      </c>
    </row>
    <row r="59" spans="1:2" x14ac:dyDescent="0.3">
      <c r="A59" s="18" t="s">
        <v>52</v>
      </c>
      <c r="B59">
        <v>253</v>
      </c>
    </row>
    <row r="60" spans="1:2" x14ac:dyDescent="0.3">
      <c r="A60" s="18" t="s">
        <v>9</v>
      </c>
      <c r="B60">
        <v>112</v>
      </c>
    </row>
    <row r="61" spans="1:2" x14ac:dyDescent="0.3">
      <c r="A61" s="18" t="s">
        <v>53</v>
      </c>
      <c r="B61">
        <v>254</v>
      </c>
    </row>
    <row r="62" spans="1:2" x14ac:dyDescent="0.3">
      <c r="A62" s="18" t="s">
        <v>54</v>
      </c>
      <c r="B62">
        <v>257</v>
      </c>
    </row>
    <row r="63" spans="1:2" x14ac:dyDescent="0.3">
      <c r="A63" s="18" t="s">
        <v>55</v>
      </c>
      <c r="B63">
        <v>258</v>
      </c>
    </row>
    <row r="65" spans="1:2" x14ac:dyDescent="0.3">
      <c r="A65" s="20" t="s">
        <v>157</v>
      </c>
    </row>
    <row r="66" spans="1:2" x14ac:dyDescent="0.3">
      <c r="A66" s="18" t="s">
        <v>56</v>
      </c>
      <c r="B66">
        <v>129</v>
      </c>
    </row>
    <row r="67" spans="1:2" x14ac:dyDescent="0.3">
      <c r="A67" s="18" t="s">
        <v>57</v>
      </c>
      <c r="B67">
        <v>130</v>
      </c>
    </row>
    <row r="68" spans="1:2" x14ac:dyDescent="0.3">
      <c r="A68" s="18" t="s">
        <v>58</v>
      </c>
      <c r="B68">
        <v>131</v>
      </c>
    </row>
    <row r="69" spans="1:2" x14ac:dyDescent="0.3">
      <c r="A69" s="18" t="s">
        <v>59</v>
      </c>
      <c r="B69">
        <v>161</v>
      </c>
    </row>
    <row r="70" spans="1:2" x14ac:dyDescent="0.3">
      <c r="A70" s="18" t="s">
        <v>60</v>
      </c>
      <c r="B70">
        <v>162</v>
      </c>
    </row>
    <row r="71" spans="1:2" x14ac:dyDescent="0.3">
      <c r="A71" s="18" t="s">
        <v>61</v>
      </c>
      <c r="B71">
        <v>174</v>
      </c>
    </row>
    <row r="72" spans="1:2" x14ac:dyDescent="0.3">
      <c r="A72" s="18" t="s">
        <v>62</v>
      </c>
      <c r="B72">
        <v>177</v>
      </c>
    </row>
    <row r="73" spans="1:2" x14ac:dyDescent="0.3">
      <c r="A73" s="18" t="s">
        <v>63</v>
      </c>
      <c r="B73">
        <v>178</v>
      </c>
    </row>
    <row r="74" spans="1:2" x14ac:dyDescent="0.3">
      <c r="A74" s="18" t="s">
        <v>64</v>
      </c>
      <c r="B74">
        <v>180</v>
      </c>
    </row>
    <row r="75" spans="1:2" x14ac:dyDescent="0.3">
      <c r="A75" s="18" t="s">
        <v>65</v>
      </c>
      <c r="B75">
        <v>182</v>
      </c>
    </row>
    <row r="76" spans="1:2" x14ac:dyDescent="0.3">
      <c r="A76" s="18" t="s">
        <v>66</v>
      </c>
      <c r="B76">
        <v>183</v>
      </c>
    </row>
    <row r="77" spans="1:2" x14ac:dyDescent="0.3">
      <c r="A77" s="18" t="s">
        <v>67</v>
      </c>
      <c r="B77">
        <v>184</v>
      </c>
    </row>
    <row r="78" spans="1:2" x14ac:dyDescent="0.3">
      <c r="A78" s="18" t="s">
        <v>158</v>
      </c>
    </row>
    <row r="79" spans="1:2" x14ac:dyDescent="0.3">
      <c r="A79" s="18" t="s">
        <v>61</v>
      </c>
      <c r="B79">
        <v>175</v>
      </c>
    </row>
    <row r="80" spans="1:2" x14ac:dyDescent="0.3">
      <c r="A80" s="18" t="s">
        <v>60</v>
      </c>
      <c r="B80">
        <v>176</v>
      </c>
    </row>
    <row r="81" spans="1:2" x14ac:dyDescent="0.3">
      <c r="A81" s="18" t="s">
        <v>64</v>
      </c>
      <c r="B81">
        <v>181</v>
      </c>
    </row>
    <row r="82" spans="1:2" x14ac:dyDescent="0.3">
      <c r="A82" s="18" t="s">
        <v>68</v>
      </c>
      <c r="B82">
        <v>185</v>
      </c>
    </row>
    <row r="83" spans="1:2" x14ac:dyDescent="0.3">
      <c r="A83" s="18" t="s">
        <v>67</v>
      </c>
      <c r="B83">
        <v>186</v>
      </c>
    </row>
    <row r="84" spans="1:2" x14ac:dyDescent="0.3">
      <c r="A84" s="18"/>
    </row>
    <row r="85" spans="1:2" x14ac:dyDescent="0.3">
      <c r="A85" s="21" t="s">
        <v>5</v>
      </c>
    </row>
    <row r="86" spans="1:2" x14ac:dyDescent="0.3">
      <c r="A86" s="18" t="s">
        <v>69</v>
      </c>
      <c r="B86">
        <v>171</v>
      </c>
    </row>
    <row r="87" spans="1:2" x14ac:dyDescent="0.3">
      <c r="A87" s="18" t="s">
        <v>70</v>
      </c>
      <c r="B87">
        <v>172</v>
      </c>
    </row>
    <row r="88" spans="1:2" x14ac:dyDescent="0.3">
      <c r="A88" s="18" t="s">
        <v>71</v>
      </c>
      <c r="B88">
        <v>173</v>
      </c>
    </row>
    <row r="89" spans="1:2" x14ac:dyDescent="0.3">
      <c r="A89" s="18" t="s">
        <v>72</v>
      </c>
      <c r="B89">
        <v>212</v>
      </c>
    </row>
    <row r="91" spans="1:2" x14ac:dyDescent="0.3">
      <c r="A91" s="20" t="s">
        <v>159</v>
      </c>
    </row>
    <row r="92" spans="1:2" x14ac:dyDescent="0.3">
      <c r="A92" s="18" t="s">
        <v>73</v>
      </c>
      <c r="B92">
        <v>188</v>
      </c>
    </row>
    <row r="93" spans="1:2" x14ac:dyDescent="0.3">
      <c r="A93" s="18" t="s">
        <v>74</v>
      </c>
      <c r="B93">
        <v>190</v>
      </c>
    </row>
    <row r="94" spans="1:2" x14ac:dyDescent="0.3">
      <c r="A94" s="18" t="s">
        <v>75</v>
      </c>
      <c r="B94">
        <v>191</v>
      </c>
    </row>
    <row r="95" spans="1:2" x14ac:dyDescent="0.3">
      <c r="A95" s="18" t="s">
        <v>76</v>
      </c>
      <c r="B95">
        <v>192</v>
      </c>
    </row>
    <row r="96" spans="1:2" x14ac:dyDescent="0.3">
      <c r="A96" s="18" t="s">
        <v>77</v>
      </c>
      <c r="B96">
        <v>193</v>
      </c>
    </row>
    <row r="97" spans="1:2" x14ac:dyDescent="0.3">
      <c r="A97" s="18" t="s">
        <v>78</v>
      </c>
      <c r="B97">
        <v>194</v>
      </c>
    </row>
    <row r="98" spans="1:2" x14ac:dyDescent="0.3">
      <c r="A98" s="18" t="s">
        <v>79</v>
      </c>
      <c r="B98">
        <v>195</v>
      </c>
    </row>
    <row r="99" spans="1:2" x14ac:dyDescent="0.3">
      <c r="A99" s="18" t="s">
        <v>80</v>
      </c>
      <c r="B99">
        <v>196</v>
      </c>
    </row>
    <row r="100" spans="1:2" x14ac:dyDescent="0.3">
      <c r="A100" s="18" t="s">
        <v>81</v>
      </c>
      <c r="B100">
        <v>197</v>
      </c>
    </row>
    <row r="101" spans="1:2" x14ac:dyDescent="0.3">
      <c r="A101" s="18" t="s">
        <v>82</v>
      </c>
      <c r="B101">
        <v>198</v>
      </c>
    </row>
    <row r="102" spans="1:2" x14ac:dyDescent="0.3">
      <c r="A102" s="18" t="s">
        <v>83</v>
      </c>
      <c r="B102">
        <v>199</v>
      </c>
    </row>
    <row r="103" spans="1:2" x14ac:dyDescent="0.3">
      <c r="A103" s="18" t="s">
        <v>84</v>
      </c>
      <c r="B103">
        <v>200</v>
      </c>
    </row>
    <row r="104" spans="1:2" x14ac:dyDescent="0.3">
      <c r="A104" s="18" t="s">
        <v>85</v>
      </c>
      <c r="B104">
        <v>201</v>
      </c>
    </row>
    <row r="105" spans="1:2" x14ac:dyDescent="0.3">
      <c r="A105" s="18" t="s">
        <v>86</v>
      </c>
      <c r="B105">
        <v>215</v>
      </c>
    </row>
    <row r="106" spans="1:2" x14ac:dyDescent="0.3">
      <c r="A106" s="18" t="s">
        <v>87</v>
      </c>
      <c r="B106">
        <v>216</v>
      </c>
    </row>
    <row r="107" spans="1:2" x14ac:dyDescent="0.3">
      <c r="A107" s="18" t="s">
        <v>88</v>
      </c>
      <c r="B107">
        <v>218</v>
      </c>
    </row>
    <row r="108" spans="1:2" x14ac:dyDescent="0.3">
      <c r="A108" s="20" t="s">
        <v>160</v>
      </c>
    </row>
    <row r="109" spans="1:2" x14ac:dyDescent="0.3">
      <c r="A109" s="18" t="s">
        <v>89</v>
      </c>
      <c r="B109">
        <v>203</v>
      </c>
    </row>
    <row r="110" spans="1:2" x14ac:dyDescent="0.3">
      <c r="A110" s="18" t="s">
        <v>90</v>
      </c>
      <c r="B110">
        <v>204</v>
      </c>
    </row>
    <row r="111" spans="1:2" x14ac:dyDescent="0.3">
      <c r="A111" s="18" t="s">
        <v>91</v>
      </c>
      <c r="B111">
        <v>205</v>
      </c>
    </row>
    <row r="112" spans="1:2" x14ac:dyDescent="0.3">
      <c r="A112" s="18" t="s">
        <v>92</v>
      </c>
      <c r="B112">
        <v>206</v>
      </c>
    </row>
    <row r="113" spans="1:2" x14ac:dyDescent="0.3">
      <c r="A113" s="18" t="s">
        <v>93</v>
      </c>
      <c r="B113">
        <v>207</v>
      </c>
    </row>
    <row r="114" spans="1:2" x14ac:dyDescent="0.3">
      <c r="A114" s="18" t="s">
        <v>94</v>
      </c>
      <c r="B114">
        <v>208</v>
      </c>
    </row>
    <row r="115" spans="1:2" x14ac:dyDescent="0.3">
      <c r="A115" s="18" t="s">
        <v>88</v>
      </c>
      <c r="B115">
        <v>209</v>
      </c>
    </row>
    <row r="116" spans="1:2" x14ac:dyDescent="0.3">
      <c r="A116" s="18" t="s">
        <v>95</v>
      </c>
      <c r="B116">
        <v>210</v>
      </c>
    </row>
    <row r="117" spans="1:2" x14ac:dyDescent="0.3">
      <c r="A117" s="18" t="s">
        <v>96</v>
      </c>
      <c r="B117">
        <v>211</v>
      </c>
    </row>
    <row r="118" spans="1:2" x14ac:dyDescent="0.3">
      <c r="A118" s="18" t="s">
        <v>97</v>
      </c>
      <c r="B118">
        <v>213</v>
      </c>
    </row>
    <row r="119" spans="1:2" x14ac:dyDescent="0.3">
      <c r="A119" s="18" t="s">
        <v>98</v>
      </c>
      <c r="B119">
        <v>214</v>
      </c>
    </row>
    <row r="120" spans="1:2" x14ac:dyDescent="0.3">
      <c r="A120" s="18" t="s">
        <v>99</v>
      </c>
      <c r="B120">
        <v>217</v>
      </c>
    </row>
    <row r="122" spans="1:2" x14ac:dyDescent="0.3">
      <c r="A122" s="20" t="s">
        <v>100</v>
      </c>
    </row>
    <row r="123" spans="1:2" x14ac:dyDescent="0.3">
      <c r="A123" s="18">
        <v>849</v>
      </c>
      <c r="B123">
        <v>262</v>
      </c>
    </row>
    <row r="124" spans="1:2" x14ac:dyDescent="0.3">
      <c r="A124" s="18" t="s">
        <v>101</v>
      </c>
      <c r="B124">
        <v>263</v>
      </c>
    </row>
    <row r="125" spans="1:2" x14ac:dyDescent="0.3">
      <c r="A125" s="18"/>
    </row>
    <row r="126" spans="1:2" x14ac:dyDescent="0.3">
      <c r="A126" s="20" t="s">
        <v>102</v>
      </c>
    </row>
    <row r="127" spans="1:2" x14ac:dyDescent="0.3">
      <c r="A127" s="18" t="s">
        <v>103</v>
      </c>
      <c r="B127">
        <v>268</v>
      </c>
    </row>
    <row r="128" spans="1:2" x14ac:dyDescent="0.3">
      <c r="A128" s="18" t="s">
        <v>104</v>
      </c>
      <c r="B128">
        <v>269</v>
      </c>
    </row>
    <row r="129" spans="1:2" x14ac:dyDescent="0.3">
      <c r="A129" s="18" t="s">
        <v>105</v>
      </c>
      <c r="B129">
        <v>270</v>
      </c>
    </row>
    <row r="130" spans="1:2" x14ac:dyDescent="0.3">
      <c r="A130" s="18" t="s">
        <v>106</v>
      </c>
      <c r="B130">
        <v>271</v>
      </c>
    </row>
    <row r="131" spans="1:2" x14ac:dyDescent="0.3">
      <c r="A131" s="18" t="s">
        <v>107</v>
      </c>
      <c r="B131">
        <v>265</v>
      </c>
    </row>
    <row r="132" spans="1:2" x14ac:dyDescent="0.3">
      <c r="A132" s="18" t="s">
        <v>108</v>
      </c>
      <c r="B132">
        <v>266</v>
      </c>
    </row>
    <row r="133" spans="1:2" x14ac:dyDescent="0.3">
      <c r="A133" s="18" t="s">
        <v>109</v>
      </c>
      <c r="B133">
        <v>267</v>
      </c>
    </row>
    <row r="134" spans="1:2" x14ac:dyDescent="0.3">
      <c r="A134" s="18"/>
    </row>
    <row r="135" spans="1:2" x14ac:dyDescent="0.3">
      <c r="A135" s="20" t="s">
        <v>10</v>
      </c>
    </row>
    <row r="136" spans="1:2" x14ac:dyDescent="0.3">
      <c r="A136" s="18" t="s">
        <v>111</v>
      </c>
      <c r="B136">
        <v>255</v>
      </c>
    </row>
    <row r="137" spans="1:2" x14ac:dyDescent="0.3">
      <c r="A137" s="18" t="s">
        <v>112</v>
      </c>
      <c r="B137">
        <v>256</v>
      </c>
    </row>
    <row r="138" spans="1:2" x14ac:dyDescent="0.3">
      <c r="A138" s="18"/>
    </row>
    <row r="139" spans="1:2" x14ac:dyDescent="0.3">
      <c r="A139" s="20" t="s">
        <v>114</v>
      </c>
    </row>
    <row r="140" spans="1:2" x14ac:dyDescent="0.3">
      <c r="A140" s="18" t="s">
        <v>115</v>
      </c>
      <c r="B140">
        <v>281</v>
      </c>
    </row>
    <row r="141" spans="1:2" x14ac:dyDescent="0.3">
      <c r="A141" s="18" t="s">
        <v>116</v>
      </c>
      <c r="B141">
        <v>282</v>
      </c>
    </row>
    <row r="142" spans="1:2" x14ac:dyDescent="0.3">
      <c r="A142" s="18" t="s">
        <v>117</v>
      </c>
      <c r="B142">
        <v>283</v>
      </c>
    </row>
    <row r="143" spans="1:2" x14ac:dyDescent="0.3">
      <c r="A143" s="18" t="s">
        <v>118</v>
      </c>
      <c r="B143">
        <v>284</v>
      </c>
    </row>
    <row r="144" spans="1:2" x14ac:dyDescent="0.3">
      <c r="A144" s="18"/>
    </row>
    <row r="145" spans="1:2" x14ac:dyDescent="0.3">
      <c r="A145" s="20" t="s">
        <v>119</v>
      </c>
    </row>
    <row r="146" spans="1:2" x14ac:dyDescent="0.3">
      <c r="A146" s="18" t="s">
        <v>120</v>
      </c>
      <c r="B146">
        <v>286</v>
      </c>
    </row>
    <row r="147" spans="1:2" x14ac:dyDescent="0.3">
      <c r="A147" s="18" t="s">
        <v>121</v>
      </c>
      <c r="B147">
        <v>287</v>
      </c>
    </row>
    <row r="148" spans="1:2" x14ac:dyDescent="0.3">
      <c r="A148" s="18" t="s">
        <v>122</v>
      </c>
      <c r="B148">
        <v>288</v>
      </c>
    </row>
    <row r="149" spans="1:2" x14ac:dyDescent="0.3">
      <c r="A149" s="18" t="s">
        <v>123</v>
      </c>
      <c r="B149">
        <v>289</v>
      </c>
    </row>
    <row r="150" spans="1:2" x14ac:dyDescent="0.3">
      <c r="A150" s="18"/>
    </row>
    <row r="151" spans="1:2" x14ac:dyDescent="0.3">
      <c r="A151" s="20" t="s">
        <v>124</v>
      </c>
    </row>
    <row r="153" spans="1:2" x14ac:dyDescent="0.3">
      <c r="A153" s="20" t="s">
        <v>125</v>
      </c>
    </row>
    <row r="154" spans="1:2" x14ac:dyDescent="0.3">
      <c r="A154" s="18"/>
    </row>
    <row r="155" spans="1:2" x14ac:dyDescent="0.3">
      <c r="A155" s="20" t="s">
        <v>126</v>
      </c>
    </row>
    <row r="156" spans="1:2" x14ac:dyDescent="0.3">
      <c r="A156" s="18"/>
    </row>
    <row r="157" spans="1:2" x14ac:dyDescent="0.3">
      <c r="A157" s="20" t="s">
        <v>127</v>
      </c>
    </row>
    <row r="158" spans="1:2" x14ac:dyDescent="0.3">
      <c r="A158" s="18" t="s">
        <v>128</v>
      </c>
      <c r="B158">
        <v>275</v>
      </c>
    </row>
    <row r="159" spans="1:2" x14ac:dyDescent="0.3">
      <c r="A159" s="18" t="s">
        <v>129</v>
      </c>
      <c r="B159">
        <v>276</v>
      </c>
    </row>
    <row r="160" spans="1:2" x14ac:dyDescent="0.3">
      <c r="A160" s="18" t="s">
        <v>130</v>
      </c>
      <c r="B160">
        <v>277</v>
      </c>
    </row>
    <row r="161" spans="1:2" x14ac:dyDescent="0.3">
      <c r="A161" s="18" t="s">
        <v>131</v>
      </c>
      <c r="B161">
        <v>278</v>
      </c>
    </row>
    <row r="162" spans="1:2" x14ac:dyDescent="0.3">
      <c r="A162" s="18" t="s">
        <v>132</v>
      </c>
      <c r="B162">
        <v>279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5"/>
  <sheetViews>
    <sheetView workbookViewId="0">
      <selection activeCell="J26" sqref="J26"/>
    </sheetView>
  </sheetViews>
  <sheetFormatPr defaultRowHeight="16.5" x14ac:dyDescent="0.3"/>
  <cols>
    <col min="1" max="1" width="23.5703125" customWidth="1"/>
  </cols>
  <sheetData>
    <row r="1" spans="1:2" x14ac:dyDescent="0.3">
      <c r="A1" t="s">
        <v>33</v>
      </c>
      <c r="B1">
        <v>93</v>
      </c>
    </row>
    <row r="2" spans="1:2" x14ac:dyDescent="0.3">
      <c r="A2" t="s">
        <v>300</v>
      </c>
      <c r="B2">
        <v>125</v>
      </c>
    </row>
    <row r="3" spans="1:2" x14ac:dyDescent="0.3">
      <c r="A3" t="s">
        <v>275</v>
      </c>
      <c r="B3">
        <v>92</v>
      </c>
    </row>
    <row r="4" spans="1:2" x14ac:dyDescent="0.3">
      <c r="A4" t="s">
        <v>277</v>
      </c>
      <c r="B4">
        <v>116</v>
      </c>
    </row>
    <row r="5" spans="1:2" x14ac:dyDescent="0.3">
      <c r="A5" t="s">
        <v>292</v>
      </c>
      <c r="B5">
        <v>117</v>
      </c>
    </row>
    <row r="6" spans="1:2" x14ac:dyDescent="0.3">
      <c r="A6" t="s">
        <v>293</v>
      </c>
      <c r="B6">
        <v>118</v>
      </c>
    </row>
    <row r="7" spans="1:2" x14ac:dyDescent="0.3">
      <c r="A7" t="s">
        <v>297</v>
      </c>
      <c r="B7">
        <v>122</v>
      </c>
    </row>
    <row r="8" spans="1:2" x14ac:dyDescent="0.3">
      <c r="A8" t="s">
        <v>310</v>
      </c>
      <c r="B8">
        <v>135</v>
      </c>
    </row>
    <row r="9" spans="1:2" x14ac:dyDescent="0.3">
      <c r="A9" t="s">
        <v>299</v>
      </c>
      <c r="B9">
        <v>124</v>
      </c>
    </row>
    <row r="10" spans="1:2" x14ac:dyDescent="0.3">
      <c r="A10" t="s">
        <v>276</v>
      </c>
      <c r="B10">
        <v>115</v>
      </c>
    </row>
    <row r="11" spans="1:2" x14ac:dyDescent="0.3">
      <c r="A11" t="s">
        <v>298</v>
      </c>
      <c r="B11">
        <v>123</v>
      </c>
    </row>
    <row r="12" spans="1:2" x14ac:dyDescent="0.3">
      <c r="A12" t="s">
        <v>295</v>
      </c>
      <c r="B12">
        <v>120</v>
      </c>
    </row>
    <row r="13" spans="1:2" x14ac:dyDescent="0.3">
      <c r="A13" t="s">
        <v>296</v>
      </c>
      <c r="B13">
        <v>121</v>
      </c>
    </row>
    <row r="15" spans="1:2" x14ac:dyDescent="0.3">
      <c r="A15" t="s">
        <v>280</v>
      </c>
      <c r="B15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Reference</vt:lpstr>
      <vt:lpstr>Publish</vt:lpstr>
      <vt:lpstr>Brend</vt:lpstr>
      <vt:lpstr>Set</vt:lpstr>
      <vt:lpstr>Asortiman</vt:lpstr>
      <vt:lpstr>K Brend</vt:lpstr>
      <vt:lpstr>K Pol</vt:lpstr>
      <vt:lpstr>K Kat</vt:lpstr>
      <vt:lpstr>A Boja</vt:lpstr>
      <vt:lpstr>A Materijal</vt:lpstr>
      <vt:lpstr>A Model</vt:lpstr>
      <vt:lpstr>A Narukvica</vt:lpstr>
      <vt:lpstr>A Pol</vt:lpstr>
      <vt:lpstr>A Tezina</vt:lpstr>
      <vt:lpstr>A Tip</vt:lpstr>
      <vt:lpstr>A Velicina Precnik sata</vt:lpstr>
      <vt:lpstr>A Watch Chronograph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Nesa</dc:creator>
  <cp:lastModifiedBy>Nebojsa</cp:lastModifiedBy>
  <dcterms:created xsi:type="dcterms:W3CDTF">2017-11-29T18:49:47Z</dcterms:created>
  <dcterms:modified xsi:type="dcterms:W3CDTF">2017-12-09T20:26:09Z</dcterms:modified>
</cp:coreProperties>
</file>