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9a7e0dd108ee4b/Documents/"/>
    </mc:Choice>
  </mc:AlternateContent>
  <xr:revisionPtr revIDLastSave="0" documentId="8_{5B312639-4B8B-42F3-9180-20C92044454F}" xr6:coauthVersionLast="47" xr6:coauthVersionMax="47" xr10:uidLastSave="{00000000-0000-0000-0000-000000000000}"/>
  <bookViews>
    <workbookView xWindow="-110" yWindow="-110" windowWidth="19420" windowHeight="10300" xr2:uid="{8B5B95AB-5C41-434E-8B87-E50E25971FA5}"/>
  </bookViews>
  <sheets>
    <sheet name="Cleaned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6" i="1" l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<sst xmlns="http://schemas.openxmlformats.org/spreadsheetml/2006/main" count="3155" uniqueCount="453">
  <si>
    <t>Unique ID</t>
  </si>
  <si>
    <t>Job Title</t>
  </si>
  <si>
    <t>Career Switch?</t>
  </si>
  <si>
    <t>Average Salary (USD)</t>
  </si>
  <si>
    <t>Industry</t>
  </si>
  <si>
    <t>Favorite Language</t>
  </si>
  <si>
    <t>Happiness - Salary</t>
  </si>
  <si>
    <t>Happiness - Work/Life</t>
  </si>
  <si>
    <t>Happiness - Coworkers</t>
  </si>
  <si>
    <t>Happiness - Management</t>
  </si>
  <si>
    <t>Happiness - Growth</t>
  </si>
  <si>
    <t>Happiness - Learning</t>
  </si>
  <si>
    <t>Difficulty - Entering Data</t>
  </si>
  <si>
    <t>Job Priority</t>
  </si>
  <si>
    <t>Gender</t>
  </si>
  <si>
    <t>Age</t>
  </si>
  <si>
    <t>Age Range</t>
  </si>
  <si>
    <t>Country</t>
  </si>
  <si>
    <t>Education</t>
  </si>
  <si>
    <t>Ethnicity</t>
  </si>
  <si>
    <t>62a33b3db4da29969c62df3d</t>
  </si>
  <si>
    <t>Data Analyst</t>
  </si>
  <si>
    <t>Yes</t>
  </si>
  <si>
    <t>Healthcare</t>
  </si>
  <si>
    <t>Python</t>
  </si>
  <si>
    <t>Very Difficult</t>
  </si>
  <si>
    <t>Remote Work</t>
  </si>
  <si>
    <t>Male</t>
  </si>
  <si>
    <t>United States</t>
  </si>
  <si>
    <t>Unknown</t>
  </si>
  <si>
    <t>White or Caucasian</t>
  </si>
  <si>
    <t>62a33ba1bae91e4b8b82e35c</t>
  </si>
  <si>
    <t>No</t>
  </si>
  <si>
    <t>Finance and Insurance</t>
  </si>
  <si>
    <t>R</t>
  </si>
  <si>
    <t>Canada</t>
  </si>
  <si>
    <t>Mixed - Asian &amp;  American</t>
  </si>
  <si>
    <t>62a33c2cbc6861bf3176bec1</t>
  </si>
  <si>
    <t>Data Engineer</t>
  </si>
  <si>
    <t>Energy</t>
  </si>
  <si>
    <t>Easy</t>
  </si>
  <si>
    <t>Good Work/Life Balance</t>
  </si>
  <si>
    <t>Nigeria</t>
  </si>
  <si>
    <t>Mixed - African &amp; American</t>
  </si>
  <si>
    <t>62a33c8624a26260273822f9</t>
  </si>
  <si>
    <t xml:space="preserve">Analytics Consultant </t>
  </si>
  <si>
    <t>Consulting &amp; Professional Services</t>
  </si>
  <si>
    <t>Very Easy</t>
  </si>
  <si>
    <t>Female</t>
  </si>
  <si>
    <t>62a33f0ef408bae018ed3aeb</t>
  </si>
  <si>
    <t>FQ&amp;A Analyst</t>
  </si>
  <si>
    <t>Automotive</t>
  </si>
  <si>
    <t>Neither easy nor difficult</t>
  </si>
  <si>
    <t>Japan</t>
  </si>
  <si>
    <t>62a33f17f8f7561645852867</t>
  </si>
  <si>
    <t xml:space="preserve">BI Developer </t>
  </si>
  <si>
    <t>Technology</t>
  </si>
  <si>
    <t>Difficult</t>
  </si>
  <si>
    <t>Better Salary</t>
  </si>
  <si>
    <t>Greece</t>
  </si>
  <si>
    <t>62a340e10a77c1a77f65c2e7</t>
  </si>
  <si>
    <t>Business Intelligence Manager</t>
  </si>
  <si>
    <t>62a341e8f8d5efcc22f7d002</t>
  </si>
  <si>
    <t xml:space="preserve">Business Analyst </t>
  </si>
  <si>
    <t>Supply Chain &amp; Logistics</t>
  </si>
  <si>
    <t>C/C++</t>
  </si>
  <si>
    <t>Bachelors</t>
  </si>
  <si>
    <t>62a3424eb4da29969c62eedd</t>
  </si>
  <si>
    <t>Business Analyst</t>
  </si>
  <si>
    <t>Germany</t>
  </si>
  <si>
    <t>Masters</t>
  </si>
  <si>
    <t>62a34340bc6861bf3176d05b</t>
  </si>
  <si>
    <t>Business Intelligence Consultant</t>
  </si>
  <si>
    <t>Turkey</t>
  </si>
  <si>
    <t>62a34449575fa3a5ae88b637</t>
  </si>
  <si>
    <t>Senior Supply Chain Analyst</t>
  </si>
  <si>
    <t>Consumer Goods &amp; FMCG</t>
  </si>
  <si>
    <t>62a344c6f8d5efcc22f7d6e1</t>
  </si>
  <si>
    <t>Other</t>
  </si>
  <si>
    <t>62a3450424a262602738357f</t>
  </si>
  <si>
    <t>Data Analytics Director</t>
  </si>
  <si>
    <t>PhD</t>
  </si>
  <si>
    <t>62a346d724a2626027383abd</t>
  </si>
  <si>
    <t>Chile</t>
  </si>
  <si>
    <t>62a348650f8c8599d5af2b77</t>
  </si>
  <si>
    <t>Research Analyst</t>
  </si>
  <si>
    <t>Marketing &amp; Advertising</t>
  </si>
  <si>
    <t>62a3493fb4da29969c62fe63</t>
  </si>
  <si>
    <t>Insights Analyst</t>
  </si>
  <si>
    <t>62a34b0eb4da29969c6302ce</t>
  </si>
  <si>
    <t>Social Media Analyst</t>
  </si>
  <si>
    <t>62a34da0f408bae018ed5abd</t>
  </si>
  <si>
    <t>Data Analytics Educator</t>
  </si>
  <si>
    <t>62a34dbb5d257a28a30d9a61</t>
  </si>
  <si>
    <t>62a34e082e54c9003e534118</t>
  </si>
  <si>
    <t>Business Intelligence Engineer</t>
  </si>
  <si>
    <t>Costa Rica</t>
  </si>
  <si>
    <t>62a35236b4da29969c631214</t>
  </si>
  <si>
    <t>Data Research Associate</t>
  </si>
  <si>
    <t>Research &amp; Development</t>
  </si>
  <si>
    <t>62a353372e54c9003e534a40</t>
  </si>
  <si>
    <t>Analytics Manager</t>
  </si>
  <si>
    <t>62a35472cec54911e9ca82bc</t>
  </si>
  <si>
    <t>62a3582e575fa3a5ae88e506</t>
  </si>
  <si>
    <t>Data Analytics Manager</t>
  </si>
  <si>
    <t>SQL</t>
  </si>
  <si>
    <t>62a36251d8c00e9f541a199e</t>
  </si>
  <si>
    <t>Analytics Engineer</t>
  </si>
  <si>
    <t>Entertainment</t>
  </si>
  <si>
    <t>62a36969f8f756164585821d</t>
  </si>
  <si>
    <t>Analyst Primary Market Intelligence</t>
  </si>
  <si>
    <t>South Asian</t>
  </si>
  <si>
    <t>62a36b862e54c9003e5383c6</t>
  </si>
  <si>
    <t>Software Engineer</t>
  </si>
  <si>
    <t>Hospitality</t>
  </si>
  <si>
    <t>62a3784c0f8c8599d5af8fbc</t>
  </si>
  <si>
    <t>Data Quality Analyst</t>
  </si>
  <si>
    <t>Associates</t>
  </si>
  <si>
    <t>62a38a060a77c1a77f6654b7</t>
  </si>
  <si>
    <t>Financial Analyst</t>
  </si>
  <si>
    <t>Macedonia</t>
  </si>
  <si>
    <t>62a38c120f8c8599d5afb0e9</t>
  </si>
  <si>
    <t>Database Manager</t>
  </si>
  <si>
    <t>Nonprofit &amp; Social Work</t>
  </si>
  <si>
    <t>62a38de50f8c8599d5afb3e7</t>
  </si>
  <si>
    <t xml:space="preserve">Software Developer </t>
  </si>
  <si>
    <t>62a39214f8f756164585c6b6</t>
  </si>
  <si>
    <t>Tableau Admin</t>
  </si>
  <si>
    <t>62a39297b4da29969c638679</t>
  </si>
  <si>
    <t>Retail &amp; E-commerce</t>
  </si>
  <si>
    <t>62a393330a77c1a77f6662e4</t>
  </si>
  <si>
    <t>62a3944024a262602738cb07</t>
  </si>
  <si>
    <t>62a397fb5d257a28a30e279a</t>
  </si>
  <si>
    <t>62a3980c7dc029e2d66c9a81</t>
  </si>
  <si>
    <t>62a3980e0f8c8599d5afc32c</t>
  </si>
  <si>
    <t>Aviation</t>
  </si>
  <si>
    <t>62a39a340f8c8599d5afc6ce</t>
  </si>
  <si>
    <t>Data Scientist</t>
  </si>
  <si>
    <t>Morocco</t>
  </si>
  <si>
    <t>62a39b315d257a28a30e2cae</t>
  </si>
  <si>
    <t>Utilities</t>
  </si>
  <si>
    <t>62a39b6cf408bae018ede929</t>
  </si>
  <si>
    <t xml:space="preserve">Perú </t>
  </si>
  <si>
    <t>62a39bd324a262602738d725</t>
  </si>
  <si>
    <t>Sports &amp; Entertainment</t>
  </si>
  <si>
    <t xml:space="preserve">Costa Rica </t>
  </si>
  <si>
    <t>62a39e03f408bae018eded39</t>
  </si>
  <si>
    <t>Poland</t>
  </si>
  <si>
    <t>62a3a0bcf8f756164585daf7</t>
  </si>
  <si>
    <t>Good Culture</t>
  </si>
  <si>
    <t>High School</t>
  </si>
  <si>
    <t>62a3a1a62e54c9003e53dc35</t>
  </si>
  <si>
    <t>Kenya</t>
  </si>
  <si>
    <t>62a3a231b4da29969c639b2c</t>
  </si>
  <si>
    <t>62a3a3800f8c8599d5afd4db</t>
  </si>
  <si>
    <t>62a3a4fdbae91e4b8b83ab6f</t>
  </si>
  <si>
    <t>62a3a90f24a262602738e800</t>
  </si>
  <si>
    <t>62a3a9dbd8c00e9f541a93eb</t>
  </si>
  <si>
    <t>Iran</t>
  </si>
  <si>
    <t>62a3ab320f8c8599d5afdfa8</t>
  </si>
  <si>
    <t>62a3ac4bf8f756164585ea83</t>
  </si>
  <si>
    <t xml:space="preserve">Bangladesh </t>
  </si>
  <si>
    <t>62a3af26cec54911e9cb1f3a</t>
  </si>
  <si>
    <t>62a3b135b4da29969c63b1ed</t>
  </si>
  <si>
    <t>62a3b255d8c00e9f541a9fd5</t>
  </si>
  <si>
    <t xml:space="preserve">Ireland </t>
  </si>
  <si>
    <t>62a3b314f408bae018ee0938</t>
  </si>
  <si>
    <t>Manufacturing</t>
  </si>
  <si>
    <t>62a3b3f6bc6861bf3177973b</t>
  </si>
  <si>
    <t>62a3ba4dbc6861bf31779f24</t>
  </si>
  <si>
    <t>62a3baa624a262602738ff27</t>
  </si>
  <si>
    <t>France</t>
  </si>
  <si>
    <t>62a3bc00d8c00e9f541aad66</t>
  </si>
  <si>
    <t>62a3bf1b0a77c1a77f66a347</t>
  </si>
  <si>
    <t>62a3c1b1bc6861bf3177aa8c</t>
  </si>
  <si>
    <t>62a3c30324a26260273909b9</t>
  </si>
  <si>
    <t>62a3c476bc6861bf3177ad9d</t>
  </si>
  <si>
    <t>62a3c8652e54c9003e54103e</t>
  </si>
  <si>
    <t xml:space="preserve">Antigua </t>
  </si>
  <si>
    <t>62a3cbfef8d5efcc22f8b6f1</t>
  </si>
  <si>
    <t>Egypt</t>
  </si>
  <si>
    <t>Middle Eastern/North African (MENA)</t>
  </si>
  <si>
    <t>62a3cfed0f8c8599d5b00b12</t>
  </si>
  <si>
    <t>62a3d21ef3072dd8926314d1</t>
  </si>
  <si>
    <t>Venezuela</t>
  </si>
  <si>
    <t>62a3d37c0a77c1a77f66bc0e</t>
  </si>
  <si>
    <t>62a3d8dbf8f7561645861f9d</t>
  </si>
  <si>
    <t>62a3d9697dc029e2d66cf087</t>
  </si>
  <si>
    <t>62a3dac9f3072dd892631e12</t>
  </si>
  <si>
    <t>62a3dc3ab4da29969c63e3d7</t>
  </si>
  <si>
    <t>Mixed - Asian &amp; African</t>
  </si>
  <si>
    <t>62a3e2abf8f75616458628d1</t>
  </si>
  <si>
    <t>62a3ecf7bc6861bf3177d5c2</t>
  </si>
  <si>
    <t>62a3f39df8d5efcc22f8ddc2</t>
  </si>
  <si>
    <t>62a3f6a25d257a28a30e9d02</t>
  </si>
  <si>
    <t>62a3fc7c7dc029e2d66d10e8</t>
  </si>
  <si>
    <t>62a3fe0d5d257a28a30ea3c8</t>
  </si>
  <si>
    <t>62a3fea50a77c1a77f66e41b</t>
  </si>
  <si>
    <t>Brazil</t>
  </si>
  <si>
    <t>62a403bbf8d5efcc22f8eb18</t>
  </si>
  <si>
    <t>62a403d30f8c8599d5b03d65</t>
  </si>
  <si>
    <t>62a4044acf25554317312a81</t>
  </si>
  <si>
    <t>62a4061bf408bae018ee5deb</t>
  </si>
  <si>
    <t>62a4098124a2626027394ddc</t>
  </si>
  <si>
    <t>62a40c99575fa3a5ae89de4b</t>
  </si>
  <si>
    <t>62a40d86d8c00e9f541afb5e</t>
  </si>
  <si>
    <t>South Korea</t>
  </si>
  <si>
    <t>62a40da3cf255543173132e2</t>
  </si>
  <si>
    <t>62a40dfa5d257a28a30eb110</t>
  </si>
  <si>
    <t>Food &amp; Beverages</t>
  </si>
  <si>
    <t>62a41135bc6861bf3177f3d8</t>
  </si>
  <si>
    <t>62a41795cec54911e9cb8854</t>
  </si>
  <si>
    <t>62a41964d8c00e9f541b061d</t>
  </si>
  <si>
    <t>62a41968f8d5efcc22f8fd44</t>
  </si>
  <si>
    <t>Database Developer</t>
  </si>
  <si>
    <t>62a41e23bc6861bf3177fffb</t>
  </si>
  <si>
    <t>62a424ccd8c00e9f541b114e</t>
  </si>
  <si>
    <t>62a425ec2e54c9003e5467bf</t>
  </si>
  <si>
    <t>62a427190a77c1a77f67095c</t>
  </si>
  <si>
    <t>Ghana</t>
  </si>
  <si>
    <t>62a429f0f3072dd892636396</t>
  </si>
  <si>
    <t>Angola</t>
  </si>
  <si>
    <t>62a42d6ef8d5efcc22f9178a</t>
  </si>
  <si>
    <t>62a436fd24a2626027397c93</t>
  </si>
  <si>
    <t>62a43ed4f8d5efcc22f92d0a</t>
  </si>
  <si>
    <t>62a441e3575fa3a5ae8a1552</t>
  </si>
  <si>
    <t>62a446faf8f7561645868c60</t>
  </si>
  <si>
    <t>62a448832e54c9003e5491c5</t>
  </si>
  <si>
    <t>62a44ae2f8f7561645869335</t>
  </si>
  <si>
    <t>62a44bc7bc6861bf31783829</t>
  </si>
  <si>
    <t>62a44ea3f408bae018eea62a</t>
  </si>
  <si>
    <t>62a4514ff408bae018eea94d</t>
  </si>
  <si>
    <t>62a45a140a77c1a77f67469d</t>
  </si>
  <si>
    <t>62a45f8c0f8c8599d5b09d40</t>
  </si>
  <si>
    <t>62a46a66f8d5efcc22f95a7a</t>
  </si>
  <si>
    <t xml:space="preserve">Nigeria </t>
  </si>
  <si>
    <t>62a46dbecf25554317319e48</t>
  </si>
  <si>
    <t>62a475dcf408bae018eed15c</t>
  </si>
  <si>
    <t>62a477f0b4da29969c64892f</t>
  </si>
  <si>
    <t>62a47c587dc029e2d66d9782</t>
  </si>
  <si>
    <t>62a47f1e0a77c1a77f677174</t>
  </si>
  <si>
    <t>62a48612d8c00e9f541b86b8</t>
  </si>
  <si>
    <t>62a487167dc029e2d66da73e</t>
  </si>
  <si>
    <t>Philippines</t>
  </si>
  <si>
    <t>62a488197dc029e2d66da8a1</t>
  </si>
  <si>
    <t>62a48c4c24a262602739e141</t>
  </si>
  <si>
    <t>Government &amp; Public Services</t>
  </si>
  <si>
    <t>62a48cbdf408bae018eeeccf</t>
  </si>
  <si>
    <t>62a48d4df8d5efcc22f98308</t>
  </si>
  <si>
    <t>62a48da6b4da29969c64a3a5</t>
  </si>
  <si>
    <t>62a49012f408bae018eef16d</t>
  </si>
  <si>
    <t>Denmark</t>
  </si>
  <si>
    <t>62a491b3b4da29969c64a89e</t>
  </si>
  <si>
    <t>62a4926ef408bae018eef4ee</t>
  </si>
  <si>
    <t>Panama</t>
  </si>
  <si>
    <t>62a49b3cb4da29969c64b5dc</t>
  </si>
  <si>
    <t>62a49e087dc029e2d66dc57e</t>
  </si>
  <si>
    <t>62a49e47b4da29969c64b9f9</t>
  </si>
  <si>
    <t>62a49e5f24a262602739f9af</t>
  </si>
  <si>
    <t>JavaScript</t>
  </si>
  <si>
    <t>62a49fe7b4da29969c64bbe1</t>
  </si>
  <si>
    <t>62a4a3d4f8d5efcc22f9a051</t>
  </si>
  <si>
    <t>62a4a8cb0a77c1a77f67a405</t>
  </si>
  <si>
    <t>62a4abb30f8c8599d5b0fc24</t>
  </si>
  <si>
    <t>62a4afd87dc029e2d66ddb24</t>
  </si>
  <si>
    <t>62a4b23f5d257a28a30f6b8c</t>
  </si>
  <si>
    <t>62a4b29a5d257a28a30f6c63</t>
  </si>
  <si>
    <t>62a4b6c30a77c1a77f67b54c</t>
  </si>
  <si>
    <t>62a4bf07b4da29969c64e4f8</t>
  </si>
  <si>
    <t>62a4bf3a0a77c1a77f67bef2</t>
  </si>
  <si>
    <t>62a4c49a575fa3a5ae8aadf4</t>
  </si>
  <si>
    <t>62a4c57af3072dd8926421ac</t>
  </si>
  <si>
    <t>62a4c6060a77c1a77f67c772</t>
  </si>
  <si>
    <t>62a4cdfad8c00e9f541bdc6b</t>
  </si>
  <si>
    <t>62a4cffeb4da29969c64f6a1</t>
  </si>
  <si>
    <t>62a4d08bf3072dd892642d2c</t>
  </si>
  <si>
    <t>62a4d13bbae91e4b8b84f89b</t>
  </si>
  <si>
    <t>Argentina</t>
  </si>
  <si>
    <t>62a4d7f6bae91e4b8b84ffed</t>
  </si>
  <si>
    <t>North African</t>
  </si>
  <si>
    <t>62a4d9d4bae91e4b8b8501f1</t>
  </si>
  <si>
    <t>62a4dd63f408bae018ef4e51</t>
  </si>
  <si>
    <t>62a4e34d7dc029e2d66e10b9</t>
  </si>
  <si>
    <t>62a4e4c90f8c8599d5b13d8f</t>
  </si>
  <si>
    <t xml:space="preserve">United Arab Emirates </t>
  </si>
  <si>
    <t>62a4fe370f8c8599d5b158c4</t>
  </si>
  <si>
    <t>Finland</t>
  </si>
  <si>
    <t>62a5008c5d257a28a30fbde5</t>
  </si>
  <si>
    <t>Black African</t>
  </si>
  <si>
    <t>62a50775f8f756164587677b</t>
  </si>
  <si>
    <t>62a511acbc6861bf3179178a</t>
  </si>
  <si>
    <t>62a51aaacec54911e9cca93b</t>
  </si>
  <si>
    <t>Austria</t>
  </si>
  <si>
    <t>62a51dc6575fa3a5ae8b09f3</t>
  </si>
  <si>
    <t>62a51fe0575fa3a5ae8b0c06</t>
  </si>
  <si>
    <t>Lebanon</t>
  </si>
  <si>
    <t>62a525aff8f75616458784dd</t>
  </si>
  <si>
    <t>Saudi Arabia</t>
  </si>
  <si>
    <t>Middle Eastern</t>
  </si>
  <si>
    <t>62a52629b4da29969c654a94</t>
  </si>
  <si>
    <t>62a52725d8c00e9f541c3b4a</t>
  </si>
  <si>
    <t>62a5390cb4da29969c655ccc</t>
  </si>
  <si>
    <t>62a53bc0bc6861bf31793947</t>
  </si>
  <si>
    <t>62a54bccf3072dd89264a13b</t>
  </si>
  <si>
    <t>62a54f20d8c00e9f541c5cfa</t>
  </si>
  <si>
    <t>62a552e1cf2555431732922d</t>
  </si>
  <si>
    <t>62a557d10f8c8599d5b1a81c</t>
  </si>
  <si>
    <t>62a55fe1f8d5efcc22fa5fe4</t>
  </si>
  <si>
    <t>62a56bc67dc029e2d66e86c0</t>
  </si>
  <si>
    <t>62a57116f408bae018efd56a</t>
  </si>
  <si>
    <t>62a57263cec54911e9ccf648</t>
  </si>
  <si>
    <t>62a574b3b4da29969c658eb4</t>
  </si>
  <si>
    <t>62a58b267dc029e2d66ea3f8</t>
  </si>
  <si>
    <t>62a58d20575fa3a5ae8b6969</t>
  </si>
  <si>
    <t>Israel</t>
  </si>
  <si>
    <t>62a59d007dc029e2d66eb8f9</t>
  </si>
  <si>
    <t>62a5a124cec54911e9cd29f5</t>
  </si>
  <si>
    <t>62a5a44b24a26260273af0fc</t>
  </si>
  <si>
    <t>62a5a931cec54911e9cd3333</t>
  </si>
  <si>
    <t>62a5bea05d257a28a3106f7e</t>
  </si>
  <si>
    <t>62a5c571575fa3a5ae8baaa1</t>
  </si>
  <si>
    <t>62a5cb12cf25554317330d69</t>
  </si>
  <si>
    <t>Zambia</t>
  </si>
  <si>
    <t>62a5cba2575fa3a5ae8bb122</t>
  </si>
  <si>
    <t>62a5d350f3072dd892652c70</t>
  </si>
  <si>
    <t>Netherlands</t>
  </si>
  <si>
    <t>62a5ea667dc029e2d66f153d</t>
  </si>
  <si>
    <t>62a5ebe05d257a28a310ac53</t>
  </si>
  <si>
    <t>62a5edba0a77c1a77f68f1b5</t>
  </si>
  <si>
    <t>62a5f872bae91e4b8b861e53</t>
  </si>
  <si>
    <t>62a609b8f8f75616458875b7</t>
  </si>
  <si>
    <t>62a617c30a77c1a77f6925fc</t>
  </si>
  <si>
    <t>62a618a9d8c00e9f541d3537</t>
  </si>
  <si>
    <t>62a61eb02e54c9003e5697f7</t>
  </si>
  <si>
    <t>62a6246df3072dd892659218</t>
  </si>
  <si>
    <t>62a62a7124a26260273b94fa</t>
  </si>
  <si>
    <t>62a633b4d8c00e9f541d54a4</t>
  </si>
  <si>
    <t>62a642690f8c8599d5b2ab37</t>
  </si>
  <si>
    <t>62a64b4dd8c00e9f541d6d81</t>
  </si>
  <si>
    <t>62a65618d8c00e9f541d783a</t>
  </si>
  <si>
    <t>62a65db824a26260273bc9ff</t>
  </si>
  <si>
    <t>62a6a11a0a77c1a77f69b7cb</t>
  </si>
  <si>
    <t>62a6c3d9cec54911e9ce7669</t>
  </si>
  <si>
    <t>62a6d037cec54911e9ce862a</t>
  </si>
  <si>
    <t>62a6d2532e54c9003e575d9c</t>
  </si>
  <si>
    <t>62a6dbcad8c00e9f541e1050</t>
  </si>
  <si>
    <t>62a6e2815d257a28a311c8f9</t>
  </si>
  <si>
    <t>62a6ea03d8c00e9f541e3594</t>
  </si>
  <si>
    <t>Hong Kong</t>
  </si>
  <si>
    <t>62a7029ff8f7561645899bae</t>
  </si>
  <si>
    <t>Tunisia</t>
  </si>
  <si>
    <t>62a7047c24a26260273c9646</t>
  </si>
  <si>
    <t>Sri Lanka</t>
  </si>
  <si>
    <t>Asian</t>
  </si>
  <si>
    <t>62a70b55cec54911e9cedd98</t>
  </si>
  <si>
    <t>Spain</t>
  </si>
  <si>
    <t>62a73aa824a26260273d0172</t>
  </si>
  <si>
    <t>62a73c5b0a77c1a77f6aba65</t>
  </si>
  <si>
    <t>62a75a5418134ddc75d3d2f1</t>
  </si>
  <si>
    <t>62a75f1b575fa3a5ae8e0010</t>
  </si>
  <si>
    <t>62a764ffd8c00e9f541f3cc3</t>
  </si>
  <si>
    <t>62a76c962e54c9003e588661</t>
  </si>
  <si>
    <t>62a7738a2e54c9003e589598</t>
  </si>
  <si>
    <t>62a77a37f8d5efcc22fd4e47</t>
  </si>
  <si>
    <t>62a77cb7b4da29969c68743a</t>
  </si>
  <si>
    <t>62a789015d257a28a3132977</t>
  </si>
  <si>
    <t>62a7988bbae91e4b8b88b8ee</t>
  </si>
  <si>
    <t>62a79c9c2e54c9003e58f0d5</t>
  </si>
  <si>
    <t>62a7b0ae0f8c8599d5b51cd0</t>
  </si>
  <si>
    <t>Portugal</t>
  </si>
  <si>
    <t>62a7b283f8d5efcc22fdc189</t>
  </si>
  <si>
    <t>Liberia</t>
  </si>
  <si>
    <t>62a7b296f8d5efcc22fdc1ef</t>
  </si>
  <si>
    <t>62a7bd0e5d257a28a313855c</t>
  </si>
  <si>
    <t>62a7be5e5d257a28a313876a</t>
  </si>
  <si>
    <t>62a7e1380f8c8599d5b55fcf</t>
  </si>
  <si>
    <t>62a7e2d024a26260273e4448</t>
  </si>
  <si>
    <t>Singapore</t>
  </si>
  <si>
    <t>62a7ed9c0f8c8599d5b57132</t>
  </si>
  <si>
    <t>62a7f09a0f8c8599d5b57526</t>
  </si>
  <si>
    <t>62a7fb02f8d5efcc22fe2486</t>
  </si>
  <si>
    <t>62a84764bc6861bf317d7b86</t>
  </si>
  <si>
    <t>Australia</t>
  </si>
  <si>
    <t>62a84f9af408bae018f41e34</t>
  </si>
  <si>
    <t>62a8592f7dc029e2d672c0a8</t>
  </si>
  <si>
    <t>Romania</t>
  </si>
  <si>
    <t>62a8665c5d257a28a31474f7</t>
  </si>
  <si>
    <t>62a868c5cf2555431737094b</t>
  </si>
  <si>
    <t>62a88e9ff8d5efcc22ff1eb6</t>
  </si>
  <si>
    <t>Data Architect</t>
  </si>
  <si>
    <t>62a89e365d257a28a314fd36</t>
  </si>
  <si>
    <t>Asia</t>
  </si>
  <si>
    <t>62a8bf9e575fa3a5ae907617</t>
  </si>
  <si>
    <t>62a8f477f408bae018f5869d</t>
  </si>
  <si>
    <t>62a8fcf5cf25554317384604</t>
  </si>
  <si>
    <t>62a8fe9abc6861bf317f0c01</t>
  </si>
  <si>
    <t>62a9024d18134ddc75d6e76d</t>
  </si>
  <si>
    <t>62a960567dc029e2d6749dd8</t>
  </si>
  <si>
    <t>62a9612bf8d5efcc22007c09</t>
  </si>
  <si>
    <t>62a962380f8c8599d5b7e3fb</t>
  </si>
  <si>
    <t>62a993537dc029e2d674e9b5</t>
  </si>
  <si>
    <t>62a9bb81bc6861bf3180079c</t>
  </si>
  <si>
    <t>Mexico</t>
  </si>
  <si>
    <t>62a9c880f408bae018f6aa1b</t>
  </si>
  <si>
    <t>62a9e206f3072dd8926bce70</t>
  </si>
  <si>
    <t>Indonesia</t>
  </si>
  <si>
    <t>62a9f0172e54c9003e5cdc25</t>
  </si>
  <si>
    <t>62a9f8a4cf2555431739d694</t>
  </si>
  <si>
    <t>European</t>
  </si>
  <si>
    <t>62aa121dcec54911e9d446cc</t>
  </si>
  <si>
    <t>62aa29852e54c9003e5d50b5</t>
  </si>
  <si>
    <t>Argentine</t>
  </si>
  <si>
    <t>62aa2f44bc6861bf3180fd06</t>
  </si>
  <si>
    <t>Sweden</t>
  </si>
  <si>
    <t>62aa3454bae91e4b8b8d3249</t>
  </si>
  <si>
    <t>62aa34e8f3072dd8926c7d56</t>
  </si>
  <si>
    <t>62aa356ff8d5efcc22020832</t>
  </si>
  <si>
    <t>62aa3e6824a26260274264da</t>
  </si>
  <si>
    <t>62aa5c11f408bae018f7dec0</t>
  </si>
  <si>
    <t xml:space="preserve">Saudi Arabia </t>
  </si>
  <si>
    <t>62aa956ef8d5efcc22028e3d</t>
  </si>
  <si>
    <t>62aa95970a77c1a77f709268</t>
  </si>
  <si>
    <t>62aa98bfcf255543173adbdc</t>
  </si>
  <si>
    <t>Aerospace &amp; Defense</t>
  </si>
  <si>
    <t>62aaa387f8d5efcc22029fcb</t>
  </si>
  <si>
    <t xml:space="preserve">SQL </t>
  </si>
  <si>
    <t>62aaf8397dc029e2d6773cde</t>
  </si>
  <si>
    <t>62ab1cb0cec54911e9d5d187</t>
  </si>
  <si>
    <t>62ab3e62bae91e4b8b8ebe14</t>
  </si>
  <si>
    <t>Malaysia</t>
  </si>
  <si>
    <t>Southeast Asian</t>
  </si>
  <si>
    <t>62ab6ab318134ddc75dabb09</t>
  </si>
  <si>
    <t>62ab83a7d8c00e9f54263d2e</t>
  </si>
  <si>
    <t>62ab8bf65d257a28a319e9cb</t>
  </si>
  <si>
    <t>Algeria</t>
  </si>
  <si>
    <t>62acc1f0cf255543173e59f7</t>
  </si>
  <si>
    <t>62ace61d575fa3a5ae972d57</t>
  </si>
  <si>
    <t>Ireland</t>
  </si>
  <si>
    <t>62ad591424a2626027471080</t>
  </si>
  <si>
    <t>Hispanic or Latino</t>
  </si>
  <si>
    <t>62ade22318134ddc75de385f</t>
  </si>
  <si>
    <t>62af10295d257a28a31e6ff8</t>
  </si>
  <si>
    <t>62af387018134ddc75df894e</t>
  </si>
  <si>
    <t>62af53ce0f8c8599d5c04934</t>
  </si>
  <si>
    <t>62af9ed7f3072dd892739279</t>
  </si>
  <si>
    <t>62b16a5c5d257a28a321a74c</t>
  </si>
  <si>
    <t>62b27004bc6861bf318c9038</t>
  </si>
  <si>
    <t>62b2ea87f8d5efcc220e3e21</t>
  </si>
  <si>
    <t>62b4404df31287f32e14d1c1</t>
  </si>
  <si>
    <t xml:space="preserve">Morocco </t>
  </si>
  <si>
    <t>62b525563f28f20328aeee5c</t>
  </si>
  <si>
    <t>62b795033b026e423f287ecd</t>
  </si>
  <si>
    <t>62b89039377223ff07b80fb5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</si>
</sst>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indent="1"/>
    </xf>
    <xf numFmtId="1" fontId="1" fillId="0" borderId="1" xfId="0" applyNumberFormat="1" applyFont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left" vertical="center" indent="1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CDD2E-5BEE-4CD4-AA48-1242AC77F729}" name="Table1" displayName="Table1" ref="A1:T286" totalsRowShown="0" headerRowDxfId="9">
  <autoFilter ref="A1:T286" xr:uid="{210CDD2E-5BEE-4CD4-AA48-1242AC77F729}"/>
  <tableColumns count="20">
    <tableColumn id="1" xr3:uid="{41FD3E54-71DC-4C8E-A026-8C26F45D5D74}" name="Unique ID"/>
    <tableColumn id="2" xr3:uid="{A70E2842-BDA2-468E-8BCC-8564B0003750}" name="Job Title"/>
    <tableColumn id="3" xr3:uid="{9407EB1D-76C5-49A5-BEBE-D3650655CFF1}" name="Career Switch?"/>
    <tableColumn id="4" xr3:uid="{3DA614F9-D877-4C0E-B06E-7CC76B088E83}" name="Average Salary (USD)" dataDxfId="8"/>
    <tableColumn id="5" xr3:uid="{56FE7E99-C6D7-4490-9AEE-A3503BB2E749}" name="Industry"/>
    <tableColumn id="6" xr3:uid="{879EC06A-B44F-451F-B3D4-3C107D83758C}" name="Favorite Language"/>
    <tableColumn id="7" xr3:uid="{594C41D3-007A-49CB-BBFA-CC9A34B49A10}" name="Happiness - Salary" dataDxfId="7"/>
    <tableColumn id="8" xr3:uid="{9EF33C24-D625-4964-8D8E-DC68BCF7D56C}" name="Happiness - Work/Life" dataDxfId="6"/>
    <tableColumn id="9" xr3:uid="{411D7E5B-224A-43A3-9CE4-25A53EF7F02A}" name="Happiness - Coworkers" dataDxfId="5"/>
    <tableColumn id="10" xr3:uid="{2F7E290C-93AE-4834-BF1D-6013B6EC4007}" name="Happiness - Management" dataDxfId="4"/>
    <tableColumn id="11" xr3:uid="{4DBE0B7C-AD15-478C-B037-4AFAA83CD698}" name="Happiness - Growth" dataDxfId="3"/>
    <tableColumn id="12" xr3:uid="{C20743AF-0F65-4417-A521-B8F82584BFFA}" name="Happiness - Learning" dataDxfId="2"/>
    <tableColumn id="13" xr3:uid="{45D878FD-98C9-4782-8427-9ECB7D1DED3B}" name="Difficulty - Entering Data"/>
    <tableColumn id="14" xr3:uid="{C9BD4B79-87C2-4C9D-9885-E71E2FAD4E45}" name="Job Priority"/>
    <tableColumn id="15" xr3:uid="{A7A4B621-2163-4250-9B03-153A625D2249}" name="Gender"/>
    <tableColumn id="16" xr3:uid="{026A2D84-C548-4E52-821D-4864CDD79A67}" name="Age" dataDxfId="1"/>
    <tableColumn id="17" xr3:uid="{F0D7E17A-D1E7-41DB-A411-17A2B6A35D01}" name="Age Range" dataDxfId="0">
      <calculatedColumnFormula>IF(P2&gt;=90, "90+",
 IF(P2&gt;=80, "80-89",
 IF(P2&gt;=70, "70-79",
 IF(P2&gt;=60, "60-69",
 IF(P2&gt;=50, "50-59",
 IF(P2&gt;=40, "40-49",
 IF(P2&gt;=30, "30-39",
 IF(P2&gt;=18, "18-29", "Under 18"))))))))</calculatedColumnFormula>
    </tableColumn>
    <tableColumn id="18" xr3:uid="{8AAFD948-38CF-40A8-9452-E3B09D811E1A}" name="Country"/>
    <tableColumn id="19" xr3:uid="{552ACDB5-C706-40C4-B789-6D4550152F79}" name="Education"/>
    <tableColumn id="20" xr3:uid="{EB9CE564-9033-41C9-88C5-60578007963E}" name="Ethni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9E94-63DC-487D-97E6-360EDC27146F}">
  <dimension ref="A1:T286"/>
  <sheetViews>
    <sheetView tabSelected="1" workbookViewId="0">
      <selection sqref="A1:T286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 t="s">
        <v>21</v>
      </c>
      <c r="C2" t="s">
        <v>22</v>
      </c>
      <c r="D2" s="4">
        <v>115.5</v>
      </c>
      <c r="E2" t="s">
        <v>23</v>
      </c>
      <c r="F2" t="s">
        <v>24</v>
      </c>
      <c r="G2" s="4">
        <v>9</v>
      </c>
      <c r="H2" s="4">
        <v>9</v>
      </c>
      <c r="I2" s="4">
        <v>7</v>
      </c>
      <c r="J2" s="4">
        <v>5</v>
      </c>
      <c r="K2" s="4">
        <v>5</v>
      </c>
      <c r="L2" s="4">
        <v>7</v>
      </c>
      <c r="M2" t="s">
        <v>25</v>
      </c>
      <c r="N2" t="s">
        <v>26</v>
      </c>
      <c r="O2" t="s">
        <v>27</v>
      </c>
      <c r="P2" s="4">
        <v>26</v>
      </c>
      <c r="Q2" s="5" t="str">
        <f t="shared" ref="Q2:Q26" si="0">IF(P2&gt;=90, "90+",
 IF(P2&gt;=80, "80-89",
 IF(P2&gt;=70, "70-79",
 IF(P2&gt;=60, "60-69",
 IF(P2&gt;=50, "50-59",
 IF(P2&gt;=40, "40-49",
 IF(P2&gt;=30, "30-39",
 IF(P2&gt;=18, "18-29", "Under 18"))))))))</f>
        <v>18-29</v>
      </c>
      <c r="R2" t="s">
        <v>28</v>
      </c>
      <c r="S2" t="s">
        <v>29</v>
      </c>
      <c r="T2" t="s">
        <v>30</v>
      </c>
    </row>
    <row r="3" spans="1:20" x14ac:dyDescent="0.35">
      <c r="A3" t="s">
        <v>31</v>
      </c>
      <c r="B3" t="s">
        <v>21</v>
      </c>
      <c r="C3" t="s">
        <v>32</v>
      </c>
      <c r="D3" s="4">
        <v>53</v>
      </c>
      <c r="E3" t="s">
        <v>33</v>
      </c>
      <c r="F3" t="s">
        <v>34</v>
      </c>
      <c r="G3" s="4">
        <v>1</v>
      </c>
      <c r="H3" s="4">
        <v>2</v>
      </c>
      <c r="I3" s="4">
        <v>5</v>
      </c>
      <c r="J3" s="4">
        <v>2</v>
      </c>
      <c r="K3" s="4">
        <v>1</v>
      </c>
      <c r="L3" s="4">
        <v>3</v>
      </c>
      <c r="M3" t="s">
        <v>25</v>
      </c>
      <c r="N3" t="s">
        <v>26</v>
      </c>
      <c r="O3" t="s">
        <v>27</v>
      </c>
      <c r="P3" s="4">
        <v>36</v>
      </c>
      <c r="Q3" s="5" t="str">
        <f t="shared" si="0"/>
        <v>30-39</v>
      </c>
      <c r="R3" t="s">
        <v>35</v>
      </c>
      <c r="S3" t="s">
        <v>29</v>
      </c>
      <c r="T3" t="s">
        <v>36</v>
      </c>
    </row>
    <row r="4" spans="1:20" x14ac:dyDescent="0.35">
      <c r="A4" t="s">
        <v>37</v>
      </c>
      <c r="B4" t="s">
        <v>38</v>
      </c>
      <c r="C4" t="s">
        <v>32</v>
      </c>
      <c r="D4" s="4">
        <v>20</v>
      </c>
      <c r="E4" t="s">
        <v>39</v>
      </c>
      <c r="F4" t="s">
        <v>24</v>
      </c>
      <c r="G4" s="4">
        <v>0</v>
      </c>
      <c r="H4" s="4">
        <v>8</v>
      </c>
      <c r="I4" s="4">
        <v>7</v>
      </c>
      <c r="J4" s="4">
        <v>5</v>
      </c>
      <c r="K4" s="4">
        <v>7</v>
      </c>
      <c r="L4" s="4">
        <v>7</v>
      </c>
      <c r="M4" t="s">
        <v>40</v>
      </c>
      <c r="N4" t="s">
        <v>41</v>
      </c>
      <c r="O4" t="s">
        <v>27</v>
      </c>
      <c r="P4" s="4">
        <v>23</v>
      </c>
      <c r="Q4" s="5" t="str">
        <f t="shared" si="0"/>
        <v>18-29</v>
      </c>
      <c r="R4" t="s">
        <v>42</v>
      </c>
      <c r="S4" t="s">
        <v>29</v>
      </c>
      <c r="T4" t="s">
        <v>43</v>
      </c>
    </row>
    <row r="5" spans="1:20" x14ac:dyDescent="0.35">
      <c r="A5" t="s">
        <v>44</v>
      </c>
      <c r="B5" t="s">
        <v>45</v>
      </c>
      <c r="C5" t="s">
        <v>22</v>
      </c>
      <c r="D5" s="4">
        <v>187.5</v>
      </c>
      <c r="E5" t="s">
        <v>46</v>
      </c>
      <c r="F5" t="s">
        <v>34</v>
      </c>
      <c r="G5" s="4">
        <v>10</v>
      </c>
      <c r="H5" s="4">
        <v>6</v>
      </c>
      <c r="I5" s="4">
        <v>7</v>
      </c>
      <c r="J5" s="4">
        <v>10</v>
      </c>
      <c r="K5" s="4">
        <v>7</v>
      </c>
      <c r="L5" s="4">
        <v>10</v>
      </c>
      <c r="M5" t="s">
        <v>47</v>
      </c>
      <c r="N5" t="s">
        <v>26</v>
      </c>
      <c r="O5" t="s">
        <v>48</v>
      </c>
      <c r="P5" s="4">
        <v>35</v>
      </c>
      <c r="Q5" s="5" t="str">
        <f t="shared" si="0"/>
        <v>30-39</v>
      </c>
      <c r="R5" t="s">
        <v>29</v>
      </c>
      <c r="S5" t="s">
        <v>29</v>
      </c>
      <c r="T5" t="s">
        <v>30</v>
      </c>
    </row>
    <row r="6" spans="1:20" x14ac:dyDescent="0.35">
      <c r="A6" t="s">
        <v>49</v>
      </c>
      <c r="B6" t="s">
        <v>50</v>
      </c>
      <c r="C6" t="s">
        <v>32</v>
      </c>
      <c r="D6" s="4">
        <v>53</v>
      </c>
      <c r="E6" t="s">
        <v>51</v>
      </c>
      <c r="F6" t="s">
        <v>24</v>
      </c>
      <c r="G6" s="4">
        <v>5</v>
      </c>
      <c r="H6" s="4">
        <v>10</v>
      </c>
      <c r="I6" s="4">
        <v>8</v>
      </c>
      <c r="J6" s="4">
        <v>8</v>
      </c>
      <c r="K6" s="4">
        <v>8</v>
      </c>
      <c r="L6" s="4">
        <v>7</v>
      </c>
      <c r="M6" t="s">
        <v>52</v>
      </c>
      <c r="N6" t="s">
        <v>26</v>
      </c>
      <c r="O6" t="s">
        <v>27</v>
      </c>
      <c r="P6" s="4">
        <v>32</v>
      </c>
      <c r="Q6" s="5" t="str">
        <f t="shared" si="0"/>
        <v>30-39</v>
      </c>
      <c r="R6" t="s">
        <v>53</v>
      </c>
      <c r="S6" t="s">
        <v>29</v>
      </c>
      <c r="T6" t="s">
        <v>29</v>
      </c>
    </row>
    <row r="7" spans="1:20" x14ac:dyDescent="0.35">
      <c r="A7" t="s">
        <v>54</v>
      </c>
      <c r="B7" t="s">
        <v>55</v>
      </c>
      <c r="C7" t="s">
        <v>32</v>
      </c>
      <c r="D7" s="4">
        <v>20</v>
      </c>
      <c r="E7" t="s">
        <v>56</v>
      </c>
      <c r="F7" t="s">
        <v>24</v>
      </c>
      <c r="G7" s="4">
        <v>2</v>
      </c>
      <c r="H7" s="4">
        <v>9</v>
      </c>
      <c r="I7" s="4">
        <v>7</v>
      </c>
      <c r="J7" s="4">
        <v>7</v>
      </c>
      <c r="K7" s="4">
        <v>5</v>
      </c>
      <c r="L7" s="4">
        <v>6</v>
      </c>
      <c r="M7" t="s">
        <v>57</v>
      </c>
      <c r="N7" t="s">
        <v>58</v>
      </c>
      <c r="O7" t="s">
        <v>27</v>
      </c>
      <c r="P7" s="4">
        <v>31</v>
      </c>
      <c r="Q7" s="5" t="str">
        <f t="shared" si="0"/>
        <v>30-39</v>
      </c>
      <c r="R7" t="s">
        <v>59</v>
      </c>
      <c r="S7" t="s">
        <v>29</v>
      </c>
      <c r="T7" t="s">
        <v>29</v>
      </c>
    </row>
    <row r="8" spans="1:20" x14ac:dyDescent="0.35">
      <c r="A8" t="s">
        <v>60</v>
      </c>
      <c r="B8" t="s">
        <v>61</v>
      </c>
      <c r="C8" t="s">
        <v>22</v>
      </c>
      <c r="D8" s="4">
        <v>187.5</v>
      </c>
      <c r="E8" t="s">
        <v>46</v>
      </c>
      <c r="F8" t="s">
        <v>24</v>
      </c>
      <c r="G8" s="4">
        <v>10</v>
      </c>
      <c r="H8" s="4">
        <v>8</v>
      </c>
      <c r="I8" s="4">
        <v>9</v>
      </c>
      <c r="J8" s="4">
        <v>8</v>
      </c>
      <c r="K8" s="4">
        <v>8</v>
      </c>
      <c r="L8" s="4">
        <v>10</v>
      </c>
      <c r="M8" t="s">
        <v>40</v>
      </c>
      <c r="N8" t="s">
        <v>41</v>
      </c>
      <c r="O8" t="s">
        <v>27</v>
      </c>
      <c r="P8" s="4">
        <v>38</v>
      </c>
      <c r="Q8" s="5" t="str">
        <f t="shared" si="0"/>
        <v>30-39</v>
      </c>
      <c r="R8" t="s">
        <v>29</v>
      </c>
      <c r="S8" t="s">
        <v>29</v>
      </c>
      <c r="T8" t="s">
        <v>29</v>
      </c>
    </row>
    <row r="9" spans="1:20" x14ac:dyDescent="0.35">
      <c r="A9" t="s">
        <v>62</v>
      </c>
      <c r="B9" t="s">
        <v>63</v>
      </c>
      <c r="C9" t="s">
        <v>32</v>
      </c>
      <c r="D9" s="4">
        <v>53</v>
      </c>
      <c r="E9" t="s">
        <v>64</v>
      </c>
      <c r="F9" t="s">
        <v>65</v>
      </c>
      <c r="G9" s="4">
        <v>3</v>
      </c>
      <c r="H9" s="4">
        <v>6</v>
      </c>
      <c r="I9" s="4">
        <v>7</v>
      </c>
      <c r="J9" s="4">
        <v>7</v>
      </c>
      <c r="K9" s="4">
        <v>0</v>
      </c>
      <c r="L9" s="4">
        <v>3</v>
      </c>
      <c r="M9" t="s">
        <v>25</v>
      </c>
      <c r="N9" t="s">
        <v>58</v>
      </c>
      <c r="O9" t="s">
        <v>27</v>
      </c>
      <c r="P9" s="4">
        <v>29</v>
      </c>
      <c r="Q9" s="5" t="str">
        <f t="shared" si="0"/>
        <v>18-29</v>
      </c>
      <c r="R9" t="s">
        <v>29</v>
      </c>
      <c r="S9" t="s">
        <v>66</v>
      </c>
      <c r="T9" t="s">
        <v>29</v>
      </c>
    </row>
    <row r="10" spans="1:20" x14ac:dyDescent="0.35">
      <c r="A10" t="s">
        <v>67</v>
      </c>
      <c r="B10" t="s">
        <v>68</v>
      </c>
      <c r="C10" t="s">
        <v>22</v>
      </c>
      <c r="D10" s="4">
        <v>53</v>
      </c>
      <c r="E10" t="s">
        <v>51</v>
      </c>
      <c r="F10" t="s">
        <v>24</v>
      </c>
      <c r="G10" s="4">
        <v>6</v>
      </c>
      <c r="H10" s="4">
        <v>8</v>
      </c>
      <c r="I10" s="4">
        <v>8</v>
      </c>
      <c r="J10" s="4">
        <v>7</v>
      </c>
      <c r="K10" s="4">
        <v>9</v>
      </c>
      <c r="L10" s="4">
        <v>7</v>
      </c>
      <c r="M10" t="s">
        <v>52</v>
      </c>
      <c r="N10" t="s">
        <v>41</v>
      </c>
      <c r="O10" t="s">
        <v>27</v>
      </c>
      <c r="P10" s="4">
        <v>38</v>
      </c>
      <c r="Q10" s="5" t="str">
        <f t="shared" si="0"/>
        <v>30-39</v>
      </c>
      <c r="R10" t="s">
        <v>69</v>
      </c>
      <c r="S10" t="s">
        <v>70</v>
      </c>
      <c r="T10" t="s">
        <v>29</v>
      </c>
    </row>
    <row r="11" spans="1:20" x14ac:dyDescent="0.35">
      <c r="A11" t="s">
        <v>71</v>
      </c>
      <c r="B11" t="s">
        <v>72</v>
      </c>
      <c r="C11" t="s">
        <v>22</v>
      </c>
      <c r="D11" s="4">
        <v>53</v>
      </c>
      <c r="E11" t="s">
        <v>46</v>
      </c>
      <c r="F11" t="s">
        <v>24</v>
      </c>
      <c r="G11" s="4">
        <v>6</v>
      </c>
      <c r="H11" s="4">
        <v>7</v>
      </c>
      <c r="I11" s="4">
        <v>4</v>
      </c>
      <c r="J11" s="4">
        <v>3</v>
      </c>
      <c r="K11" s="4">
        <v>9</v>
      </c>
      <c r="L11" s="4">
        <v>8</v>
      </c>
      <c r="M11" t="s">
        <v>57</v>
      </c>
      <c r="N11" t="s">
        <v>58</v>
      </c>
      <c r="O11" t="s">
        <v>27</v>
      </c>
      <c r="P11" s="4">
        <v>28</v>
      </c>
      <c r="Q11" s="5" t="str">
        <f t="shared" si="0"/>
        <v>18-29</v>
      </c>
      <c r="R11" t="s">
        <v>73</v>
      </c>
      <c r="S11" t="s">
        <v>66</v>
      </c>
      <c r="T11" t="s">
        <v>29</v>
      </c>
    </row>
    <row r="12" spans="1:20" x14ac:dyDescent="0.35">
      <c r="A12" t="s">
        <v>74</v>
      </c>
      <c r="B12" t="s">
        <v>75</v>
      </c>
      <c r="C12" t="s">
        <v>32</v>
      </c>
      <c r="D12" s="4">
        <v>95.5</v>
      </c>
      <c r="E12" t="s">
        <v>76</v>
      </c>
      <c r="F12" t="s">
        <v>34</v>
      </c>
      <c r="G12" s="4">
        <v>4</v>
      </c>
      <c r="H12" s="4">
        <v>3</v>
      </c>
      <c r="I12" s="4">
        <v>3</v>
      </c>
      <c r="J12" s="4">
        <v>5</v>
      </c>
      <c r="K12" s="4">
        <v>5</v>
      </c>
      <c r="L12" s="4">
        <v>5</v>
      </c>
      <c r="M12" t="s">
        <v>57</v>
      </c>
      <c r="N12" t="s">
        <v>58</v>
      </c>
      <c r="O12" t="s">
        <v>27</v>
      </c>
      <c r="P12" s="4">
        <v>32</v>
      </c>
      <c r="Q12" s="5" t="str">
        <f t="shared" si="0"/>
        <v>30-39</v>
      </c>
      <c r="R12" t="s">
        <v>29</v>
      </c>
      <c r="S12" t="s">
        <v>70</v>
      </c>
      <c r="T12" t="s">
        <v>29</v>
      </c>
    </row>
    <row r="13" spans="1:20" x14ac:dyDescent="0.35">
      <c r="A13" t="s">
        <v>77</v>
      </c>
      <c r="B13" t="s">
        <v>63</v>
      </c>
      <c r="C13" t="s">
        <v>22</v>
      </c>
      <c r="D13" s="4">
        <v>20</v>
      </c>
      <c r="E13" t="s">
        <v>46</v>
      </c>
      <c r="F13" t="s">
        <v>24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1</v>
      </c>
      <c r="M13" t="s">
        <v>52</v>
      </c>
      <c r="N13" t="s">
        <v>78</v>
      </c>
      <c r="O13" t="s">
        <v>27</v>
      </c>
      <c r="P13" s="4">
        <v>23</v>
      </c>
      <c r="Q13" s="5" t="str">
        <f t="shared" si="0"/>
        <v>18-29</v>
      </c>
      <c r="R13" t="s">
        <v>29</v>
      </c>
      <c r="S13" t="s">
        <v>66</v>
      </c>
      <c r="T13" t="s">
        <v>29</v>
      </c>
    </row>
    <row r="14" spans="1:20" x14ac:dyDescent="0.35">
      <c r="A14" t="s">
        <v>79</v>
      </c>
      <c r="B14" t="s">
        <v>80</v>
      </c>
      <c r="C14" t="s">
        <v>32</v>
      </c>
      <c r="D14" s="4">
        <v>95.5</v>
      </c>
      <c r="E14" t="s">
        <v>46</v>
      </c>
      <c r="F14" t="s">
        <v>24</v>
      </c>
      <c r="G14" s="4">
        <v>9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t="s">
        <v>47</v>
      </c>
      <c r="N14" t="s">
        <v>41</v>
      </c>
      <c r="O14" t="s">
        <v>48</v>
      </c>
      <c r="P14" s="4">
        <v>33</v>
      </c>
      <c r="Q14" s="5" t="str">
        <f t="shared" si="0"/>
        <v>30-39</v>
      </c>
      <c r="R14" t="s">
        <v>29</v>
      </c>
      <c r="S14" t="s">
        <v>81</v>
      </c>
      <c r="T14" t="s">
        <v>29</v>
      </c>
    </row>
    <row r="15" spans="1:20" x14ac:dyDescent="0.35">
      <c r="A15" t="s">
        <v>82</v>
      </c>
      <c r="B15" t="s">
        <v>68</v>
      </c>
      <c r="C15" t="s">
        <v>22</v>
      </c>
      <c r="D15" s="4">
        <v>75.5</v>
      </c>
      <c r="E15" t="s">
        <v>64</v>
      </c>
      <c r="F15" t="s">
        <v>24</v>
      </c>
      <c r="G15" s="4">
        <v>7</v>
      </c>
      <c r="H15" s="4">
        <v>9</v>
      </c>
      <c r="I15" s="4">
        <v>9</v>
      </c>
      <c r="J15" s="4">
        <v>8</v>
      </c>
      <c r="K15" s="4">
        <v>8</v>
      </c>
      <c r="L15" s="4">
        <v>9</v>
      </c>
      <c r="M15" t="s">
        <v>52</v>
      </c>
      <c r="N15" t="s">
        <v>41</v>
      </c>
      <c r="O15" t="s">
        <v>27</v>
      </c>
      <c r="P15" s="4">
        <v>35</v>
      </c>
      <c r="Q15" s="5" t="str">
        <f t="shared" si="0"/>
        <v>30-39</v>
      </c>
      <c r="R15" t="s">
        <v>83</v>
      </c>
      <c r="S15" t="s">
        <v>66</v>
      </c>
      <c r="T15" t="s">
        <v>29</v>
      </c>
    </row>
    <row r="16" spans="1:20" x14ac:dyDescent="0.35">
      <c r="A16" t="s">
        <v>84</v>
      </c>
      <c r="B16" t="s">
        <v>85</v>
      </c>
      <c r="C16" t="s">
        <v>22</v>
      </c>
      <c r="D16" s="4">
        <v>53</v>
      </c>
      <c r="E16" t="s">
        <v>86</v>
      </c>
      <c r="F16" t="s">
        <v>34</v>
      </c>
      <c r="G16" s="4">
        <v>3</v>
      </c>
      <c r="H16" s="4">
        <v>5</v>
      </c>
      <c r="I16" s="4">
        <v>5</v>
      </c>
      <c r="J16" s="4">
        <v>6</v>
      </c>
      <c r="K16" s="4">
        <v>3</v>
      </c>
      <c r="L16" s="4">
        <v>4</v>
      </c>
      <c r="M16" t="s">
        <v>52</v>
      </c>
      <c r="N16" t="s">
        <v>58</v>
      </c>
      <c r="O16" t="s">
        <v>27</v>
      </c>
      <c r="P16" s="4">
        <v>24</v>
      </c>
      <c r="Q16" s="5" t="str">
        <f t="shared" si="0"/>
        <v>18-29</v>
      </c>
      <c r="R16" t="s">
        <v>29</v>
      </c>
      <c r="S16" t="s">
        <v>66</v>
      </c>
      <c r="T16" t="s">
        <v>29</v>
      </c>
    </row>
    <row r="17" spans="1:20" x14ac:dyDescent="0.35">
      <c r="A17" t="s">
        <v>87</v>
      </c>
      <c r="B17" t="s">
        <v>88</v>
      </c>
      <c r="C17" t="s">
        <v>22</v>
      </c>
      <c r="D17" s="4">
        <v>53</v>
      </c>
      <c r="E17" t="s">
        <v>46</v>
      </c>
      <c r="F17" t="s">
        <v>24</v>
      </c>
      <c r="G17" s="4">
        <v>8</v>
      </c>
      <c r="H17" s="4">
        <v>8</v>
      </c>
      <c r="I17" s="4">
        <v>9</v>
      </c>
      <c r="J17" s="4">
        <v>9</v>
      </c>
      <c r="K17" s="4">
        <v>10</v>
      </c>
      <c r="L17" s="4">
        <v>10</v>
      </c>
      <c r="M17" t="s">
        <v>47</v>
      </c>
      <c r="N17" t="s">
        <v>58</v>
      </c>
      <c r="O17" t="s">
        <v>27</v>
      </c>
      <c r="P17" s="4">
        <v>34</v>
      </c>
      <c r="Q17" s="5" t="str">
        <f t="shared" si="0"/>
        <v>30-39</v>
      </c>
      <c r="R17" t="s">
        <v>29</v>
      </c>
      <c r="S17" t="s">
        <v>66</v>
      </c>
      <c r="T17" t="s">
        <v>29</v>
      </c>
    </row>
    <row r="18" spans="1:20" x14ac:dyDescent="0.35">
      <c r="A18" t="s">
        <v>89</v>
      </c>
      <c r="B18" t="s">
        <v>90</v>
      </c>
      <c r="C18" t="s">
        <v>22</v>
      </c>
      <c r="D18" s="4">
        <v>95.5</v>
      </c>
      <c r="E18" t="s">
        <v>86</v>
      </c>
      <c r="F18" t="s">
        <v>78</v>
      </c>
      <c r="G18" s="4">
        <v>7</v>
      </c>
      <c r="H18" s="4">
        <v>9</v>
      </c>
      <c r="I18" s="4">
        <v>10</v>
      </c>
      <c r="J18" s="4">
        <v>6</v>
      </c>
      <c r="K18" s="4">
        <v>4</v>
      </c>
      <c r="L18" s="4">
        <v>4</v>
      </c>
      <c r="M18" t="s">
        <v>52</v>
      </c>
      <c r="N18" t="s">
        <v>78</v>
      </c>
      <c r="O18" t="s">
        <v>48</v>
      </c>
      <c r="P18" s="4">
        <v>42</v>
      </c>
      <c r="Q18" s="5" t="str">
        <f t="shared" si="0"/>
        <v>40-49</v>
      </c>
      <c r="R18" t="s">
        <v>29</v>
      </c>
      <c r="S18" t="s">
        <v>70</v>
      </c>
      <c r="T18" t="s">
        <v>29</v>
      </c>
    </row>
    <row r="19" spans="1:20" x14ac:dyDescent="0.35">
      <c r="A19" t="s">
        <v>91</v>
      </c>
      <c r="B19" t="s">
        <v>92</v>
      </c>
      <c r="C19" t="s">
        <v>22</v>
      </c>
      <c r="D19" s="4">
        <v>53</v>
      </c>
      <c r="E19" t="s">
        <v>18</v>
      </c>
      <c r="F19" t="s">
        <v>78</v>
      </c>
      <c r="G19" s="4">
        <v>0</v>
      </c>
      <c r="H19" s="4">
        <v>0</v>
      </c>
      <c r="I19" s="4">
        <v>2</v>
      </c>
      <c r="J19" s="4">
        <v>0</v>
      </c>
      <c r="K19" s="4">
        <v>0</v>
      </c>
      <c r="L19" s="4">
        <v>0</v>
      </c>
      <c r="M19" t="s">
        <v>25</v>
      </c>
      <c r="N19" t="s">
        <v>41</v>
      </c>
      <c r="O19" t="s">
        <v>48</v>
      </c>
      <c r="P19" s="4">
        <v>42</v>
      </c>
      <c r="Q19" s="5" t="str">
        <f t="shared" si="0"/>
        <v>40-49</v>
      </c>
      <c r="R19" t="s">
        <v>29</v>
      </c>
      <c r="S19" t="s">
        <v>66</v>
      </c>
      <c r="T19" t="s">
        <v>29</v>
      </c>
    </row>
    <row r="20" spans="1:20" x14ac:dyDescent="0.35">
      <c r="A20" t="s">
        <v>93</v>
      </c>
      <c r="B20" t="s">
        <v>68</v>
      </c>
      <c r="C20" t="s">
        <v>32</v>
      </c>
      <c r="D20" s="4">
        <v>20</v>
      </c>
      <c r="E20" t="s">
        <v>46</v>
      </c>
      <c r="F20" t="s">
        <v>24</v>
      </c>
      <c r="G20" s="4">
        <v>0</v>
      </c>
      <c r="H20" s="4">
        <v>6</v>
      </c>
      <c r="I20" s="4">
        <v>5</v>
      </c>
      <c r="J20" s="4">
        <v>5</v>
      </c>
      <c r="K20" s="4">
        <v>3</v>
      </c>
      <c r="L20" s="4">
        <v>1</v>
      </c>
      <c r="M20" t="s">
        <v>52</v>
      </c>
      <c r="N20" t="s">
        <v>58</v>
      </c>
      <c r="O20" t="s">
        <v>27</v>
      </c>
      <c r="P20" s="4">
        <v>25</v>
      </c>
      <c r="Q20" s="5" t="str">
        <f t="shared" si="0"/>
        <v>18-29</v>
      </c>
      <c r="R20" t="s">
        <v>29</v>
      </c>
      <c r="S20" t="s">
        <v>70</v>
      </c>
      <c r="T20" t="s">
        <v>29</v>
      </c>
    </row>
    <row r="21" spans="1:20" x14ac:dyDescent="0.35">
      <c r="A21" t="s">
        <v>94</v>
      </c>
      <c r="B21" t="s">
        <v>95</v>
      </c>
      <c r="C21" t="s">
        <v>32</v>
      </c>
      <c r="D21" s="4">
        <v>20</v>
      </c>
      <c r="E21" t="s">
        <v>56</v>
      </c>
      <c r="F21" t="s">
        <v>24</v>
      </c>
      <c r="G21" s="4">
        <v>5</v>
      </c>
      <c r="H21" s="4">
        <v>6</v>
      </c>
      <c r="I21" s="4">
        <v>6</v>
      </c>
      <c r="J21" s="4">
        <v>6</v>
      </c>
      <c r="K21" s="4">
        <v>6</v>
      </c>
      <c r="L21" s="4">
        <v>4</v>
      </c>
      <c r="M21" t="s">
        <v>40</v>
      </c>
      <c r="N21" t="s">
        <v>58</v>
      </c>
      <c r="O21" t="s">
        <v>27</v>
      </c>
      <c r="P21" s="4">
        <v>24</v>
      </c>
      <c r="Q21" s="5" t="str">
        <f t="shared" si="0"/>
        <v>18-29</v>
      </c>
      <c r="R21" t="s">
        <v>96</v>
      </c>
      <c r="S21" t="s">
        <v>66</v>
      </c>
      <c r="T21" t="s">
        <v>29</v>
      </c>
    </row>
    <row r="22" spans="1:20" x14ac:dyDescent="0.35">
      <c r="A22" t="s">
        <v>97</v>
      </c>
      <c r="B22" t="s">
        <v>98</v>
      </c>
      <c r="C22" t="s">
        <v>32</v>
      </c>
      <c r="D22" s="4">
        <v>20</v>
      </c>
      <c r="E22" t="s">
        <v>99</v>
      </c>
      <c r="F22" t="s">
        <v>24</v>
      </c>
      <c r="G22" s="4">
        <v>1</v>
      </c>
      <c r="H22" s="4">
        <v>1</v>
      </c>
      <c r="I22" s="4">
        <v>1</v>
      </c>
      <c r="J22" s="4">
        <v>0</v>
      </c>
      <c r="K22" s="4">
        <v>0</v>
      </c>
      <c r="L22" s="4">
        <v>2</v>
      </c>
      <c r="M22" t="s">
        <v>40</v>
      </c>
      <c r="N22" t="s">
        <v>41</v>
      </c>
      <c r="O22" t="s">
        <v>48</v>
      </c>
      <c r="P22" s="4">
        <v>28</v>
      </c>
      <c r="Q22" s="5" t="str">
        <f t="shared" si="0"/>
        <v>18-29</v>
      </c>
      <c r="R22" t="s">
        <v>29</v>
      </c>
      <c r="S22" t="s">
        <v>70</v>
      </c>
      <c r="T22" t="s">
        <v>29</v>
      </c>
    </row>
    <row r="23" spans="1:20" x14ac:dyDescent="0.35">
      <c r="A23" t="s">
        <v>100</v>
      </c>
      <c r="B23" t="s">
        <v>101</v>
      </c>
      <c r="C23" t="s">
        <v>32</v>
      </c>
      <c r="D23" s="4">
        <v>187.5</v>
      </c>
      <c r="E23" t="s">
        <v>46</v>
      </c>
      <c r="F23" t="s">
        <v>34</v>
      </c>
      <c r="G23" s="4">
        <v>8</v>
      </c>
      <c r="H23" s="4">
        <v>10</v>
      </c>
      <c r="I23" s="4">
        <v>9</v>
      </c>
      <c r="J23" s="4">
        <v>7</v>
      </c>
      <c r="K23" s="4">
        <v>5</v>
      </c>
      <c r="L23" s="4">
        <v>5</v>
      </c>
      <c r="M23" t="s">
        <v>52</v>
      </c>
      <c r="N23" t="s">
        <v>26</v>
      </c>
      <c r="O23" t="s">
        <v>27</v>
      </c>
      <c r="P23" s="4">
        <v>33</v>
      </c>
      <c r="Q23" s="5" t="str">
        <f t="shared" si="0"/>
        <v>30-39</v>
      </c>
      <c r="R23" t="s">
        <v>29</v>
      </c>
      <c r="S23" t="s">
        <v>70</v>
      </c>
      <c r="T23" t="s">
        <v>29</v>
      </c>
    </row>
    <row r="24" spans="1:20" x14ac:dyDescent="0.35">
      <c r="A24" t="s">
        <v>102</v>
      </c>
      <c r="B24" t="s">
        <v>68</v>
      </c>
      <c r="C24" t="s">
        <v>32</v>
      </c>
      <c r="D24" s="4">
        <v>53</v>
      </c>
      <c r="E24" t="s">
        <v>64</v>
      </c>
      <c r="F24" t="s">
        <v>34</v>
      </c>
      <c r="G24" s="4">
        <v>3</v>
      </c>
      <c r="H24" s="4">
        <v>4</v>
      </c>
      <c r="I24" s="4">
        <v>5</v>
      </c>
      <c r="J24" s="4">
        <v>5</v>
      </c>
      <c r="K24" s="4">
        <v>4</v>
      </c>
      <c r="L24" s="4">
        <v>3</v>
      </c>
      <c r="M24" t="s">
        <v>57</v>
      </c>
      <c r="N24" t="s">
        <v>58</v>
      </c>
      <c r="O24" t="s">
        <v>27</v>
      </c>
      <c r="P24" s="4">
        <v>24</v>
      </c>
      <c r="Q24" s="5" t="str">
        <f t="shared" si="0"/>
        <v>18-29</v>
      </c>
      <c r="R24" t="s">
        <v>29</v>
      </c>
      <c r="S24" t="s">
        <v>70</v>
      </c>
      <c r="T24" t="s">
        <v>29</v>
      </c>
    </row>
    <row r="25" spans="1:20" x14ac:dyDescent="0.35">
      <c r="A25" t="s">
        <v>103</v>
      </c>
      <c r="B25" t="s">
        <v>104</v>
      </c>
      <c r="C25" t="s">
        <v>32</v>
      </c>
      <c r="D25" s="4">
        <v>137.5</v>
      </c>
      <c r="E25" t="s">
        <v>46</v>
      </c>
      <c r="F25" t="s">
        <v>105</v>
      </c>
      <c r="G25" s="4">
        <v>7</v>
      </c>
      <c r="H25" s="4">
        <v>8</v>
      </c>
      <c r="I25" s="4">
        <v>8</v>
      </c>
      <c r="J25" s="4">
        <v>8</v>
      </c>
      <c r="K25" s="4">
        <v>7</v>
      </c>
      <c r="L25" s="4">
        <v>8</v>
      </c>
      <c r="M25" t="s">
        <v>40</v>
      </c>
      <c r="N25" t="s">
        <v>58</v>
      </c>
      <c r="O25" t="s">
        <v>27</v>
      </c>
      <c r="P25" s="4">
        <v>52</v>
      </c>
      <c r="Q25" s="5" t="str">
        <f t="shared" si="0"/>
        <v>50-59</v>
      </c>
      <c r="R25" t="s">
        <v>29</v>
      </c>
      <c r="S25" t="s">
        <v>66</v>
      </c>
      <c r="T25" t="s">
        <v>29</v>
      </c>
    </row>
    <row r="26" spans="1:20" x14ac:dyDescent="0.35">
      <c r="A26" t="s">
        <v>106</v>
      </c>
      <c r="B26" t="s">
        <v>107</v>
      </c>
      <c r="C26" t="s">
        <v>32</v>
      </c>
      <c r="D26" s="4">
        <v>95.5</v>
      </c>
      <c r="E26" t="s">
        <v>108</v>
      </c>
      <c r="F26" t="s">
        <v>24</v>
      </c>
      <c r="G26" s="4">
        <v>5</v>
      </c>
      <c r="H26" s="4">
        <v>5</v>
      </c>
      <c r="I26" s="4">
        <v>6</v>
      </c>
      <c r="J26" s="4">
        <v>4</v>
      </c>
      <c r="K26" s="4">
        <v>5</v>
      </c>
      <c r="L26" s="4">
        <v>5</v>
      </c>
      <c r="M26" t="s">
        <v>57</v>
      </c>
      <c r="N26" t="s">
        <v>58</v>
      </c>
      <c r="O26" t="s">
        <v>27</v>
      </c>
      <c r="P26" s="4">
        <v>24</v>
      </c>
      <c r="Q26" s="5" t="str">
        <f t="shared" si="0"/>
        <v>18-29</v>
      </c>
      <c r="R26" t="s">
        <v>29</v>
      </c>
      <c r="S26" t="s">
        <v>70</v>
      </c>
      <c r="T26" t="s">
        <v>29</v>
      </c>
    </row>
    <row r="27" spans="1:20" x14ac:dyDescent="0.35">
      <c r="A27" t="s">
        <v>109</v>
      </c>
      <c r="B27" t="s">
        <v>110</v>
      </c>
      <c r="C27" t="s">
        <v>22</v>
      </c>
      <c r="D27" s="4">
        <v>20</v>
      </c>
      <c r="E27" t="s">
        <v>86</v>
      </c>
      <c r="F27" t="s">
        <v>24</v>
      </c>
      <c r="G27" s="4">
        <v>10</v>
      </c>
      <c r="H27" s="4">
        <v>2</v>
      </c>
      <c r="I27" s="4">
        <v>8</v>
      </c>
      <c r="J27" s="4">
        <v>5</v>
      </c>
      <c r="K27" s="4">
        <v>0</v>
      </c>
      <c r="L27" s="4">
        <v>6</v>
      </c>
      <c r="M27" t="s">
        <v>40</v>
      </c>
      <c r="N27" t="s">
        <v>58</v>
      </c>
      <c r="O27" t="s">
        <v>27</v>
      </c>
      <c r="P27" s="4">
        <v>25</v>
      </c>
      <c r="Q27" s="5" t="str">
        <f>IF(P27&gt;=90, "90+",
 IF(P27&gt;=80, "80-89",
 IF(P27&gt;=70, "70-79",
 IF(P27&gt;=60, "60-69",
 IF(P27&gt;=50, "50-59",
 IF(P27&gt;=40, "40-49",
 IF(P27&gt;=30, "30-39",
 IF(P27&gt;=18, "18-29", "Under 18"))))))))</f>
        <v>18-29</v>
      </c>
      <c r="R27" t="s">
        <v>29</v>
      </c>
      <c r="S27" t="s">
        <v>70</v>
      </c>
      <c r="T27" t="s">
        <v>111</v>
      </c>
    </row>
    <row r="28" spans="1:20" x14ac:dyDescent="0.35">
      <c r="A28" t="s">
        <v>112</v>
      </c>
      <c r="B28" t="s">
        <v>113</v>
      </c>
      <c r="C28" t="s">
        <v>32</v>
      </c>
      <c r="D28" s="4">
        <v>95.5</v>
      </c>
      <c r="E28" t="s">
        <v>114</v>
      </c>
      <c r="F28" t="s">
        <v>78</v>
      </c>
      <c r="G28" s="4">
        <v>5</v>
      </c>
      <c r="H28" s="4">
        <v>2</v>
      </c>
      <c r="I28" s="4">
        <v>0</v>
      </c>
      <c r="J28" s="4">
        <v>2</v>
      </c>
      <c r="K28" s="4">
        <v>0</v>
      </c>
      <c r="L28" s="4">
        <v>0</v>
      </c>
      <c r="M28" t="s">
        <v>52</v>
      </c>
      <c r="N28" t="s">
        <v>41</v>
      </c>
      <c r="O28" t="s">
        <v>27</v>
      </c>
      <c r="P28" s="4">
        <v>34</v>
      </c>
      <c r="Q28" s="5" t="str">
        <f>IF(P28&gt;=90, "90+",
 IF(P28&gt;=80, "80-89",
 IF(P28&gt;=70, "70-79",
 IF(P28&gt;=60, "60-69",
 IF(P28&gt;=50, "50-59",
 IF(P28&gt;=40, "40-49",
 IF(P28&gt;=30, "30-39",
 IF(P28&gt;=18, "18-29", "Under 18"))))))))</f>
        <v>30-39</v>
      </c>
      <c r="R28" t="s">
        <v>29</v>
      </c>
      <c r="S28" t="s">
        <v>66</v>
      </c>
      <c r="T28" t="s">
        <v>29</v>
      </c>
    </row>
    <row r="29" spans="1:20" x14ac:dyDescent="0.35">
      <c r="A29" t="s">
        <v>115</v>
      </c>
      <c r="B29" t="s">
        <v>116</v>
      </c>
      <c r="C29" t="s">
        <v>32</v>
      </c>
      <c r="D29" s="4">
        <v>20</v>
      </c>
      <c r="E29" t="s">
        <v>39</v>
      </c>
      <c r="F29" t="s">
        <v>34</v>
      </c>
      <c r="G29" s="4">
        <v>1</v>
      </c>
      <c r="H29" s="4">
        <v>7</v>
      </c>
      <c r="I29" s="4">
        <v>7</v>
      </c>
      <c r="J29" s="4">
        <v>1</v>
      </c>
      <c r="K29" s="4">
        <v>4</v>
      </c>
      <c r="L29" s="4">
        <v>10</v>
      </c>
      <c r="M29" t="s">
        <v>52</v>
      </c>
      <c r="N29" t="s">
        <v>58</v>
      </c>
      <c r="O29" t="s">
        <v>27</v>
      </c>
      <c r="P29" s="4">
        <v>23</v>
      </c>
      <c r="Q29" s="5" t="str">
        <f>IF(P29&gt;=90, "90+",
 IF(P29&gt;=80, "80-89",
 IF(P29&gt;=70, "70-79",
 IF(P29&gt;=60, "60-69",
 IF(P29&gt;=50, "50-59",
 IF(P29&gt;=40, "40-49",
 IF(P29&gt;=30, "30-39",
 IF(P29&gt;=18, "18-29", "Under 18"))))))))</f>
        <v>18-29</v>
      </c>
      <c r="R29" t="s">
        <v>29</v>
      </c>
      <c r="S29" t="s">
        <v>117</v>
      </c>
      <c r="T29" t="s">
        <v>29</v>
      </c>
    </row>
    <row r="30" spans="1:20" x14ac:dyDescent="0.35">
      <c r="A30" t="s">
        <v>118</v>
      </c>
      <c r="B30" t="s">
        <v>119</v>
      </c>
      <c r="C30" t="s">
        <v>32</v>
      </c>
      <c r="D30" s="4">
        <v>20</v>
      </c>
      <c r="E30" t="s">
        <v>33</v>
      </c>
      <c r="F30" t="s">
        <v>24</v>
      </c>
      <c r="G30" s="4">
        <v>2</v>
      </c>
      <c r="H30" s="4">
        <v>4</v>
      </c>
      <c r="I30" s="4">
        <v>5</v>
      </c>
      <c r="J30" s="4">
        <v>3</v>
      </c>
      <c r="K30" s="4">
        <v>1</v>
      </c>
      <c r="L30" s="4">
        <v>1</v>
      </c>
      <c r="M30" t="s">
        <v>52</v>
      </c>
      <c r="N30" t="s">
        <v>41</v>
      </c>
      <c r="O30" t="s">
        <v>48</v>
      </c>
      <c r="P30" s="4">
        <v>35</v>
      </c>
      <c r="Q30" s="5" t="str">
        <f>IF(P30&gt;=90, "90+",
 IF(P30&gt;=80, "80-89",
 IF(P30&gt;=70, "70-79",
 IF(P30&gt;=60, "60-69",
 IF(P30&gt;=50, "50-59",
 IF(P30&gt;=40, "40-49",
 IF(P30&gt;=30, "30-39",
 IF(P30&gt;=18, "18-29", "Under 18"))))))))</f>
        <v>30-39</v>
      </c>
      <c r="R30" t="s">
        <v>120</v>
      </c>
      <c r="S30" t="s">
        <v>70</v>
      </c>
      <c r="T30" t="s">
        <v>29</v>
      </c>
    </row>
    <row r="31" spans="1:20" x14ac:dyDescent="0.35">
      <c r="A31" t="s">
        <v>121</v>
      </c>
      <c r="B31" t="s">
        <v>122</v>
      </c>
      <c r="C31" t="s">
        <v>32</v>
      </c>
      <c r="D31" s="4">
        <v>53</v>
      </c>
      <c r="E31" t="s">
        <v>123</v>
      </c>
      <c r="F31" t="s">
        <v>24</v>
      </c>
      <c r="G31" s="4">
        <v>1</v>
      </c>
      <c r="H31" s="4">
        <v>5</v>
      </c>
      <c r="I31" s="4">
        <v>5</v>
      </c>
      <c r="J31" s="4">
        <v>1</v>
      </c>
      <c r="K31" s="4">
        <v>0</v>
      </c>
      <c r="L31" s="4">
        <v>3</v>
      </c>
      <c r="M31" t="s">
        <v>40</v>
      </c>
      <c r="N31" t="s">
        <v>58</v>
      </c>
      <c r="O31" t="s">
        <v>48</v>
      </c>
      <c r="P31" s="4">
        <v>33</v>
      </c>
      <c r="Q31" s="5" t="str">
        <f t="shared" ref="Q31:Q94" si="1">IF(P31&gt;=90, "90+",
 IF(P31&gt;=80, "80-89",
 IF(P31&gt;=70, "70-79",
 IF(P31&gt;=60, "60-69",
 IF(P31&gt;=50, "50-59",
 IF(P31&gt;=40, "40-49",
 IF(P31&gt;=30, "30-39",
 IF(P31&gt;=18, "18-29", "Under 18"))))))))</f>
        <v>30-39</v>
      </c>
      <c r="R31" t="s">
        <v>29</v>
      </c>
      <c r="S31" t="s">
        <v>66</v>
      </c>
      <c r="T31" t="s">
        <v>29</v>
      </c>
    </row>
    <row r="32" spans="1:20" x14ac:dyDescent="0.35">
      <c r="A32" t="s">
        <v>124</v>
      </c>
      <c r="B32" t="s">
        <v>125</v>
      </c>
      <c r="C32" t="s">
        <v>32</v>
      </c>
      <c r="D32" s="4">
        <v>20</v>
      </c>
      <c r="E32" t="s">
        <v>33</v>
      </c>
      <c r="F32" t="s">
        <v>24</v>
      </c>
      <c r="G32" s="4">
        <v>3</v>
      </c>
      <c r="H32" s="4">
        <v>3</v>
      </c>
      <c r="I32" s="4">
        <v>6</v>
      </c>
      <c r="J32" s="4">
        <v>5</v>
      </c>
      <c r="K32" s="4">
        <v>5</v>
      </c>
      <c r="L32" s="4">
        <v>4</v>
      </c>
      <c r="M32" t="s">
        <v>57</v>
      </c>
      <c r="N32" t="s">
        <v>41</v>
      </c>
      <c r="O32" t="s">
        <v>27</v>
      </c>
      <c r="P32" s="4">
        <v>23</v>
      </c>
      <c r="Q32" s="5" t="str">
        <f t="shared" si="1"/>
        <v>18-29</v>
      </c>
      <c r="R32" t="s">
        <v>29</v>
      </c>
      <c r="S32" t="s">
        <v>66</v>
      </c>
      <c r="T32" t="s">
        <v>29</v>
      </c>
    </row>
    <row r="33" spans="1:20" x14ac:dyDescent="0.35">
      <c r="A33" t="s">
        <v>126</v>
      </c>
      <c r="B33" t="s">
        <v>127</v>
      </c>
      <c r="C33" t="s">
        <v>32</v>
      </c>
      <c r="D33" s="4">
        <v>53</v>
      </c>
      <c r="E33" t="s">
        <v>56</v>
      </c>
      <c r="F33" t="s">
        <v>24</v>
      </c>
      <c r="G33" s="4">
        <v>3</v>
      </c>
      <c r="H33" s="4">
        <v>3</v>
      </c>
      <c r="I33" s="4">
        <v>3</v>
      </c>
      <c r="J33" s="4">
        <v>0</v>
      </c>
      <c r="K33" s="4">
        <v>0</v>
      </c>
      <c r="L33" s="4">
        <v>1</v>
      </c>
      <c r="M33" t="s">
        <v>57</v>
      </c>
      <c r="N33" t="s">
        <v>41</v>
      </c>
      <c r="O33" t="s">
        <v>27</v>
      </c>
      <c r="P33" s="4">
        <v>25</v>
      </c>
      <c r="Q33" s="5" t="str">
        <f t="shared" si="1"/>
        <v>18-29</v>
      </c>
      <c r="R33" t="s">
        <v>29</v>
      </c>
      <c r="S33" t="s">
        <v>66</v>
      </c>
      <c r="T33" t="s">
        <v>29</v>
      </c>
    </row>
    <row r="34" spans="1:20" x14ac:dyDescent="0.35">
      <c r="A34" t="s">
        <v>128</v>
      </c>
      <c r="B34" t="s">
        <v>38</v>
      </c>
      <c r="C34" t="s">
        <v>22</v>
      </c>
      <c r="D34" s="4">
        <v>95.5</v>
      </c>
      <c r="E34" t="s">
        <v>129</v>
      </c>
      <c r="F34" t="s">
        <v>24</v>
      </c>
      <c r="G34" s="4">
        <v>8</v>
      </c>
      <c r="H34" s="4">
        <v>7</v>
      </c>
      <c r="I34" s="4">
        <v>10</v>
      </c>
      <c r="J34" s="4">
        <v>9</v>
      </c>
      <c r="K34" s="4">
        <v>10</v>
      </c>
      <c r="L34" s="4">
        <v>10</v>
      </c>
      <c r="M34" t="s">
        <v>40</v>
      </c>
      <c r="N34" t="s">
        <v>58</v>
      </c>
      <c r="O34" t="s">
        <v>27</v>
      </c>
      <c r="P34" s="4">
        <v>27</v>
      </c>
      <c r="Q34" s="5" t="str">
        <f t="shared" si="1"/>
        <v>18-29</v>
      </c>
      <c r="R34" t="s">
        <v>29</v>
      </c>
      <c r="S34" t="s">
        <v>70</v>
      </c>
      <c r="T34" t="s">
        <v>29</v>
      </c>
    </row>
    <row r="35" spans="1:20" x14ac:dyDescent="0.35">
      <c r="A35" t="s">
        <v>130</v>
      </c>
      <c r="B35" t="s">
        <v>21</v>
      </c>
      <c r="C35" t="s">
        <v>32</v>
      </c>
      <c r="D35" s="4">
        <v>20</v>
      </c>
      <c r="E35" t="s">
        <v>78</v>
      </c>
      <c r="F35" t="s">
        <v>24</v>
      </c>
      <c r="G35" s="4">
        <v>3</v>
      </c>
      <c r="H35" s="4">
        <v>8</v>
      </c>
      <c r="I35" s="4">
        <v>7</v>
      </c>
      <c r="J35" s="4">
        <v>5</v>
      </c>
      <c r="K35" s="4">
        <v>8</v>
      </c>
      <c r="L35" s="4">
        <v>7</v>
      </c>
      <c r="M35" t="s">
        <v>52</v>
      </c>
      <c r="N35" t="s">
        <v>58</v>
      </c>
      <c r="O35" t="s">
        <v>27</v>
      </c>
      <c r="P35" s="4">
        <v>22</v>
      </c>
      <c r="Q35" s="5" t="str">
        <f t="shared" si="1"/>
        <v>18-29</v>
      </c>
      <c r="R35" t="s">
        <v>29</v>
      </c>
      <c r="S35" t="s">
        <v>66</v>
      </c>
      <c r="T35" t="s">
        <v>111</v>
      </c>
    </row>
    <row r="36" spans="1:20" x14ac:dyDescent="0.35">
      <c r="A36" t="s">
        <v>131</v>
      </c>
      <c r="B36" t="s">
        <v>21</v>
      </c>
      <c r="C36" t="s">
        <v>22</v>
      </c>
      <c r="D36" s="4">
        <v>20</v>
      </c>
      <c r="E36" t="s">
        <v>56</v>
      </c>
      <c r="F36" t="s">
        <v>24</v>
      </c>
      <c r="G36" s="4">
        <v>6</v>
      </c>
      <c r="H36" s="4">
        <v>3</v>
      </c>
      <c r="I36" s="4">
        <v>5</v>
      </c>
      <c r="J36" s="4">
        <v>7</v>
      </c>
      <c r="K36" s="4">
        <v>5</v>
      </c>
      <c r="L36" s="4">
        <v>7</v>
      </c>
      <c r="M36" t="s">
        <v>52</v>
      </c>
      <c r="N36" t="s">
        <v>41</v>
      </c>
      <c r="O36" t="s">
        <v>27</v>
      </c>
      <c r="P36" s="4">
        <v>22</v>
      </c>
      <c r="Q36" s="5" t="str">
        <f t="shared" si="1"/>
        <v>18-29</v>
      </c>
      <c r="R36" t="s">
        <v>29</v>
      </c>
      <c r="S36" t="s">
        <v>66</v>
      </c>
      <c r="T36" t="s">
        <v>29</v>
      </c>
    </row>
    <row r="37" spans="1:20" x14ac:dyDescent="0.35">
      <c r="A37" t="s">
        <v>132</v>
      </c>
      <c r="B37" t="s">
        <v>38</v>
      </c>
      <c r="C37" t="s">
        <v>32</v>
      </c>
      <c r="D37" s="4">
        <v>20</v>
      </c>
      <c r="E37" t="s">
        <v>86</v>
      </c>
      <c r="F37" t="s">
        <v>24</v>
      </c>
      <c r="G37" s="4">
        <v>0</v>
      </c>
      <c r="H37" s="4">
        <v>10</v>
      </c>
      <c r="I37" s="4">
        <v>10</v>
      </c>
      <c r="J37" s="4">
        <v>5</v>
      </c>
      <c r="K37" s="4">
        <v>0</v>
      </c>
      <c r="L37" s="4">
        <v>3</v>
      </c>
      <c r="M37" t="s">
        <v>52</v>
      </c>
      <c r="N37" t="s">
        <v>58</v>
      </c>
      <c r="O37" t="s">
        <v>27</v>
      </c>
      <c r="P37" s="4">
        <v>25</v>
      </c>
      <c r="Q37" s="5" t="str">
        <f t="shared" si="1"/>
        <v>18-29</v>
      </c>
      <c r="R37" t="s">
        <v>29</v>
      </c>
      <c r="S37" t="s">
        <v>66</v>
      </c>
      <c r="T37" t="s">
        <v>29</v>
      </c>
    </row>
    <row r="38" spans="1:20" x14ac:dyDescent="0.35">
      <c r="A38" t="s">
        <v>133</v>
      </c>
      <c r="B38" t="s">
        <v>21</v>
      </c>
      <c r="C38" t="s">
        <v>32</v>
      </c>
      <c r="D38" s="4">
        <v>53</v>
      </c>
      <c r="E38" t="s">
        <v>78</v>
      </c>
      <c r="F38" t="s">
        <v>105</v>
      </c>
      <c r="G38" s="4">
        <v>3</v>
      </c>
      <c r="H38" s="4">
        <v>5</v>
      </c>
      <c r="I38" s="4">
        <v>5</v>
      </c>
      <c r="J38" s="4">
        <v>5</v>
      </c>
      <c r="K38" s="4">
        <v>3</v>
      </c>
      <c r="L38" s="4">
        <v>2</v>
      </c>
      <c r="M38" t="s">
        <v>52</v>
      </c>
      <c r="N38" t="s">
        <v>58</v>
      </c>
      <c r="O38" t="s">
        <v>48</v>
      </c>
      <c r="P38" s="4">
        <v>25</v>
      </c>
      <c r="Q38" s="5" t="str">
        <f t="shared" si="1"/>
        <v>18-29</v>
      </c>
      <c r="R38" t="s">
        <v>29</v>
      </c>
      <c r="S38" t="s">
        <v>70</v>
      </c>
      <c r="T38" t="s">
        <v>29</v>
      </c>
    </row>
    <row r="39" spans="1:20" x14ac:dyDescent="0.35">
      <c r="A39" t="s">
        <v>134</v>
      </c>
      <c r="B39" t="s">
        <v>21</v>
      </c>
      <c r="C39" t="s">
        <v>22</v>
      </c>
      <c r="D39" s="4">
        <v>115.5</v>
      </c>
      <c r="E39" t="s">
        <v>135</v>
      </c>
      <c r="F39" t="s">
        <v>78</v>
      </c>
      <c r="G39" s="4">
        <v>9</v>
      </c>
      <c r="H39" s="4">
        <v>9</v>
      </c>
      <c r="I39" s="4">
        <v>9</v>
      </c>
      <c r="J39" s="4">
        <v>6</v>
      </c>
      <c r="K39" s="4">
        <v>9</v>
      </c>
      <c r="L39" s="4">
        <v>8</v>
      </c>
      <c r="M39" t="s">
        <v>57</v>
      </c>
      <c r="N39" t="s">
        <v>41</v>
      </c>
      <c r="O39" t="s">
        <v>27</v>
      </c>
      <c r="P39" s="4">
        <v>31</v>
      </c>
      <c r="Q39" s="5" t="str">
        <f t="shared" si="1"/>
        <v>30-39</v>
      </c>
      <c r="R39" t="s">
        <v>29</v>
      </c>
      <c r="S39" t="s">
        <v>70</v>
      </c>
      <c r="T39" t="s">
        <v>29</v>
      </c>
    </row>
    <row r="40" spans="1:20" x14ac:dyDescent="0.35">
      <c r="A40" t="s">
        <v>136</v>
      </c>
      <c r="B40" t="s">
        <v>137</v>
      </c>
      <c r="C40" t="s">
        <v>22</v>
      </c>
      <c r="D40" s="4">
        <v>20</v>
      </c>
      <c r="E40" t="s">
        <v>29</v>
      </c>
      <c r="F40" t="s">
        <v>24</v>
      </c>
      <c r="G40" s="4">
        <v>3</v>
      </c>
      <c r="H40" s="4">
        <v>3</v>
      </c>
      <c r="I40" s="4">
        <v>1</v>
      </c>
      <c r="J40" s="4">
        <v>1</v>
      </c>
      <c r="K40" s="4">
        <v>1</v>
      </c>
      <c r="L40" s="4">
        <v>6</v>
      </c>
      <c r="M40" t="s">
        <v>57</v>
      </c>
      <c r="N40" t="s">
        <v>58</v>
      </c>
      <c r="O40" t="s">
        <v>27</v>
      </c>
      <c r="P40" s="4">
        <v>36</v>
      </c>
      <c r="Q40" s="5" t="str">
        <f t="shared" si="1"/>
        <v>30-39</v>
      </c>
      <c r="R40" t="s">
        <v>138</v>
      </c>
      <c r="S40" t="s">
        <v>70</v>
      </c>
      <c r="T40" t="s">
        <v>29</v>
      </c>
    </row>
    <row r="41" spans="1:20" x14ac:dyDescent="0.35">
      <c r="A41" t="s">
        <v>139</v>
      </c>
      <c r="B41" t="s">
        <v>21</v>
      </c>
      <c r="C41" t="s">
        <v>22</v>
      </c>
      <c r="D41" s="4">
        <v>75.5</v>
      </c>
      <c r="E41" t="s">
        <v>140</v>
      </c>
      <c r="F41" t="s">
        <v>34</v>
      </c>
      <c r="G41" s="4">
        <v>6</v>
      </c>
      <c r="H41" s="4">
        <v>10</v>
      </c>
      <c r="I41" s="4">
        <v>10</v>
      </c>
      <c r="J41" s="4">
        <v>10</v>
      </c>
      <c r="K41" s="4">
        <v>9</v>
      </c>
      <c r="L41" s="4">
        <v>8</v>
      </c>
      <c r="M41" t="s">
        <v>40</v>
      </c>
      <c r="N41" t="s">
        <v>26</v>
      </c>
      <c r="O41" t="s">
        <v>27</v>
      </c>
      <c r="P41" s="4">
        <v>28</v>
      </c>
      <c r="Q41" s="5" t="str">
        <f t="shared" si="1"/>
        <v>18-29</v>
      </c>
      <c r="R41" t="s">
        <v>29</v>
      </c>
      <c r="S41" t="s">
        <v>66</v>
      </c>
      <c r="T41" t="s">
        <v>29</v>
      </c>
    </row>
    <row r="42" spans="1:20" x14ac:dyDescent="0.35">
      <c r="A42" t="s">
        <v>141</v>
      </c>
      <c r="B42" t="s">
        <v>21</v>
      </c>
      <c r="C42" t="s">
        <v>32</v>
      </c>
      <c r="D42" s="4">
        <v>20</v>
      </c>
      <c r="E42" t="s">
        <v>33</v>
      </c>
      <c r="F42" t="s">
        <v>24</v>
      </c>
      <c r="G42" s="4">
        <v>8</v>
      </c>
      <c r="H42" s="4">
        <v>8</v>
      </c>
      <c r="I42" s="4">
        <v>9</v>
      </c>
      <c r="J42" s="4">
        <v>9</v>
      </c>
      <c r="K42" s="4">
        <v>8</v>
      </c>
      <c r="L42" s="4">
        <v>7</v>
      </c>
      <c r="M42" t="s">
        <v>52</v>
      </c>
      <c r="N42" t="s">
        <v>58</v>
      </c>
      <c r="O42" t="s">
        <v>27</v>
      </c>
      <c r="P42" s="4">
        <v>27</v>
      </c>
      <c r="Q42" s="5" t="str">
        <f t="shared" si="1"/>
        <v>18-29</v>
      </c>
      <c r="R42" t="s">
        <v>142</v>
      </c>
      <c r="S42" t="s">
        <v>66</v>
      </c>
      <c r="T42" t="s">
        <v>29</v>
      </c>
    </row>
    <row r="43" spans="1:20" x14ac:dyDescent="0.35">
      <c r="A43" t="s">
        <v>143</v>
      </c>
      <c r="B43" t="s">
        <v>21</v>
      </c>
      <c r="C43" t="s">
        <v>22</v>
      </c>
      <c r="D43" s="4">
        <v>20</v>
      </c>
      <c r="E43" t="s">
        <v>144</v>
      </c>
      <c r="F43" t="s">
        <v>24</v>
      </c>
      <c r="G43" s="4">
        <v>7</v>
      </c>
      <c r="H43" s="4">
        <v>4</v>
      </c>
      <c r="I43" s="4">
        <v>7</v>
      </c>
      <c r="J43" s="4">
        <v>4</v>
      </c>
      <c r="K43" s="4">
        <v>8</v>
      </c>
      <c r="L43" s="4">
        <v>10</v>
      </c>
      <c r="M43" t="s">
        <v>40</v>
      </c>
      <c r="N43" t="s">
        <v>41</v>
      </c>
      <c r="O43" t="s">
        <v>27</v>
      </c>
      <c r="P43" s="4">
        <v>25</v>
      </c>
      <c r="Q43" s="5" t="str">
        <f t="shared" si="1"/>
        <v>18-29</v>
      </c>
      <c r="R43" t="s">
        <v>145</v>
      </c>
      <c r="S43" t="s">
        <v>66</v>
      </c>
      <c r="T43" t="s">
        <v>29</v>
      </c>
    </row>
    <row r="44" spans="1:20" x14ac:dyDescent="0.35">
      <c r="A44" t="s">
        <v>146</v>
      </c>
      <c r="B44" t="s">
        <v>21</v>
      </c>
      <c r="C44" t="s">
        <v>32</v>
      </c>
      <c r="D44" s="4">
        <v>20</v>
      </c>
      <c r="E44" t="s">
        <v>129</v>
      </c>
      <c r="F44" t="s">
        <v>24</v>
      </c>
      <c r="G44" s="4">
        <v>6</v>
      </c>
      <c r="H44" s="4">
        <v>6</v>
      </c>
      <c r="I44" s="4">
        <v>10</v>
      </c>
      <c r="J44" s="4">
        <v>8</v>
      </c>
      <c r="K44" s="4">
        <v>6</v>
      </c>
      <c r="L44" s="4">
        <v>8</v>
      </c>
      <c r="M44" t="s">
        <v>52</v>
      </c>
      <c r="N44" t="s">
        <v>58</v>
      </c>
      <c r="O44" t="s">
        <v>27</v>
      </c>
      <c r="P44" s="4">
        <v>25</v>
      </c>
      <c r="Q44" s="5" t="str">
        <f t="shared" si="1"/>
        <v>18-29</v>
      </c>
      <c r="R44" t="s">
        <v>147</v>
      </c>
      <c r="S44" t="s">
        <v>66</v>
      </c>
      <c r="T44" t="s">
        <v>29</v>
      </c>
    </row>
    <row r="45" spans="1:20" x14ac:dyDescent="0.35">
      <c r="A45" t="s">
        <v>148</v>
      </c>
      <c r="B45" t="s">
        <v>21</v>
      </c>
      <c r="C45" t="s">
        <v>22</v>
      </c>
      <c r="D45" s="4">
        <v>53</v>
      </c>
      <c r="E45" t="s">
        <v>78</v>
      </c>
      <c r="F45" t="s">
        <v>78</v>
      </c>
      <c r="G45" s="4">
        <v>7</v>
      </c>
      <c r="H45" s="4">
        <v>8</v>
      </c>
      <c r="I45" s="4">
        <v>8</v>
      </c>
      <c r="J45" s="4">
        <v>4</v>
      </c>
      <c r="K45" s="4">
        <v>6</v>
      </c>
      <c r="L45" s="4">
        <v>8</v>
      </c>
      <c r="M45" t="s">
        <v>52</v>
      </c>
      <c r="N45" t="s">
        <v>149</v>
      </c>
      <c r="O45" t="s">
        <v>27</v>
      </c>
      <c r="P45" s="4">
        <v>38</v>
      </c>
      <c r="Q45" s="5" t="str">
        <f t="shared" si="1"/>
        <v>30-39</v>
      </c>
      <c r="R45" t="s">
        <v>69</v>
      </c>
      <c r="S45" t="s">
        <v>150</v>
      </c>
      <c r="T45" t="s">
        <v>29</v>
      </c>
    </row>
    <row r="46" spans="1:20" x14ac:dyDescent="0.35">
      <c r="A46" t="s">
        <v>151</v>
      </c>
      <c r="B46" t="s">
        <v>21</v>
      </c>
      <c r="C46" t="s">
        <v>22</v>
      </c>
      <c r="D46" s="4">
        <v>20</v>
      </c>
      <c r="E46" t="s">
        <v>78</v>
      </c>
      <c r="F46" t="s">
        <v>24</v>
      </c>
      <c r="G46" s="4">
        <v>0</v>
      </c>
      <c r="H46" s="4">
        <v>0</v>
      </c>
      <c r="I46" s="4">
        <v>5</v>
      </c>
      <c r="J46" s="4">
        <v>0</v>
      </c>
      <c r="K46" s="4">
        <v>0</v>
      </c>
      <c r="L46" s="4">
        <v>0</v>
      </c>
      <c r="M46" t="s">
        <v>57</v>
      </c>
      <c r="N46" t="s">
        <v>149</v>
      </c>
      <c r="O46" t="s">
        <v>27</v>
      </c>
      <c r="P46" s="4">
        <v>27</v>
      </c>
      <c r="Q46" s="5" t="str">
        <f t="shared" si="1"/>
        <v>18-29</v>
      </c>
      <c r="R46" t="s">
        <v>152</v>
      </c>
      <c r="S46" t="s">
        <v>66</v>
      </c>
      <c r="T46" t="s">
        <v>29</v>
      </c>
    </row>
    <row r="47" spans="1:20" x14ac:dyDescent="0.35">
      <c r="A47" t="s">
        <v>153</v>
      </c>
      <c r="B47" t="s">
        <v>21</v>
      </c>
      <c r="C47" t="s">
        <v>22</v>
      </c>
      <c r="D47" s="4">
        <v>95.5</v>
      </c>
      <c r="E47" t="s">
        <v>46</v>
      </c>
      <c r="F47" t="s">
        <v>78</v>
      </c>
      <c r="G47" s="4">
        <v>4</v>
      </c>
      <c r="H47" s="4">
        <v>4</v>
      </c>
      <c r="I47" s="4">
        <v>2</v>
      </c>
      <c r="J47" s="4">
        <v>2</v>
      </c>
      <c r="K47" s="4">
        <v>2</v>
      </c>
      <c r="L47" s="4">
        <v>2</v>
      </c>
      <c r="M47" t="s">
        <v>40</v>
      </c>
      <c r="N47" t="s">
        <v>26</v>
      </c>
      <c r="O47" t="s">
        <v>48</v>
      </c>
      <c r="P47" s="4">
        <v>34</v>
      </c>
      <c r="Q47" s="5" t="str">
        <f t="shared" si="1"/>
        <v>30-39</v>
      </c>
      <c r="R47" t="s">
        <v>29</v>
      </c>
      <c r="S47" t="s">
        <v>66</v>
      </c>
      <c r="T47" t="s">
        <v>29</v>
      </c>
    </row>
    <row r="48" spans="1:20" x14ac:dyDescent="0.35">
      <c r="A48" t="s">
        <v>154</v>
      </c>
      <c r="B48" t="s">
        <v>21</v>
      </c>
      <c r="C48" t="s">
        <v>22</v>
      </c>
      <c r="D48" s="4">
        <v>75.5</v>
      </c>
      <c r="E48" t="s">
        <v>123</v>
      </c>
      <c r="F48" t="s">
        <v>24</v>
      </c>
      <c r="G48" s="4">
        <v>9</v>
      </c>
      <c r="H48" s="4">
        <v>10</v>
      </c>
      <c r="I48" s="4">
        <v>10</v>
      </c>
      <c r="J48" s="4">
        <v>9</v>
      </c>
      <c r="K48" s="4">
        <v>8</v>
      </c>
      <c r="L48" s="4">
        <v>10</v>
      </c>
      <c r="M48" t="s">
        <v>57</v>
      </c>
      <c r="N48" t="s">
        <v>58</v>
      </c>
      <c r="O48" t="s">
        <v>48</v>
      </c>
      <c r="P48" s="4">
        <v>31</v>
      </c>
      <c r="Q48" s="5" t="str">
        <f t="shared" si="1"/>
        <v>30-39</v>
      </c>
      <c r="R48" t="s">
        <v>29</v>
      </c>
      <c r="S48" t="s">
        <v>66</v>
      </c>
      <c r="T48" t="s">
        <v>29</v>
      </c>
    </row>
    <row r="49" spans="1:20" x14ac:dyDescent="0.35">
      <c r="A49" t="s">
        <v>155</v>
      </c>
      <c r="B49" t="s">
        <v>21</v>
      </c>
      <c r="C49" t="s">
        <v>22</v>
      </c>
      <c r="D49" s="4">
        <v>53</v>
      </c>
      <c r="E49" t="s">
        <v>78</v>
      </c>
      <c r="F49" t="s">
        <v>24</v>
      </c>
      <c r="G49" s="4">
        <v>4</v>
      </c>
      <c r="H49" s="4">
        <v>9</v>
      </c>
      <c r="I49" s="4">
        <v>8</v>
      </c>
      <c r="J49" s="4">
        <v>8</v>
      </c>
      <c r="K49" s="4">
        <v>6</v>
      </c>
      <c r="L49" s="4">
        <v>10</v>
      </c>
      <c r="M49" t="s">
        <v>52</v>
      </c>
      <c r="N49" t="s">
        <v>58</v>
      </c>
      <c r="O49" t="s">
        <v>48</v>
      </c>
      <c r="P49" s="4">
        <v>33</v>
      </c>
      <c r="Q49" s="5" t="str">
        <f t="shared" si="1"/>
        <v>30-39</v>
      </c>
      <c r="R49" t="s">
        <v>29</v>
      </c>
      <c r="S49" t="s">
        <v>70</v>
      </c>
      <c r="T49" t="s">
        <v>29</v>
      </c>
    </row>
    <row r="50" spans="1:20" x14ac:dyDescent="0.35">
      <c r="A50" t="s">
        <v>156</v>
      </c>
      <c r="B50" t="s">
        <v>21</v>
      </c>
      <c r="C50" t="s">
        <v>22</v>
      </c>
      <c r="D50" s="4">
        <v>53</v>
      </c>
      <c r="E50" t="s">
        <v>78</v>
      </c>
      <c r="F50" t="s">
        <v>78</v>
      </c>
      <c r="G50" s="4">
        <v>3</v>
      </c>
      <c r="H50" s="4">
        <v>10</v>
      </c>
      <c r="I50" s="4">
        <v>9</v>
      </c>
      <c r="J50" s="4">
        <v>10</v>
      </c>
      <c r="K50" s="4">
        <v>5</v>
      </c>
      <c r="L50" s="4">
        <v>0</v>
      </c>
      <c r="M50" t="s">
        <v>52</v>
      </c>
      <c r="N50" t="s">
        <v>58</v>
      </c>
      <c r="O50" t="s">
        <v>48</v>
      </c>
      <c r="P50" s="4">
        <v>25</v>
      </c>
      <c r="Q50" s="5" t="str">
        <f t="shared" si="1"/>
        <v>18-29</v>
      </c>
      <c r="R50" t="s">
        <v>29</v>
      </c>
      <c r="S50" t="s">
        <v>66</v>
      </c>
      <c r="T50" t="s">
        <v>29</v>
      </c>
    </row>
    <row r="51" spans="1:20" x14ac:dyDescent="0.35">
      <c r="A51" t="s">
        <v>157</v>
      </c>
      <c r="B51" t="s">
        <v>21</v>
      </c>
      <c r="C51" t="s">
        <v>22</v>
      </c>
      <c r="D51" s="4">
        <v>20</v>
      </c>
      <c r="E51" t="s">
        <v>78</v>
      </c>
      <c r="F51" t="s">
        <v>24</v>
      </c>
      <c r="G51" s="4">
        <v>4</v>
      </c>
      <c r="H51" s="4">
        <v>4</v>
      </c>
      <c r="I51" s="4">
        <v>4</v>
      </c>
      <c r="J51" s="4">
        <v>5</v>
      </c>
      <c r="K51" s="4">
        <v>2</v>
      </c>
      <c r="L51" s="4">
        <v>1</v>
      </c>
      <c r="M51" t="s">
        <v>57</v>
      </c>
      <c r="N51" t="s">
        <v>58</v>
      </c>
      <c r="O51" t="s">
        <v>27</v>
      </c>
      <c r="P51" s="4">
        <v>29</v>
      </c>
      <c r="Q51" s="5" t="str">
        <f t="shared" si="1"/>
        <v>18-29</v>
      </c>
      <c r="R51" t="s">
        <v>158</v>
      </c>
      <c r="S51" t="s">
        <v>70</v>
      </c>
      <c r="T51" t="s">
        <v>29</v>
      </c>
    </row>
    <row r="52" spans="1:20" x14ac:dyDescent="0.35">
      <c r="A52" t="s">
        <v>159</v>
      </c>
      <c r="B52" t="s">
        <v>21</v>
      </c>
      <c r="C52" t="s">
        <v>22</v>
      </c>
      <c r="D52" s="4">
        <v>20</v>
      </c>
      <c r="E52" t="s">
        <v>78</v>
      </c>
      <c r="F52" t="s">
        <v>34</v>
      </c>
      <c r="G52" s="4">
        <v>3</v>
      </c>
      <c r="H52" s="4">
        <v>4</v>
      </c>
      <c r="I52" s="4">
        <v>4</v>
      </c>
      <c r="J52" s="4">
        <v>4</v>
      </c>
      <c r="K52" s="4">
        <v>4</v>
      </c>
      <c r="L52" s="4">
        <v>2</v>
      </c>
      <c r="M52" t="s">
        <v>40</v>
      </c>
      <c r="N52" t="s">
        <v>58</v>
      </c>
      <c r="O52" t="s">
        <v>27</v>
      </c>
      <c r="P52" s="4">
        <v>31</v>
      </c>
      <c r="Q52" s="5" t="str">
        <f t="shared" si="1"/>
        <v>30-39</v>
      </c>
      <c r="R52" t="s">
        <v>29</v>
      </c>
      <c r="S52" t="s">
        <v>70</v>
      </c>
      <c r="T52" t="s">
        <v>29</v>
      </c>
    </row>
    <row r="53" spans="1:20" x14ac:dyDescent="0.35">
      <c r="A53" t="s">
        <v>160</v>
      </c>
      <c r="B53" t="s">
        <v>21</v>
      </c>
      <c r="C53" t="s">
        <v>22</v>
      </c>
      <c r="D53" s="4">
        <v>20</v>
      </c>
      <c r="E53" t="s">
        <v>78</v>
      </c>
      <c r="F53" t="s">
        <v>24</v>
      </c>
      <c r="G53" s="4">
        <v>3</v>
      </c>
      <c r="H53" s="4">
        <v>2</v>
      </c>
      <c r="I53" s="4">
        <v>4</v>
      </c>
      <c r="J53" s="4">
        <v>3</v>
      </c>
      <c r="K53" s="4">
        <v>7</v>
      </c>
      <c r="L53" s="4">
        <v>8</v>
      </c>
      <c r="M53" t="s">
        <v>40</v>
      </c>
      <c r="N53" t="s">
        <v>41</v>
      </c>
      <c r="O53" t="s">
        <v>27</v>
      </c>
      <c r="P53" s="4">
        <v>26</v>
      </c>
      <c r="Q53" s="5" t="str">
        <f t="shared" si="1"/>
        <v>18-29</v>
      </c>
      <c r="R53" t="s">
        <v>161</v>
      </c>
      <c r="S53" t="s">
        <v>66</v>
      </c>
      <c r="T53" t="s">
        <v>111</v>
      </c>
    </row>
    <row r="54" spans="1:20" x14ac:dyDescent="0.35">
      <c r="A54" t="s">
        <v>162</v>
      </c>
      <c r="B54" t="s">
        <v>21</v>
      </c>
      <c r="C54" t="s">
        <v>22</v>
      </c>
      <c r="D54" s="4">
        <v>75.5</v>
      </c>
      <c r="E54" t="s">
        <v>64</v>
      </c>
      <c r="F54" t="s">
        <v>24</v>
      </c>
      <c r="G54" s="4">
        <v>8</v>
      </c>
      <c r="H54" s="4">
        <v>5</v>
      </c>
      <c r="I54" s="4">
        <v>9</v>
      </c>
      <c r="J54" s="4">
        <v>6</v>
      </c>
      <c r="K54" s="4">
        <v>6</v>
      </c>
      <c r="L54" s="4">
        <v>10</v>
      </c>
      <c r="M54" t="s">
        <v>52</v>
      </c>
      <c r="N54" t="s">
        <v>26</v>
      </c>
      <c r="O54" t="s">
        <v>27</v>
      </c>
      <c r="P54" s="4">
        <v>26</v>
      </c>
      <c r="Q54" s="5" t="str">
        <f t="shared" si="1"/>
        <v>18-29</v>
      </c>
      <c r="R54" t="s">
        <v>29</v>
      </c>
      <c r="S54" t="s">
        <v>66</v>
      </c>
      <c r="T54" t="s">
        <v>29</v>
      </c>
    </row>
    <row r="55" spans="1:20" x14ac:dyDescent="0.35">
      <c r="A55" t="s">
        <v>163</v>
      </c>
      <c r="B55" t="s">
        <v>21</v>
      </c>
      <c r="C55" t="s">
        <v>22</v>
      </c>
      <c r="D55" s="4">
        <v>53</v>
      </c>
      <c r="E55" t="s">
        <v>78</v>
      </c>
      <c r="F55" t="s">
        <v>34</v>
      </c>
      <c r="G55" s="4">
        <v>2</v>
      </c>
      <c r="H55" s="4">
        <v>5</v>
      </c>
      <c r="I55" s="4">
        <v>5</v>
      </c>
      <c r="J55" s="4">
        <v>5</v>
      </c>
      <c r="K55" s="4">
        <v>4</v>
      </c>
      <c r="L55" s="4">
        <v>5</v>
      </c>
      <c r="M55" t="s">
        <v>40</v>
      </c>
      <c r="N55" t="s">
        <v>58</v>
      </c>
      <c r="O55" t="s">
        <v>27</v>
      </c>
      <c r="P55" s="4">
        <v>24</v>
      </c>
      <c r="Q55" s="5" t="str">
        <f t="shared" si="1"/>
        <v>18-29</v>
      </c>
      <c r="R55" t="s">
        <v>29</v>
      </c>
      <c r="S55" t="s">
        <v>66</v>
      </c>
      <c r="T55" t="s">
        <v>29</v>
      </c>
    </row>
    <row r="56" spans="1:20" x14ac:dyDescent="0.35">
      <c r="A56" t="s">
        <v>164</v>
      </c>
      <c r="B56" t="s">
        <v>21</v>
      </c>
      <c r="C56" t="s">
        <v>22</v>
      </c>
      <c r="D56" s="4">
        <v>95.5</v>
      </c>
      <c r="E56" t="s">
        <v>129</v>
      </c>
      <c r="F56" t="s">
        <v>24</v>
      </c>
      <c r="G56" s="4">
        <v>4</v>
      </c>
      <c r="H56" s="4">
        <v>6</v>
      </c>
      <c r="I56" s="4">
        <v>3</v>
      </c>
      <c r="J56" s="4">
        <v>4</v>
      </c>
      <c r="K56" s="4">
        <v>4</v>
      </c>
      <c r="L56" s="4">
        <v>2</v>
      </c>
      <c r="M56" t="s">
        <v>40</v>
      </c>
      <c r="N56" t="s">
        <v>58</v>
      </c>
      <c r="O56" t="s">
        <v>48</v>
      </c>
      <c r="P56" s="4">
        <v>28</v>
      </c>
      <c r="Q56" s="5" t="str">
        <f t="shared" si="1"/>
        <v>18-29</v>
      </c>
      <c r="R56" t="s">
        <v>165</v>
      </c>
      <c r="S56" t="s">
        <v>70</v>
      </c>
      <c r="T56" t="s">
        <v>111</v>
      </c>
    </row>
    <row r="57" spans="1:20" x14ac:dyDescent="0.35">
      <c r="A57" t="s">
        <v>166</v>
      </c>
      <c r="B57" t="s">
        <v>21</v>
      </c>
      <c r="C57" t="s">
        <v>22</v>
      </c>
      <c r="D57" s="4">
        <v>115.5</v>
      </c>
      <c r="E57" t="s">
        <v>167</v>
      </c>
      <c r="F57" t="s">
        <v>34</v>
      </c>
      <c r="G57" s="4">
        <v>8</v>
      </c>
      <c r="H57" s="4">
        <v>8</v>
      </c>
      <c r="I57" s="4">
        <v>10</v>
      </c>
      <c r="J57" s="4">
        <v>9</v>
      </c>
      <c r="K57" s="4">
        <v>7</v>
      </c>
      <c r="L57" s="4">
        <v>5</v>
      </c>
      <c r="M57" t="s">
        <v>40</v>
      </c>
      <c r="N57" t="s">
        <v>58</v>
      </c>
      <c r="O57" t="s">
        <v>27</v>
      </c>
      <c r="P57" s="4">
        <v>29</v>
      </c>
      <c r="Q57" s="5" t="str">
        <f t="shared" si="1"/>
        <v>18-29</v>
      </c>
      <c r="R57" t="s">
        <v>29</v>
      </c>
      <c r="S57" t="s">
        <v>66</v>
      </c>
      <c r="T57" t="s">
        <v>29</v>
      </c>
    </row>
    <row r="58" spans="1:20" x14ac:dyDescent="0.35">
      <c r="A58" t="s">
        <v>168</v>
      </c>
      <c r="B58" t="s">
        <v>21</v>
      </c>
      <c r="C58" t="s">
        <v>22</v>
      </c>
      <c r="D58" s="4">
        <v>75.5</v>
      </c>
      <c r="E58" t="s">
        <v>78</v>
      </c>
      <c r="F58" t="s">
        <v>24</v>
      </c>
      <c r="G58" s="4">
        <v>3</v>
      </c>
      <c r="H58" s="4">
        <v>2</v>
      </c>
      <c r="I58" s="4">
        <v>1</v>
      </c>
      <c r="J58" s="4">
        <v>1</v>
      </c>
      <c r="K58" s="4">
        <v>0</v>
      </c>
      <c r="L58" s="4">
        <v>2</v>
      </c>
      <c r="M58" t="s">
        <v>25</v>
      </c>
      <c r="N58" t="s">
        <v>58</v>
      </c>
      <c r="O58" t="s">
        <v>48</v>
      </c>
      <c r="P58" s="4">
        <v>26</v>
      </c>
      <c r="Q58" s="5" t="str">
        <f t="shared" si="1"/>
        <v>18-29</v>
      </c>
      <c r="R58" t="s">
        <v>29</v>
      </c>
      <c r="S58" t="s">
        <v>70</v>
      </c>
      <c r="T58" t="s">
        <v>29</v>
      </c>
    </row>
    <row r="59" spans="1:20" x14ac:dyDescent="0.35">
      <c r="A59" t="s">
        <v>169</v>
      </c>
      <c r="B59" t="s">
        <v>21</v>
      </c>
      <c r="C59" t="s">
        <v>22</v>
      </c>
      <c r="D59" s="4">
        <v>53</v>
      </c>
      <c r="E59" t="s">
        <v>135</v>
      </c>
      <c r="F59" t="s">
        <v>24</v>
      </c>
      <c r="G59" s="4">
        <v>3</v>
      </c>
      <c r="H59" s="4">
        <v>5</v>
      </c>
      <c r="I59" s="4">
        <v>3</v>
      </c>
      <c r="J59" s="4">
        <v>3</v>
      </c>
      <c r="K59" s="4">
        <v>1</v>
      </c>
      <c r="L59" s="4">
        <v>1</v>
      </c>
      <c r="M59" t="s">
        <v>52</v>
      </c>
      <c r="N59" t="s">
        <v>58</v>
      </c>
      <c r="O59" t="s">
        <v>27</v>
      </c>
      <c r="P59" s="4">
        <v>28</v>
      </c>
      <c r="Q59" s="5" t="str">
        <f t="shared" si="1"/>
        <v>18-29</v>
      </c>
      <c r="R59" t="s">
        <v>29</v>
      </c>
      <c r="S59" t="s">
        <v>66</v>
      </c>
      <c r="T59" t="s">
        <v>29</v>
      </c>
    </row>
    <row r="60" spans="1:20" x14ac:dyDescent="0.35">
      <c r="A60" t="s">
        <v>170</v>
      </c>
      <c r="B60" t="s">
        <v>21</v>
      </c>
      <c r="C60" t="s">
        <v>32</v>
      </c>
      <c r="D60" s="4">
        <v>20</v>
      </c>
      <c r="E60" t="s">
        <v>78</v>
      </c>
      <c r="F60" t="s">
        <v>24</v>
      </c>
      <c r="G60" s="4">
        <v>6</v>
      </c>
      <c r="H60" s="4">
        <v>8</v>
      </c>
      <c r="I60" s="4">
        <v>7</v>
      </c>
      <c r="J60" s="4">
        <v>6</v>
      </c>
      <c r="K60" s="4">
        <v>2</v>
      </c>
      <c r="L60" s="4">
        <v>4</v>
      </c>
      <c r="M60" t="s">
        <v>40</v>
      </c>
      <c r="N60" t="s">
        <v>78</v>
      </c>
      <c r="O60" t="s">
        <v>27</v>
      </c>
      <c r="P60" s="4">
        <v>25</v>
      </c>
      <c r="Q60" s="5" t="str">
        <f t="shared" si="1"/>
        <v>18-29</v>
      </c>
      <c r="R60" t="s">
        <v>171</v>
      </c>
      <c r="S60" t="s">
        <v>70</v>
      </c>
      <c r="T60" t="s">
        <v>29</v>
      </c>
    </row>
    <row r="61" spans="1:20" x14ac:dyDescent="0.35">
      <c r="A61" t="s">
        <v>172</v>
      </c>
      <c r="B61" t="s">
        <v>21</v>
      </c>
      <c r="C61" t="s">
        <v>22</v>
      </c>
      <c r="D61" s="4">
        <v>75.5</v>
      </c>
      <c r="E61" t="s">
        <v>78</v>
      </c>
      <c r="F61" t="s">
        <v>34</v>
      </c>
      <c r="G61" s="4">
        <v>5</v>
      </c>
      <c r="H61" s="4">
        <v>7</v>
      </c>
      <c r="I61" s="4">
        <v>7</v>
      </c>
      <c r="J61" s="4">
        <v>3</v>
      </c>
      <c r="K61" s="4">
        <v>7</v>
      </c>
      <c r="L61" s="4">
        <v>9</v>
      </c>
      <c r="M61" t="s">
        <v>57</v>
      </c>
      <c r="N61" t="s">
        <v>58</v>
      </c>
      <c r="O61" t="s">
        <v>48</v>
      </c>
      <c r="P61" s="4">
        <v>26</v>
      </c>
      <c r="Q61" s="5" t="str">
        <f t="shared" si="1"/>
        <v>18-29</v>
      </c>
      <c r="R61" t="s">
        <v>29</v>
      </c>
      <c r="S61" t="s">
        <v>66</v>
      </c>
      <c r="T61" t="s">
        <v>29</v>
      </c>
    </row>
    <row r="62" spans="1:20" x14ac:dyDescent="0.35">
      <c r="A62" t="s">
        <v>173</v>
      </c>
      <c r="B62" t="s">
        <v>38</v>
      </c>
      <c r="C62" t="s">
        <v>22</v>
      </c>
      <c r="D62" s="4">
        <v>137.5</v>
      </c>
      <c r="E62" t="s">
        <v>56</v>
      </c>
      <c r="F62" t="s">
        <v>24</v>
      </c>
      <c r="G62" s="4">
        <v>6</v>
      </c>
      <c r="H62" s="4">
        <v>3</v>
      </c>
      <c r="I62" s="4">
        <v>9</v>
      </c>
      <c r="J62" s="4">
        <v>5</v>
      </c>
      <c r="K62" s="4">
        <v>8</v>
      </c>
      <c r="L62" s="4">
        <v>8</v>
      </c>
      <c r="M62" t="s">
        <v>52</v>
      </c>
      <c r="N62" t="s">
        <v>26</v>
      </c>
      <c r="O62" t="s">
        <v>48</v>
      </c>
      <c r="P62" s="4">
        <v>38</v>
      </c>
      <c r="Q62" s="5" t="str">
        <f t="shared" si="1"/>
        <v>30-39</v>
      </c>
      <c r="R62" t="s">
        <v>29</v>
      </c>
      <c r="S62" t="s">
        <v>70</v>
      </c>
      <c r="T62" t="s">
        <v>29</v>
      </c>
    </row>
    <row r="63" spans="1:20" x14ac:dyDescent="0.35">
      <c r="A63" t="s">
        <v>174</v>
      </c>
      <c r="B63" t="s">
        <v>21</v>
      </c>
      <c r="C63" t="s">
        <v>32</v>
      </c>
      <c r="D63" s="4">
        <v>75.5</v>
      </c>
      <c r="E63" t="s">
        <v>78</v>
      </c>
      <c r="F63" t="s">
        <v>105</v>
      </c>
      <c r="G63" s="4">
        <v>4</v>
      </c>
      <c r="H63" s="4">
        <v>6</v>
      </c>
      <c r="I63" s="4">
        <v>7</v>
      </c>
      <c r="J63" s="4">
        <v>7</v>
      </c>
      <c r="K63" s="4">
        <v>2</v>
      </c>
      <c r="L63" s="4">
        <v>2</v>
      </c>
      <c r="M63" t="s">
        <v>52</v>
      </c>
      <c r="N63" t="s">
        <v>26</v>
      </c>
      <c r="O63" t="s">
        <v>48</v>
      </c>
      <c r="P63" s="4">
        <v>45</v>
      </c>
      <c r="Q63" s="5" t="str">
        <f t="shared" si="1"/>
        <v>40-49</v>
      </c>
      <c r="R63" t="s">
        <v>29</v>
      </c>
      <c r="S63" t="s">
        <v>70</v>
      </c>
      <c r="T63" t="s">
        <v>29</v>
      </c>
    </row>
    <row r="64" spans="1:20" x14ac:dyDescent="0.35">
      <c r="A64" t="s">
        <v>175</v>
      </c>
      <c r="B64" t="s">
        <v>21</v>
      </c>
      <c r="C64" t="s">
        <v>32</v>
      </c>
      <c r="D64" s="4">
        <v>95.5</v>
      </c>
      <c r="E64" t="s">
        <v>86</v>
      </c>
      <c r="F64" t="s">
        <v>24</v>
      </c>
      <c r="G64" s="4">
        <v>5</v>
      </c>
      <c r="H64" s="4">
        <v>3</v>
      </c>
      <c r="I64" s="4">
        <v>5</v>
      </c>
      <c r="J64" s="4">
        <v>6</v>
      </c>
      <c r="K64" s="4">
        <v>6</v>
      </c>
      <c r="L64" s="4">
        <v>4</v>
      </c>
      <c r="M64" t="s">
        <v>57</v>
      </c>
      <c r="N64" t="s">
        <v>41</v>
      </c>
      <c r="O64" t="s">
        <v>27</v>
      </c>
      <c r="P64" s="4">
        <v>27</v>
      </c>
      <c r="Q64" s="5" t="str">
        <f t="shared" si="1"/>
        <v>18-29</v>
      </c>
      <c r="R64" t="s">
        <v>29</v>
      </c>
      <c r="S64" t="s">
        <v>70</v>
      </c>
      <c r="T64" t="s">
        <v>111</v>
      </c>
    </row>
    <row r="65" spans="1:20" x14ac:dyDescent="0.35">
      <c r="A65" t="s">
        <v>176</v>
      </c>
      <c r="B65" t="s">
        <v>21</v>
      </c>
      <c r="C65" t="s">
        <v>22</v>
      </c>
      <c r="D65" s="4">
        <v>53</v>
      </c>
      <c r="E65" t="s">
        <v>46</v>
      </c>
      <c r="F65" t="s">
        <v>24</v>
      </c>
      <c r="G65" s="4">
        <v>3</v>
      </c>
      <c r="H65" s="4">
        <v>7</v>
      </c>
      <c r="I65" s="4">
        <v>7</v>
      </c>
      <c r="J65" s="4">
        <v>7</v>
      </c>
      <c r="K65" s="4">
        <v>7</v>
      </c>
      <c r="L65" s="4">
        <v>6</v>
      </c>
      <c r="M65" t="s">
        <v>57</v>
      </c>
      <c r="N65" t="s">
        <v>149</v>
      </c>
      <c r="O65" t="s">
        <v>27</v>
      </c>
      <c r="P65" s="4">
        <v>28</v>
      </c>
      <c r="Q65" s="5" t="str">
        <f t="shared" si="1"/>
        <v>18-29</v>
      </c>
      <c r="R65" t="s">
        <v>29</v>
      </c>
      <c r="S65" t="s">
        <v>70</v>
      </c>
      <c r="T65" t="s">
        <v>29</v>
      </c>
    </row>
    <row r="66" spans="1:20" x14ac:dyDescent="0.35">
      <c r="A66" t="s">
        <v>177</v>
      </c>
      <c r="B66" t="s">
        <v>21</v>
      </c>
      <c r="C66" t="s">
        <v>22</v>
      </c>
      <c r="D66" s="4">
        <v>20</v>
      </c>
      <c r="E66" t="s">
        <v>78</v>
      </c>
      <c r="F66" t="s">
        <v>24</v>
      </c>
      <c r="G66" s="4">
        <v>0</v>
      </c>
      <c r="H66" s="4">
        <v>5</v>
      </c>
      <c r="I66" s="4">
        <v>9</v>
      </c>
      <c r="J66" s="4">
        <v>9</v>
      </c>
      <c r="K66" s="4">
        <v>0</v>
      </c>
      <c r="L66" s="4">
        <v>10</v>
      </c>
      <c r="M66" t="s">
        <v>52</v>
      </c>
      <c r="N66" t="s">
        <v>26</v>
      </c>
      <c r="O66" t="s">
        <v>27</v>
      </c>
      <c r="P66" s="4">
        <v>26</v>
      </c>
      <c r="Q66" s="5" t="str">
        <f t="shared" si="1"/>
        <v>18-29</v>
      </c>
      <c r="R66" t="s">
        <v>178</v>
      </c>
      <c r="S66" t="s">
        <v>66</v>
      </c>
      <c r="T66" t="s">
        <v>29</v>
      </c>
    </row>
    <row r="67" spans="1:20" x14ac:dyDescent="0.35">
      <c r="A67" t="s">
        <v>179</v>
      </c>
      <c r="B67" t="s">
        <v>21</v>
      </c>
      <c r="C67" t="s">
        <v>22</v>
      </c>
      <c r="D67" s="4">
        <v>20</v>
      </c>
      <c r="E67" t="s">
        <v>78</v>
      </c>
      <c r="F67" t="s">
        <v>24</v>
      </c>
      <c r="G67" s="4">
        <v>0</v>
      </c>
      <c r="H67" s="4">
        <v>1</v>
      </c>
      <c r="I67" s="4">
        <v>1</v>
      </c>
      <c r="J67" s="4">
        <v>1</v>
      </c>
      <c r="K67" s="4">
        <v>1</v>
      </c>
      <c r="L67" s="4">
        <v>2</v>
      </c>
      <c r="M67" t="s">
        <v>25</v>
      </c>
      <c r="N67" t="s">
        <v>58</v>
      </c>
      <c r="O67" t="s">
        <v>27</v>
      </c>
      <c r="P67" s="4">
        <v>25</v>
      </c>
      <c r="Q67" s="5" t="str">
        <f t="shared" si="1"/>
        <v>18-29</v>
      </c>
      <c r="R67" t="s">
        <v>180</v>
      </c>
      <c r="S67" t="s">
        <v>66</v>
      </c>
      <c r="T67" t="s">
        <v>181</v>
      </c>
    </row>
    <row r="68" spans="1:20" x14ac:dyDescent="0.35">
      <c r="A68" t="s">
        <v>182</v>
      </c>
      <c r="B68" t="s">
        <v>21</v>
      </c>
      <c r="C68" t="s">
        <v>22</v>
      </c>
      <c r="D68" s="4">
        <v>20</v>
      </c>
      <c r="E68" t="s">
        <v>78</v>
      </c>
      <c r="F68" t="s">
        <v>24</v>
      </c>
      <c r="G68" s="4">
        <v>1</v>
      </c>
      <c r="H68" s="4">
        <v>10</v>
      </c>
      <c r="I68" s="4">
        <v>10</v>
      </c>
      <c r="J68" s="4">
        <v>5</v>
      </c>
      <c r="K68" s="4">
        <v>3</v>
      </c>
      <c r="L68" s="4">
        <v>1</v>
      </c>
      <c r="M68" t="s">
        <v>52</v>
      </c>
      <c r="N68" t="s">
        <v>58</v>
      </c>
      <c r="O68" t="s">
        <v>48</v>
      </c>
      <c r="P68" s="4">
        <v>25</v>
      </c>
      <c r="Q68" s="5" t="str">
        <f t="shared" si="1"/>
        <v>18-29</v>
      </c>
      <c r="R68" t="s">
        <v>29</v>
      </c>
      <c r="S68" t="s">
        <v>66</v>
      </c>
      <c r="T68" t="s">
        <v>29</v>
      </c>
    </row>
    <row r="69" spans="1:20" x14ac:dyDescent="0.35">
      <c r="A69" t="s">
        <v>183</v>
      </c>
      <c r="B69" t="s">
        <v>21</v>
      </c>
      <c r="C69" t="s">
        <v>32</v>
      </c>
      <c r="D69" s="4">
        <v>20</v>
      </c>
      <c r="E69" t="s">
        <v>78</v>
      </c>
      <c r="F69" t="s">
        <v>24</v>
      </c>
      <c r="G69" s="4">
        <v>1</v>
      </c>
      <c r="H69" s="4">
        <v>2</v>
      </c>
      <c r="I69" s="4">
        <v>10</v>
      </c>
      <c r="J69" s="4">
        <v>1</v>
      </c>
      <c r="K69" s="4">
        <v>2</v>
      </c>
      <c r="L69" s="4">
        <v>8</v>
      </c>
      <c r="M69" t="s">
        <v>57</v>
      </c>
      <c r="N69" t="s">
        <v>26</v>
      </c>
      <c r="O69" t="s">
        <v>48</v>
      </c>
      <c r="P69" s="4">
        <v>29</v>
      </c>
      <c r="Q69" s="5" t="str">
        <f t="shared" si="1"/>
        <v>18-29</v>
      </c>
      <c r="R69" t="s">
        <v>184</v>
      </c>
      <c r="S69" t="s">
        <v>66</v>
      </c>
      <c r="T69" t="s">
        <v>29</v>
      </c>
    </row>
    <row r="70" spans="1:20" x14ac:dyDescent="0.35">
      <c r="A70" t="s">
        <v>185</v>
      </c>
      <c r="B70" t="s">
        <v>21</v>
      </c>
      <c r="C70" t="s">
        <v>32</v>
      </c>
      <c r="D70" s="4">
        <v>53</v>
      </c>
      <c r="E70" t="s">
        <v>78</v>
      </c>
      <c r="F70" t="s">
        <v>105</v>
      </c>
      <c r="G70" s="4">
        <v>3</v>
      </c>
      <c r="H70" s="4">
        <v>7</v>
      </c>
      <c r="I70" s="4">
        <v>5</v>
      </c>
      <c r="J70" s="4">
        <v>5</v>
      </c>
      <c r="K70" s="4">
        <v>3</v>
      </c>
      <c r="L70" s="4">
        <v>3</v>
      </c>
      <c r="M70" t="s">
        <v>52</v>
      </c>
      <c r="N70" t="s">
        <v>58</v>
      </c>
      <c r="O70" t="s">
        <v>48</v>
      </c>
      <c r="P70" s="4">
        <v>33</v>
      </c>
      <c r="Q70" s="5" t="str">
        <f t="shared" si="1"/>
        <v>30-39</v>
      </c>
      <c r="R70" t="s">
        <v>29</v>
      </c>
      <c r="S70" t="s">
        <v>66</v>
      </c>
      <c r="T70" t="s">
        <v>29</v>
      </c>
    </row>
    <row r="71" spans="1:20" x14ac:dyDescent="0.35">
      <c r="A71" t="s">
        <v>186</v>
      </c>
      <c r="B71" t="s">
        <v>21</v>
      </c>
      <c r="C71" t="s">
        <v>32</v>
      </c>
      <c r="D71" s="4">
        <v>115.5</v>
      </c>
      <c r="E71" t="s">
        <v>78</v>
      </c>
      <c r="F71" t="s">
        <v>24</v>
      </c>
      <c r="G71" s="4">
        <v>6</v>
      </c>
      <c r="H71" s="4">
        <v>10</v>
      </c>
      <c r="I71" s="4">
        <v>10</v>
      </c>
      <c r="J71" s="4">
        <v>10</v>
      </c>
      <c r="K71" s="4">
        <v>7</v>
      </c>
      <c r="L71" s="4">
        <v>6</v>
      </c>
      <c r="M71" t="s">
        <v>40</v>
      </c>
      <c r="N71" t="s">
        <v>78</v>
      </c>
      <c r="O71" t="s">
        <v>27</v>
      </c>
      <c r="P71" s="4">
        <v>36</v>
      </c>
      <c r="Q71" s="5" t="str">
        <f t="shared" si="1"/>
        <v>30-39</v>
      </c>
      <c r="R71" t="s">
        <v>29</v>
      </c>
      <c r="S71" t="s">
        <v>70</v>
      </c>
      <c r="T71" t="s">
        <v>29</v>
      </c>
    </row>
    <row r="72" spans="1:20" x14ac:dyDescent="0.35">
      <c r="A72" t="s">
        <v>187</v>
      </c>
      <c r="B72" t="s">
        <v>21</v>
      </c>
      <c r="C72" t="s">
        <v>22</v>
      </c>
      <c r="D72" s="4">
        <v>53</v>
      </c>
      <c r="E72" t="s">
        <v>78</v>
      </c>
      <c r="F72" t="s">
        <v>24</v>
      </c>
      <c r="G72" s="4">
        <v>4</v>
      </c>
      <c r="H72" s="4">
        <v>10</v>
      </c>
      <c r="I72" s="4">
        <v>9</v>
      </c>
      <c r="J72" s="4">
        <v>3</v>
      </c>
      <c r="K72" s="4">
        <v>0</v>
      </c>
      <c r="L72" s="4">
        <v>10</v>
      </c>
      <c r="M72" t="s">
        <v>57</v>
      </c>
      <c r="N72" t="s">
        <v>41</v>
      </c>
      <c r="O72" t="s">
        <v>27</v>
      </c>
      <c r="P72" s="4">
        <v>25</v>
      </c>
      <c r="Q72" s="5" t="str">
        <f t="shared" si="1"/>
        <v>18-29</v>
      </c>
      <c r="R72" t="s">
        <v>29</v>
      </c>
      <c r="S72" t="s">
        <v>66</v>
      </c>
      <c r="T72" t="s">
        <v>29</v>
      </c>
    </row>
    <row r="73" spans="1:20" x14ac:dyDescent="0.35">
      <c r="A73" t="s">
        <v>188</v>
      </c>
      <c r="B73" t="s">
        <v>137</v>
      </c>
      <c r="C73" t="s">
        <v>32</v>
      </c>
      <c r="D73" s="4">
        <v>187.5</v>
      </c>
      <c r="E73" t="s">
        <v>29</v>
      </c>
      <c r="F73" t="s">
        <v>24</v>
      </c>
      <c r="G73" s="4">
        <v>8</v>
      </c>
      <c r="H73" s="4">
        <v>7</v>
      </c>
      <c r="I73" s="4">
        <v>8</v>
      </c>
      <c r="J73" s="4">
        <v>7</v>
      </c>
      <c r="K73" s="4">
        <v>7</v>
      </c>
      <c r="L73" s="4">
        <v>8</v>
      </c>
      <c r="M73" t="s">
        <v>52</v>
      </c>
      <c r="N73" t="s">
        <v>41</v>
      </c>
      <c r="O73" t="s">
        <v>27</v>
      </c>
      <c r="P73" s="4">
        <v>38</v>
      </c>
      <c r="Q73" s="5" t="str">
        <f t="shared" si="1"/>
        <v>30-39</v>
      </c>
      <c r="R73" t="s">
        <v>29</v>
      </c>
      <c r="S73" t="s">
        <v>70</v>
      </c>
      <c r="T73" t="s">
        <v>29</v>
      </c>
    </row>
    <row r="74" spans="1:20" x14ac:dyDescent="0.35">
      <c r="A74" t="s">
        <v>189</v>
      </c>
      <c r="B74" t="s">
        <v>21</v>
      </c>
      <c r="C74" t="s">
        <v>22</v>
      </c>
      <c r="D74" s="4">
        <v>75.5</v>
      </c>
      <c r="E74" t="s">
        <v>39</v>
      </c>
      <c r="F74" t="s">
        <v>34</v>
      </c>
      <c r="G74" s="4">
        <v>3</v>
      </c>
      <c r="H74" s="4">
        <v>2</v>
      </c>
      <c r="I74" s="4">
        <v>6</v>
      </c>
      <c r="J74" s="4">
        <v>6</v>
      </c>
      <c r="K74" s="4">
        <v>5</v>
      </c>
      <c r="L74" s="4">
        <v>4</v>
      </c>
      <c r="M74" t="s">
        <v>57</v>
      </c>
      <c r="N74" t="s">
        <v>41</v>
      </c>
      <c r="O74" t="s">
        <v>27</v>
      </c>
      <c r="P74" s="4">
        <v>30</v>
      </c>
      <c r="Q74" s="5" t="str">
        <f t="shared" si="1"/>
        <v>30-39</v>
      </c>
      <c r="R74" t="s">
        <v>29</v>
      </c>
      <c r="S74" t="s">
        <v>70</v>
      </c>
      <c r="T74" t="s">
        <v>190</v>
      </c>
    </row>
    <row r="75" spans="1:20" x14ac:dyDescent="0.35">
      <c r="A75" t="s">
        <v>191</v>
      </c>
      <c r="B75" t="s">
        <v>21</v>
      </c>
      <c r="C75" t="s">
        <v>22</v>
      </c>
      <c r="D75" s="4">
        <v>53</v>
      </c>
      <c r="E75" t="s">
        <v>78</v>
      </c>
      <c r="F75" t="s">
        <v>24</v>
      </c>
      <c r="G75" s="4">
        <v>3</v>
      </c>
      <c r="H75" s="4">
        <v>5</v>
      </c>
      <c r="I75" s="4">
        <v>6</v>
      </c>
      <c r="J75" s="4">
        <v>6</v>
      </c>
      <c r="K75" s="4">
        <v>6</v>
      </c>
      <c r="L75" s="4">
        <v>7</v>
      </c>
      <c r="M75" t="s">
        <v>57</v>
      </c>
      <c r="N75" t="s">
        <v>149</v>
      </c>
      <c r="O75" t="s">
        <v>27</v>
      </c>
      <c r="P75" s="4">
        <v>35</v>
      </c>
      <c r="Q75" s="5" t="str">
        <f t="shared" si="1"/>
        <v>30-39</v>
      </c>
      <c r="R75" t="s">
        <v>29</v>
      </c>
      <c r="S75" t="s">
        <v>70</v>
      </c>
      <c r="T75" t="s">
        <v>29</v>
      </c>
    </row>
    <row r="76" spans="1:20" x14ac:dyDescent="0.35">
      <c r="A76" t="s">
        <v>192</v>
      </c>
      <c r="B76" t="s">
        <v>21</v>
      </c>
      <c r="C76" t="s">
        <v>22</v>
      </c>
      <c r="D76" s="4">
        <v>75.5</v>
      </c>
      <c r="E76" t="s">
        <v>78</v>
      </c>
      <c r="F76" t="s">
        <v>24</v>
      </c>
      <c r="G76" s="4">
        <v>3</v>
      </c>
      <c r="H76" s="4">
        <v>5</v>
      </c>
      <c r="I76" s="4">
        <v>4</v>
      </c>
      <c r="J76" s="4">
        <v>6</v>
      </c>
      <c r="K76" s="4">
        <v>4</v>
      </c>
      <c r="L76" s="4">
        <v>6</v>
      </c>
      <c r="M76" t="s">
        <v>40</v>
      </c>
      <c r="N76" t="s">
        <v>26</v>
      </c>
      <c r="O76" t="s">
        <v>27</v>
      </c>
      <c r="P76" s="4">
        <v>30</v>
      </c>
      <c r="Q76" s="5" t="str">
        <f t="shared" si="1"/>
        <v>30-39</v>
      </c>
      <c r="R76" t="s">
        <v>29</v>
      </c>
      <c r="S76" t="s">
        <v>70</v>
      </c>
      <c r="T76" t="s">
        <v>29</v>
      </c>
    </row>
    <row r="77" spans="1:20" x14ac:dyDescent="0.35">
      <c r="A77" t="s">
        <v>193</v>
      </c>
      <c r="B77" t="s">
        <v>21</v>
      </c>
      <c r="C77" t="s">
        <v>32</v>
      </c>
      <c r="D77" s="4">
        <v>95.5</v>
      </c>
      <c r="E77" t="s">
        <v>78</v>
      </c>
      <c r="F77" t="s">
        <v>24</v>
      </c>
      <c r="G77" s="4">
        <v>5</v>
      </c>
      <c r="H77" s="4">
        <v>9</v>
      </c>
      <c r="I77" s="4">
        <v>5</v>
      </c>
      <c r="J77" s="4">
        <v>2</v>
      </c>
      <c r="K77" s="4">
        <v>5</v>
      </c>
      <c r="L77" s="4">
        <v>1</v>
      </c>
      <c r="M77" t="s">
        <v>57</v>
      </c>
      <c r="N77" t="s">
        <v>149</v>
      </c>
      <c r="O77" t="s">
        <v>48</v>
      </c>
      <c r="P77" s="4">
        <v>28</v>
      </c>
      <c r="Q77" s="5" t="str">
        <f t="shared" si="1"/>
        <v>18-29</v>
      </c>
      <c r="R77" t="s">
        <v>29</v>
      </c>
      <c r="S77" t="s">
        <v>66</v>
      </c>
      <c r="T77" t="s">
        <v>29</v>
      </c>
    </row>
    <row r="78" spans="1:20" x14ac:dyDescent="0.35">
      <c r="A78" t="s">
        <v>194</v>
      </c>
      <c r="B78" t="s">
        <v>21</v>
      </c>
      <c r="C78" t="s">
        <v>22</v>
      </c>
      <c r="D78" s="4">
        <v>20</v>
      </c>
      <c r="E78" t="s">
        <v>167</v>
      </c>
      <c r="F78" t="s">
        <v>24</v>
      </c>
      <c r="G78" s="4">
        <v>5</v>
      </c>
      <c r="H78" s="4">
        <v>10</v>
      </c>
      <c r="I78" s="4">
        <v>8</v>
      </c>
      <c r="J78" s="4">
        <v>5</v>
      </c>
      <c r="K78" s="4">
        <v>7</v>
      </c>
      <c r="L78" s="4">
        <v>10</v>
      </c>
      <c r="M78" t="s">
        <v>25</v>
      </c>
      <c r="N78" t="s">
        <v>78</v>
      </c>
      <c r="O78" t="s">
        <v>27</v>
      </c>
      <c r="P78" s="4">
        <v>28</v>
      </c>
      <c r="Q78" s="5" t="str">
        <f t="shared" si="1"/>
        <v>18-29</v>
      </c>
      <c r="R78" t="s">
        <v>29</v>
      </c>
      <c r="S78" t="s">
        <v>66</v>
      </c>
      <c r="T78" t="s">
        <v>29</v>
      </c>
    </row>
    <row r="79" spans="1:20" x14ac:dyDescent="0.35">
      <c r="A79" t="s">
        <v>195</v>
      </c>
      <c r="B79" t="s">
        <v>21</v>
      </c>
      <c r="C79" t="s">
        <v>22</v>
      </c>
      <c r="D79" s="4">
        <v>115.5</v>
      </c>
      <c r="E79" t="s">
        <v>78</v>
      </c>
      <c r="F79" t="s">
        <v>78</v>
      </c>
      <c r="G79" s="4">
        <v>7</v>
      </c>
      <c r="H79" s="4">
        <v>8</v>
      </c>
      <c r="I79" s="4">
        <v>7</v>
      </c>
      <c r="J79" s="4">
        <v>7</v>
      </c>
      <c r="K79" s="4">
        <v>10</v>
      </c>
      <c r="L79" s="4">
        <v>10</v>
      </c>
      <c r="M79" t="s">
        <v>40</v>
      </c>
      <c r="N79" t="s">
        <v>149</v>
      </c>
      <c r="O79" t="s">
        <v>27</v>
      </c>
      <c r="P79" s="4">
        <v>33</v>
      </c>
      <c r="Q79" s="5" t="str">
        <f t="shared" si="1"/>
        <v>30-39</v>
      </c>
      <c r="R79" t="s">
        <v>29</v>
      </c>
      <c r="S79" t="s">
        <v>70</v>
      </c>
      <c r="T79" t="s">
        <v>29</v>
      </c>
    </row>
    <row r="80" spans="1:20" x14ac:dyDescent="0.35">
      <c r="A80" t="s">
        <v>196</v>
      </c>
      <c r="B80" t="s">
        <v>21</v>
      </c>
      <c r="C80" t="s">
        <v>32</v>
      </c>
      <c r="D80" s="4">
        <v>75.5</v>
      </c>
      <c r="E80" t="s">
        <v>78</v>
      </c>
      <c r="F80" t="s">
        <v>24</v>
      </c>
      <c r="G80" s="4">
        <v>8</v>
      </c>
      <c r="H80" s="4">
        <v>6</v>
      </c>
      <c r="I80" s="4">
        <v>7</v>
      </c>
      <c r="J80" s="4">
        <v>7</v>
      </c>
      <c r="K80" s="4">
        <v>8</v>
      </c>
      <c r="L80" s="4">
        <v>8</v>
      </c>
      <c r="M80" t="s">
        <v>40</v>
      </c>
      <c r="N80" t="s">
        <v>58</v>
      </c>
      <c r="O80" t="s">
        <v>27</v>
      </c>
      <c r="P80" s="4">
        <v>23</v>
      </c>
      <c r="Q80" s="5" t="str">
        <f t="shared" si="1"/>
        <v>18-29</v>
      </c>
      <c r="R80" t="s">
        <v>29</v>
      </c>
      <c r="S80" t="s">
        <v>117</v>
      </c>
      <c r="T80" t="s">
        <v>29</v>
      </c>
    </row>
    <row r="81" spans="1:20" x14ac:dyDescent="0.35">
      <c r="A81" t="s">
        <v>197</v>
      </c>
      <c r="B81" t="s">
        <v>21</v>
      </c>
      <c r="C81" t="s">
        <v>22</v>
      </c>
      <c r="D81" s="4">
        <v>20</v>
      </c>
      <c r="E81" t="s">
        <v>78</v>
      </c>
      <c r="F81" t="s">
        <v>34</v>
      </c>
      <c r="G81" s="4">
        <v>4</v>
      </c>
      <c r="H81" s="4">
        <v>5</v>
      </c>
      <c r="I81" s="4">
        <v>7</v>
      </c>
      <c r="J81" s="4">
        <v>7</v>
      </c>
      <c r="K81" s="4">
        <v>5</v>
      </c>
      <c r="L81" s="4">
        <v>7</v>
      </c>
      <c r="M81" t="s">
        <v>52</v>
      </c>
      <c r="N81" t="s">
        <v>58</v>
      </c>
      <c r="O81" t="s">
        <v>48</v>
      </c>
      <c r="P81" s="4">
        <v>35</v>
      </c>
      <c r="Q81" s="5" t="str">
        <f t="shared" si="1"/>
        <v>30-39</v>
      </c>
      <c r="R81" t="s">
        <v>198</v>
      </c>
      <c r="S81" t="s">
        <v>66</v>
      </c>
      <c r="T81" t="s">
        <v>29</v>
      </c>
    </row>
    <row r="82" spans="1:20" x14ac:dyDescent="0.35">
      <c r="A82" t="s">
        <v>199</v>
      </c>
      <c r="B82" t="s">
        <v>21</v>
      </c>
      <c r="C82" t="s">
        <v>22</v>
      </c>
      <c r="D82" s="4">
        <v>20</v>
      </c>
      <c r="E82" t="s">
        <v>78</v>
      </c>
      <c r="F82" t="s">
        <v>24</v>
      </c>
      <c r="G82" s="4">
        <v>5</v>
      </c>
      <c r="H82" s="4">
        <v>10</v>
      </c>
      <c r="I82" s="4">
        <v>5</v>
      </c>
      <c r="J82" s="4">
        <v>6</v>
      </c>
      <c r="K82" s="4">
        <v>6</v>
      </c>
      <c r="L82" s="4">
        <v>8</v>
      </c>
      <c r="M82" t="s">
        <v>25</v>
      </c>
      <c r="N82" t="s">
        <v>58</v>
      </c>
      <c r="O82" t="s">
        <v>27</v>
      </c>
      <c r="P82" s="4">
        <v>33</v>
      </c>
      <c r="Q82" s="5" t="str">
        <f t="shared" si="1"/>
        <v>30-39</v>
      </c>
      <c r="R82" t="s">
        <v>29</v>
      </c>
      <c r="S82" t="s">
        <v>66</v>
      </c>
      <c r="T82" t="s">
        <v>29</v>
      </c>
    </row>
    <row r="83" spans="1:20" x14ac:dyDescent="0.35">
      <c r="A83" t="s">
        <v>200</v>
      </c>
      <c r="B83" t="s">
        <v>38</v>
      </c>
      <c r="C83" t="s">
        <v>32</v>
      </c>
      <c r="D83" s="4">
        <v>20</v>
      </c>
      <c r="E83" t="s">
        <v>56</v>
      </c>
      <c r="F83" t="s">
        <v>24</v>
      </c>
      <c r="G83" s="4">
        <v>1</v>
      </c>
      <c r="H83" s="4">
        <v>7</v>
      </c>
      <c r="I83" s="4">
        <v>7</v>
      </c>
      <c r="J83" s="4">
        <v>7</v>
      </c>
      <c r="K83" s="4">
        <v>1</v>
      </c>
      <c r="L83" s="4">
        <v>2</v>
      </c>
      <c r="M83" t="s">
        <v>47</v>
      </c>
      <c r="N83" t="s">
        <v>58</v>
      </c>
      <c r="O83" t="s">
        <v>27</v>
      </c>
      <c r="P83" s="4">
        <v>22</v>
      </c>
      <c r="Q83" s="5" t="str">
        <f t="shared" si="1"/>
        <v>18-29</v>
      </c>
      <c r="R83" t="s">
        <v>29</v>
      </c>
      <c r="S83" t="s">
        <v>66</v>
      </c>
      <c r="T83" t="s">
        <v>29</v>
      </c>
    </row>
    <row r="84" spans="1:20" x14ac:dyDescent="0.35">
      <c r="A84" t="s">
        <v>201</v>
      </c>
      <c r="B84" t="s">
        <v>21</v>
      </c>
      <c r="C84" t="s">
        <v>22</v>
      </c>
      <c r="D84" s="4">
        <v>95.5</v>
      </c>
      <c r="E84" t="s">
        <v>64</v>
      </c>
      <c r="F84" t="s">
        <v>34</v>
      </c>
      <c r="G84" s="4">
        <v>7</v>
      </c>
      <c r="H84" s="4">
        <v>8</v>
      </c>
      <c r="I84" s="4">
        <v>8</v>
      </c>
      <c r="J84" s="4">
        <v>7</v>
      </c>
      <c r="K84" s="4">
        <v>5</v>
      </c>
      <c r="L84" s="4">
        <v>9</v>
      </c>
      <c r="M84" t="s">
        <v>52</v>
      </c>
      <c r="N84" t="s">
        <v>26</v>
      </c>
      <c r="O84" t="s">
        <v>27</v>
      </c>
      <c r="P84" s="4">
        <v>35</v>
      </c>
      <c r="Q84" s="5" t="str">
        <f t="shared" si="1"/>
        <v>30-39</v>
      </c>
      <c r="R84" t="s">
        <v>29</v>
      </c>
      <c r="S84" t="s">
        <v>66</v>
      </c>
      <c r="T84" t="s">
        <v>29</v>
      </c>
    </row>
    <row r="85" spans="1:20" x14ac:dyDescent="0.35">
      <c r="A85" t="s">
        <v>202</v>
      </c>
      <c r="B85" t="s">
        <v>21</v>
      </c>
      <c r="C85" t="s">
        <v>22</v>
      </c>
      <c r="D85" s="4">
        <v>75.5</v>
      </c>
      <c r="E85" t="s">
        <v>78</v>
      </c>
      <c r="F85" t="s">
        <v>105</v>
      </c>
      <c r="G85" s="4">
        <v>8</v>
      </c>
      <c r="H85" s="4">
        <v>5</v>
      </c>
      <c r="I85" s="4">
        <v>6</v>
      </c>
      <c r="J85" s="4">
        <v>4</v>
      </c>
      <c r="K85" s="4">
        <v>4</v>
      </c>
      <c r="L85" s="4">
        <v>8</v>
      </c>
      <c r="M85" t="s">
        <v>40</v>
      </c>
      <c r="N85" t="s">
        <v>41</v>
      </c>
      <c r="O85" t="s">
        <v>48</v>
      </c>
      <c r="P85" s="4">
        <v>37</v>
      </c>
      <c r="Q85" s="5" t="str">
        <f t="shared" si="1"/>
        <v>30-39</v>
      </c>
      <c r="R85" t="s">
        <v>29</v>
      </c>
      <c r="S85" t="s">
        <v>70</v>
      </c>
      <c r="T85" t="s">
        <v>29</v>
      </c>
    </row>
    <row r="86" spans="1:20" x14ac:dyDescent="0.35">
      <c r="A86" t="s">
        <v>203</v>
      </c>
      <c r="B86" t="s">
        <v>21</v>
      </c>
      <c r="C86" t="s">
        <v>22</v>
      </c>
      <c r="D86" s="4">
        <v>75.5</v>
      </c>
      <c r="E86" t="s">
        <v>78</v>
      </c>
      <c r="F86" t="s">
        <v>24</v>
      </c>
      <c r="G86" s="4">
        <v>10</v>
      </c>
      <c r="H86" s="4">
        <v>10</v>
      </c>
      <c r="I86" s="4">
        <v>10</v>
      </c>
      <c r="J86" s="4">
        <v>7</v>
      </c>
      <c r="K86" s="4">
        <v>10</v>
      </c>
      <c r="L86" s="4">
        <v>10</v>
      </c>
      <c r="M86" t="s">
        <v>52</v>
      </c>
      <c r="N86" t="s">
        <v>58</v>
      </c>
      <c r="O86" t="s">
        <v>27</v>
      </c>
      <c r="P86" s="4">
        <v>36</v>
      </c>
      <c r="Q86" s="5" t="str">
        <f t="shared" si="1"/>
        <v>30-39</v>
      </c>
      <c r="R86" t="s">
        <v>29</v>
      </c>
      <c r="S86" t="s">
        <v>70</v>
      </c>
      <c r="T86" t="s">
        <v>29</v>
      </c>
    </row>
    <row r="87" spans="1:20" x14ac:dyDescent="0.35">
      <c r="A87" t="s">
        <v>204</v>
      </c>
      <c r="B87" t="s">
        <v>137</v>
      </c>
      <c r="C87" t="s">
        <v>22</v>
      </c>
      <c r="D87" s="4">
        <v>95.5</v>
      </c>
      <c r="E87" t="s">
        <v>76</v>
      </c>
      <c r="F87" t="s">
        <v>24</v>
      </c>
      <c r="G87" s="4">
        <v>6</v>
      </c>
      <c r="H87" s="4">
        <v>5</v>
      </c>
      <c r="I87" s="4">
        <v>8</v>
      </c>
      <c r="J87" s="4">
        <v>8</v>
      </c>
      <c r="K87" s="4">
        <v>7</v>
      </c>
      <c r="L87" s="4">
        <v>9</v>
      </c>
      <c r="M87" t="s">
        <v>40</v>
      </c>
      <c r="N87" t="s">
        <v>41</v>
      </c>
      <c r="O87" t="s">
        <v>27</v>
      </c>
      <c r="P87" s="4">
        <v>26</v>
      </c>
      <c r="Q87" s="5" t="str">
        <f t="shared" si="1"/>
        <v>18-29</v>
      </c>
      <c r="R87" t="s">
        <v>29</v>
      </c>
      <c r="S87" t="s">
        <v>66</v>
      </c>
      <c r="T87" t="s">
        <v>29</v>
      </c>
    </row>
    <row r="88" spans="1:20" x14ac:dyDescent="0.35">
      <c r="A88" t="s">
        <v>205</v>
      </c>
      <c r="B88" t="s">
        <v>21</v>
      </c>
      <c r="C88" t="s">
        <v>22</v>
      </c>
      <c r="D88" s="4">
        <v>20</v>
      </c>
      <c r="E88" t="s">
        <v>86</v>
      </c>
      <c r="F88" t="s">
        <v>34</v>
      </c>
      <c r="G88" s="4">
        <v>3</v>
      </c>
      <c r="H88" s="4">
        <v>2</v>
      </c>
      <c r="I88" s="4">
        <v>6</v>
      </c>
      <c r="J88" s="4">
        <v>5</v>
      </c>
      <c r="K88" s="4">
        <v>5</v>
      </c>
      <c r="L88" s="4">
        <v>6</v>
      </c>
      <c r="M88" t="s">
        <v>52</v>
      </c>
      <c r="N88" t="s">
        <v>149</v>
      </c>
      <c r="O88" t="s">
        <v>48</v>
      </c>
      <c r="P88" s="4">
        <v>25</v>
      </c>
      <c r="Q88" s="5" t="str">
        <f t="shared" si="1"/>
        <v>18-29</v>
      </c>
      <c r="R88" t="s">
        <v>206</v>
      </c>
      <c r="S88" t="s">
        <v>66</v>
      </c>
      <c r="T88" t="s">
        <v>29</v>
      </c>
    </row>
    <row r="89" spans="1:20" x14ac:dyDescent="0.35">
      <c r="A89" t="s">
        <v>207</v>
      </c>
      <c r="B89" t="s">
        <v>21</v>
      </c>
      <c r="C89" t="s">
        <v>22</v>
      </c>
      <c r="D89" s="4">
        <v>53</v>
      </c>
      <c r="E89" t="s">
        <v>123</v>
      </c>
      <c r="F89" t="s">
        <v>34</v>
      </c>
      <c r="G89" s="4">
        <v>4</v>
      </c>
      <c r="H89" s="4">
        <v>6</v>
      </c>
      <c r="I89" s="4">
        <v>6</v>
      </c>
      <c r="J89" s="4">
        <v>5</v>
      </c>
      <c r="K89" s="4">
        <v>5</v>
      </c>
      <c r="L89" s="4">
        <v>6</v>
      </c>
      <c r="M89" t="s">
        <v>52</v>
      </c>
      <c r="N89" t="s">
        <v>26</v>
      </c>
      <c r="O89" t="s">
        <v>48</v>
      </c>
      <c r="P89" s="4">
        <v>34</v>
      </c>
      <c r="Q89" s="5" t="str">
        <f t="shared" si="1"/>
        <v>30-39</v>
      </c>
      <c r="R89" t="s">
        <v>29</v>
      </c>
      <c r="S89" t="s">
        <v>150</v>
      </c>
      <c r="T89" t="s">
        <v>29</v>
      </c>
    </row>
    <row r="90" spans="1:20" x14ac:dyDescent="0.35">
      <c r="A90" t="s">
        <v>208</v>
      </c>
      <c r="B90" t="s">
        <v>21</v>
      </c>
      <c r="C90" t="s">
        <v>22</v>
      </c>
      <c r="D90" s="4">
        <v>20</v>
      </c>
      <c r="E90" t="s">
        <v>209</v>
      </c>
      <c r="F90" t="s">
        <v>24</v>
      </c>
      <c r="G90" s="4">
        <v>4</v>
      </c>
      <c r="H90" s="4">
        <v>8</v>
      </c>
      <c r="I90" s="4">
        <v>8</v>
      </c>
      <c r="J90" s="4">
        <v>8</v>
      </c>
      <c r="K90" s="4">
        <v>7</v>
      </c>
      <c r="L90" s="4">
        <v>8</v>
      </c>
      <c r="M90" t="s">
        <v>57</v>
      </c>
      <c r="N90" t="s">
        <v>26</v>
      </c>
      <c r="O90" t="s">
        <v>27</v>
      </c>
      <c r="P90" s="4">
        <v>33</v>
      </c>
      <c r="Q90" s="5" t="str">
        <f t="shared" si="1"/>
        <v>30-39</v>
      </c>
      <c r="R90" t="s">
        <v>83</v>
      </c>
      <c r="S90" t="s">
        <v>66</v>
      </c>
      <c r="T90" t="s">
        <v>29</v>
      </c>
    </row>
    <row r="91" spans="1:20" x14ac:dyDescent="0.35">
      <c r="A91" t="s">
        <v>210</v>
      </c>
      <c r="B91" t="s">
        <v>21</v>
      </c>
      <c r="C91" t="s">
        <v>32</v>
      </c>
      <c r="D91" s="4">
        <v>75.5</v>
      </c>
      <c r="E91" t="s">
        <v>86</v>
      </c>
      <c r="F91" t="s">
        <v>24</v>
      </c>
      <c r="G91" s="4">
        <v>5</v>
      </c>
      <c r="H91" s="4">
        <v>5</v>
      </c>
      <c r="I91" s="4">
        <v>7</v>
      </c>
      <c r="J91" s="4">
        <v>6</v>
      </c>
      <c r="K91" s="4">
        <v>4</v>
      </c>
      <c r="L91" s="4">
        <v>6</v>
      </c>
      <c r="M91" t="s">
        <v>47</v>
      </c>
      <c r="N91" t="s">
        <v>58</v>
      </c>
      <c r="O91" t="s">
        <v>48</v>
      </c>
      <c r="P91" s="4">
        <v>54</v>
      </c>
      <c r="Q91" s="5" t="str">
        <f t="shared" si="1"/>
        <v>50-59</v>
      </c>
      <c r="R91" t="s">
        <v>29</v>
      </c>
      <c r="S91" t="s">
        <v>150</v>
      </c>
      <c r="T91" t="s">
        <v>29</v>
      </c>
    </row>
    <row r="92" spans="1:20" x14ac:dyDescent="0.35">
      <c r="A92" t="s">
        <v>211</v>
      </c>
      <c r="B92" t="s">
        <v>21</v>
      </c>
      <c r="C92" t="s">
        <v>22</v>
      </c>
      <c r="D92" s="4">
        <v>20</v>
      </c>
      <c r="E92" t="s">
        <v>78</v>
      </c>
      <c r="F92" t="s">
        <v>24</v>
      </c>
      <c r="G92" s="4">
        <v>2</v>
      </c>
      <c r="H92" s="4">
        <v>6</v>
      </c>
      <c r="I92" s="4">
        <v>6</v>
      </c>
      <c r="J92" s="4">
        <v>5</v>
      </c>
      <c r="K92" s="4">
        <v>5</v>
      </c>
      <c r="L92" s="4">
        <v>6</v>
      </c>
      <c r="M92" t="s">
        <v>47</v>
      </c>
      <c r="N92" t="s">
        <v>58</v>
      </c>
      <c r="O92" t="s">
        <v>27</v>
      </c>
      <c r="P92" s="4">
        <v>26</v>
      </c>
      <c r="Q92" s="5" t="str">
        <f t="shared" si="1"/>
        <v>18-29</v>
      </c>
      <c r="R92" t="s">
        <v>29</v>
      </c>
      <c r="S92" t="s">
        <v>66</v>
      </c>
      <c r="T92" t="s">
        <v>29</v>
      </c>
    </row>
    <row r="93" spans="1:20" x14ac:dyDescent="0.35">
      <c r="A93" t="s">
        <v>212</v>
      </c>
      <c r="B93" t="s">
        <v>21</v>
      </c>
      <c r="C93" t="s">
        <v>32</v>
      </c>
      <c r="D93" s="4">
        <v>53</v>
      </c>
      <c r="E93" t="s">
        <v>78</v>
      </c>
      <c r="F93" t="s">
        <v>34</v>
      </c>
      <c r="G93" s="4">
        <v>4</v>
      </c>
      <c r="H93" s="4">
        <v>7</v>
      </c>
      <c r="I93" s="4">
        <v>7</v>
      </c>
      <c r="J93" s="4">
        <v>7</v>
      </c>
      <c r="K93" s="4">
        <v>2</v>
      </c>
      <c r="L93" s="4">
        <v>7</v>
      </c>
      <c r="M93" t="s">
        <v>52</v>
      </c>
      <c r="N93" t="s">
        <v>58</v>
      </c>
      <c r="O93" t="s">
        <v>48</v>
      </c>
      <c r="P93" s="4">
        <v>27</v>
      </c>
      <c r="Q93" s="5" t="str">
        <f t="shared" si="1"/>
        <v>18-29</v>
      </c>
      <c r="R93" t="s">
        <v>29</v>
      </c>
      <c r="S93" t="s">
        <v>70</v>
      </c>
      <c r="T93" t="s">
        <v>29</v>
      </c>
    </row>
    <row r="94" spans="1:20" x14ac:dyDescent="0.35">
      <c r="A94" t="s">
        <v>213</v>
      </c>
      <c r="B94" t="s">
        <v>214</v>
      </c>
      <c r="C94" t="s">
        <v>22</v>
      </c>
      <c r="D94" s="4">
        <v>20</v>
      </c>
      <c r="E94" t="s">
        <v>56</v>
      </c>
      <c r="F94" t="s">
        <v>105</v>
      </c>
      <c r="G94" s="4">
        <v>2</v>
      </c>
      <c r="H94" s="4">
        <v>3</v>
      </c>
      <c r="I94" s="4">
        <v>6</v>
      </c>
      <c r="J94" s="4">
        <v>6</v>
      </c>
      <c r="K94" s="4">
        <v>3</v>
      </c>
      <c r="L94" s="4">
        <v>5</v>
      </c>
      <c r="M94" t="s">
        <v>57</v>
      </c>
      <c r="N94" t="s">
        <v>58</v>
      </c>
      <c r="O94" t="s">
        <v>27</v>
      </c>
      <c r="P94" s="4">
        <v>24</v>
      </c>
      <c r="Q94" s="5" t="str">
        <f t="shared" si="1"/>
        <v>18-29</v>
      </c>
      <c r="R94" t="s">
        <v>29</v>
      </c>
      <c r="S94" t="s">
        <v>66</v>
      </c>
      <c r="T94" t="s">
        <v>29</v>
      </c>
    </row>
    <row r="95" spans="1:20" x14ac:dyDescent="0.35">
      <c r="A95" t="s">
        <v>215</v>
      </c>
      <c r="B95" t="s">
        <v>21</v>
      </c>
      <c r="C95" t="s">
        <v>22</v>
      </c>
      <c r="D95" s="4">
        <v>20</v>
      </c>
      <c r="E95" t="s">
        <v>78</v>
      </c>
      <c r="F95" t="s">
        <v>24</v>
      </c>
      <c r="G95" s="4">
        <v>5</v>
      </c>
      <c r="H95" s="4">
        <v>5</v>
      </c>
      <c r="I95" s="4">
        <v>5</v>
      </c>
      <c r="J95" s="4">
        <v>5</v>
      </c>
      <c r="K95" s="4">
        <v>5</v>
      </c>
      <c r="L95" s="4">
        <v>10</v>
      </c>
      <c r="M95" t="s">
        <v>52</v>
      </c>
      <c r="N95" t="s">
        <v>58</v>
      </c>
      <c r="O95" t="s">
        <v>27</v>
      </c>
      <c r="P95" s="4">
        <v>24</v>
      </c>
      <c r="Q95" s="5" t="str">
        <f t="shared" ref="Q95:Q158" si="2">IF(P95&gt;=90, "90+",
 IF(P95&gt;=80, "80-89",
 IF(P95&gt;=70, "70-79",
 IF(P95&gt;=60, "60-69",
 IF(P95&gt;=50, "50-59",
 IF(P95&gt;=40, "40-49",
 IF(P95&gt;=30, "30-39",
 IF(P95&gt;=18, "18-29", "Under 18"))))))))</f>
        <v>18-29</v>
      </c>
      <c r="R95" t="s">
        <v>180</v>
      </c>
      <c r="S95" t="s">
        <v>66</v>
      </c>
      <c r="T95" t="s">
        <v>29</v>
      </c>
    </row>
    <row r="96" spans="1:20" x14ac:dyDescent="0.35">
      <c r="A96" t="s">
        <v>216</v>
      </c>
      <c r="B96" t="s">
        <v>21</v>
      </c>
      <c r="C96" t="s">
        <v>22</v>
      </c>
      <c r="D96" s="4">
        <v>20</v>
      </c>
      <c r="E96" t="s">
        <v>78</v>
      </c>
      <c r="F96" t="s">
        <v>24</v>
      </c>
      <c r="G96" s="4">
        <v>1</v>
      </c>
      <c r="H96" s="4">
        <v>7</v>
      </c>
      <c r="I96" s="4">
        <v>7</v>
      </c>
      <c r="J96" s="4">
        <v>7</v>
      </c>
      <c r="K96" s="4">
        <v>7</v>
      </c>
      <c r="L96" s="4">
        <v>1</v>
      </c>
      <c r="M96" t="s">
        <v>57</v>
      </c>
      <c r="N96" t="s">
        <v>58</v>
      </c>
      <c r="O96" t="s">
        <v>48</v>
      </c>
      <c r="P96" s="4">
        <v>28</v>
      </c>
      <c r="Q96" s="5" t="str">
        <f t="shared" si="2"/>
        <v>18-29</v>
      </c>
      <c r="R96" t="s">
        <v>29</v>
      </c>
      <c r="S96" t="s">
        <v>70</v>
      </c>
      <c r="T96" t="s">
        <v>29</v>
      </c>
    </row>
    <row r="97" spans="1:20" x14ac:dyDescent="0.35">
      <c r="A97" t="s">
        <v>217</v>
      </c>
      <c r="B97" t="s">
        <v>21</v>
      </c>
      <c r="C97" t="s">
        <v>22</v>
      </c>
      <c r="D97" s="4">
        <v>95.5</v>
      </c>
      <c r="E97" t="s">
        <v>78</v>
      </c>
      <c r="F97" t="s">
        <v>78</v>
      </c>
      <c r="G97" s="4">
        <v>4</v>
      </c>
      <c r="H97" s="4">
        <v>4</v>
      </c>
      <c r="I97" s="4">
        <v>5</v>
      </c>
      <c r="J97" s="4">
        <v>5</v>
      </c>
      <c r="K97" s="4">
        <v>4</v>
      </c>
      <c r="L97" s="4">
        <v>6</v>
      </c>
      <c r="M97" t="s">
        <v>57</v>
      </c>
      <c r="N97" t="s">
        <v>41</v>
      </c>
      <c r="O97" t="s">
        <v>48</v>
      </c>
      <c r="P97" s="4">
        <v>28</v>
      </c>
      <c r="Q97" s="5" t="str">
        <f t="shared" si="2"/>
        <v>18-29</v>
      </c>
      <c r="R97" t="s">
        <v>29</v>
      </c>
      <c r="S97" t="s">
        <v>66</v>
      </c>
      <c r="T97" t="s">
        <v>29</v>
      </c>
    </row>
    <row r="98" spans="1:20" x14ac:dyDescent="0.35">
      <c r="A98" t="s">
        <v>218</v>
      </c>
      <c r="B98" t="s">
        <v>21</v>
      </c>
      <c r="C98" t="s">
        <v>22</v>
      </c>
      <c r="D98" s="4">
        <v>20</v>
      </c>
      <c r="E98" t="s">
        <v>78</v>
      </c>
      <c r="F98" t="s">
        <v>24</v>
      </c>
      <c r="G98" s="4">
        <v>3</v>
      </c>
      <c r="H98" s="4">
        <v>5</v>
      </c>
      <c r="I98" s="4">
        <v>5</v>
      </c>
      <c r="J98" s="4">
        <v>5</v>
      </c>
      <c r="K98" s="4">
        <v>5</v>
      </c>
      <c r="L98" s="4">
        <v>2</v>
      </c>
      <c r="M98" t="s">
        <v>52</v>
      </c>
      <c r="N98" t="s">
        <v>26</v>
      </c>
      <c r="O98" t="s">
        <v>27</v>
      </c>
      <c r="P98" s="4">
        <v>30</v>
      </c>
      <c r="Q98" s="5" t="str">
        <f t="shared" si="2"/>
        <v>30-39</v>
      </c>
      <c r="R98" t="s">
        <v>219</v>
      </c>
      <c r="S98" t="s">
        <v>70</v>
      </c>
      <c r="T98" t="s">
        <v>29</v>
      </c>
    </row>
    <row r="99" spans="1:20" x14ac:dyDescent="0.35">
      <c r="A99" t="s">
        <v>220</v>
      </c>
      <c r="B99" t="s">
        <v>21</v>
      </c>
      <c r="C99" t="s">
        <v>32</v>
      </c>
      <c r="D99" s="4">
        <v>20</v>
      </c>
      <c r="E99" t="s">
        <v>78</v>
      </c>
      <c r="F99" t="s">
        <v>24</v>
      </c>
      <c r="G99" s="4">
        <v>0</v>
      </c>
      <c r="H99" s="4">
        <v>10</v>
      </c>
      <c r="I99" s="4">
        <v>0</v>
      </c>
      <c r="J99" s="4">
        <v>9</v>
      </c>
      <c r="K99" s="4">
        <v>5</v>
      </c>
      <c r="L99" s="4">
        <v>10</v>
      </c>
      <c r="M99" t="s">
        <v>40</v>
      </c>
      <c r="N99" t="s">
        <v>26</v>
      </c>
      <c r="O99" t="s">
        <v>27</v>
      </c>
      <c r="P99" s="4">
        <v>24</v>
      </c>
      <c r="Q99" s="5" t="str">
        <f t="shared" si="2"/>
        <v>18-29</v>
      </c>
      <c r="R99" t="s">
        <v>221</v>
      </c>
      <c r="S99" t="s">
        <v>117</v>
      </c>
      <c r="T99" t="s">
        <v>29</v>
      </c>
    </row>
    <row r="100" spans="1:20" x14ac:dyDescent="0.35">
      <c r="A100" t="s">
        <v>222</v>
      </c>
      <c r="B100" t="s">
        <v>21</v>
      </c>
      <c r="C100" t="s">
        <v>22</v>
      </c>
      <c r="D100" s="4">
        <v>20</v>
      </c>
      <c r="E100" t="s">
        <v>78</v>
      </c>
      <c r="F100" t="s">
        <v>24</v>
      </c>
      <c r="G100" s="4">
        <v>7</v>
      </c>
      <c r="H100" s="4">
        <v>4</v>
      </c>
      <c r="I100" s="4">
        <v>6</v>
      </c>
      <c r="J100" s="4">
        <v>5</v>
      </c>
      <c r="K100" s="4">
        <v>6</v>
      </c>
      <c r="L100" s="4">
        <v>6</v>
      </c>
      <c r="M100" t="s">
        <v>57</v>
      </c>
      <c r="N100" t="s">
        <v>26</v>
      </c>
      <c r="O100" t="s">
        <v>27</v>
      </c>
      <c r="P100" s="4">
        <v>26</v>
      </c>
      <c r="Q100" s="5" t="str">
        <f t="shared" si="2"/>
        <v>18-29</v>
      </c>
      <c r="R100" t="s">
        <v>29</v>
      </c>
      <c r="S100" t="s">
        <v>66</v>
      </c>
      <c r="T100" t="s">
        <v>111</v>
      </c>
    </row>
    <row r="101" spans="1:20" x14ac:dyDescent="0.35">
      <c r="A101" t="s">
        <v>223</v>
      </c>
      <c r="B101" t="s">
        <v>21</v>
      </c>
      <c r="C101" t="s">
        <v>22</v>
      </c>
      <c r="D101" s="4">
        <v>20</v>
      </c>
      <c r="E101" t="s">
        <v>78</v>
      </c>
      <c r="F101" t="s">
        <v>24</v>
      </c>
      <c r="G101" s="4">
        <v>4</v>
      </c>
      <c r="H101" s="4">
        <v>6</v>
      </c>
      <c r="I101" s="4">
        <v>6</v>
      </c>
      <c r="J101" s="4">
        <v>5</v>
      </c>
      <c r="K101" s="4">
        <v>5</v>
      </c>
      <c r="L101" s="4">
        <v>5</v>
      </c>
      <c r="M101" t="s">
        <v>52</v>
      </c>
      <c r="N101" t="s">
        <v>41</v>
      </c>
      <c r="O101" t="s">
        <v>48</v>
      </c>
      <c r="P101" s="4">
        <v>19</v>
      </c>
      <c r="Q101" s="5" t="str">
        <f t="shared" si="2"/>
        <v>18-29</v>
      </c>
      <c r="R101" t="s">
        <v>161</v>
      </c>
      <c r="S101" t="s">
        <v>150</v>
      </c>
      <c r="T101" t="s">
        <v>29</v>
      </c>
    </row>
    <row r="102" spans="1:20" x14ac:dyDescent="0.35">
      <c r="A102" t="s">
        <v>224</v>
      </c>
      <c r="B102" t="s">
        <v>21</v>
      </c>
      <c r="C102" t="s">
        <v>22</v>
      </c>
      <c r="D102" s="4">
        <v>20</v>
      </c>
      <c r="E102" t="s">
        <v>78</v>
      </c>
      <c r="F102" t="s">
        <v>24</v>
      </c>
      <c r="G102" s="4">
        <v>1</v>
      </c>
      <c r="H102" s="4">
        <v>8</v>
      </c>
      <c r="I102" s="4">
        <v>5</v>
      </c>
      <c r="J102" s="4">
        <v>1</v>
      </c>
      <c r="K102" s="4">
        <v>7</v>
      </c>
      <c r="L102" s="4">
        <v>8</v>
      </c>
      <c r="M102" t="s">
        <v>52</v>
      </c>
      <c r="N102" t="s">
        <v>26</v>
      </c>
      <c r="O102" t="s">
        <v>27</v>
      </c>
      <c r="P102" s="4">
        <v>28</v>
      </c>
      <c r="Q102" s="5" t="str">
        <f t="shared" si="2"/>
        <v>18-29</v>
      </c>
      <c r="R102" t="s">
        <v>42</v>
      </c>
      <c r="S102" t="s">
        <v>66</v>
      </c>
      <c r="T102" t="s">
        <v>29</v>
      </c>
    </row>
    <row r="103" spans="1:20" x14ac:dyDescent="0.35">
      <c r="A103" t="s">
        <v>225</v>
      </c>
      <c r="B103" t="s">
        <v>21</v>
      </c>
      <c r="C103" t="s">
        <v>22</v>
      </c>
      <c r="D103" s="4">
        <v>53</v>
      </c>
      <c r="E103" t="s">
        <v>78</v>
      </c>
      <c r="F103" t="s">
        <v>24</v>
      </c>
      <c r="G103" s="4">
        <v>4</v>
      </c>
      <c r="H103" s="4">
        <v>5</v>
      </c>
      <c r="I103" s="4">
        <v>5</v>
      </c>
      <c r="J103" s="4">
        <v>5</v>
      </c>
      <c r="K103" s="4">
        <v>6</v>
      </c>
      <c r="L103" s="4">
        <v>6</v>
      </c>
      <c r="M103" t="s">
        <v>52</v>
      </c>
      <c r="N103" t="s">
        <v>41</v>
      </c>
      <c r="O103" t="s">
        <v>27</v>
      </c>
      <c r="P103" s="4">
        <v>42</v>
      </c>
      <c r="Q103" s="5" t="str">
        <f t="shared" si="2"/>
        <v>40-49</v>
      </c>
      <c r="R103" t="s">
        <v>29</v>
      </c>
      <c r="S103" t="s">
        <v>70</v>
      </c>
      <c r="T103" t="s">
        <v>29</v>
      </c>
    </row>
    <row r="104" spans="1:20" x14ac:dyDescent="0.35">
      <c r="A104" t="s">
        <v>226</v>
      </c>
      <c r="B104" t="s">
        <v>21</v>
      </c>
      <c r="C104" t="s">
        <v>22</v>
      </c>
      <c r="D104" s="4">
        <v>20</v>
      </c>
      <c r="E104" t="s">
        <v>78</v>
      </c>
      <c r="F104" t="s">
        <v>24</v>
      </c>
      <c r="G104" s="4">
        <v>2</v>
      </c>
      <c r="H104" s="4">
        <v>3</v>
      </c>
      <c r="I104" s="4">
        <v>3</v>
      </c>
      <c r="J104" s="4">
        <v>3</v>
      </c>
      <c r="K104" s="4">
        <v>3</v>
      </c>
      <c r="L104" s="4">
        <v>3</v>
      </c>
      <c r="M104" t="s">
        <v>57</v>
      </c>
      <c r="N104" t="s">
        <v>58</v>
      </c>
      <c r="O104" t="s">
        <v>27</v>
      </c>
      <c r="P104" s="4">
        <v>21</v>
      </c>
      <c r="Q104" s="5" t="str">
        <f t="shared" si="2"/>
        <v>18-29</v>
      </c>
      <c r="R104" t="s">
        <v>29</v>
      </c>
      <c r="S104" t="s">
        <v>66</v>
      </c>
      <c r="T104" t="s">
        <v>29</v>
      </c>
    </row>
    <row r="105" spans="1:20" x14ac:dyDescent="0.35">
      <c r="A105" t="s">
        <v>227</v>
      </c>
      <c r="B105" t="s">
        <v>21</v>
      </c>
      <c r="C105" t="s">
        <v>32</v>
      </c>
      <c r="D105" s="4">
        <v>75.5</v>
      </c>
      <c r="E105" t="s">
        <v>78</v>
      </c>
      <c r="F105" t="s">
        <v>24</v>
      </c>
      <c r="G105" s="4">
        <v>7</v>
      </c>
      <c r="H105" s="4">
        <v>8</v>
      </c>
      <c r="I105" s="4">
        <v>9</v>
      </c>
      <c r="J105" s="4">
        <v>7</v>
      </c>
      <c r="K105" s="4">
        <v>7</v>
      </c>
      <c r="L105" s="4">
        <v>6</v>
      </c>
      <c r="M105" t="s">
        <v>40</v>
      </c>
      <c r="N105" t="s">
        <v>58</v>
      </c>
      <c r="O105" t="s">
        <v>27</v>
      </c>
      <c r="P105" s="4">
        <v>24</v>
      </c>
      <c r="Q105" s="5" t="str">
        <f t="shared" si="2"/>
        <v>18-29</v>
      </c>
      <c r="R105" t="s">
        <v>29</v>
      </c>
      <c r="S105" t="s">
        <v>66</v>
      </c>
      <c r="T105" t="s">
        <v>29</v>
      </c>
    </row>
    <row r="106" spans="1:20" x14ac:dyDescent="0.35">
      <c r="A106" t="s">
        <v>228</v>
      </c>
      <c r="B106" t="s">
        <v>21</v>
      </c>
      <c r="C106" t="s">
        <v>22</v>
      </c>
      <c r="D106" s="4">
        <v>53</v>
      </c>
      <c r="E106" t="s">
        <v>78</v>
      </c>
      <c r="F106" t="s">
        <v>24</v>
      </c>
      <c r="G106" s="4">
        <v>4</v>
      </c>
      <c r="H106" s="4">
        <v>7</v>
      </c>
      <c r="I106" s="4">
        <v>6</v>
      </c>
      <c r="J106" s="4">
        <v>6</v>
      </c>
      <c r="K106" s="4">
        <v>6</v>
      </c>
      <c r="L106" s="4">
        <v>7</v>
      </c>
      <c r="M106" t="s">
        <v>52</v>
      </c>
      <c r="N106" t="s">
        <v>58</v>
      </c>
      <c r="O106" t="s">
        <v>48</v>
      </c>
      <c r="P106" s="4">
        <v>26</v>
      </c>
      <c r="Q106" s="5" t="str">
        <f t="shared" si="2"/>
        <v>18-29</v>
      </c>
      <c r="R106" t="s">
        <v>29</v>
      </c>
      <c r="S106" t="s">
        <v>66</v>
      </c>
      <c r="T106" t="s">
        <v>29</v>
      </c>
    </row>
    <row r="107" spans="1:20" x14ac:dyDescent="0.35">
      <c r="A107" t="s">
        <v>229</v>
      </c>
      <c r="B107" t="s">
        <v>21</v>
      </c>
      <c r="C107" t="s">
        <v>22</v>
      </c>
      <c r="D107" s="4">
        <v>20</v>
      </c>
      <c r="E107" t="s">
        <v>129</v>
      </c>
      <c r="F107" t="s">
        <v>24</v>
      </c>
      <c r="G107" s="4">
        <v>2</v>
      </c>
      <c r="H107" s="4">
        <v>8</v>
      </c>
      <c r="I107" s="4">
        <v>8</v>
      </c>
      <c r="J107" s="4">
        <v>9</v>
      </c>
      <c r="K107" s="4">
        <v>8</v>
      </c>
      <c r="L107" s="4">
        <v>10</v>
      </c>
      <c r="M107" t="s">
        <v>57</v>
      </c>
      <c r="N107" t="s">
        <v>58</v>
      </c>
      <c r="O107" t="s">
        <v>27</v>
      </c>
      <c r="P107" s="4">
        <v>30</v>
      </c>
      <c r="Q107" s="5" t="str">
        <f t="shared" si="2"/>
        <v>30-39</v>
      </c>
      <c r="R107" t="s">
        <v>29</v>
      </c>
      <c r="S107" t="s">
        <v>66</v>
      </c>
      <c r="T107" t="s">
        <v>29</v>
      </c>
    </row>
    <row r="108" spans="1:20" x14ac:dyDescent="0.35">
      <c r="A108" t="s">
        <v>230</v>
      </c>
      <c r="B108" t="s">
        <v>38</v>
      </c>
      <c r="C108" t="s">
        <v>22</v>
      </c>
      <c r="D108" s="4">
        <v>95.5</v>
      </c>
      <c r="E108" t="s">
        <v>86</v>
      </c>
      <c r="F108" t="s">
        <v>105</v>
      </c>
      <c r="G108" s="4">
        <v>6</v>
      </c>
      <c r="H108" s="4">
        <v>10</v>
      </c>
      <c r="I108" s="4">
        <v>10</v>
      </c>
      <c r="J108" s="4">
        <v>10</v>
      </c>
      <c r="K108" s="4">
        <v>10</v>
      </c>
      <c r="L108" s="4">
        <v>10</v>
      </c>
      <c r="M108" t="s">
        <v>52</v>
      </c>
      <c r="N108" t="s">
        <v>149</v>
      </c>
      <c r="O108" t="s">
        <v>27</v>
      </c>
      <c r="P108" s="4">
        <v>27</v>
      </c>
      <c r="Q108" s="5" t="str">
        <f t="shared" si="2"/>
        <v>18-29</v>
      </c>
      <c r="R108" t="s">
        <v>29</v>
      </c>
      <c r="S108" t="s">
        <v>66</v>
      </c>
      <c r="T108" t="s">
        <v>29</v>
      </c>
    </row>
    <row r="109" spans="1:20" x14ac:dyDescent="0.35">
      <c r="A109" t="s">
        <v>231</v>
      </c>
      <c r="B109" t="s">
        <v>38</v>
      </c>
      <c r="C109" t="s">
        <v>22</v>
      </c>
      <c r="D109" s="4">
        <v>20</v>
      </c>
      <c r="E109" t="s">
        <v>56</v>
      </c>
      <c r="F109" t="s">
        <v>24</v>
      </c>
      <c r="G109" s="4">
        <v>0</v>
      </c>
      <c r="H109" s="4">
        <v>4</v>
      </c>
      <c r="I109" s="4">
        <v>1</v>
      </c>
      <c r="J109" s="4">
        <v>0</v>
      </c>
      <c r="K109" s="4">
        <v>1</v>
      </c>
      <c r="L109" s="4">
        <v>3</v>
      </c>
      <c r="M109" t="s">
        <v>40</v>
      </c>
      <c r="N109" t="s">
        <v>58</v>
      </c>
      <c r="O109" t="s">
        <v>27</v>
      </c>
      <c r="P109" s="4">
        <v>28</v>
      </c>
      <c r="Q109" s="5" t="str">
        <f t="shared" si="2"/>
        <v>18-29</v>
      </c>
      <c r="R109" t="s">
        <v>29</v>
      </c>
      <c r="S109" t="s">
        <v>66</v>
      </c>
      <c r="T109" t="s">
        <v>29</v>
      </c>
    </row>
    <row r="110" spans="1:20" x14ac:dyDescent="0.35">
      <c r="A110" t="s">
        <v>232</v>
      </c>
      <c r="B110" t="s">
        <v>21</v>
      </c>
      <c r="C110" t="s">
        <v>32</v>
      </c>
      <c r="D110" s="4">
        <v>75.5</v>
      </c>
      <c r="E110" t="s">
        <v>78</v>
      </c>
      <c r="F110" t="s">
        <v>105</v>
      </c>
      <c r="G110" s="4">
        <v>6</v>
      </c>
      <c r="H110" s="4">
        <v>8</v>
      </c>
      <c r="I110" s="4">
        <v>7</v>
      </c>
      <c r="J110" s="4">
        <v>7</v>
      </c>
      <c r="K110" s="4">
        <v>5</v>
      </c>
      <c r="L110" s="4">
        <v>6</v>
      </c>
      <c r="M110" t="s">
        <v>40</v>
      </c>
      <c r="N110" t="s">
        <v>58</v>
      </c>
      <c r="O110" t="s">
        <v>48</v>
      </c>
      <c r="P110" s="4">
        <v>29</v>
      </c>
      <c r="Q110" s="5" t="str">
        <f t="shared" si="2"/>
        <v>18-29</v>
      </c>
      <c r="R110" t="s">
        <v>29</v>
      </c>
      <c r="S110" t="s">
        <v>66</v>
      </c>
      <c r="T110" t="s">
        <v>29</v>
      </c>
    </row>
    <row r="111" spans="1:20" x14ac:dyDescent="0.35">
      <c r="A111" t="s">
        <v>233</v>
      </c>
      <c r="B111" t="s">
        <v>38</v>
      </c>
      <c r="C111" t="s">
        <v>22</v>
      </c>
      <c r="D111" s="4">
        <v>20</v>
      </c>
      <c r="E111" t="s">
        <v>56</v>
      </c>
      <c r="F111" t="s">
        <v>24</v>
      </c>
      <c r="G111" s="4">
        <v>3</v>
      </c>
      <c r="H111" s="4">
        <v>3</v>
      </c>
      <c r="I111" s="4">
        <v>3</v>
      </c>
      <c r="J111" s="4">
        <v>3</v>
      </c>
      <c r="K111" s="4">
        <v>3</v>
      </c>
      <c r="L111" s="4">
        <v>4</v>
      </c>
      <c r="M111" t="s">
        <v>52</v>
      </c>
      <c r="N111" t="s">
        <v>26</v>
      </c>
      <c r="O111" t="s">
        <v>27</v>
      </c>
      <c r="P111" s="4">
        <v>29</v>
      </c>
      <c r="Q111" s="5" t="str">
        <f t="shared" si="2"/>
        <v>18-29</v>
      </c>
      <c r="R111" t="s">
        <v>42</v>
      </c>
      <c r="S111" t="s">
        <v>66</v>
      </c>
      <c r="T111" t="s">
        <v>29</v>
      </c>
    </row>
    <row r="112" spans="1:20" x14ac:dyDescent="0.35">
      <c r="A112" t="s">
        <v>234</v>
      </c>
      <c r="B112" t="s">
        <v>21</v>
      </c>
      <c r="C112" t="s">
        <v>22</v>
      </c>
      <c r="D112" s="4">
        <v>20</v>
      </c>
      <c r="E112" t="s">
        <v>78</v>
      </c>
      <c r="F112" t="s">
        <v>24</v>
      </c>
      <c r="G112" s="4">
        <v>5</v>
      </c>
      <c r="H112" s="4">
        <v>8</v>
      </c>
      <c r="I112" s="4">
        <v>8</v>
      </c>
      <c r="J112" s="4">
        <v>5</v>
      </c>
      <c r="K112" s="4">
        <v>5</v>
      </c>
      <c r="L112" s="4">
        <v>6</v>
      </c>
      <c r="M112" t="s">
        <v>52</v>
      </c>
      <c r="N112" t="s">
        <v>58</v>
      </c>
      <c r="O112" t="s">
        <v>27</v>
      </c>
      <c r="P112" s="4">
        <v>25</v>
      </c>
      <c r="Q112" s="5" t="str">
        <f t="shared" si="2"/>
        <v>18-29</v>
      </c>
      <c r="R112" t="s">
        <v>235</v>
      </c>
      <c r="S112" t="s">
        <v>66</v>
      </c>
      <c r="T112" t="s">
        <v>29</v>
      </c>
    </row>
    <row r="113" spans="1:20" x14ac:dyDescent="0.35">
      <c r="A113" t="s">
        <v>236</v>
      </c>
      <c r="B113" t="s">
        <v>21</v>
      </c>
      <c r="C113" t="s">
        <v>22</v>
      </c>
      <c r="D113" s="4">
        <v>75.5</v>
      </c>
      <c r="E113" t="s">
        <v>78</v>
      </c>
      <c r="F113" t="s">
        <v>24</v>
      </c>
      <c r="G113" s="4">
        <v>6</v>
      </c>
      <c r="H113" s="4">
        <v>8</v>
      </c>
      <c r="I113" s="4">
        <v>3</v>
      </c>
      <c r="J113" s="4">
        <v>4</v>
      </c>
      <c r="K113" s="4">
        <v>5</v>
      </c>
      <c r="L113" s="4">
        <v>1</v>
      </c>
      <c r="M113" t="s">
        <v>52</v>
      </c>
      <c r="N113" t="s">
        <v>58</v>
      </c>
      <c r="O113" t="s">
        <v>48</v>
      </c>
      <c r="P113" s="4">
        <v>30</v>
      </c>
      <c r="Q113" s="5" t="str">
        <f t="shared" si="2"/>
        <v>30-39</v>
      </c>
      <c r="R113" t="s">
        <v>29</v>
      </c>
      <c r="S113" t="s">
        <v>66</v>
      </c>
      <c r="T113" t="s">
        <v>29</v>
      </c>
    </row>
    <row r="114" spans="1:20" x14ac:dyDescent="0.35">
      <c r="A114" t="s">
        <v>237</v>
      </c>
      <c r="B114" t="s">
        <v>21</v>
      </c>
      <c r="C114" t="s">
        <v>22</v>
      </c>
      <c r="D114" s="4">
        <v>20</v>
      </c>
      <c r="E114" t="s">
        <v>78</v>
      </c>
      <c r="F114" t="s">
        <v>24</v>
      </c>
      <c r="G114" s="4">
        <v>0</v>
      </c>
      <c r="H114" s="4">
        <v>1</v>
      </c>
      <c r="I114" s="4">
        <v>2</v>
      </c>
      <c r="J114" s="4">
        <v>1</v>
      </c>
      <c r="K114" s="4">
        <v>0</v>
      </c>
      <c r="L114" s="4">
        <v>3</v>
      </c>
      <c r="M114" t="s">
        <v>52</v>
      </c>
      <c r="N114" t="s">
        <v>58</v>
      </c>
      <c r="O114" t="s">
        <v>48</v>
      </c>
      <c r="P114" s="4">
        <v>27</v>
      </c>
      <c r="Q114" s="5" t="str">
        <f t="shared" si="2"/>
        <v>18-29</v>
      </c>
      <c r="R114" t="s">
        <v>235</v>
      </c>
      <c r="S114" t="s">
        <v>70</v>
      </c>
      <c r="T114" t="s">
        <v>29</v>
      </c>
    </row>
    <row r="115" spans="1:20" x14ac:dyDescent="0.35">
      <c r="A115" t="s">
        <v>238</v>
      </c>
      <c r="B115" t="s">
        <v>137</v>
      </c>
      <c r="C115" t="s">
        <v>22</v>
      </c>
      <c r="D115" s="4">
        <v>20</v>
      </c>
      <c r="E115" t="s">
        <v>29</v>
      </c>
      <c r="F115" t="s">
        <v>34</v>
      </c>
      <c r="G115" s="4">
        <v>5</v>
      </c>
      <c r="H115" s="4">
        <v>6</v>
      </c>
      <c r="I115" s="4">
        <v>5</v>
      </c>
      <c r="J115" s="4">
        <v>5</v>
      </c>
      <c r="K115" s="4">
        <v>6</v>
      </c>
      <c r="L115" s="4">
        <v>6</v>
      </c>
      <c r="M115" t="s">
        <v>57</v>
      </c>
      <c r="N115" t="s">
        <v>78</v>
      </c>
      <c r="O115" t="s">
        <v>27</v>
      </c>
      <c r="P115" s="4">
        <v>31</v>
      </c>
      <c r="Q115" s="5" t="str">
        <f t="shared" si="2"/>
        <v>30-39</v>
      </c>
      <c r="R115" t="s">
        <v>29</v>
      </c>
      <c r="S115" t="s">
        <v>81</v>
      </c>
      <c r="T115" t="s">
        <v>29</v>
      </c>
    </row>
    <row r="116" spans="1:20" x14ac:dyDescent="0.35">
      <c r="A116" t="s">
        <v>239</v>
      </c>
      <c r="B116" t="s">
        <v>21</v>
      </c>
      <c r="C116" t="s">
        <v>32</v>
      </c>
      <c r="D116" s="4">
        <v>20</v>
      </c>
      <c r="E116" t="s">
        <v>78</v>
      </c>
      <c r="F116" t="s">
        <v>78</v>
      </c>
      <c r="G116" s="4">
        <v>0</v>
      </c>
      <c r="H116" s="4">
        <v>6</v>
      </c>
      <c r="I116" s="4">
        <v>6</v>
      </c>
      <c r="J116" s="4">
        <v>6</v>
      </c>
      <c r="K116" s="4">
        <v>5</v>
      </c>
      <c r="L116" s="4">
        <v>6</v>
      </c>
      <c r="M116" t="s">
        <v>52</v>
      </c>
      <c r="N116" t="s">
        <v>58</v>
      </c>
      <c r="O116" t="s">
        <v>48</v>
      </c>
      <c r="P116" s="4">
        <v>20</v>
      </c>
      <c r="Q116" s="5" t="str">
        <f t="shared" si="2"/>
        <v>18-29</v>
      </c>
      <c r="R116" t="s">
        <v>29</v>
      </c>
      <c r="S116" t="s">
        <v>66</v>
      </c>
      <c r="T116" t="s">
        <v>29</v>
      </c>
    </row>
    <row r="117" spans="1:20" x14ac:dyDescent="0.35">
      <c r="A117" t="s">
        <v>240</v>
      </c>
      <c r="B117" t="s">
        <v>21</v>
      </c>
      <c r="C117" t="s">
        <v>22</v>
      </c>
      <c r="D117" s="4">
        <v>95.5</v>
      </c>
      <c r="E117" t="s">
        <v>78</v>
      </c>
      <c r="F117" t="s">
        <v>34</v>
      </c>
      <c r="G117" s="4">
        <v>8</v>
      </c>
      <c r="H117" s="4">
        <v>8</v>
      </c>
      <c r="I117" s="4">
        <v>8</v>
      </c>
      <c r="J117" s="4">
        <v>8</v>
      </c>
      <c r="K117" s="4">
        <v>8</v>
      </c>
      <c r="L117" s="4">
        <v>8</v>
      </c>
      <c r="M117" t="s">
        <v>57</v>
      </c>
      <c r="N117" t="s">
        <v>58</v>
      </c>
      <c r="O117" t="s">
        <v>27</v>
      </c>
      <c r="P117" s="4">
        <v>41</v>
      </c>
      <c r="Q117" s="5" t="str">
        <f t="shared" si="2"/>
        <v>40-49</v>
      </c>
      <c r="R117" t="s">
        <v>29</v>
      </c>
      <c r="S117" t="s">
        <v>66</v>
      </c>
      <c r="T117" t="s">
        <v>29</v>
      </c>
    </row>
    <row r="118" spans="1:20" x14ac:dyDescent="0.35">
      <c r="A118" t="s">
        <v>241</v>
      </c>
      <c r="B118" t="s">
        <v>21</v>
      </c>
      <c r="C118" t="s">
        <v>32</v>
      </c>
      <c r="D118" s="4">
        <v>75.5</v>
      </c>
      <c r="E118" t="s">
        <v>78</v>
      </c>
      <c r="F118" t="s">
        <v>24</v>
      </c>
      <c r="G118" s="4">
        <v>7</v>
      </c>
      <c r="H118" s="4">
        <v>7</v>
      </c>
      <c r="I118" s="4">
        <v>8</v>
      </c>
      <c r="J118" s="4">
        <v>4</v>
      </c>
      <c r="K118" s="4">
        <v>6</v>
      </c>
      <c r="L118" s="4">
        <v>9</v>
      </c>
      <c r="M118" t="s">
        <v>40</v>
      </c>
      <c r="N118" t="s">
        <v>26</v>
      </c>
      <c r="O118" t="s">
        <v>48</v>
      </c>
      <c r="P118" s="4">
        <v>38</v>
      </c>
      <c r="Q118" s="5" t="str">
        <f t="shared" si="2"/>
        <v>30-39</v>
      </c>
      <c r="R118" t="s">
        <v>29</v>
      </c>
      <c r="S118" t="s">
        <v>66</v>
      </c>
      <c r="T118" t="s">
        <v>29</v>
      </c>
    </row>
    <row r="119" spans="1:20" x14ac:dyDescent="0.35">
      <c r="A119" t="s">
        <v>242</v>
      </c>
      <c r="B119" t="s">
        <v>21</v>
      </c>
      <c r="C119" t="s">
        <v>22</v>
      </c>
      <c r="D119" s="4">
        <v>20</v>
      </c>
      <c r="E119" t="s">
        <v>129</v>
      </c>
      <c r="F119" t="s">
        <v>24</v>
      </c>
      <c r="G119" s="4">
        <v>5</v>
      </c>
      <c r="H119" s="4">
        <v>5</v>
      </c>
      <c r="I119" s="4">
        <v>5</v>
      </c>
      <c r="J119" s="4">
        <v>5</v>
      </c>
      <c r="K119" s="4">
        <v>5</v>
      </c>
      <c r="L119" s="4">
        <v>6</v>
      </c>
      <c r="M119" t="s">
        <v>52</v>
      </c>
      <c r="N119" t="s">
        <v>58</v>
      </c>
      <c r="O119" t="s">
        <v>48</v>
      </c>
      <c r="P119" s="4">
        <v>28</v>
      </c>
      <c r="Q119" s="5" t="str">
        <f t="shared" si="2"/>
        <v>18-29</v>
      </c>
      <c r="R119" t="s">
        <v>243</v>
      </c>
      <c r="S119" t="s">
        <v>66</v>
      </c>
      <c r="T119" t="s">
        <v>29</v>
      </c>
    </row>
    <row r="120" spans="1:20" x14ac:dyDescent="0.35">
      <c r="A120" t="s">
        <v>244</v>
      </c>
      <c r="B120" t="s">
        <v>21</v>
      </c>
      <c r="C120" t="s">
        <v>22</v>
      </c>
      <c r="D120" s="4">
        <v>95.5</v>
      </c>
      <c r="E120" t="s">
        <v>78</v>
      </c>
      <c r="F120" t="s">
        <v>24</v>
      </c>
      <c r="G120" s="4">
        <v>10</v>
      </c>
      <c r="H120" s="4">
        <v>8</v>
      </c>
      <c r="I120" s="4">
        <v>6</v>
      </c>
      <c r="J120" s="4">
        <v>10</v>
      </c>
      <c r="K120" s="4">
        <v>7</v>
      </c>
      <c r="L120" s="4">
        <v>5</v>
      </c>
      <c r="M120" t="s">
        <v>52</v>
      </c>
      <c r="N120" t="s">
        <v>149</v>
      </c>
      <c r="O120" t="s">
        <v>48</v>
      </c>
      <c r="P120" s="4">
        <v>31</v>
      </c>
      <c r="Q120" s="5" t="str">
        <f t="shared" si="2"/>
        <v>30-39</v>
      </c>
      <c r="R120" t="s">
        <v>69</v>
      </c>
      <c r="S120" t="s">
        <v>66</v>
      </c>
      <c r="T120" t="s">
        <v>29</v>
      </c>
    </row>
    <row r="121" spans="1:20" x14ac:dyDescent="0.35">
      <c r="A121" t="s">
        <v>245</v>
      </c>
      <c r="B121" t="s">
        <v>21</v>
      </c>
      <c r="C121" t="s">
        <v>22</v>
      </c>
      <c r="D121" s="4">
        <v>95.5</v>
      </c>
      <c r="E121" t="s">
        <v>246</v>
      </c>
      <c r="F121" t="s">
        <v>78</v>
      </c>
      <c r="G121" s="4">
        <v>8</v>
      </c>
      <c r="H121" s="4">
        <v>7</v>
      </c>
      <c r="I121" s="4">
        <v>8</v>
      </c>
      <c r="J121" s="4">
        <v>6</v>
      </c>
      <c r="K121" s="4">
        <v>7</v>
      </c>
      <c r="L121" s="4">
        <v>8</v>
      </c>
      <c r="M121" t="s">
        <v>57</v>
      </c>
      <c r="N121" t="s">
        <v>41</v>
      </c>
      <c r="O121" t="s">
        <v>48</v>
      </c>
      <c r="P121" s="4">
        <v>28</v>
      </c>
      <c r="Q121" s="5" t="str">
        <f t="shared" si="2"/>
        <v>18-29</v>
      </c>
      <c r="R121" t="s">
        <v>29</v>
      </c>
      <c r="S121" t="s">
        <v>70</v>
      </c>
      <c r="T121" t="s">
        <v>29</v>
      </c>
    </row>
    <row r="122" spans="1:20" x14ac:dyDescent="0.35">
      <c r="A122" t="s">
        <v>247</v>
      </c>
      <c r="B122" t="s">
        <v>21</v>
      </c>
      <c r="C122" t="s">
        <v>32</v>
      </c>
      <c r="D122" s="4">
        <v>53</v>
      </c>
      <c r="E122" t="s">
        <v>78</v>
      </c>
      <c r="F122" t="s">
        <v>65</v>
      </c>
      <c r="G122" s="4">
        <v>7</v>
      </c>
      <c r="H122" s="4">
        <v>8</v>
      </c>
      <c r="I122" s="4">
        <v>9</v>
      </c>
      <c r="J122" s="4">
        <v>9</v>
      </c>
      <c r="K122" s="4">
        <v>4</v>
      </c>
      <c r="L122" s="4">
        <v>9</v>
      </c>
      <c r="M122" t="s">
        <v>40</v>
      </c>
      <c r="N122" t="s">
        <v>26</v>
      </c>
      <c r="O122" t="s">
        <v>27</v>
      </c>
      <c r="P122" s="4">
        <v>23</v>
      </c>
      <c r="Q122" s="5" t="str">
        <f t="shared" si="2"/>
        <v>18-29</v>
      </c>
      <c r="R122" t="s">
        <v>29</v>
      </c>
      <c r="S122" t="s">
        <v>70</v>
      </c>
      <c r="T122" t="s">
        <v>29</v>
      </c>
    </row>
    <row r="123" spans="1:20" x14ac:dyDescent="0.35">
      <c r="A123" t="s">
        <v>248</v>
      </c>
      <c r="B123" t="s">
        <v>21</v>
      </c>
      <c r="C123" t="s">
        <v>32</v>
      </c>
      <c r="D123" s="4">
        <v>53</v>
      </c>
      <c r="E123" t="s">
        <v>140</v>
      </c>
      <c r="F123" t="s">
        <v>24</v>
      </c>
      <c r="G123" s="4">
        <v>5</v>
      </c>
      <c r="H123" s="4">
        <v>5</v>
      </c>
      <c r="I123" s="4">
        <v>4</v>
      </c>
      <c r="J123" s="4">
        <v>5</v>
      </c>
      <c r="K123" s="4">
        <v>6</v>
      </c>
      <c r="L123" s="4">
        <v>6</v>
      </c>
      <c r="M123" t="s">
        <v>52</v>
      </c>
      <c r="N123" t="s">
        <v>58</v>
      </c>
      <c r="O123" t="s">
        <v>27</v>
      </c>
      <c r="P123" s="4">
        <v>25</v>
      </c>
      <c r="Q123" s="5" t="str">
        <f t="shared" si="2"/>
        <v>18-29</v>
      </c>
      <c r="R123" t="s">
        <v>29</v>
      </c>
      <c r="S123" t="s">
        <v>66</v>
      </c>
      <c r="T123" t="s">
        <v>29</v>
      </c>
    </row>
    <row r="124" spans="1:20" x14ac:dyDescent="0.35">
      <c r="A124" t="s">
        <v>249</v>
      </c>
      <c r="B124" t="s">
        <v>137</v>
      </c>
      <c r="C124" t="s">
        <v>22</v>
      </c>
      <c r="D124" s="4">
        <v>137.5</v>
      </c>
      <c r="E124" t="s">
        <v>29</v>
      </c>
      <c r="F124" t="s">
        <v>24</v>
      </c>
      <c r="G124" s="4">
        <v>9</v>
      </c>
      <c r="H124" s="4">
        <v>4</v>
      </c>
      <c r="I124" s="4">
        <v>8</v>
      </c>
      <c r="J124" s="4">
        <v>7</v>
      </c>
      <c r="K124" s="4">
        <v>5</v>
      </c>
      <c r="L124" s="4">
        <v>6</v>
      </c>
      <c r="M124" t="s">
        <v>57</v>
      </c>
      <c r="N124" t="s">
        <v>41</v>
      </c>
      <c r="O124" t="s">
        <v>27</v>
      </c>
      <c r="P124" s="4">
        <v>35</v>
      </c>
      <c r="Q124" s="5" t="str">
        <f t="shared" si="2"/>
        <v>30-39</v>
      </c>
      <c r="R124" t="s">
        <v>29</v>
      </c>
      <c r="S124" t="s">
        <v>66</v>
      </c>
      <c r="T124" t="s">
        <v>29</v>
      </c>
    </row>
    <row r="125" spans="1:20" x14ac:dyDescent="0.35">
      <c r="A125" t="s">
        <v>250</v>
      </c>
      <c r="B125" t="s">
        <v>21</v>
      </c>
      <c r="C125" t="s">
        <v>22</v>
      </c>
      <c r="D125" s="4">
        <v>115.5</v>
      </c>
      <c r="E125" t="s">
        <v>129</v>
      </c>
      <c r="F125" t="s">
        <v>34</v>
      </c>
      <c r="G125" s="4">
        <v>8</v>
      </c>
      <c r="H125" s="4">
        <v>9</v>
      </c>
      <c r="I125" s="4">
        <v>9</v>
      </c>
      <c r="J125" s="4">
        <v>7</v>
      </c>
      <c r="K125" s="4">
        <v>8</v>
      </c>
      <c r="L125" s="4">
        <v>8</v>
      </c>
      <c r="M125" t="s">
        <v>52</v>
      </c>
      <c r="N125" t="s">
        <v>26</v>
      </c>
      <c r="O125" t="s">
        <v>27</v>
      </c>
      <c r="P125" s="4">
        <v>30</v>
      </c>
      <c r="Q125" s="5" t="str">
        <f t="shared" si="2"/>
        <v>30-39</v>
      </c>
      <c r="R125" t="s">
        <v>251</v>
      </c>
      <c r="S125" t="s">
        <v>70</v>
      </c>
      <c r="T125" t="s">
        <v>29</v>
      </c>
    </row>
    <row r="126" spans="1:20" x14ac:dyDescent="0.35">
      <c r="A126" t="s">
        <v>252</v>
      </c>
      <c r="B126" t="s">
        <v>21</v>
      </c>
      <c r="C126" t="s">
        <v>22</v>
      </c>
      <c r="D126" s="4">
        <v>95.5</v>
      </c>
      <c r="E126" t="s">
        <v>78</v>
      </c>
      <c r="F126" t="s">
        <v>34</v>
      </c>
      <c r="G126" s="4">
        <v>3</v>
      </c>
      <c r="H126" s="4">
        <v>6</v>
      </c>
      <c r="I126" s="4">
        <v>6</v>
      </c>
      <c r="J126" s="4">
        <v>5</v>
      </c>
      <c r="K126" s="4">
        <v>5</v>
      </c>
      <c r="L126" s="4">
        <v>6</v>
      </c>
      <c r="M126" t="s">
        <v>52</v>
      </c>
      <c r="N126" t="s">
        <v>58</v>
      </c>
      <c r="O126" t="s">
        <v>27</v>
      </c>
      <c r="P126" s="4">
        <v>35</v>
      </c>
      <c r="Q126" s="5" t="str">
        <f t="shared" si="2"/>
        <v>30-39</v>
      </c>
      <c r="R126" t="s">
        <v>29</v>
      </c>
      <c r="S126" t="s">
        <v>66</v>
      </c>
      <c r="T126" t="s">
        <v>29</v>
      </c>
    </row>
    <row r="127" spans="1:20" x14ac:dyDescent="0.35">
      <c r="A127" t="s">
        <v>253</v>
      </c>
      <c r="B127" t="s">
        <v>21</v>
      </c>
      <c r="C127" t="s">
        <v>22</v>
      </c>
      <c r="D127" s="4">
        <v>20</v>
      </c>
      <c r="E127" t="s">
        <v>78</v>
      </c>
      <c r="F127" t="s">
        <v>24</v>
      </c>
      <c r="G127" s="4">
        <v>0</v>
      </c>
      <c r="H127" s="4">
        <v>8</v>
      </c>
      <c r="I127" s="4">
        <v>5</v>
      </c>
      <c r="J127" s="4">
        <v>5</v>
      </c>
      <c r="K127" s="4">
        <v>2</v>
      </c>
      <c r="L127" s="4">
        <v>2</v>
      </c>
      <c r="M127" t="s">
        <v>40</v>
      </c>
      <c r="N127" t="s">
        <v>58</v>
      </c>
      <c r="O127" t="s">
        <v>27</v>
      </c>
      <c r="P127" s="4">
        <v>28</v>
      </c>
      <c r="Q127" s="5" t="str">
        <f t="shared" si="2"/>
        <v>18-29</v>
      </c>
      <c r="R127" t="s">
        <v>254</v>
      </c>
      <c r="S127" t="s">
        <v>66</v>
      </c>
      <c r="T127" t="s">
        <v>29</v>
      </c>
    </row>
    <row r="128" spans="1:20" x14ac:dyDescent="0.35">
      <c r="A128" t="s">
        <v>255</v>
      </c>
      <c r="B128" t="s">
        <v>21</v>
      </c>
      <c r="C128" t="s">
        <v>22</v>
      </c>
      <c r="D128" s="4">
        <v>53</v>
      </c>
      <c r="E128" t="s">
        <v>78</v>
      </c>
      <c r="F128" t="s">
        <v>24</v>
      </c>
      <c r="G128" s="4">
        <v>8</v>
      </c>
      <c r="H128" s="4">
        <v>10</v>
      </c>
      <c r="I128" s="4">
        <v>7</v>
      </c>
      <c r="J128" s="4">
        <v>5</v>
      </c>
      <c r="K128" s="4">
        <v>6</v>
      </c>
      <c r="L128" s="4">
        <v>5</v>
      </c>
      <c r="M128" t="s">
        <v>52</v>
      </c>
      <c r="N128" t="s">
        <v>149</v>
      </c>
      <c r="O128" t="s">
        <v>48</v>
      </c>
      <c r="P128" s="4">
        <v>34</v>
      </c>
      <c r="Q128" s="5" t="str">
        <f t="shared" si="2"/>
        <v>30-39</v>
      </c>
      <c r="R128" t="s">
        <v>29</v>
      </c>
      <c r="S128" t="s">
        <v>66</v>
      </c>
      <c r="T128" t="s">
        <v>29</v>
      </c>
    </row>
    <row r="129" spans="1:20" x14ac:dyDescent="0.35">
      <c r="A129" t="s">
        <v>256</v>
      </c>
      <c r="B129" t="s">
        <v>21</v>
      </c>
      <c r="C129" t="s">
        <v>22</v>
      </c>
      <c r="D129" s="4">
        <v>53</v>
      </c>
      <c r="E129" t="s">
        <v>78</v>
      </c>
      <c r="F129" t="s">
        <v>24</v>
      </c>
      <c r="G129" s="4">
        <v>3</v>
      </c>
      <c r="H129" s="4">
        <v>5</v>
      </c>
      <c r="I129" s="4">
        <v>4</v>
      </c>
      <c r="J129" s="4">
        <v>5</v>
      </c>
      <c r="K129" s="4">
        <v>3</v>
      </c>
      <c r="L129" s="4">
        <v>6</v>
      </c>
      <c r="M129" t="s">
        <v>52</v>
      </c>
      <c r="N129" t="s">
        <v>41</v>
      </c>
      <c r="O129" t="s">
        <v>48</v>
      </c>
      <c r="P129" s="4">
        <v>31</v>
      </c>
      <c r="Q129" s="5" t="str">
        <f t="shared" si="2"/>
        <v>30-39</v>
      </c>
      <c r="R129" t="s">
        <v>69</v>
      </c>
      <c r="S129" t="s">
        <v>70</v>
      </c>
      <c r="T129" t="s">
        <v>29</v>
      </c>
    </row>
    <row r="130" spans="1:20" x14ac:dyDescent="0.35">
      <c r="A130" t="s">
        <v>257</v>
      </c>
      <c r="B130" t="s">
        <v>21</v>
      </c>
      <c r="C130" t="s">
        <v>22</v>
      </c>
      <c r="D130" s="4">
        <v>20</v>
      </c>
      <c r="E130" t="s">
        <v>78</v>
      </c>
      <c r="F130" t="s">
        <v>24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t="s">
        <v>57</v>
      </c>
      <c r="N130" t="s">
        <v>41</v>
      </c>
      <c r="O130" t="s">
        <v>27</v>
      </c>
      <c r="P130" s="4">
        <v>30</v>
      </c>
      <c r="Q130" s="5" t="str">
        <f t="shared" si="2"/>
        <v>30-39</v>
      </c>
      <c r="R130" t="s">
        <v>29</v>
      </c>
      <c r="S130" t="s">
        <v>70</v>
      </c>
      <c r="T130" t="s">
        <v>29</v>
      </c>
    </row>
    <row r="131" spans="1:20" x14ac:dyDescent="0.35">
      <c r="A131" t="s">
        <v>258</v>
      </c>
      <c r="B131" t="s">
        <v>38</v>
      </c>
      <c r="C131" t="s">
        <v>22</v>
      </c>
      <c r="D131" s="4">
        <v>95.5</v>
      </c>
      <c r="E131" t="s">
        <v>64</v>
      </c>
      <c r="F131" t="s">
        <v>259</v>
      </c>
      <c r="G131" s="4">
        <v>4</v>
      </c>
      <c r="H131" s="4">
        <v>4</v>
      </c>
      <c r="I131" s="4">
        <v>1</v>
      </c>
      <c r="J131" s="4">
        <v>6</v>
      </c>
      <c r="K131" s="4">
        <v>1</v>
      </c>
      <c r="L131" s="4">
        <v>5</v>
      </c>
      <c r="M131" t="s">
        <v>57</v>
      </c>
      <c r="N131" t="s">
        <v>58</v>
      </c>
      <c r="O131" t="s">
        <v>27</v>
      </c>
      <c r="P131" s="4">
        <v>40</v>
      </c>
      <c r="Q131" s="5" t="str">
        <f t="shared" si="2"/>
        <v>40-49</v>
      </c>
      <c r="R131" t="s">
        <v>29</v>
      </c>
      <c r="S131" t="s">
        <v>66</v>
      </c>
      <c r="T131" t="s">
        <v>29</v>
      </c>
    </row>
    <row r="132" spans="1:20" x14ac:dyDescent="0.35">
      <c r="A132" t="s">
        <v>260</v>
      </c>
      <c r="B132" t="s">
        <v>21</v>
      </c>
      <c r="C132" t="s">
        <v>32</v>
      </c>
      <c r="D132" s="4">
        <v>53</v>
      </c>
      <c r="E132" t="s">
        <v>46</v>
      </c>
      <c r="F132" t="s">
        <v>34</v>
      </c>
      <c r="G132" s="4">
        <v>4</v>
      </c>
      <c r="H132" s="4">
        <v>10</v>
      </c>
      <c r="I132" s="4">
        <v>10</v>
      </c>
      <c r="J132" s="4">
        <v>10</v>
      </c>
      <c r="K132" s="4">
        <v>8</v>
      </c>
      <c r="L132" s="4">
        <v>6</v>
      </c>
      <c r="M132" t="s">
        <v>25</v>
      </c>
      <c r="N132" t="s">
        <v>58</v>
      </c>
      <c r="O132" t="s">
        <v>27</v>
      </c>
      <c r="P132" s="4">
        <v>26</v>
      </c>
      <c r="Q132" s="5" t="str">
        <f t="shared" si="2"/>
        <v>18-29</v>
      </c>
      <c r="R132" t="s">
        <v>29</v>
      </c>
      <c r="S132" t="s">
        <v>66</v>
      </c>
      <c r="T132" t="s">
        <v>29</v>
      </c>
    </row>
    <row r="133" spans="1:20" x14ac:dyDescent="0.35">
      <c r="A133" t="s">
        <v>261</v>
      </c>
      <c r="B133" t="s">
        <v>21</v>
      </c>
      <c r="C133" t="s">
        <v>32</v>
      </c>
      <c r="D133" s="4">
        <v>137.5</v>
      </c>
      <c r="E133" t="s">
        <v>78</v>
      </c>
      <c r="F133" t="s">
        <v>34</v>
      </c>
      <c r="G133" s="4">
        <v>9</v>
      </c>
      <c r="H133" s="4">
        <v>9</v>
      </c>
      <c r="I133" s="4">
        <v>6</v>
      </c>
      <c r="J133" s="4">
        <v>6</v>
      </c>
      <c r="K133" s="4">
        <v>6</v>
      </c>
      <c r="L133" s="4">
        <v>7</v>
      </c>
      <c r="M133" t="s">
        <v>52</v>
      </c>
      <c r="N133" t="s">
        <v>149</v>
      </c>
      <c r="O133" t="s">
        <v>27</v>
      </c>
      <c r="P133" s="4">
        <v>25</v>
      </c>
      <c r="Q133" s="5" t="str">
        <f t="shared" si="2"/>
        <v>18-29</v>
      </c>
      <c r="R133" t="s">
        <v>29</v>
      </c>
      <c r="S133" t="s">
        <v>66</v>
      </c>
      <c r="T133" t="s">
        <v>29</v>
      </c>
    </row>
    <row r="134" spans="1:20" x14ac:dyDescent="0.35">
      <c r="A134" t="s">
        <v>262</v>
      </c>
      <c r="B134" t="s">
        <v>21</v>
      </c>
      <c r="C134" t="s">
        <v>22</v>
      </c>
      <c r="D134" s="4">
        <v>20</v>
      </c>
      <c r="E134" t="s">
        <v>64</v>
      </c>
      <c r="F134" t="s">
        <v>105</v>
      </c>
      <c r="G134" s="4">
        <v>4</v>
      </c>
      <c r="H134" s="4">
        <v>5</v>
      </c>
      <c r="I134" s="4">
        <v>8</v>
      </c>
      <c r="J134" s="4">
        <v>4</v>
      </c>
      <c r="K134" s="4">
        <v>8</v>
      </c>
      <c r="L134" s="4">
        <v>4</v>
      </c>
      <c r="M134" t="s">
        <v>40</v>
      </c>
      <c r="N134" t="s">
        <v>149</v>
      </c>
      <c r="O134" t="s">
        <v>27</v>
      </c>
      <c r="P134" s="4">
        <v>45</v>
      </c>
      <c r="Q134" s="5" t="str">
        <f t="shared" si="2"/>
        <v>40-49</v>
      </c>
      <c r="R134" t="s">
        <v>59</v>
      </c>
      <c r="S134" t="s">
        <v>117</v>
      </c>
      <c r="T134" t="s">
        <v>29</v>
      </c>
    </row>
    <row r="135" spans="1:20" x14ac:dyDescent="0.35">
      <c r="A135" t="s">
        <v>263</v>
      </c>
      <c r="B135" t="s">
        <v>21</v>
      </c>
      <c r="C135" t="s">
        <v>32</v>
      </c>
      <c r="D135" s="4">
        <v>53</v>
      </c>
      <c r="E135" t="s">
        <v>78</v>
      </c>
      <c r="F135" t="s">
        <v>34</v>
      </c>
      <c r="G135" s="4">
        <v>7</v>
      </c>
      <c r="H135" s="4">
        <v>9</v>
      </c>
      <c r="I135" s="4">
        <v>8</v>
      </c>
      <c r="J135" s="4">
        <v>6</v>
      </c>
      <c r="K135" s="4">
        <v>6</v>
      </c>
      <c r="L135" s="4">
        <v>9</v>
      </c>
      <c r="M135" t="s">
        <v>52</v>
      </c>
      <c r="N135" t="s">
        <v>149</v>
      </c>
      <c r="O135" t="s">
        <v>27</v>
      </c>
      <c r="P135" s="4">
        <v>26</v>
      </c>
      <c r="Q135" s="5" t="str">
        <f t="shared" si="2"/>
        <v>18-29</v>
      </c>
      <c r="R135" t="s">
        <v>29</v>
      </c>
      <c r="S135" t="s">
        <v>70</v>
      </c>
      <c r="T135" t="s">
        <v>29</v>
      </c>
    </row>
    <row r="136" spans="1:20" x14ac:dyDescent="0.35">
      <c r="A136" t="s">
        <v>264</v>
      </c>
      <c r="B136" t="s">
        <v>137</v>
      </c>
      <c r="C136" t="s">
        <v>32</v>
      </c>
      <c r="D136" s="4">
        <v>20</v>
      </c>
      <c r="E136" t="s">
        <v>29</v>
      </c>
      <c r="F136" t="s">
        <v>24</v>
      </c>
      <c r="G136" s="4">
        <v>7</v>
      </c>
      <c r="H136" s="4">
        <v>7</v>
      </c>
      <c r="I136" s="4">
        <v>8</v>
      </c>
      <c r="J136" s="4">
        <v>6</v>
      </c>
      <c r="K136" s="4">
        <v>6</v>
      </c>
      <c r="L136" s="4">
        <v>4</v>
      </c>
      <c r="M136" t="s">
        <v>52</v>
      </c>
      <c r="N136" t="s">
        <v>41</v>
      </c>
      <c r="O136" t="s">
        <v>27</v>
      </c>
      <c r="P136" s="4">
        <v>26</v>
      </c>
      <c r="Q136" s="5" t="str">
        <f t="shared" si="2"/>
        <v>18-29</v>
      </c>
      <c r="R136" t="s">
        <v>29</v>
      </c>
      <c r="S136" t="s">
        <v>70</v>
      </c>
      <c r="T136" t="s">
        <v>111</v>
      </c>
    </row>
    <row r="137" spans="1:20" x14ac:dyDescent="0.35">
      <c r="A137" t="s">
        <v>265</v>
      </c>
      <c r="B137" t="s">
        <v>38</v>
      </c>
      <c r="C137" t="s">
        <v>22</v>
      </c>
      <c r="D137" s="4">
        <v>115.5</v>
      </c>
      <c r="E137" t="s">
        <v>56</v>
      </c>
      <c r="F137" t="s">
        <v>24</v>
      </c>
      <c r="G137" s="4">
        <v>4</v>
      </c>
      <c r="H137" s="4">
        <v>4</v>
      </c>
      <c r="I137" s="4">
        <v>4</v>
      </c>
      <c r="J137" s="4">
        <v>4</v>
      </c>
      <c r="K137" s="4">
        <v>5</v>
      </c>
      <c r="L137" s="4">
        <v>6</v>
      </c>
      <c r="M137" t="s">
        <v>52</v>
      </c>
      <c r="N137" t="s">
        <v>41</v>
      </c>
      <c r="O137" t="s">
        <v>27</v>
      </c>
      <c r="P137" s="4">
        <v>25</v>
      </c>
      <c r="Q137" s="5" t="str">
        <f t="shared" si="2"/>
        <v>18-29</v>
      </c>
      <c r="R137" t="s">
        <v>29</v>
      </c>
      <c r="S137" t="s">
        <v>70</v>
      </c>
      <c r="T137" t="s">
        <v>29</v>
      </c>
    </row>
    <row r="138" spans="1:20" x14ac:dyDescent="0.35">
      <c r="A138" t="s">
        <v>266</v>
      </c>
      <c r="B138" t="s">
        <v>21</v>
      </c>
      <c r="C138" t="s">
        <v>22</v>
      </c>
      <c r="D138" s="4">
        <v>53</v>
      </c>
      <c r="E138" t="s">
        <v>78</v>
      </c>
      <c r="F138" t="s">
        <v>34</v>
      </c>
      <c r="G138" s="4">
        <v>4</v>
      </c>
      <c r="H138" s="4">
        <v>5</v>
      </c>
      <c r="I138" s="4">
        <v>6</v>
      </c>
      <c r="J138" s="4">
        <v>6</v>
      </c>
      <c r="K138" s="4">
        <v>5</v>
      </c>
      <c r="L138" s="4">
        <v>6</v>
      </c>
      <c r="M138" t="s">
        <v>52</v>
      </c>
      <c r="N138" t="s">
        <v>58</v>
      </c>
      <c r="O138" t="s">
        <v>48</v>
      </c>
      <c r="P138" s="4">
        <v>33</v>
      </c>
      <c r="Q138" s="5" t="str">
        <f t="shared" si="2"/>
        <v>30-39</v>
      </c>
      <c r="R138" t="s">
        <v>29</v>
      </c>
      <c r="S138" t="s">
        <v>150</v>
      </c>
      <c r="T138" t="s">
        <v>29</v>
      </c>
    </row>
    <row r="139" spans="1:20" x14ac:dyDescent="0.35">
      <c r="A139" t="s">
        <v>267</v>
      </c>
      <c r="B139" t="s">
        <v>21</v>
      </c>
      <c r="C139" t="s">
        <v>22</v>
      </c>
      <c r="D139" s="4">
        <v>95.5</v>
      </c>
      <c r="E139" t="s">
        <v>78</v>
      </c>
      <c r="F139" t="s">
        <v>34</v>
      </c>
      <c r="G139" s="4">
        <v>7</v>
      </c>
      <c r="H139" s="4">
        <v>8</v>
      </c>
      <c r="I139" s="4">
        <v>7</v>
      </c>
      <c r="J139" s="4">
        <v>8</v>
      </c>
      <c r="K139" s="4">
        <v>3</v>
      </c>
      <c r="L139" s="4">
        <v>4</v>
      </c>
      <c r="M139" t="s">
        <v>40</v>
      </c>
      <c r="N139" t="s">
        <v>149</v>
      </c>
      <c r="O139" t="s">
        <v>27</v>
      </c>
      <c r="P139" s="4">
        <v>27</v>
      </c>
      <c r="Q139" s="5" t="str">
        <f t="shared" si="2"/>
        <v>18-29</v>
      </c>
      <c r="R139" t="s">
        <v>29</v>
      </c>
      <c r="S139" t="s">
        <v>66</v>
      </c>
      <c r="T139" t="s">
        <v>29</v>
      </c>
    </row>
    <row r="140" spans="1:20" x14ac:dyDescent="0.35">
      <c r="A140" t="s">
        <v>268</v>
      </c>
      <c r="B140" t="s">
        <v>21</v>
      </c>
      <c r="C140" t="s">
        <v>22</v>
      </c>
      <c r="D140" s="4">
        <v>115.5</v>
      </c>
      <c r="E140" t="s">
        <v>78</v>
      </c>
      <c r="F140" t="s">
        <v>24</v>
      </c>
      <c r="G140" s="4">
        <v>9</v>
      </c>
      <c r="H140" s="4">
        <v>9</v>
      </c>
      <c r="I140" s="4">
        <v>9</v>
      </c>
      <c r="J140" s="4">
        <v>8</v>
      </c>
      <c r="K140" s="4">
        <v>8</v>
      </c>
      <c r="L140" s="4">
        <v>9</v>
      </c>
      <c r="M140" t="s">
        <v>57</v>
      </c>
      <c r="N140" t="s">
        <v>26</v>
      </c>
      <c r="O140" t="s">
        <v>48</v>
      </c>
      <c r="P140" s="4">
        <v>28</v>
      </c>
      <c r="Q140" s="5" t="str">
        <f t="shared" si="2"/>
        <v>18-29</v>
      </c>
      <c r="R140" t="s">
        <v>29</v>
      </c>
      <c r="S140" t="s">
        <v>70</v>
      </c>
      <c r="T140" t="s">
        <v>29</v>
      </c>
    </row>
    <row r="141" spans="1:20" x14ac:dyDescent="0.35">
      <c r="A141" t="s">
        <v>269</v>
      </c>
      <c r="B141" t="s">
        <v>21</v>
      </c>
      <c r="C141" t="s">
        <v>22</v>
      </c>
      <c r="D141" s="4">
        <v>75.5</v>
      </c>
      <c r="E141" t="s">
        <v>78</v>
      </c>
      <c r="F141" t="s">
        <v>24</v>
      </c>
      <c r="G141" s="4">
        <v>5</v>
      </c>
      <c r="H141" s="4">
        <v>6</v>
      </c>
      <c r="I141" s="4">
        <v>7</v>
      </c>
      <c r="J141" s="4">
        <v>6</v>
      </c>
      <c r="K141" s="4">
        <v>6</v>
      </c>
      <c r="L141" s="4">
        <v>7</v>
      </c>
      <c r="M141" t="s">
        <v>47</v>
      </c>
      <c r="N141" t="s">
        <v>58</v>
      </c>
      <c r="O141" t="s">
        <v>27</v>
      </c>
      <c r="P141" s="4">
        <v>32</v>
      </c>
      <c r="Q141" s="5" t="str">
        <f t="shared" si="2"/>
        <v>30-39</v>
      </c>
      <c r="R141" t="s">
        <v>29</v>
      </c>
      <c r="S141" t="s">
        <v>66</v>
      </c>
      <c r="T141" t="s">
        <v>29</v>
      </c>
    </row>
    <row r="142" spans="1:20" x14ac:dyDescent="0.35">
      <c r="A142" t="s">
        <v>270</v>
      </c>
      <c r="B142" t="s">
        <v>21</v>
      </c>
      <c r="C142" t="s">
        <v>22</v>
      </c>
      <c r="D142" s="4">
        <v>20</v>
      </c>
      <c r="E142" t="s">
        <v>78</v>
      </c>
      <c r="F142" t="s">
        <v>24</v>
      </c>
      <c r="G142" s="4">
        <v>2</v>
      </c>
      <c r="H142" s="4">
        <v>6</v>
      </c>
      <c r="I142" s="4">
        <v>3</v>
      </c>
      <c r="J142" s="4">
        <v>6</v>
      </c>
      <c r="K142" s="4">
        <v>6</v>
      </c>
      <c r="L142" s="4">
        <v>7</v>
      </c>
      <c r="M142" t="s">
        <v>52</v>
      </c>
      <c r="N142" t="s">
        <v>58</v>
      </c>
      <c r="O142" t="s">
        <v>27</v>
      </c>
      <c r="P142" s="4">
        <v>35</v>
      </c>
      <c r="Q142" s="5" t="str">
        <f t="shared" si="2"/>
        <v>30-39</v>
      </c>
      <c r="R142" t="s">
        <v>29</v>
      </c>
      <c r="S142" t="s">
        <v>70</v>
      </c>
      <c r="T142" t="s">
        <v>29</v>
      </c>
    </row>
    <row r="143" spans="1:20" x14ac:dyDescent="0.35">
      <c r="A143" t="s">
        <v>271</v>
      </c>
      <c r="B143" t="s">
        <v>21</v>
      </c>
      <c r="C143" t="s">
        <v>22</v>
      </c>
      <c r="D143" s="4">
        <v>95.5</v>
      </c>
      <c r="E143" t="s">
        <v>78</v>
      </c>
      <c r="F143" t="s">
        <v>24</v>
      </c>
      <c r="G143" s="4">
        <v>8</v>
      </c>
      <c r="H143" s="4">
        <v>9</v>
      </c>
      <c r="I143" s="4">
        <v>10</v>
      </c>
      <c r="J143" s="4">
        <v>10</v>
      </c>
      <c r="K143" s="4">
        <v>9</v>
      </c>
      <c r="L143" s="4">
        <v>10</v>
      </c>
      <c r="M143" t="s">
        <v>52</v>
      </c>
      <c r="N143" t="s">
        <v>149</v>
      </c>
      <c r="O143" t="s">
        <v>27</v>
      </c>
      <c r="P143" s="4">
        <v>34</v>
      </c>
      <c r="Q143" s="5" t="str">
        <f t="shared" si="2"/>
        <v>30-39</v>
      </c>
      <c r="R143" t="s">
        <v>29</v>
      </c>
      <c r="S143" t="s">
        <v>70</v>
      </c>
      <c r="T143" t="s">
        <v>29</v>
      </c>
    </row>
    <row r="144" spans="1:20" x14ac:dyDescent="0.35">
      <c r="A144" t="s">
        <v>272</v>
      </c>
      <c r="B144" t="s">
        <v>21</v>
      </c>
      <c r="C144" t="s">
        <v>32</v>
      </c>
      <c r="D144" s="4">
        <v>53</v>
      </c>
      <c r="E144" t="s">
        <v>129</v>
      </c>
      <c r="F144" t="s">
        <v>24</v>
      </c>
      <c r="G144" s="4">
        <v>9</v>
      </c>
      <c r="H144" s="4">
        <v>8</v>
      </c>
      <c r="I144" s="4">
        <v>3</v>
      </c>
      <c r="J144" s="4">
        <v>5</v>
      </c>
      <c r="K144" s="4">
        <v>2</v>
      </c>
      <c r="L144" s="4">
        <v>4</v>
      </c>
      <c r="M144" t="s">
        <v>40</v>
      </c>
      <c r="N144" t="s">
        <v>58</v>
      </c>
      <c r="O144" t="s">
        <v>27</v>
      </c>
      <c r="P144" s="4">
        <v>27</v>
      </c>
      <c r="Q144" s="5" t="str">
        <f t="shared" si="2"/>
        <v>18-29</v>
      </c>
      <c r="R144" t="s">
        <v>69</v>
      </c>
      <c r="S144" t="s">
        <v>70</v>
      </c>
      <c r="T144" t="s">
        <v>29</v>
      </c>
    </row>
    <row r="145" spans="1:20" x14ac:dyDescent="0.35">
      <c r="A145" t="s">
        <v>273</v>
      </c>
      <c r="B145" t="s">
        <v>21</v>
      </c>
      <c r="C145" t="s">
        <v>32</v>
      </c>
      <c r="D145" s="4">
        <v>75.5</v>
      </c>
      <c r="E145" t="s">
        <v>64</v>
      </c>
      <c r="F145" t="s">
        <v>24</v>
      </c>
      <c r="G145" s="4">
        <v>8</v>
      </c>
      <c r="H145" s="4">
        <v>9</v>
      </c>
      <c r="I145" s="4">
        <v>9</v>
      </c>
      <c r="J145" s="4">
        <v>9</v>
      </c>
      <c r="K145" s="4">
        <v>9</v>
      </c>
      <c r="L145" s="4">
        <v>10</v>
      </c>
      <c r="M145" t="s">
        <v>52</v>
      </c>
      <c r="N145" t="s">
        <v>58</v>
      </c>
      <c r="O145" t="s">
        <v>27</v>
      </c>
      <c r="P145" s="4">
        <v>34</v>
      </c>
      <c r="Q145" s="5" t="str">
        <f t="shared" si="2"/>
        <v>30-39</v>
      </c>
      <c r="R145" t="s">
        <v>29</v>
      </c>
      <c r="S145" t="s">
        <v>70</v>
      </c>
      <c r="T145" t="s">
        <v>29</v>
      </c>
    </row>
    <row r="146" spans="1:20" x14ac:dyDescent="0.35">
      <c r="A146" t="s">
        <v>274</v>
      </c>
      <c r="B146" t="s">
        <v>21</v>
      </c>
      <c r="C146" t="s">
        <v>22</v>
      </c>
      <c r="D146" s="4">
        <v>20</v>
      </c>
      <c r="E146" t="s">
        <v>78</v>
      </c>
      <c r="F146" t="s">
        <v>24</v>
      </c>
      <c r="G146" s="4">
        <v>2</v>
      </c>
      <c r="H146" s="4">
        <v>2</v>
      </c>
      <c r="I146" s="4">
        <v>5</v>
      </c>
      <c r="J146" s="4">
        <v>5</v>
      </c>
      <c r="K146" s="4">
        <v>2</v>
      </c>
      <c r="L146" s="4">
        <v>3</v>
      </c>
      <c r="M146" t="s">
        <v>25</v>
      </c>
      <c r="N146" t="s">
        <v>41</v>
      </c>
      <c r="O146" t="s">
        <v>48</v>
      </c>
      <c r="P146" s="4">
        <v>33</v>
      </c>
      <c r="Q146" s="5" t="str">
        <f t="shared" si="2"/>
        <v>30-39</v>
      </c>
      <c r="R146" t="s">
        <v>29</v>
      </c>
      <c r="S146" t="s">
        <v>70</v>
      </c>
      <c r="T146" t="s">
        <v>29</v>
      </c>
    </row>
    <row r="147" spans="1:20" x14ac:dyDescent="0.35">
      <c r="A147" t="s">
        <v>275</v>
      </c>
      <c r="B147" t="s">
        <v>21</v>
      </c>
      <c r="C147" t="s">
        <v>32</v>
      </c>
      <c r="D147" s="4">
        <v>20</v>
      </c>
      <c r="E147" t="s">
        <v>78</v>
      </c>
      <c r="F147" t="s">
        <v>24</v>
      </c>
      <c r="G147" s="4">
        <v>8</v>
      </c>
      <c r="H147" s="4">
        <v>9</v>
      </c>
      <c r="I147" s="4">
        <v>9</v>
      </c>
      <c r="J147" s="4">
        <v>9</v>
      </c>
      <c r="K147" s="4">
        <v>9</v>
      </c>
      <c r="L147" s="4">
        <v>9</v>
      </c>
      <c r="M147" t="s">
        <v>52</v>
      </c>
      <c r="N147" t="s">
        <v>58</v>
      </c>
      <c r="O147" t="s">
        <v>48</v>
      </c>
      <c r="P147" s="4">
        <v>26</v>
      </c>
      <c r="Q147" s="5" t="str">
        <f t="shared" si="2"/>
        <v>18-29</v>
      </c>
      <c r="R147" t="s">
        <v>29</v>
      </c>
      <c r="S147" t="s">
        <v>70</v>
      </c>
      <c r="T147" t="s">
        <v>29</v>
      </c>
    </row>
    <row r="148" spans="1:20" x14ac:dyDescent="0.35">
      <c r="A148" t="s">
        <v>276</v>
      </c>
      <c r="B148" t="s">
        <v>38</v>
      </c>
      <c r="C148" t="s">
        <v>22</v>
      </c>
      <c r="D148" s="4">
        <v>20</v>
      </c>
      <c r="E148" t="s">
        <v>56</v>
      </c>
      <c r="F148" t="s">
        <v>24</v>
      </c>
      <c r="G148" s="4">
        <v>0</v>
      </c>
      <c r="H148" s="4">
        <v>5</v>
      </c>
      <c r="I148" s="4">
        <v>8</v>
      </c>
      <c r="J148" s="4">
        <v>6</v>
      </c>
      <c r="K148" s="4">
        <v>5</v>
      </c>
      <c r="L148" s="4">
        <v>7</v>
      </c>
      <c r="M148" t="s">
        <v>52</v>
      </c>
      <c r="N148" t="s">
        <v>58</v>
      </c>
      <c r="O148" t="s">
        <v>27</v>
      </c>
      <c r="P148" s="4">
        <v>28</v>
      </c>
      <c r="Q148" s="5" t="str">
        <f t="shared" si="2"/>
        <v>18-29</v>
      </c>
      <c r="R148" t="s">
        <v>277</v>
      </c>
      <c r="S148" t="s">
        <v>66</v>
      </c>
      <c r="T148" t="s">
        <v>29</v>
      </c>
    </row>
    <row r="149" spans="1:20" x14ac:dyDescent="0.35">
      <c r="A149" t="s">
        <v>278</v>
      </c>
      <c r="B149" t="s">
        <v>21</v>
      </c>
      <c r="C149" t="s">
        <v>32</v>
      </c>
      <c r="D149" s="4">
        <v>20</v>
      </c>
      <c r="E149" t="s">
        <v>246</v>
      </c>
      <c r="F149" t="s">
        <v>34</v>
      </c>
      <c r="G149" s="4">
        <v>4</v>
      </c>
      <c r="H149" s="4">
        <v>10</v>
      </c>
      <c r="I149" s="4">
        <v>2</v>
      </c>
      <c r="J149" s="4">
        <v>3</v>
      </c>
      <c r="K149" s="4">
        <v>2</v>
      </c>
      <c r="L149" s="4">
        <v>3</v>
      </c>
      <c r="M149" t="s">
        <v>52</v>
      </c>
      <c r="N149" t="s">
        <v>58</v>
      </c>
      <c r="O149" t="s">
        <v>27</v>
      </c>
      <c r="P149" s="4">
        <v>30</v>
      </c>
      <c r="Q149" s="5" t="str">
        <f t="shared" si="2"/>
        <v>30-39</v>
      </c>
      <c r="R149" t="s">
        <v>138</v>
      </c>
      <c r="S149" t="s">
        <v>70</v>
      </c>
      <c r="T149" t="s">
        <v>279</v>
      </c>
    </row>
    <row r="150" spans="1:20" x14ac:dyDescent="0.35">
      <c r="A150" t="s">
        <v>280</v>
      </c>
      <c r="B150" t="s">
        <v>137</v>
      </c>
      <c r="C150" t="s">
        <v>22</v>
      </c>
      <c r="D150" s="4">
        <v>115.5</v>
      </c>
      <c r="E150" t="s">
        <v>29</v>
      </c>
      <c r="F150" t="s">
        <v>105</v>
      </c>
      <c r="G150" s="4">
        <v>10</v>
      </c>
      <c r="H150" s="4">
        <v>9</v>
      </c>
      <c r="I150" s="4">
        <v>8</v>
      </c>
      <c r="J150" s="4">
        <v>8</v>
      </c>
      <c r="K150" s="4">
        <v>9</v>
      </c>
      <c r="L150" s="4">
        <v>10</v>
      </c>
      <c r="M150" t="s">
        <v>57</v>
      </c>
      <c r="N150" t="s">
        <v>58</v>
      </c>
      <c r="O150" t="s">
        <v>27</v>
      </c>
      <c r="P150" s="4">
        <v>25</v>
      </c>
      <c r="Q150" s="5" t="str">
        <f t="shared" si="2"/>
        <v>18-29</v>
      </c>
      <c r="R150" t="s">
        <v>29</v>
      </c>
      <c r="S150" t="s">
        <v>117</v>
      </c>
      <c r="T150" t="s">
        <v>29</v>
      </c>
    </row>
    <row r="151" spans="1:20" x14ac:dyDescent="0.35">
      <c r="A151" t="s">
        <v>281</v>
      </c>
      <c r="B151" t="s">
        <v>21</v>
      </c>
      <c r="C151" t="s">
        <v>22</v>
      </c>
      <c r="D151" s="4">
        <v>53</v>
      </c>
      <c r="E151" t="s">
        <v>78</v>
      </c>
      <c r="F151" t="s">
        <v>24</v>
      </c>
      <c r="G151" s="4">
        <v>4</v>
      </c>
      <c r="H151" s="4">
        <v>6</v>
      </c>
      <c r="I151" s="4">
        <v>6</v>
      </c>
      <c r="J151" s="4">
        <v>6</v>
      </c>
      <c r="K151" s="4">
        <v>5</v>
      </c>
      <c r="L151" s="4">
        <v>7</v>
      </c>
      <c r="M151" t="s">
        <v>40</v>
      </c>
      <c r="N151" t="s">
        <v>58</v>
      </c>
      <c r="O151" t="s">
        <v>27</v>
      </c>
      <c r="P151" s="4">
        <v>32</v>
      </c>
      <c r="Q151" s="5" t="str">
        <f t="shared" si="2"/>
        <v>30-39</v>
      </c>
      <c r="R151" t="s">
        <v>29</v>
      </c>
      <c r="S151" t="s">
        <v>66</v>
      </c>
      <c r="T151" t="s">
        <v>29</v>
      </c>
    </row>
    <row r="152" spans="1:20" x14ac:dyDescent="0.35">
      <c r="A152" t="s">
        <v>282</v>
      </c>
      <c r="B152" t="s">
        <v>21</v>
      </c>
      <c r="C152" t="s">
        <v>32</v>
      </c>
      <c r="D152" s="4">
        <v>20</v>
      </c>
      <c r="E152" t="s">
        <v>78</v>
      </c>
      <c r="F152" t="s">
        <v>24</v>
      </c>
      <c r="G152" s="4">
        <v>3</v>
      </c>
      <c r="H152" s="4">
        <v>4</v>
      </c>
      <c r="I152" s="4">
        <v>5</v>
      </c>
      <c r="J152" s="4">
        <v>5</v>
      </c>
      <c r="K152" s="4">
        <v>6</v>
      </c>
      <c r="L152" s="4">
        <v>6</v>
      </c>
      <c r="M152" t="s">
        <v>52</v>
      </c>
      <c r="N152" t="s">
        <v>58</v>
      </c>
      <c r="O152" t="s">
        <v>27</v>
      </c>
      <c r="P152" s="4">
        <v>31</v>
      </c>
      <c r="Q152" s="5" t="str">
        <f t="shared" si="2"/>
        <v>30-39</v>
      </c>
      <c r="R152" t="s">
        <v>69</v>
      </c>
      <c r="S152" t="s">
        <v>70</v>
      </c>
      <c r="T152" t="s">
        <v>29</v>
      </c>
    </row>
    <row r="153" spans="1:20" x14ac:dyDescent="0.35">
      <c r="A153" t="s">
        <v>283</v>
      </c>
      <c r="B153" t="s">
        <v>21</v>
      </c>
      <c r="C153" t="s">
        <v>22</v>
      </c>
      <c r="D153" s="4">
        <v>187.5</v>
      </c>
      <c r="E153" t="s">
        <v>78</v>
      </c>
      <c r="F153" t="s">
        <v>24</v>
      </c>
      <c r="G153" s="4">
        <v>8</v>
      </c>
      <c r="H153" s="4">
        <v>7</v>
      </c>
      <c r="I153" s="4">
        <v>5</v>
      </c>
      <c r="J153" s="4">
        <v>4</v>
      </c>
      <c r="K153" s="4">
        <v>7</v>
      </c>
      <c r="L153" s="4">
        <v>7</v>
      </c>
      <c r="M153" t="s">
        <v>40</v>
      </c>
      <c r="N153" t="s">
        <v>26</v>
      </c>
      <c r="O153" t="s">
        <v>27</v>
      </c>
      <c r="P153" s="4">
        <v>30</v>
      </c>
      <c r="Q153" s="5" t="str">
        <f t="shared" si="2"/>
        <v>30-39</v>
      </c>
      <c r="R153" t="s">
        <v>284</v>
      </c>
      <c r="S153" t="s">
        <v>150</v>
      </c>
      <c r="T153" t="s">
        <v>29</v>
      </c>
    </row>
    <row r="154" spans="1:20" x14ac:dyDescent="0.35">
      <c r="A154" t="s">
        <v>285</v>
      </c>
      <c r="B154" t="s">
        <v>21</v>
      </c>
      <c r="C154" t="s">
        <v>32</v>
      </c>
      <c r="D154" s="4">
        <v>53</v>
      </c>
      <c r="E154" t="s">
        <v>135</v>
      </c>
      <c r="F154" t="s">
        <v>24</v>
      </c>
      <c r="G154" s="4">
        <v>7</v>
      </c>
      <c r="H154" s="4">
        <v>5</v>
      </c>
      <c r="I154" s="4">
        <v>9</v>
      </c>
      <c r="J154" s="4">
        <v>9</v>
      </c>
      <c r="K154" s="4">
        <v>4</v>
      </c>
      <c r="L154" s="4">
        <v>9</v>
      </c>
      <c r="M154" t="s">
        <v>52</v>
      </c>
      <c r="N154" t="s">
        <v>41</v>
      </c>
      <c r="O154" t="s">
        <v>48</v>
      </c>
      <c r="P154" s="4">
        <v>29</v>
      </c>
      <c r="Q154" s="5" t="str">
        <f t="shared" si="2"/>
        <v>18-29</v>
      </c>
      <c r="R154" t="s">
        <v>286</v>
      </c>
      <c r="S154" t="s">
        <v>70</v>
      </c>
      <c r="T154" t="s">
        <v>29</v>
      </c>
    </row>
    <row r="155" spans="1:20" x14ac:dyDescent="0.35">
      <c r="A155" t="s">
        <v>287</v>
      </c>
      <c r="B155" t="s">
        <v>21</v>
      </c>
      <c r="C155" t="s">
        <v>22</v>
      </c>
      <c r="D155" s="4">
        <v>20</v>
      </c>
      <c r="E155" t="s">
        <v>78</v>
      </c>
      <c r="F155" t="s">
        <v>24</v>
      </c>
      <c r="G155" s="4">
        <v>5</v>
      </c>
      <c r="H155" s="4">
        <v>4</v>
      </c>
      <c r="I155" s="4">
        <v>4</v>
      </c>
      <c r="J155" s="4">
        <v>5</v>
      </c>
      <c r="K155" s="4">
        <v>7</v>
      </c>
      <c r="L155" s="4">
        <v>10</v>
      </c>
      <c r="M155" t="s">
        <v>52</v>
      </c>
      <c r="N155" t="s">
        <v>26</v>
      </c>
      <c r="O155" t="s">
        <v>27</v>
      </c>
      <c r="P155" s="4">
        <v>24</v>
      </c>
      <c r="Q155" s="5" t="str">
        <f t="shared" si="2"/>
        <v>18-29</v>
      </c>
      <c r="R155" t="s">
        <v>42</v>
      </c>
      <c r="S155" t="s">
        <v>66</v>
      </c>
      <c r="T155" t="s">
        <v>288</v>
      </c>
    </row>
    <row r="156" spans="1:20" x14ac:dyDescent="0.35">
      <c r="A156" t="s">
        <v>289</v>
      </c>
      <c r="B156" t="s">
        <v>21</v>
      </c>
      <c r="C156" t="s">
        <v>22</v>
      </c>
      <c r="D156" s="4">
        <v>53</v>
      </c>
      <c r="E156" t="s">
        <v>78</v>
      </c>
      <c r="F156" t="s">
        <v>34</v>
      </c>
      <c r="G156" s="4">
        <v>4</v>
      </c>
      <c r="H156" s="4">
        <v>6</v>
      </c>
      <c r="I156" s="4">
        <v>6</v>
      </c>
      <c r="J156" s="4">
        <v>6</v>
      </c>
      <c r="K156" s="4">
        <v>6</v>
      </c>
      <c r="L156" s="4">
        <v>6</v>
      </c>
      <c r="M156" t="s">
        <v>57</v>
      </c>
      <c r="N156" t="s">
        <v>26</v>
      </c>
      <c r="O156" t="s">
        <v>48</v>
      </c>
      <c r="P156" s="4">
        <v>32</v>
      </c>
      <c r="Q156" s="5" t="str">
        <f t="shared" si="2"/>
        <v>30-39</v>
      </c>
      <c r="R156" t="s">
        <v>29</v>
      </c>
      <c r="S156" t="s">
        <v>70</v>
      </c>
      <c r="T156" t="s">
        <v>29</v>
      </c>
    </row>
    <row r="157" spans="1:20" x14ac:dyDescent="0.35">
      <c r="A157" t="s">
        <v>290</v>
      </c>
      <c r="B157" t="s">
        <v>38</v>
      </c>
      <c r="C157" t="s">
        <v>32</v>
      </c>
      <c r="D157" s="4">
        <v>115.5</v>
      </c>
      <c r="E157" t="s">
        <v>56</v>
      </c>
      <c r="F157" t="s">
        <v>105</v>
      </c>
      <c r="G157" s="4">
        <v>8</v>
      </c>
      <c r="H157" s="4">
        <v>6</v>
      </c>
      <c r="I157" s="4">
        <v>5</v>
      </c>
      <c r="J157" s="4">
        <v>2</v>
      </c>
      <c r="K157" s="4">
        <v>3</v>
      </c>
      <c r="L157" s="4">
        <v>2</v>
      </c>
      <c r="M157" t="s">
        <v>40</v>
      </c>
      <c r="N157" t="s">
        <v>58</v>
      </c>
      <c r="O157" t="s">
        <v>27</v>
      </c>
      <c r="P157" s="4">
        <v>30</v>
      </c>
      <c r="Q157" s="5" t="str">
        <f t="shared" si="2"/>
        <v>30-39</v>
      </c>
      <c r="R157" t="s">
        <v>29</v>
      </c>
      <c r="S157" t="s">
        <v>66</v>
      </c>
      <c r="T157" t="s">
        <v>29</v>
      </c>
    </row>
    <row r="158" spans="1:20" x14ac:dyDescent="0.35">
      <c r="A158" t="s">
        <v>291</v>
      </c>
      <c r="B158" t="s">
        <v>21</v>
      </c>
      <c r="C158" t="s">
        <v>22</v>
      </c>
      <c r="D158" s="4">
        <v>95.5</v>
      </c>
      <c r="E158" t="s">
        <v>78</v>
      </c>
      <c r="F158" t="s">
        <v>78</v>
      </c>
      <c r="G158" s="4">
        <v>6</v>
      </c>
      <c r="H158" s="4">
        <v>6</v>
      </c>
      <c r="I158" s="4">
        <v>6</v>
      </c>
      <c r="J158" s="4">
        <v>5</v>
      </c>
      <c r="K158" s="4">
        <v>4</v>
      </c>
      <c r="L158" s="4">
        <v>4</v>
      </c>
      <c r="M158" t="s">
        <v>40</v>
      </c>
      <c r="N158" t="s">
        <v>26</v>
      </c>
      <c r="O158" t="s">
        <v>27</v>
      </c>
      <c r="P158" s="4">
        <v>53</v>
      </c>
      <c r="Q158" s="5" t="str">
        <f t="shared" si="2"/>
        <v>50-59</v>
      </c>
      <c r="R158" t="s">
        <v>292</v>
      </c>
      <c r="S158" t="s">
        <v>81</v>
      </c>
      <c r="T158" t="s">
        <v>29</v>
      </c>
    </row>
    <row r="159" spans="1:20" x14ac:dyDescent="0.35">
      <c r="A159" t="s">
        <v>293</v>
      </c>
      <c r="B159" t="s">
        <v>21</v>
      </c>
      <c r="C159" t="s">
        <v>32</v>
      </c>
      <c r="D159" s="4">
        <v>20</v>
      </c>
      <c r="E159" t="s">
        <v>78</v>
      </c>
      <c r="F159" t="s">
        <v>24</v>
      </c>
      <c r="G159" s="4">
        <v>1</v>
      </c>
      <c r="H159" s="4">
        <v>7</v>
      </c>
      <c r="I159" s="4">
        <v>4</v>
      </c>
      <c r="J159" s="4">
        <v>10</v>
      </c>
      <c r="K159" s="4">
        <v>10</v>
      </c>
      <c r="L159" s="4">
        <v>10</v>
      </c>
      <c r="M159" t="s">
        <v>52</v>
      </c>
      <c r="N159" t="s">
        <v>58</v>
      </c>
      <c r="O159" t="s">
        <v>27</v>
      </c>
      <c r="P159" s="4">
        <v>25</v>
      </c>
      <c r="Q159" s="5" t="str">
        <f t="shared" ref="Q159:Q222" si="3">IF(P159&gt;=90, "90+",
 IF(P159&gt;=80, "80-89",
 IF(P159&gt;=70, "70-79",
 IF(P159&gt;=60, "60-69",
 IF(P159&gt;=50, "50-59",
 IF(P159&gt;=40, "40-49",
 IF(P159&gt;=30, "30-39",
 IF(P159&gt;=18, "18-29", "Under 18"))))))))</f>
        <v>18-29</v>
      </c>
      <c r="R159" t="s">
        <v>152</v>
      </c>
      <c r="S159" t="s">
        <v>150</v>
      </c>
      <c r="T159" t="s">
        <v>111</v>
      </c>
    </row>
    <row r="160" spans="1:20" x14ac:dyDescent="0.35">
      <c r="A160" t="s">
        <v>294</v>
      </c>
      <c r="B160" t="s">
        <v>21</v>
      </c>
      <c r="C160" t="s">
        <v>32</v>
      </c>
      <c r="D160" s="4">
        <v>20</v>
      </c>
      <c r="E160" t="s">
        <v>78</v>
      </c>
      <c r="F160" t="s">
        <v>24</v>
      </c>
      <c r="G160" s="4">
        <v>1</v>
      </c>
      <c r="H160" s="4">
        <v>5</v>
      </c>
      <c r="I160" s="4">
        <v>4</v>
      </c>
      <c r="J160" s="4">
        <v>6</v>
      </c>
      <c r="K160" s="4">
        <v>5</v>
      </c>
      <c r="L160" s="4">
        <v>6</v>
      </c>
      <c r="M160" t="s">
        <v>52</v>
      </c>
      <c r="N160" t="s">
        <v>58</v>
      </c>
      <c r="O160" t="s">
        <v>27</v>
      </c>
      <c r="P160" s="4">
        <v>23</v>
      </c>
      <c r="Q160" s="5" t="str">
        <f t="shared" si="3"/>
        <v>18-29</v>
      </c>
      <c r="R160" t="s">
        <v>295</v>
      </c>
      <c r="S160" t="s">
        <v>66</v>
      </c>
      <c r="T160" t="s">
        <v>29</v>
      </c>
    </row>
    <row r="161" spans="1:20" x14ac:dyDescent="0.35">
      <c r="A161" t="s">
        <v>296</v>
      </c>
      <c r="B161" t="s">
        <v>21</v>
      </c>
      <c r="C161" t="s">
        <v>22</v>
      </c>
      <c r="D161" s="4">
        <v>20</v>
      </c>
      <c r="E161" t="s">
        <v>78</v>
      </c>
      <c r="F161" t="s">
        <v>24</v>
      </c>
      <c r="G161" s="4">
        <v>2</v>
      </c>
      <c r="H161" s="4">
        <v>1</v>
      </c>
      <c r="I161" s="4">
        <v>3</v>
      </c>
      <c r="J161" s="4">
        <v>3</v>
      </c>
      <c r="K161" s="4">
        <v>3</v>
      </c>
      <c r="L161" s="4">
        <v>4</v>
      </c>
      <c r="M161" t="s">
        <v>57</v>
      </c>
      <c r="N161" t="s">
        <v>58</v>
      </c>
      <c r="O161" t="s">
        <v>27</v>
      </c>
      <c r="P161" s="4">
        <v>36</v>
      </c>
      <c r="Q161" s="5" t="str">
        <f t="shared" si="3"/>
        <v>30-39</v>
      </c>
      <c r="R161" t="s">
        <v>297</v>
      </c>
      <c r="S161" t="s">
        <v>66</v>
      </c>
      <c r="T161" t="s">
        <v>298</v>
      </c>
    </row>
    <row r="162" spans="1:20" x14ac:dyDescent="0.35">
      <c r="A162" t="s">
        <v>299</v>
      </c>
      <c r="B162" t="s">
        <v>21</v>
      </c>
      <c r="C162" t="s">
        <v>22</v>
      </c>
      <c r="D162" s="4">
        <v>53</v>
      </c>
      <c r="E162" t="s">
        <v>78</v>
      </c>
      <c r="F162" t="s">
        <v>105</v>
      </c>
      <c r="G162" s="4">
        <v>4</v>
      </c>
      <c r="H162" s="4">
        <v>6</v>
      </c>
      <c r="I162" s="4">
        <v>6</v>
      </c>
      <c r="J162" s="4">
        <v>5</v>
      </c>
      <c r="K162" s="4">
        <v>5</v>
      </c>
      <c r="L162" s="4">
        <v>6</v>
      </c>
      <c r="M162" t="s">
        <v>40</v>
      </c>
      <c r="N162" t="s">
        <v>41</v>
      </c>
      <c r="O162" t="s">
        <v>27</v>
      </c>
      <c r="P162" s="4">
        <v>32</v>
      </c>
      <c r="Q162" s="5" t="str">
        <f t="shared" si="3"/>
        <v>30-39</v>
      </c>
      <c r="R162" t="s">
        <v>284</v>
      </c>
      <c r="S162" t="s">
        <v>66</v>
      </c>
      <c r="T162" t="s">
        <v>181</v>
      </c>
    </row>
    <row r="163" spans="1:20" x14ac:dyDescent="0.35">
      <c r="A163" t="s">
        <v>300</v>
      </c>
      <c r="B163" t="s">
        <v>21</v>
      </c>
      <c r="C163" t="s">
        <v>32</v>
      </c>
      <c r="D163" s="4">
        <v>95.5</v>
      </c>
      <c r="E163" t="s">
        <v>78</v>
      </c>
      <c r="F163" t="s">
        <v>24</v>
      </c>
      <c r="G163" s="4">
        <v>3</v>
      </c>
      <c r="H163" s="4">
        <v>6</v>
      </c>
      <c r="I163" s="4">
        <v>4</v>
      </c>
      <c r="J163" s="4">
        <v>2</v>
      </c>
      <c r="K163" s="4">
        <v>2</v>
      </c>
      <c r="L163" s="4">
        <v>3</v>
      </c>
      <c r="M163" t="s">
        <v>57</v>
      </c>
      <c r="N163" t="s">
        <v>78</v>
      </c>
      <c r="O163" t="s">
        <v>27</v>
      </c>
      <c r="P163" s="4">
        <v>25</v>
      </c>
      <c r="Q163" s="5" t="str">
        <f t="shared" si="3"/>
        <v>18-29</v>
      </c>
      <c r="R163" t="s">
        <v>29</v>
      </c>
      <c r="S163" t="s">
        <v>70</v>
      </c>
      <c r="T163" t="s">
        <v>29</v>
      </c>
    </row>
    <row r="164" spans="1:20" x14ac:dyDescent="0.35">
      <c r="A164" t="s">
        <v>301</v>
      </c>
      <c r="B164" t="s">
        <v>38</v>
      </c>
      <c r="C164" t="s">
        <v>22</v>
      </c>
      <c r="D164" s="4">
        <v>53</v>
      </c>
      <c r="E164" t="s">
        <v>56</v>
      </c>
      <c r="F164" t="s">
        <v>24</v>
      </c>
      <c r="G164" s="4">
        <v>4</v>
      </c>
      <c r="H164" s="4">
        <v>4</v>
      </c>
      <c r="I164" s="4">
        <v>3</v>
      </c>
      <c r="J164" s="4">
        <v>4</v>
      </c>
      <c r="K164" s="4">
        <v>4</v>
      </c>
      <c r="L164" s="4">
        <v>5</v>
      </c>
      <c r="M164" t="s">
        <v>52</v>
      </c>
      <c r="N164" t="s">
        <v>26</v>
      </c>
      <c r="O164" t="s">
        <v>48</v>
      </c>
      <c r="P164" s="4">
        <v>35</v>
      </c>
      <c r="Q164" s="5" t="str">
        <f t="shared" si="3"/>
        <v>30-39</v>
      </c>
      <c r="R164" t="s">
        <v>29</v>
      </c>
      <c r="S164" t="s">
        <v>70</v>
      </c>
      <c r="T164" t="s">
        <v>29</v>
      </c>
    </row>
    <row r="165" spans="1:20" x14ac:dyDescent="0.35">
      <c r="A165" t="s">
        <v>302</v>
      </c>
      <c r="B165" t="s">
        <v>21</v>
      </c>
      <c r="C165" t="s">
        <v>22</v>
      </c>
      <c r="D165" s="4">
        <v>75.5</v>
      </c>
      <c r="E165" t="s">
        <v>56</v>
      </c>
      <c r="F165" t="s">
        <v>34</v>
      </c>
      <c r="G165" s="4">
        <v>3</v>
      </c>
      <c r="H165" s="4">
        <v>4</v>
      </c>
      <c r="I165" s="4">
        <v>4</v>
      </c>
      <c r="J165" s="4">
        <v>5</v>
      </c>
      <c r="K165" s="4">
        <v>4</v>
      </c>
      <c r="L165" s="4">
        <v>4</v>
      </c>
      <c r="M165" t="s">
        <v>47</v>
      </c>
      <c r="N165" t="s">
        <v>58</v>
      </c>
      <c r="O165" t="s">
        <v>27</v>
      </c>
      <c r="P165" s="4">
        <v>26</v>
      </c>
      <c r="Q165" s="5" t="str">
        <f t="shared" si="3"/>
        <v>18-29</v>
      </c>
      <c r="R165" t="s">
        <v>29</v>
      </c>
      <c r="S165" t="s">
        <v>66</v>
      </c>
      <c r="T165" t="s">
        <v>29</v>
      </c>
    </row>
    <row r="166" spans="1:20" x14ac:dyDescent="0.35">
      <c r="A166" t="s">
        <v>303</v>
      </c>
      <c r="B166" t="s">
        <v>137</v>
      </c>
      <c r="C166" t="s">
        <v>22</v>
      </c>
      <c r="D166" s="4">
        <v>95.5</v>
      </c>
      <c r="E166" t="s">
        <v>51</v>
      </c>
      <c r="F166" t="s">
        <v>24</v>
      </c>
      <c r="G166" s="4">
        <v>6</v>
      </c>
      <c r="H166" s="4">
        <v>8</v>
      </c>
      <c r="I166" s="4">
        <v>10</v>
      </c>
      <c r="J166" s="4">
        <v>9</v>
      </c>
      <c r="K166" s="4">
        <v>6</v>
      </c>
      <c r="L166" s="4">
        <v>8</v>
      </c>
      <c r="M166" t="s">
        <v>52</v>
      </c>
      <c r="N166" t="s">
        <v>58</v>
      </c>
      <c r="O166" t="s">
        <v>27</v>
      </c>
      <c r="P166" s="4">
        <v>30</v>
      </c>
      <c r="Q166" s="5" t="str">
        <f t="shared" si="3"/>
        <v>30-39</v>
      </c>
      <c r="R166" t="s">
        <v>29</v>
      </c>
      <c r="S166" t="s">
        <v>70</v>
      </c>
      <c r="T166" t="s">
        <v>29</v>
      </c>
    </row>
    <row r="167" spans="1:20" x14ac:dyDescent="0.35">
      <c r="A167" t="s">
        <v>304</v>
      </c>
      <c r="B167" t="s">
        <v>21</v>
      </c>
      <c r="C167" t="s">
        <v>22</v>
      </c>
      <c r="D167" s="4">
        <v>75.5</v>
      </c>
      <c r="E167" t="s">
        <v>64</v>
      </c>
      <c r="F167" t="s">
        <v>24</v>
      </c>
      <c r="G167" s="4">
        <v>2</v>
      </c>
      <c r="H167" s="4">
        <v>8</v>
      </c>
      <c r="I167" s="4">
        <v>6</v>
      </c>
      <c r="J167" s="4">
        <v>1</v>
      </c>
      <c r="K167" s="4">
        <v>8</v>
      </c>
      <c r="L167" s="4">
        <v>10</v>
      </c>
      <c r="M167" t="s">
        <v>52</v>
      </c>
      <c r="N167" t="s">
        <v>58</v>
      </c>
      <c r="O167" t="s">
        <v>27</v>
      </c>
      <c r="P167" s="4">
        <v>36</v>
      </c>
      <c r="Q167" s="5" t="str">
        <f t="shared" si="3"/>
        <v>30-39</v>
      </c>
      <c r="R167" t="s">
        <v>29</v>
      </c>
      <c r="S167" t="s">
        <v>70</v>
      </c>
      <c r="T167" t="s">
        <v>29</v>
      </c>
    </row>
    <row r="168" spans="1:20" x14ac:dyDescent="0.35">
      <c r="A168" t="s">
        <v>305</v>
      </c>
      <c r="B168" t="s">
        <v>21</v>
      </c>
      <c r="C168" t="s">
        <v>22</v>
      </c>
      <c r="D168" s="4">
        <v>75.5</v>
      </c>
      <c r="E168" t="s">
        <v>78</v>
      </c>
      <c r="F168" t="s">
        <v>34</v>
      </c>
      <c r="G168" s="4">
        <v>4</v>
      </c>
      <c r="H168" s="4">
        <v>4</v>
      </c>
      <c r="I168" s="4">
        <v>5</v>
      </c>
      <c r="J168" s="4">
        <v>5</v>
      </c>
      <c r="K168" s="4">
        <v>4</v>
      </c>
      <c r="L168" s="4">
        <v>6</v>
      </c>
      <c r="M168" t="s">
        <v>52</v>
      </c>
      <c r="N168" t="s">
        <v>78</v>
      </c>
      <c r="O168" t="s">
        <v>48</v>
      </c>
      <c r="P168" s="4">
        <v>30</v>
      </c>
      <c r="Q168" s="5" t="str">
        <f t="shared" si="3"/>
        <v>30-39</v>
      </c>
      <c r="R168" t="s">
        <v>29</v>
      </c>
      <c r="S168" t="s">
        <v>70</v>
      </c>
      <c r="T168" t="s">
        <v>29</v>
      </c>
    </row>
    <row r="169" spans="1:20" x14ac:dyDescent="0.35">
      <c r="A169" t="s">
        <v>306</v>
      </c>
      <c r="B169" t="s">
        <v>137</v>
      </c>
      <c r="C169" t="s">
        <v>22</v>
      </c>
      <c r="D169" s="4">
        <v>115.5</v>
      </c>
      <c r="E169" t="s">
        <v>29</v>
      </c>
      <c r="F169" t="s">
        <v>24</v>
      </c>
      <c r="G169" s="4">
        <v>9</v>
      </c>
      <c r="H169" s="4">
        <v>8</v>
      </c>
      <c r="I169" s="4">
        <v>10</v>
      </c>
      <c r="J169" s="4">
        <v>10</v>
      </c>
      <c r="K169" s="4">
        <v>10</v>
      </c>
      <c r="L169" s="4">
        <v>10</v>
      </c>
      <c r="M169" t="s">
        <v>57</v>
      </c>
      <c r="N169" t="s">
        <v>26</v>
      </c>
      <c r="O169" t="s">
        <v>27</v>
      </c>
      <c r="P169" s="4">
        <v>29</v>
      </c>
      <c r="Q169" s="5" t="str">
        <f t="shared" si="3"/>
        <v>18-29</v>
      </c>
      <c r="R169" t="s">
        <v>29</v>
      </c>
      <c r="S169" t="s">
        <v>66</v>
      </c>
      <c r="T169" t="s">
        <v>29</v>
      </c>
    </row>
    <row r="170" spans="1:20" x14ac:dyDescent="0.35">
      <c r="A170" t="s">
        <v>307</v>
      </c>
      <c r="B170" t="s">
        <v>38</v>
      </c>
      <c r="C170" t="s">
        <v>32</v>
      </c>
      <c r="D170" s="4">
        <v>53</v>
      </c>
      <c r="E170" t="s">
        <v>56</v>
      </c>
      <c r="F170" t="s">
        <v>24</v>
      </c>
      <c r="G170" s="4">
        <v>0</v>
      </c>
      <c r="H170" s="4">
        <v>6</v>
      </c>
      <c r="I170" s="4">
        <v>6</v>
      </c>
      <c r="J170" s="4">
        <v>6</v>
      </c>
      <c r="K170" s="4">
        <v>6</v>
      </c>
      <c r="L170" s="4">
        <v>6</v>
      </c>
      <c r="M170" t="s">
        <v>47</v>
      </c>
      <c r="N170" t="s">
        <v>58</v>
      </c>
      <c r="O170" t="s">
        <v>27</v>
      </c>
      <c r="P170" s="4">
        <v>24</v>
      </c>
      <c r="Q170" s="5" t="str">
        <f t="shared" si="3"/>
        <v>18-29</v>
      </c>
      <c r="R170" t="s">
        <v>29</v>
      </c>
      <c r="S170" t="s">
        <v>66</v>
      </c>
      <c r="T170" t="s">
        <v>29</v>
      </c>
    </row>
    <row r="171" spans="1:20" x14ac:dyDescent="0.35">
      <c r="A171" t="s">
        <v>308</v>
      </c>
      <c r="B171" t="s">
        <v>38</v>
      </c>
      <c r="C171" t="s">
        <v>22</v>
      </c>
      <c r="D171" s="4">
        <v>20</v>
      </c>
      <c r="E171" t="s">
        <v>56</v>
      </c>
      <c r="F171" t="s">
        <v>105</v>
      </c>
      <c r="G171" s="4">
        <v>3</v>
      </c>
      <c r="H171" s="4">
        <v>3</v>
      </c>
      <c r="I171" s="4">
        <v>4</v>
      </c>
      <c r="J171" s="4">
        <v>4</v>
      </c>
      <c r="K171" s="4">
        <v>3</v>
      </c>
      <c r="L171" s="4">
        <v>5</v>
      </c>
      <c r="M171" t="s">
        <v>52</v>
      </c>
      <c r="N171" t="s">
        <v>58</v>
      </c>
      <c r="O171" t="s">
        <v>27</v>
      </c>
      <c r="P171" s="4">
        <v>33</v>
      </c>
      <c r="Q171" s="5" t="str">
        <f t="shared" si="3"/>
        <v>30-39</v>
      </c>
      <c r="R171" t="s">
        <v>29</v>
      </c>
      <c r="S171" t="s">
        <v>66</v>
      </c>
      <c r="T171" t="s">
        <v>29</v>
      </c>
    </row>
    <row r="172" spans="1:20" x14ac:dyDescent="0.35">
      <c r="A172" t="s">
        <v>309</v>
      </c>
      <c r="B172" t="s">
        <v>21</v>
      </c>
      <c r="C172" t="s">
        <v>32</v>
      </c>
      <c r="D172" s="4">
        <v>115.5</v>
      </c>
      <c r="E172" t="s">
        <v>76</v>
      </c>
      <c r="F172" t="s">
        <v>24</v>
      </c>
      <c r="G172" s="4">
        <v>10</v>
      </c>
      <c r="H172" s="4">
        <v>10</v>
      </c>
      <c r="I172" s="4">
        <v>10</v>
      </c>
      <c r="J172" s="4">
        <v>10</v>
      </c>
      <c r="K172" s="4">
        <v>10</v>
      </c>
      <c r="L172" s="4">
        <v>6</v>
      </c>
      <c r="M172" t="s">
        <v>40</v>
      </c>
      <c r="N172" t="s">
        <v>58</v>
      </c>
      <c r="O172" t="s">
        <v>48</v>
      </c>
      <c r="P172" s="4">
        <v>42</v>
      </c>
      <c r="Q172" s="5" t="str">
        <f t="shared" si="3"/>
        <v>40-49</v>
      </c>
      <c r="R172" t="s">
        <v>29</v>
      </c>
      <c r="S172" t="s">
        <v>66</v>
      </c>
      <c r="T172" t="s">
        <v>29</v>
      </c>
    </row>
    <row r="173" spans="1:20" x14ac:dyDescent="0.35">
      <c r="A173" t="s">
        <v>310</v>
      </c>
      <c r="B173" t="s">
        <v>21</v>
      </c>
      <c r="C173" t="s">
        <v>22</v>
      </c>
      <c r="D173" s="4">
        <v>53</v>
      </c>
      <c r="E173" t="s">
        <v>78</v>
      </c>
      <c r="F173" t="s">
        <v>24</v>
      </c>
      <c r="G173" s="4">
        <v>1</v>
      </c>
      <c r="H173" s="4">
        <v>10</v>
      </c>
      <c r="I173" s="4">
        <v>10</v>
      </c>
      <c r="J173" s="4">
        <v>8</v>
      </c>
      <c r="K173" s="4">
        <v>10</v>
      </c>
      <c r="L173" s="4">
        <v>3</v>
      </c>
      <c r="M173" t="s">
        <v>52</v>
      </c>
      <c r="N173" t="s">
        <v>58</v>
      </c>
      <c r="O173" t="s">
        <v>48</v>
      </c>
      <c r="P173" s="4">
        <v>36</v>
      </c>
      <c r="Q173" s="5" t="str">
        <f t="shared" si="3"/>
        <v>30-39</v>
      </c>
      <c r="R173" t="s">
        <v>29</v>
      </c>
      <c r="S173" t="s">
        <v>66</v>
      </c>
      <c r="T173" t="s">
        <v>29</v>
      </c>
    </row>
    <row r="174" spans="1:20" x14ac:dyDescent="0.35">
      <c r="A174" t="s">
        <v>311</v>
      </c>
      <c r="B174" t="s">
        <v>21</v>
      </c>
      <c r="C174" t="s">
        <v>22</v>
      </c>
      <c r="D174" s="4">
        <v>53</v>
      </c>
      <c r="E174" t="s">
        <v>99</v>
      </c>
      <c r="F174" t="s">
        <v>24</v>
      </c>
      <c r="G174" s="4">
        <v>2</v>
      </c>
      <c r="H174" s="4">
        <v>3</v>
      </c>
      <c r="I174" s="4">
        <v>7</v>
      </c>
      <c r="J174" s="4">
        <v>6</v>
      </c>
      <c r="K174" s="4">
        <v>5</v>
      </c>
      <c r="L174" s="4">
        <v>6</v>
      </c>
      <c r="M174" t="s">
        <v>52</v>
      </c>
      <c r="N174" t="s">
        <v>58</v>
      </c>
      <c r="O174" t="s">
        <v>27</v>
      </c>
      <c r="P174" s="4">
        <v>27</v>
      </c>
      <c r="Q174" s="5" t="str">
        <f t="shared" si="3"/>
        <v>18-29</v>
      </c>
      <c r="R174" t="s">
        <v>29</v>
      </c>
      <c r="S174" t="s">
        <v>66</v>
      </c>
      <c r="T174" t="s">
        <v>29</v>
      </c>
    </row>
    <row r="175" spans="1:20" x14ac:dyDescent="0.35">
      <c r="A175" t="s">
        <v>312</v>
      </c>
      <c r="B175" t="s">
        <v>21</v>
      </c>
      <c r="C175" t="s">
        <v>32</v>
      </c>
      <c r="D175" s="4">
        <v>20</v>
      </c>
      <c r="E175" t="s">
        <v>78</v>
      </c>
      <c r="F175" t="s">
        <v>24</v>
      </c>
      <c r="G175" s="4">
        <v>8</v>
      </c>
      <c r="H175" s="4">
        <v>7</v>
      </c>
      <c r="I175" s="4">
        <v>8</v>
      </c>
      <c r="J175" s="4">
        <v>7</v>
      </c>
      <c r="K175" s="4">
        <v>7</v>
      </c>
      <c r="L175" s="4">
        <v>9</v>
      </c>
      <c r="M175" t="s">
        <v>40</v>
      </c>
      <c r="N175" t="s">
        <v>78</v>
      </c>
      <c r="O175" t="s">
        <v>48</v>
      </c>
      <c r="P175" s="4">
        <v>21</v>
      </c>
      <c r="Q175" s="5" t="str">
        <f t="shared" si="3"/>
        <v>18-29</v>
      </c>
      <c r="R175" t="s">
        <v>29</v>
      </c>
      <c r="S175" t="s">
        <v>66</v>
      </c>
      <c r="T175" t="s">
        <v>29</v>
      </c>
    </row>
    <row r="176" spans="1:20" x14ac:dyDescent="0.35">
      <c r="A176" t="s">
        <v>313</v>
      </c>
      <c r="B176" t="s">
        <v>21</v>
      </c>
      <c r="C176" t="s">
        <v>22</v>
      </c>
      <c r="D176" s="4">
        <v>53</v>
      </c>
      <c r="E176" t="s">
        <v>78</v>
      </c>
      <c r="F176" t="s">
        <v>24</v>
      </c>
      <c r="G176" s="4">
        <v>8</v>
      </c>
      <c r="H176" s="4">
        <v>5</v>
      </c>
      <c r="I176" s="4">
        <v>8</v>
      </c>
      <c r="J176" s="4">
        <v>8</v>
      </c>
      <c r="K176" s="4">
        <v>5</v>
      </c>
      <c r="L176" s="4">
        <v>10</v>
      </c>
      <c r="M176" t="s">
        <v>57</v>
      </c>
      <c r="N176" t="s">
        <v>26</v>
      </c>
      <c r="O176" t="s">
        <v>48</v>
      </c>
      <c r="P176" s="4">
        <v>34</v>
      </c>
      <c r="Q176" s="5" t="str">
        <f t="shared" si="3"/>
        <v>30-39</v>
      </c>
      <c r="R176" t="s">
        <v>314</v>
      </c>
      <c r="S176" t="s">
        <v>70</v>
      </c>
      <c r="T176" t="s">
        <v>29</v>
      </c>
    </row>
    <row r="177" spans="1:20" x14ac:dyDescent="0.35">
      <c r="A177" t="s">
        <v>315</v>
      </c>
      <c r="B177" t="s">
        <v>21</v>
      </c>
      <c r="C177" t="s">
        <v>22</v>
      </c>
      <c r="D177" s="4">
        <v>75.5</v>
      </c>
      <c r="E177" t="s">
        <v>246</v>
      </c>
      <c r="F177" t="s">
        <v>105</v>
      </c>
      <c r="G177" s="4">
        <v>2</v>
      </c>
      <c r="H177" s="4">
        <v>0</v>
      </c>
      <c r="I177" s="4">
        <v>0</v>
      </c>
      <c r="J177" s="4">
        <v>0</v>
      </c>
      <c r="K177" s="4">
        <v>0</v>
      </c>
      <c r="L177" s="4">
        <v>2</v>
      </c>
      <c r="M177" t="s">
        <v>57</v>
      </c>
      <c r="N177" t="s">
        <v>58</v>
      </c>
      <c r="O177" t="s">
        <v>48</v>
      </c>
      <c r="P177" s="4">
        <v>33</v>
      </c>
      <c r="Q177" s="5" t="str">
        <f t="shared" si="3"/>
        <v>30-39</v>
      </c>
      <c r="R177" t="s">
        <v>29</v>
      </c>
      <c r="S177" t="s">
        <v>66</v>
      </c>
      <c r="T177" t="s">
        <v>29</v>
      </c>
    </row>
    <row r="178" spans="1:20" x14ac:dyDescent="0.35">
      <c r="A178" t="s">
        <v>316</v>
      </c>
      <c r="B178" t="s">
        <v>21</v>
      </c>
      <c r="C178" t="s">
        <v>22</v>
      </c>
      <c r="D178" s="4">
        <v>95.5</v>
      </c>
      <c r="E178" t="s">
        <v>78</v>
      </c>
      <c r="F178" t="s">
        <v>24</v>
      </c>
      <c r="G178" s="4">
        <v>3</v>
      </c>
      <c r="H178" s="4">
        <v>3</v>
      </c>
      <c r="I178" s="4">
        <v>4</v>
      </c>
      <c r="J178" s="4">
        <v>4</v>
      </c>
      <c r="K178" s="4">
        <v>4</v>
      </c>
      <c r="L178" s="4">
        <v>4</v>
      </c>
      <c r="M178" t="s">
        <v>57</v>
      </c>
      <c r="N178" t="s">
        <v>149</v>
      </c>
      <c r="O178" t="s">
        <v>27</v>
      </c>
      <c r="P178" s="4">
        <v>47</v>
      </c>
      <c r="Q178" s="5" t="str">
        <f t="shared" si="3"/>
        <v>40-49</v>
      </c>
      <c r="R178" t="s">
        <v>29</v>
      </c>
      <c r="S178" t="s">
        <v>70</v>
      </c>
      <c r="T178" t="s">
        <v>29</v>
      </c>
    </row>
    <row r="179" spans="1:20" x14ac:dyDescent="0.35">
      <c r="A179" t="s">
        <v>317</v>
      </c>
      <c r="B179" t="s">
        <v>21</v>
      </c>
      <c r="C179" t="s">
        <v>22</v>
      </c>
      <c r="D179" s="4">
        <v>75.5</v>
      </c>
      <c r="E179" t="s">
        <v>129</v>
      </c>
      <c r="F179" t="s">
        <v>105</v>
      </c>
      <c r="G179" s="4">
        <v>4</v>
      </c>
      <c r="H179" s="4">
        <v>5</v>
      </c>
      <c r="I179" s="4">
        <v>4</v>
      </c>
      <c r="J179" s="4">
        <v>5</v>
      </c>
      <c r="K179" s="4">
        <v>4</v>
      </c>
      <c r="L179" s="4">
        <v>4</v>
      </c>
      <c r="M179" t="s">
        <v>57</v>
      </c>
      <c r="N179" t="s">
        <v>78</v>
      </c>
      <c r="O179" t="s">
        <v>27</v>
      </c>
      <c r="P179" s="4">
        <v>27</v>
      </c>
      <c r="Q179" s="5" t="str">
        <f t="shared" si="3"/>
        <v>18-29</v>
      </c>
      <c r="R179" t="s">
        <v>29</v>
      </c>
      <c r="S179" t="s">
        <v>70</v>
      </c>
      <c r="T179" t="s">
        <v>29</v>
      </c>
    </row>
    <row r="180" spans="1:20" x14ac:dyDescent="0.35">
      <c r="A180" t="s">
        <v>318</v>
      </c>
      <c r="B180" t="s">
        <v>21</v>
      </c>
      <c r="C180" t="s">
        <v>32</v>
      </c>
      <c r="D180" s="4">
        <v>20</v>
      </c>
      <c r="E180" t="s">
        <v>78</v>
      </c>
      <c r="F180" t="s">
        <v>24</v>
      </c>
      <c r="G180" s="4">
        <v>6</v>
      </c>
      <c r="H180" s="4">
        <v>7</v>
      </c>
      <c r="I180" s="4">
        <v>8</v>
      </c>
      <c r="J180" s="4">
        <v>7</v>
      </c>
      <c r="K180" s="4">
        <v>6</v>
      </c>
      <c r="L180" s="4">
        <v>7</v>
      </c>
      <c r="M180" t="s">
        <v>52</v>
      </c>
      <c r="N180" t="s">
        <v>58</v>
      </c>
      <c r="O180" t="s">
        <v>27</v>
      </c>
      <c r="P180" s="4">
        <v>26</v>
      </c>
      <c r="Q180" s="5" t="str">
        <f t="shared" si="3"/>
        <v>18-29</v>
      </c>
      <c r="R180" t="s">
        <v>29</v>
      </c>
      <c r="S180" t="s">
        <v>66</v>
      </c>
      <c r="T180" t="s">
        <v>29</v>
      </c>
    </row>
    <row r="181" spans="1:20" x14ac:dyDescent="0.35">
      <c r="A181" t="s">
        <v>319</v>
      </c>
      <c r="B181" t="s">
        <v>21</v>
      </c>
      <c r="C181" t="s">
        <v>32</v>
      </c>
      <c r="D181" s="4">
        <v>20</v>
      </c>
      <c r="E181" t="s">
        <v>78</v>
      </c>
      <c r="F181" t="s">
        <v>24</v>
      </c>
      <c r="G181" s="4">
        <v>2</v>
      </c>
      <c r="H181" s="4">
        <v>3</v>
      </c>
      <c r="I181" s="4">
        <v>2</v>
      </c>
      <c r="J181" s="4">
        <v>5</v>
      </c>
      <c r="K181" s="4">
        <v>5</v>
      </c>
      <c r="L181" s="4">
        <v>6</v>
      </c>
      <c r="M181" t="s">
        <v>52</v>
      </c>
      <c r="N181" t="s">
        <v>26</v>
      </c>
      <c r="O181" t="s">
        <v>48</v>
      </c>
      <c r="P181" s="4">
        <v>35</v>
      </c>
      <c r="Q181" s="5" t="str">
        <f t="shared" si="3"/>
        <v>30-39</v>
      </c>
      <c r="R181" t="s">
        <v>29</v>
      </c>
      <c r="S181" t="s">
        <v>70</v>
      </c>
      <c r="T181" t="s">
        <v>29</v>
      </c>
    </row>
    <row r="182" spans="1:20" x14ac:dyDescent="0.35">
      <c r="A182" t="s">
        <v>320</v>
      </c>
      <c r="B182" t="s">
        <v>21</v>
      </c>
      <c r="C182" t="s">
        <v>22</v>
      </c>
      <c r="D182" s="4">
        <v>95.5</v>
      </c>
      <c r="E182" t="s">
        <v>78</v>
      </c>
      <c r="F182" t="s">
        <v>24</v>
      </c>
      <c r="G182" s="4">
        <v>0</v>
      </c>
      <c r="H182" s="4">
        <v>1</v>
      </c>
      <c r="I182" s="4">
        <v>1</v>
      </c>
      <c r="J182" s="4">
        <v>0</v>
      </c>
      <c r="K182" s="4">
        <v>0</v>
      </c>
      <c r="L182" s="4">
        <v>0</v>
      </c>
      <c r="M182" t="s">
        <v>52</v>
      </c>
      <c r="N182" t="s">
        <v>149</v>
      </c>
      <c r="O182" t="s">
        <v>27</v>
      </c>
      <c r="P182" s="4">
        <v>31</v>
      </c>
      <c r="Q182" s="5" t="str">
        <f t="shared" si="3"/>
        <v>30-39</v>
      </c>
      <c r="R182" t="s">
        <v>29</v>
      </c>
      <c r="S182" t="s">
        <v>70</v>
      </c>
      <c r="T182" t="s">
        <v>29</v>
      </c>
    </row>
    <row r="183" spans="1:20" x14ac:dyDescent="0.35">
      <c r="A183" t="s">
        <v>321</v>
      </c>
      <c r="B183" t="s">
        <v>21</v>
      </c>
      <c r="C183" t="s">
        <v>22</v>
      </c>
      <c r="D183" s="4">
        <v>20</v>
      </c>
      <c r="E183" t="s">
        <v>78</v>
      </c>
      <c r="F183" t="s">
        <v>24</v>
      </c>
      <c r="G183" s="4">
        <v>2</v>
      </c>
      <c r="H183" s="4">
        <v>1</v>
      </c>
      <c r="I183" s="4">
        <v>2</v>
      </c>
      <c r="J183" s="4">
        <v>3</v>
      </c>
      <c r="K183" s="4">
        <v>4</v>
      </c>
      <c r="L183" s="4">
        <v>3</v>
      </c>
      <c r="M183" t="s">
        <v>57</v>
      </c>
      <c r="N183" t="s">
        <v>26</v>
      </c>
      <c r="O183" t="s">
        <v>27</v>
      </c>
      <c r="P183" s="4">
        <v>25</v>
      </c>
      <c r="Q183" s="5" t="str">
        <f t="shared" si="3"/>
        <v>18-29</v>
      </c>
      <c r="R183" t="s">
        <v>322</v>
      </c>
      <c r="S183" t="s">
        <v>66</v>
      </c>
      <c r="T183" t="s">
        <v>29</v>
      </c>
    </row>
    <row r="184" spans="1:20" x14ac:dyDescent="0.35">
      <c r="A184" t="s">
        <v>323</v>
      </c>
      <c r="B184" t="s">
        <v>38</v>
      </c>
      <c r="C184" t="s">
        <v>22</v>
      </c>
      <c r="D184" s="4">
        <v>75.5</v>
      </c>
      <c r="E184" t="s">
        <v>56</v>
      </c>
      <c r="F184" t="s">
        <v>24</v>
      </c>
      <c r="G184" s="4">
        <v>3</v>
      </c>
      <c r="H184" s="4">
        <v>10</v>
      </c>
      <c r="I184" s="4">
        <v>8</v>
      </c>
      <c r="J184" s="4">
        <v>8</v>
      </c>
      <c r="K184" s="4">
        <v>10</v>
      </c>
      <c r="L184" s="4">
        <v>10</v>
      </c>
      <c r="M184" t="s">
        <v>40</v>
      </c>
      <c r="N184" t="s">
        <v>26</v>
      </c>
      <c r="O184" t="s">
        <v>27</v>
      </c>
      <c r="P184" s="4">
        <v>27</v>
      </c>
      <c r="Q184" s="5" t="str">
        <f t="shared" si="3"/>
        <v>18-29</v>
      </c>
      <c r="R184" t="s">
        <v>29</v>
      </c>
      <c r="S184" t="s">
        <v>66</v>
      </c>
      <c r="T184" t="s">
        <v>29</v>
      </c>
    </row>
    <row r="185" spans="1:20" x14ac:dyDescent="0.35">
      <c r="A185" t="s">
        <v>324</v>
      </c>
      <c r="B185" t="s">
        <v>21</v>
      </c>
      <c r="C185" t="s">
        <v>22</v>
      </c>
      <c r="D185" s="4">
        <v>53</v>
      </c>
      <c r="E185" t="s">
        <v>78</v>
      </c>
      <c r="F185" t="s">
        <v>24</v>
      </c>
      <c r="G185" s="4">
        <v>5</v>
      </c>
      <c r="H185" s="4">
        <v>8</v>
      </c>
      <c r="I185" s="4">
        <v>3</v>
      </c>
      <c r="J185" s="4">
        <v>2</v>
      </c>
      <c r="K185" s="4">
        <v>4</v>
      </c>
      <c r="L185" s="4">
        <v>8</v>
      </c>
      <c r="M185" t="s">
        <v>52</v>
      </c>
      <c r="N185" t="s">
        <v>149</v>
      </c>
      <c r="O185" t="s">
        <v>27</v>
      </c>
      <c r="P185" s="4">
        <v>32</v>
      </c>
      <c r="Q185" s="5" t="str">
        <f t="shared" si="3"/>
        <v>30-39</v>
      </c>
      <c r="R185" t="s">
        <v>325</v>
      </c>
      <c r="S185" t="s">
        <v>66</v>
      </c>
      <c r="T185" t="s">
        <v>29</v>
      </c>
    </row>
    <row r="186" spans="1:20" x14ac:dyDescent="0.35">
      <c r="A186" t="s">
        <v>326</v>
      </c>
      <c r="B186" t="s">
        <v>21</v>
      </c>
      <c r="C186" t="s">
        <v>22</v>
      </c>
      <c r="D186" s="4">
        <v>115.5</v>
      </c>
      <c r="E186" t="s">
        <v>246</v>
      </c>
      <c r="F186" t="s">
        <v>24</v>
      </c>
      <c r="G186" s="4">
        <v>8</v>
      </c>
      <c r="H186" s="4">
        <v>6</v>
      </c>
      <c r="I186" s="4">
        <v>6</v>
      </c>
      <c r="J186" s="4">
        <v>7</v>
      </c>
      <c r="K186" s="4">
        <v>9</v>
      </c>
      <c r="L186" s="4">
        <v>10</v>
      </c>
      <c r="M186" t="s">
        <v>40</v>
      </c>
      <c r="N186" t="s">
        <v>58</v>
      </c>
      <c r="O186" t="s">
        <v>48</v>
      </c>
      <c r="P186" s="4">
        <v>35</v>
      </c>
      <c r="Q186" s="5" t="str">
        <f t="shared" si="3"/>
        <v>30-39</v>
      </c>
      <c r="R186" t="s">
        <v>29</v>
      </c>
      <c r="S186" t="s">
        <v>70</v>
      </c>
      <c r="T186" t="s">
        <v>29</v>
      </c>
    </row>
    <row r="187" spans="1:20" x14ac:dyDescent="0.35">
      <c r="A187" t="s">
        <v>327</v>
      </c>
      <c r="B187" t="s">
        <v>21</v>
      </c>
      <c r="C187" t="s">
        <v>22</v>
      </c>
      <c r="D187" s="4">
        <v>53</v>
      </c>
      <c r="E187" t="s">
        <v>78</v>
      </c>
      <c r="F187" t="s">
        <v>24</v>
      </c>
      <c r="G187" s="4">
        <v>6</v>
      </c>
      <c r="H187" s="4">
        <v>9</v>
      </c>
      <c r="I187" s="4">
        <v>5</v>
      </c>
      <c r="J187" s="4">
        <v>7</v>
      </c>
      <c r="K187" s="4">
        <v>8</v>
      </c>
      <c r="L187" s="4">
        <v>9</v>
      </c>
      <c r="M187" t="s">
        <v>57</v>
      </c>
      <c r="N187" t="s">
        <v>26</v>
      </c>
      <c r="O187" t="s">
        <v>27</v>
      </c>
      <c r="P187" s="4">
        <v>25</v>
      </c>
      <c r="Q187" s="5" t="str">
        <f t="shared" si="3"/>
        <v>18-29</v>
      </c>
      <c r="R187" t="s">
        <v>29</v>
      </c>
      <c r="S187" t="s">
        <v>150</v>
      </c>
      <c r="T187" t="s">
        <v>29</v>
      </c>
    </row>
    <row r="188" spans="1:20" x14ac:dyDescent="0.35">
      <c r="A188" t="s">
        <v>328</v>
      </c>
      <c r="B188" t="s">
        <v>21</v>
      </c>
      <c r="C188" t="s">
        <v>22</v>
      </c>
      <c r="D188" s="4">
        <v>53</v>
      </c>
      <c r="E188" t="s">
        <v>78</v>
      </c>
      <c r="F188" t="s">
        <v>34</v>
      </c>
      <c r="G188" s="4">
        <v>1</v>
      </c>
      <c r="H188" s="4">
        <v>5</v>
      </c>
      <c r="I188" s="4">
        <v>3</v>
      </c>
      <c r="J188" s="4">
        <v>3</v>
      </c>
      <c r="K188" s="4">
        <v>6</v>
      </c>
      <c r="L188" s="4">
        <v>5</v>
      </c>
      <c r="M188" t="s">
        <v>57</v>
      </c>
      <c r="N188" t="s">
        <v>26</v>
      </c>
      <c r="O188" t="s">
        <v>48</v>
      </c>
      <c r="P188" s="4">
        <v>27</v>
      </c>
      <c r="Q188" s="5" t="str">
        <f t="shared" si="3"/>
        <v>18-29</v>
      </c>
      <c r="R188" t="s">
        <v>29</v>
      </c>
      <c r="S188" t="s">
        <v>70</v>
      </c>
      <c r="T188" t="s">
        <v>29</v>
      </c>
    </row>
    <row r="189" spans="1:20" x14ac:dyDescent="0.35">
      <c r="A189" t="s">
        <v>329</v>
      </c>
      <c r="B189" t="s">
        <v>137</v>
      </c>
      <c r="C189" t="s">
        <v>32</v>
      </c>
      <c r="D189" s="4">
        <v>53</v>
      </c>
      <c r="E189" t="s">
        <v>167</v>
      </c>
      <c r="F189" t="s">
        <v>24</v>
      </c>
      <c r="G189" s="4">
        <v>9</v>
      </c>
      <c r="H189" s="4">
        <v>10</v>
      </c>
      <c r="I189" s="4">
        <v>10</v>
      </c>
      <c r="J189" s="4">
        <v>10</v>
      </c>
      <c r="K189" s="4">
        <v>10</v>
      </c>
      <c r="L189" s="4">
        <v>10</v>
      </c>
      <c r="M189" t="s">
        <v>52</v>
      </c>
      <c r="N189" t="s">
        <v>149</v>
      </c>
      <c r="O189" t="s">
        <v>27</v>
      </c>
      <c r="P189" s="4">
        <v>18</v>
      </c>
      <c r="Q189" s="5" t="str">
        <f t="shared" si="3"/>
        <v>18-29</v>
      </c>
      <c r="R189" t="s">
        <v>29</v>
      </c>
      <c r="S189" t="s">
        <v>66</v>
      </c>
      <c r="T189" t="s">
        <v>29</v>
      </c>
    </row>
    <row r="190" spans="1:20" x14ac:dyDescent="0.35">
      <c r="A190" t="s">
        <v>330</v>
      </c>
      <c r="B190" t="s">
        <v>21</v>
      </c>
      <c r="C190" t="s">
        <v>22</v>
      </c>
      <c r="D190" s="4">
        <v>20</v>
      </c>
      <c r="E190" t="s">
        <v>78</v>
      </c>
      <c r="F190" t="s">
        <v>24</v>
      </c>
      <c r="G190" s="4">
        <v>8</v>
      </c>
      <c r="H190" s="4">
        <v>10</v>
      </c>
      <c r="I190" s="4">
        <v>9</v>
      </c>
      <c r="J190" s="4">
        <v>6</v>
      </c>
      <c r="K190" s="4">
        <v>8</v>
      </c>
      <c r="L190" s="4">
        <v>9</v>
      </c>
      <c r="M190" t="s">
        <v>40</v>
      </c>
      <c r="N190" t="s">
        <v>26</v>
      </c>
      <c r="O190" t="s">
        <v>48</v>
      </c>
      <c r="P190" s="4">
        <v>28</v>
      </c>
      <c r="Q190" s="5" t="str">
        <f t="shared" si="3"/>
        <v>18-29</v>
      </c>
      <c r="R190" t="s">
        <v>145</v>
      </c>
      <c r="S190" t="s">
        <v>70</v>
      </c>
      <c r="T190" t="s">
        <v>29</v>
      </c>
    </row>
    <row r="191" spans="1:20" x14ac:dyDescent="0.35">
      <c r="A191" t="s">
        <v>331</v>
      </c>
      <c r="B191" t="s">
        <v>21</v>
      </c>
      <c r="C191" t="s">
        <v>32</v>
      </c>
      <c r="D191" s="4">
        <v>53</v>
      </c>
      <c r="E191" t="s">
        <v>78</v>
      </c>
      <c r="F191" t="s">
        <v>24</v>
      </c>
      <c r="G191" s="4">
        <v>9</v>
      </c>
      <c r="H191" s="4">
        <v>7</v>
      </c>
      <c r="I191" s="4">
        <v>9</v>
      </c>
      <c r="J191" s="4">
        <v>10</v>
      </c>
      <c r="K191" s="4">
        <v>10</v>
      </c>
      <c r="L191" s="4">
        <v>10</v>
      </c>
      <c r="M191" t="s">
        <v>52</v>
      </c>
      <c r="N191" t="s">
        <v>41</v>
      </c>
      <c r="O191" t="s">
        <v>48</v>
      </c>
      <c r="P191" s="4">
        <v>22</v>
      </c>
      <c r="Q191" s="5" t="str">
        <f t="shared" si="3"/>
        <v>18-29</v>
      </c>
      <c r="R191" t="s">
        <v>29</v>
      </c>
      <c r="S191" t="s">
        <v>70</v>
      </c>
      <c r="T191" t="s">
        <v>29</v>
      </c>
    </row>
    <row r="192" spans="1:20" x14ac:dyDescent="0.35">
      <c r="A192" t="s">
        <v>332</v>
      </c>
      <c r="B192" t="s">
        <v>21</v>
      </c>
      <c r="C192" t="s">
        <v>22</v>
      </c>
      <c r="D192" s="4">
        <v>20</v>
      </c>
      <c r="E192" t="s">
        <v>78</v>
      </c>
      <c r="F192" t="s">
        <v>34</v>
      </c>
      <c r="G192" s="4">
        <v>0</v>
      </c>
      <c r="H192" s="4">
        <v>8</v>
      </c>
      <c r="I192" s="4">
        <v>7</v>
      </c>
      <c r="J192" s="4">
        <v>6</v>
      </c>
      <c r="K192" s="4">
        <v>3</v>
      </c>
      <c r="L192" s="4">
        <v>9</v>
      </c>
      <c r="M192" t="s">
        <v>25</v>
      </c>
      <c r="N192" t="s">
        <v>58</v>
      </c>
      <c r="O192" t="s">
        <v>27</v>
      </c>
      <c r="P192" s="4">
        <v>27</v>
      </c>
      <c r="Q192" s="5" t="str">
        <f t="shared" si="3"/>
        <v>18-29</v>
      </c>
      <c r="R192" t="s">
        <v>29</v>
      </c>
      <c r="S192" t="s">
        <v>150</v>
      </c>
      <c r="T192" t="s">
        <v>29</v>
      </c>
    </row>
    <row r="193" spans="1:20" x14ac:dyDescent="0.35">
      <c r="A193" t="s">
        <v>333</v>
      </c>
      <c r="B193" t="s">
        <v>38</v>
      </c>
      <c r="C193" t="s">
        <v>22</v>
      </c>
      <c r="D193" s="4">
        <v>20</v>
      </c>
      <c r="E193" t="s">
        <v>76</v>
      </c>
      <c r="F193" t="s">
        <v>24</v>
      </c>
      <c r="G193" s="4">
        <v>5</v>
      </c>
      <c r="H193" s="4">
        <v>7</v>
      </c>
      <c r="I193" s="4">
        <v>6</v>
      </c>
      <c r="J193" s="4">
        <v>8</v>
      </c>
      <c r="K193" s="4">
        <v>7</v>
      </c>
      <c r="L193" s="4">
        <v>7</v>
      </c>
      <c r="M193" t="s">
        <v>52</v>
      </c>
      <c r="N193" t="s">
        <v>41</v>
      </c>
      <c r="O193" t="s">
        <v>27</v>
      </c>
      <c r="P193" s="4">
        <v>28</v>
      </c>
      <c r="Q193" s="5" t="str">
        <f t="shared" si="3"/>
        <v>18-29</v>
      </c>
      <c r="R193" t="s">
        <v>29</v>
      </c>
      <c r="S193" t="s">
        <v>66</v>
      </c>
      <c r="T193" t="s">
        <v>29</v>
      </c>
    </row>
    <row r="194" spans="1:20" x14ac:dyDescent="0.35">
      <c r="A194" t="s">
        <v>334</v>
      </c>
      <c r="B194" t="s">
        <v>21</v>
      </c>
      <c r="C194" t="s">
        <v>22</v>
      </c>
      <c r="D194" s="4">
        <v>20</v>
      </c>
      <c r="E194" t="s">
        <v>78</v>
      </c>
      <c r="F194" t="s">
        <v>24</v>
      </c>
      <c r="G194" s="4">
        <v>3</v>
      </c>
      <c r="H194" s="4">
        <v>2</v>
      </c>
      <c r="I194" s="4">
        <v>4</v>
      </c>
      <c r="J194" s="4">
        <v>3</v>
      </c>
      <c r="K194" s="4">
        <v>3</v>
      </c>
      <c r="L194" s="4">
        <v>3</v>
      </c>
      <c r="M194" t="s">
        <v>52</v>
      </c>
      <c r="N194" t="s">
        <v>58</v>
      </c>
      <c r="O194" t="s">
        <v>27</v>
      </c>
      <c r="P194" s="4">
        <v>25</v>
      </c>
      <c r="Q194" s="5" t="str">
        <f t="shared" si="3"/>
        <v>18-29</v>
      </c>
      <c r="R194" t="s">
        <v>42</v>
      </c>
      <c r="S194" t="s">
        <v>150</v>
      </c>
      <c r="T194" t="s">
        <v>29</v>
      </c>
    </row>
    <row r="195" spans="1:20" x14ac:dyDescent="0.35">
      <c r="A195" t="s">
        <v>335</v>
      </c>
      <c r="B195" t="s">
        <v>21</v>
      </c>
      <c r="C195" t="s">
        <v>32</v>
      </c>
      <c r="D195" s="4">
        <v>20</v>
      </c>
      <c r="E195" t="s">
        <v>78</v>
      </c>
      <c r="F195" t="s">
        <v>24</v>
      </c>
      <c r="G195" s="4">
        <v>2</v>
      </c>
      <c r="H195" s="4">
        <v>6</v>
      </c>
      <c r="I195" s="4">
        <v>6</v>
      </c>
      <c r="J195" s="4">
        <v>7</v>
      </c>
      <c r="K195" s="4">
        <v>7</v>
      </c>
      <c r="L195" s="4">
        <v>9</v>
      </c>
      <c r="M195" t="s">
        <v>57</v>
      </c>
      <c r="N195" t="s">
        <v>58</v>
      </c>
      <c r="O195" t="s">
        <v>27</v>
      </c>
      <c r="P195" s="4">
        <v>32</v>
      </c>
      <c r="Q195" s="5" t="str">
        <f t="shared" si="3"/>
        <v>30-39</v>
      </c>
      <c r="R195" t="s">
        <v>29</v>
      </c>
      <c r="S195" t="s">
        <v>66</v>
      </c>
      <c r="T195" t="s">
        <v>29</v>
      </c>
    </row>
    <row r="196" spans="1:20" x14ac:dyDescent="0.35">
      <c r="A196" t="s">
        <v>336</v>
      </c>
      <c r="B196" t="s">
        <v>21</v>
      </c>
      <c r="C196" t="s">
        <v>32</v>
      </c>
      <c r="D196" s="4">
        <v>53</v>
      </c>
      <c r="E196" t="s">
        <v>246</v>
      </c>
      <c r="F196" t="s">
        <v>24</v>
      </c>
      <c r="G196" s="4">
        <v>5</v>
      </c>
      <c r="H196" s="4">
        <v>6</v>
      </c>
      <c r="I196" s="4">
        <v>5</v>
      </c>
      <c r="J196" s="4">
        <v>2</v>
      </c>
      <c r="K196" s="4">
        <v>3</v>
      </c>
      <c r="L196" s="4">
        <v>3</v>
      </c>
      <c r="M196" t="s">
        <v>40</v>
      </c>
      <c r="N196" t="s">
        <v>26</v>
      </c>
      <c r="O196" t="s">
        <v>27</v>
      </c>
      <c r="P196" s="4">
        <v>23</v>
      </c>
      <c r="Q196" s="5" t="str">
        <f t="shared" si="3"/>
        <v>18-29</v>
      </c>
      <c r="R196" t="s">
        <v>29</v>
      </c>
      <c r="S196" t="s">
        <v>70</v>
      </c>
      <c r="T196" t="s">
        <v>29</v>
      </c>
    </row>
    <row r="197" spans="1:20" x14ac:dyDescent="0.35">
      <c r="A197" t="s">
        <v>337</v>
      </c>
      <c r="B197" t="s">
        <v>21</v>
      </c>
      <c r="C197" t="s">
        <v>22</v>
      </c>
      <c r="D197" s="4">
        <v>53</v>
      </c>
      <c r="E197" t="s">
        <v>46</v>
      </c>
      <c r="F197" t="s">
        <v>24</v>
      </c>
      <c r="G197" s="4">
        <v>7</v>
      </c>
      <c r="H197" s="4">
        <v>9</v>
      </c>
      <c r="I197" s="4">
        <v>9</v>
      </c>
      <c r="J197" s="4">
        <v>9</v>
      </c>
      <c r="K197" s="4">
        <v>7</v>
      </c>
      <c r="L197" s="4">
        <v>9</v>
      </c>
      <c r="M197" t="s">
        <v>40</v>
      </c>
      <c r="N197" t="s">
        <v>58</v>
      </c>
      <c r="O197" t="s">
        <v>48</v>
      </c>
      <c r="P197" s="4">
        <v>28</v>
      </c>
      <c r="Q197" s="5" t="str">
        <f t="shared" si="3"/>
        <v>18-29</v>
      </c>
      <c r="R197" t="s">
        <v>29</v>
      </c>
      <c r="S197" t="s">
        <v>66</v>
      </c>
      <c r="T197" t="s">
        <v>29</v>
      </c>
    </row>
    <row r="198" spans="1:20" x14ac:dyDescent="0.35">
      <c r="A198" t="s">
        <v>338</v>
      </c>
      <c r="B198" t="s">
        <v>21</v>
      </c>
      <c r="C198" t="s">
        <v>32</v>
      </c>
      <c r="D198" s="4">
        <v>20</v>
      </c>
      <c r="E198" t="s">
        <v>78</v>
      </c>
      <c r="F198" t="s">
        <v>34</v>
      </c>
      <c r="G198" s="4">
        <v>3</v>
      </c>
      <c r="H198" s="4">
        <v>7</v>
      </c>
      <c r="I198" s="4">
        <v>8</v>
      </c>
      <c r="J198" s="4">
        <v>6</v>
      </c>
      <c r="K198" s="4">
        <v>6</v>
      </c>
      <c r="L198" s="4">
        <v>9</v>
      </c>
      <c r="M198" t="s">
        <v>57</v>
      </c>
      <c r="N198" t="s">
        <v>26</v>
      </c>
      <c r="O198" t="s">
        <v>27</v>
      </c>
      <c r="P198" s="4">
        <v>26</v>
      </c>
      <c r="Q198" s="5" t="str">
        <f t="shared" si="3"/>
        <v>18-29</v>
      </c>
      <c r="R198" t="s">
        <v>42</v>
      </c>
      <c r="S198" t="s">
        <v>150</v>
      </c>
      <c r="T198" t="s">
        <v>29</v>
      </c>
    </row>
    <row r="199" spans="1:20" x14ac:dyDescent="0.35">
      <c r="A199" t="s">
        <v>339</v>
      </c>
      <c r="B199" t="s">
        <v>21</v>
      </c>
      <c r="C199" t="s">
        <v>22</v>
      </c>
      <c r="D199" s="4">
        <v>75.5</v>
      </c>
      <c r="E199" t="s">
        <v>46</v>
      </c>
      <c r="F199" t="s">
        <v>24</v>
      </c>
      <c r="G199" s="4">
        <v>8</v>
      </c>
      <c r="H199" s="4">
        <v>10</v>
      </c>
      <c r="I199" s="4">
        <v>10</v>
      </c>
      <c r="J199" s="4">
        <v>10</v>
      </c>
      <c r="K199" s="4">
        <v>7</v>
      </c>
      <c r="L199" s="4">
        <v>9</v>
      </c>
      <c r="M199" t="s">
        <v>52</v>
      </c>
      <c r="N199" t="s">
        <v>58</v>
      </c>
      <c r="O199" t="s">
        <v>27</v>
      </c>
      <c r="P199" s="4">
        <v>26</v>
      </c>
      <c r="Q199" s="5" t="str">
        <f t="shared" si="3"/>
        <v>18-29</v>
      </c>
      <c r="R199" t="s">
        <v>29</v>
      </c>
      <c r="S199" t="s">
        <v>66</v>
      </c>
      <c r="T199" t="s">
        <v>29</v>
      </c>
    </row>
    <row r="200" spans="1:20" x14ac:dyDescent="0.35">
      <c r="A200" t="s">
        <v>340</v>
      </c>
      <c r="B200" t="s">
        <v>137</v>
      </c>
      <c r="C200" t="s">
        <v>22</v>
      </c>
      <c r="D200" s="4">
        <v>53</v>
      </c>
      <c r="E200" t="s">
        <v>46</v>
      </c>
      <c r="F200" t="s">
        <v>24</v>
      </c>
      <c r="G200" s="4">
        <v>8</v>
      </c>
      <c r="H200" s="4">
        <v>8</v>
      </c>
      <c r="I200" s="4">
        <v>10</v>
      </c>
      <c r="J200" s="4">
        <v>10</v>
      </c>
      <c r="K200" s="4">
        <v>10</v>
      </c>
      <c r="L200" s="4">
        <v>10</v>
      </c>
      <c r="M200" t="s">
        <v>40</v>
      </c>
      <c r="N200" t="s">
        <v>149</v>
      </c>
      <c r="O200" t="s">
        <v>48</v>
      </c>
      <c r="P200" s="4">
        <v>44</v>
      </c>
      <c r="Q200" s="5" t="str">
        <f t="shared" si="3"/>
        <v>40-49</v>
      </c>
      <c r="R200" t="s">
        <v>29</v>
      </c>
      <c r="S200" t="s">
        <v>66</v>
      </c>
      <c r="T200" t="s">
        <v>29</v>
      </c>
    </row>
    <row r="201" spans="1:20" x14ac:dyDescent="0.35">
      <c r="A201" t="s">
        <v>341</v>
      </c>
      <c r="B201" t="s">
        <v>21</v>
      </c>
      <c r="C201" t="s">
        <v>22</v>
      </c>
      <c r="D201" s="4">
        <v>53</v>
      </c>
      <c r="E201" t="s">
        <v>78</v>
      </c>
      <c r="F201" t="s">
        <v>78</v>
      </c>
      <c r="G201" s="4">
        <v>1</v>
      </c>
      <c r="H201" s="4">
        <v>4</v>
      </c>
      <c r="I201" s="4">
        <v>1</v>
      </c>
      <c r="J201" s="4">
        <v>2</v>
      </c>
      <c r="K201" s="4">
        <v>2</v>
      </c>
      <c r="L201" s="4">
        <v>3</v>
      </c>
      <c r="M201" t="s">
        <v>40</v>
      </c>
      <c r="N201" t="s">
        <v>58</v>
      </c>
      <c r="O201" t="s">
        <v>48</v>
      </c>
      <c r="P201" s="4">
        <v>30</v>
      </c>
      <c r="Q201" s="5" t="str">
        <f t="shared" si="3"/>
        <v>30-39</v>
      </c>
      <c r="R201" t="s">
        <v>29</v>
      </c>
      <c r="S201" t="s">
        <v>70</v>
      </c>
      <c r="T201" t="s">
        <v>29</v>
      </c>
    </row>
    <row r="202" spans="1:20" x14ac:dyDescent="0.35">
      <c r="A202" t="s">
        <v>342</v>
      </c>
      <c r="B202" t="s">
        <v>21</v>
      </c>
      <c r="C202" t="s">
        <v>22</v>
      </c>
      <c r="D202" s="4">
        <v>53</v>
      </c>
      <c r="E202" t="s">
        <v>123</v>
      </c>
      <c r="F202" t="s">
        <v>24</v>
      </c>
      <c r="G202" s="4">
        <v>5</v>
      </c>
      <c r="H202" s="4">
        <v>10</v>
      </c>
      <c r="I202" s="4">
        <v>7</v>
      </c>
      <c r="J202" s="4">
        <v>7</v>
      </c>
      <c r="K202" s="4">
        <v>4</v>
      </c>
      <c r="L202" s="4">
        <v>8</v>
      </c>
      <c r="M202" t="s">
        <v>40</v>
      </c>
      <c r="N202" t="s">
        <v>58</v>
      </c>
      <c r="O202" t="s">
        <v>27</v>
      </c>
      <c r="P202" s="4">
        <v>31</v>
      </c>
      <c r="Q202" s="5" t="str">
        <f t="shared" si="3"/>
        <v>30-39</v>
      </c>
      <c r="R202" t="s">
        <v>29</v>
      </c>
      <c r="S202" t="s">
        <v>66</v>
      </c>
      <c r="T202" t="s">
        <v>29</v>
      </c>
    </row>
    <row r="203" spans="1:20" x14ac:dyDescent="0.35">
      <c r="A203" t="s">
        <v>343</v>
      </c>
      <c r="B203" t="s">
        <v>38</v>
      </c>
      <c r="C203" t="s">
        <v>32</v>
      </c>
      <c r="D203" s="4">
        <v>20</v>
      </c>
      <c r="E203" t="s">
        <v>56</v>
      </c>
      <c r="F203" t="s">
        <v>24</v>
      </c>
      <c r="G203" s="4">
        <v>3</v>
      </c>
      <c r="H203" s="4">
        <v>3</v>
      </c>
      <c r="I203" s="4">
        <v>8</v>
      </c>
      <c r="J203" s="4">
        <v>9</v>
      </c>
      <c r="K203" s="4">
        <v>5</v>
      </c>
      <c r="L203" s="4">
        <v>3</v>
      </c>
      <c r="M203" t="s">
        <v>40</v>
      </c>
      <c r="N203" t="s">
        <v>58</v>
      </c>
      <c r="O203" t="s">
        <v>27</v>
      </c>
      <c r="P203" s="4">
        <v>23</v>
      </c>
      <c r="Q203" s="5" t="str">
        <f t="shared" si="3"/>
        <v>18-29</v>
      </c>
      <c r="R203" t="s">
        <v>29</v>
      </c>
      <c r="S203" t="s">
        <v>66</v>
      </c>
      <c r="T203" t="s">
        <v>298</v>
      </c>
    </row>
    <row r="204" spans="1:20" x14ac:dyDescent="0.35">
      <c r="A204" t="s">
        <v>344</v>
      </c>
      <c r="B204" t="s">
        <v>21</v>
      </c>
      <c r="C204" t="s">
        <v>32</v>
      </c>
      <c r="D204" s="4">
        <v>53</v>
      </c>
      <c r="E204" t="s">
        <v>246</v>
      </c>
      <c r="F204" t="s">
        <v>78</v>
      </c>
      <c r="G204" s="4">
        <v>1</v>
      </c>
      <c r="H204" s="4">
        <v>4</v>
      </c>
      <c r="I204" s="4">
        <v>4</v>
      </c>
      <c r="J204" s="4">
        <v>1</v>
      </c>
      <c r="K204" s="4">
        <v>1</v>
      </c>
      <c r="L204" s="4">
        <v>4</v>
      </c>
      <c r="M204" t="s">
        <v>40</v>
      </c>
      <c r="N204" t="s">
        <v>149</v>
      </c>
      <c r="O204" t="s">
        <v>48</v>
      </c>
      <c r="P204" s="4">
        <v>48</v>
      </c>
      <c r="Q204" s="5" t="str">
        <f t="shared" si="3"/>
        <v>40-49</v>
      </c>
      <c r="R204" t="s">
        <v>29</v>
      </c>
      <c r="S204" t="s">
        <v>70</v>
      </c>
      <c r="T204" t="s">
        <v>29</v>
      </c>
    </row>
    <row r="205" spans="1:20" x14ac:dyDescent="0.35">
      <c r="A205" t="s">
        <v>345</v>
      </c>
      <c r="B205" t="s">
        <v>21</v>
      </c>
      <c r="C205" t="s">
        <v>22</v>
      </c>
      <c r="D205" s="4">
        <v>75.5</v>
      </c>
      <c r="E205" t="s">
        <v>78</v>
      </c>
      <c r="F205" t="s">
        <v>24</v>
      </c>
      <c r="G205" s="4">
        <v>6</v>
      </c>
      <c r="H205" s="4">
        <v>9</v>
      </c>
      <c r="I205" s="4">
        <v>8</v>
      </c>
      <c r="J205" s="4">
        <v>8</v>
      </c>
      <c r="K205" s="4">
        <v>8</v>
      </c>
      <c r="L205" s="4">
        <v>7</v>
      </c>
      <c r="M205" t="s">
        <v>52</v>
      </c>
      <c r="N205" t="s">
        <v>58</v>
      </c>
      <c r="O205" t="s">
        <v>27</v>
      </c>
      <c r="P205" s="4">
        <v>28</v>
      </c>
      <c r="Q205" s="5" t="str">
        <f t="shared" si="3"/>
        <v>18-29</v>
      </c>
      <c r="R205" t="s">
        <v>29</v>
      </c>
      <c r="S205" t="s">
        <v>66</v>
      </c>
      <c r="T205" t="s">
        <v>29</v>
      </c>
    </row>
    <row r="206" spans="1:20" x14ac:dyDescent="0.35">
      <c r="A206" t="s">
        <v>346</v>
      </c>
      <c r="B206" t="s">
        <v>21</v>
      </c>
      <c r="C206" t="s">
        <v>22</v>
      </c>
      <c r="D206" s="4">
        <v>53</v>
      </c>
      <c r="E206" t="s">
        <v>129</v>
      </c>
      <c r="F206" t="s">
        <v>24</v>
      </c>
      <c r="G206" s="4">
        <v>5</v>
      </c>
      <c r="H206" s="4">
        <v>7</v>
      </c>
      <c r="I206" s="4">
        <v>7</v>
      </c>
      <c r="J206" s="4">
        <v>7</v>
      </c>
      <c r="K206" s="4">
        <v>7</v>
      </c>
      <c r="L206" s="4">
        <v>7</v>
      </c>
      <c r="M206" t="s">
        <v>57</v>
      </c>
      <c r="N206" t="s">
        <v>58</v>
      </c>
      <c r="O206" t="s">
        <v>27</v>
      </c>
      <c r="P206" s="4">
        <v>32</v>
      </c>
      <c r="Q206" s="5" t="str">
        <f t="shared" si="3"/>
        <v>30-39</v>
      </c>
      <c r="R206" t="s">
        <v>29</v>
      </c>
      <c r="S206" t="s">
        <v>70</v>
      </c>
      <c r="T206" t="s">
        <v>29</v>
      </c>
    </row>
    <row r="207" spans="1:20" x14ac:dyDescent="0.35">
      <c r="A207" t="s">
        <v>347</v>
      </c>
      <c r="B207" t="s">
        <v>137</v>
      </c>
      <c r="C207" t="s">
        <v>22</v>
      </c>
      <c r="D207" s="4">
        <v>53</v>
      </c>
      <c r="E207" t="s">
        <v>29</v>
      </c>
      <c r="F207" t="s">
        <v>24</v>
      </c>
      <c r="G207" s="4">
        <v>5</v>
      </c>
      <c r="H207" s="4">
        <v>7</v>
      </c>
      <c r="I207" s="4">
        <v>7</v>
      </c>
      <c r="J207" s="4">
        <v>4</v>
      </c>
      <c r="K207" s="4">
        <v>5</v>
      </c>
      <c r="L207" s="4">
        <v>7</v>
      </c>
      <c r="M207" t="s">
        <v>52</v>
      </c>
      <c r="N207" t="s">
        <v>58</v>
      </c>
      <c r="O207" t="s">
        <v>27</v>
      </c>
      <c r="P207" s="4">
        <v>30</v>
      </c>
      <c r="Q207" s="5" t="str">
        <f t="shared" si="3"/>
        <v>30-39</v>
      </c>
      <c r="R207" t="s">
        <v>348</v>
      </c>
      <c r="S207" t="s">
        <v>66</v>
      </c>
      <c r="T207" t="s">
        <v>29</v>
      </c>
    </row>
    <row r="208" spans="1:20" x14ac:dyDescent="0.35">
      <c r="A208" t="s">
        <v>349</v>
      </c>
      <c r="B208" t="s">
        <v>21</v>
      </c>
      <c r="C208" t="s">
        <v>22</v>
      </c>
      <c r="D208" s="4">
        <v>20</v>
      </c>
      <c r="E208" t="s">
        <v>33</v>
      </c>
      <c r="F208" t="s">
        <v>24</v>
      </c>
      <c r="G208" s="4">
        <v>5</v>
      </c>
      <c r="H208" s="4">
        <v>5</v>
      </c>
      <c r="I208" s="4">
        <v>7</v>
      </c>
      <c r="J208" s="4">
        <v>7</v>
      </c>
      <c r="K208" s="4">
        <v>7</v>
      </c>
      <c r="L208" s="4">
        <v>8</v>
      </c>
      <c r="M208" t="s">
        <v>52</v>
      </c>
      <c r="N208" t="s">
        <v>41</v>
      </c>
      <c r="O208" t="s">
        <v>27</v>
      </c>
      <c r="P208" s="4">
        <v>32</v>
      </c>
      <c r="Q208" s="5" t="str">
        <f t="shared" si="3"/>
        <v>30-39</v>
      </c>
      <c r="R208" t="s">
        <v>350</v>
      </c>
      <c r="S208" t="s">
        <v>70</v>
      </c>
      <c r="T208" t="s">
        <v>29</v>
      </c>
    </row>
    <row r="209" spans="1:20" x14ac:dyDescent="0.35">
      <c r="A209" t="s">
        <v>351</v>
      </c>
      <c r="B209" t="s">
        <v>21</v>
      </c>
      <c r="C209" t="s">
        <v>22</v>
      </c>
      <c r="D209" s="4">
        <v>20</v>
      </c>
      <c r="E209" t="s">
        <v>78</v>
      </c>
      <c r="F209" t="s">
        <v>24</v>
      </c>
      <c r="G209" s="4">
        <v>0</v>
      </c>
      <c r="H209" s="4">
        <v>3</v>
      </c>
      <c r="I209" s="4">
        <v>0</v>
      </c>
      <c r="J209" s="4">
        <v>1</v>
      </c>
      <c r="K209" s="4">
        <v>0</v>
      </c>
      <c r="L209" s="4">
        <v>0</v>
      </c>
      <c r="M209" t="s">
        <v>40</v>
      </c>
      <c r="N209" t="s">
        <v>149</v>
      </c>
      <c r="O209" t="s">
        <v>48</v>
      </c>
      <c r="P209" s="4">
        <v>30</v>
      </c>
      <c r="Q209" s="5" t="str">
        <f t="shared" si="3"/>
        <v>30-39</v>
      </c>
      <c r="R209" t="s">
        <v>352</v>
      </c>
      <c r="S209" t="s">
        <v>70</v>
      </c>
      <c r="T209" t="s">
        <v>353</v>
      </c>
    </row>
    <row r="210" spans="1:20" x14ac:dyDescent="0.35">
      <c r="A210" t="s">
        <v>354</v>
      </c>
      <c r="B210" t="s">
        <v>21</v>
      </c>
      <c r="C210" t="s">
        <v>22</v>
      </c>
      <c r="D210" s="4">
        <v>20</v>
      </c>
      <c r="E210" t="s">
        <v>167</v>
      </c>
      <c r="F210" t="s">
        <v>24</v>
      </c>
      <c r="G210" s="4">
        <v>4</v>
      </c>
      <c r="H210" s="4">
        <v>2</v>
      </c>
      <c r="I210" s="4">
        <v>5</v>
      </c>
      <c r="J210" s="4">
        <v>2</v>
      </c>
      <c r="K210" s="4">
        <v>4</v>
      </c>
      <c r="L210" s="4">
        <v>4</v>
      </c>
      <c r="M210" t="s">
        <v>52</v>
      </c>
      <c r="N210" t="s">
        <v>41</v>
      </c>
      <c r="O210" t="s">
        <v>48</v>
      </c>
      <c r="P210" s="4">
        <v>35</v>
      </c>
      <c r="Q210" s="5" t="str">
        <f t="shared" si="3"/>
        <v>30-39</v>
      </c>
      <c r="R210" t="s">
        <v>355</v>
      </c>
      <c r="S210" t="s">
        <v>70</v>
      </c>
      <c r="T210" t="s">
        <v>29</v>
      </c>
    </row>
    <row r="211" spans="1:20" x14ac:dyDescent="0.35">
      <c r="A211" t="s">
        <v>356</v>
      </c>
      <c r="B211" t="s">
        <v>21</v>
      </c>
      <c r="C211" t="s">
        <v>22</v>
      </c>
      <c r="D211" s="4">
        <v>53</v>
      </c>
      <c r="E211" t="s">
        <v>78</v>
      </c>
      <c r="F211" t="s">
        <v>24</v>
      </c>
      <c r="G211" s="4">
        <v>3</v>
      </c>
      <c r="H211" s="4">
        <v>3</v>
      </c>
      <c r="I211" s="4">
        <v>5</v>
      </c>
      <c r="J211" s="4">
        <v>4</v>
      </c>
      <c r="K211" s="4">
        <v>4</v>
      </c>
      <c r="L211" s="4">
        <v>4</v>
      </c>
      <c r="M211" t="s">
        <v>52</v>
      </c>
      <c r="N211" t="s">
        <v>58</v>
      </c>
      <c r="O211" t="s">
        <v>27</v>
      </c>
      <c r="P211" s="4">
        <v>48</v>
      </c>
      <c r="Q211" s="5" t="str">
        <f t="shared" si="3"/>
        <v>40-49</v>
      </c>
      <c r="R211" t="s">
        <v>29</v>
      </c>
      <c r="S211" t="s">
        <v>66</v>
      </c>
      <c r="T211" t="s">
        <v>29</v>
      </c>
    </row>
    <row r="212" spans="1:20" x14ac:dyDescent="0.35">
      <c r="A212" t="s">
        <v>357</v>
      </c>
      <c r="B212" t="s">
        <v>21</v>
      </c>
      <c r="C212" t="s">
        <v>22</v>
      </c>
      <c r="D212" s="4">
        <v>75.5</v>
      </c>
      <c r="E212" t="s">
        <v>78</v>
      </c>
      <c r="F212" t="s">
        <v>78</v>
      </c>
      <c r="G212" s="4">
        <v>5</v>
      </c>
      <c r="H212" s="4">
        <v>8</v>
      </c>
      <c r="I212" s="4">
        <v>5</v>
      </c>
      <c r="J212" s="4">
        <v>5</v>
      </c>
      <c r="K212" s="4">
        <v>5</v>
      </c>
      <c r="L212" s="4">
        <v>4</v>
      </c>
      <c r="M212" t="s">
        <v>40</v>
      </c>
      <c r="N212" t="s">
        <v>26</v>
      </c>
      <c r="O212" t="s">
        <v>27</v>
      </c>
      <c r="P212" s="4">
        <v>32</v>
      </c>
      <c r="Q212" s="5" t="str">
        <f t="shared" si="3"/>
        <v>30-39</v>
      </c>
      <c r="R212" t="s">
        <v>29</v>
      </c>
      <c r="S212" t="s">
        <v>70</v>
      </c>
      <c r="T212" t="s">
        <v>29</v>
      </c>
    </row>
    <row r="213" spans="1:20" x14ac:dyDescent="0.35">
      <c r="A213" t="s">
        <v>358</v>
      </c>
      <c r="B213" t="s">
        <v>137</v>
      </c>
      <c r="C213" t="s">
        <v>22</v>
      </c>
      <c r="D213" s="4">
        <v>187.5</v>
      </c>
      <c r="E213" t="s">
        <v>29</v>
      </c>
      <c r="F213" t="s">
        <v>34</v>
      </c>
      <c r="G213" s="4">
        <v>9</v>
      </c>
      <c r="H213" s="4">
        <v>9</v>
      </c>
      <c r="I213" s="4">
        <v>9</v>
      </c>
      <c r="J213" s="4">
        <v>9</v>
      </c>
      <c r="K213" s="4">
        <v>8</v>
      </c>
      <c r="L213" s="4">
        <v>8</v>
      </c>
      <c r="M213" t="s">
        <v>57</v>
      </c>
      <c r="N213" t="s">
        <v>58</v>
      </c>
      <c r="O213" t="s">
        <v>27</v>
      </c>
      <c r="P213" s="4">
        <v>42</v>
      </c>
      <c r="Q213" s="5" t="str">
        <f t="shared" si="3"/>
        <v>40-49</v>
      </c>
      <c r="R213" t="s">
        <v>29</v>
      </c>
      <c r="S213" t="s">
        <v>81</v>
      </c>
      <c r="T213" t="s">
        <v>29</v>
      </c>
    </row>
    <row r="214" spans="1:20" x14ac:dyDescent="0.35">
      <c r="A214" t="s">
        <v>359</v>
      </c>
      <c r="B214" t="s">
        <v>214</v>
      </c>
      <c r="C214" t="s">
        <v>22</v>
      </c>
      <c r="D214" s="4">
        <v>20</v>
      </c>
      <c r="E214" t="s">
        <v>56</v>
      </c>
      <c r="F214" t="s">
        <v>24</v>
      </c>
      <c r="G214" s="4">
        <v>5</v>
      </c>
      <c r="H214" s="4">
        <v>9</v>
      </c>
      <c r="I214" s="4">
        <v>7</v>
      </c>
      <c r="J214" s="4">
        <v>7</v>
      </c>
      <c r="K214" s="4">
        <v>6</v>
      </c>
      <c r="L214" s="4">
        <v>9</v>
      </c>
      <c r="M214" t="s">
        <v>40</v>
      </c>
      <c r="N214" t="s">
        <v>58</v>
      </c>
      <c r="O214" t="s">
        <v>27</v>
      </c>
      <c r="P214" s="4">
        <v>23</v>
      </c>
      <c r="Q214" s="5" t="str">
        <f t="shared" si="3"/>
        <v>18-29</v>
      </c>
      <c r="R214" t="s">
        <v>29</v>
      </c>
      <c r="S214" t="s">
        <v>66</v>
      </c>
      <c r="T214" t="s">
        <v>29</v>
      </c>
    </row>
    <row r="215" spans="1:20" x14ac:dyDescent="0.35">
      <c r="A215" t="s">
        <v>360</v>
      </c>
      <c r="B215" t="s">
        <v>21</v>
      </c>
      <c r="C215" t="s">
        <v>32</v>
      </c>
      <c r="D215" s="4">
        <v>20</v>
      </c>
      <c r="E215" t="s">
        <v>78</v>
      </c>
      <c r="F215" t="s">
        <v>24</v>
      </c>
      <c r="G215" s="4">
        <v>7</v>
      </c>
      <c r="H215" s="4">
        <v>9</v>
      </c>
      <c r="I215" s="4">
        <v>8</v>
      </c>
      <c r="J215" s="4">
        <v>8</v>
      </c>
      <c r="K215" s="4">
        <v>4</v>
      </c>
      <c r="L215" s="4">
        <v>2</v>
      </c>
      <c r="M215" t="s">
        <v>52</v>
      </c>
      <c r="N215" t="s">
        <v>58</v>
      </c>
      <c r="O215" t="s">
        <v>27</v>
      </c>
      <c r="P215" s="4">
        <v>26</v>
      </c>
      <c r="Q215" s="5" t="str">
        <f t="shared" si="3"/>
        <v>18-29</v>
      </c>
      <c r="R215" t="s">
        <v>29</v>
      </c>
      <c r="S215" t="s">
        <v>66</v>
      </c>
      <c r="T215" t="s">
        <v>29</v>
      </c>
    </row>
    <row r="216" spans="1:20" x14ac:dyDescent="0.35">
      <c r="A216" t="s">
        <v>361</v>
      </c>
      <c r="B216" t="s">
        <v>21</v>
      </c>
      <c r="C216" t="s">
        <v>32</v>
      </c>
      <c r="D216" s="4">
        <v>53</v>
      </c>
      <c r="E216" t="s">
        <v>129</v>
      </c>
      <c r="F216" t="s">
        <v>105</v>
      </c>
      <c r="G216" s="4">
        <v>5</v>
      </c>
      <c r="H216" s="4">
        <v>6</v>
      </c>
      <c r="I216" s="4">
        <v>6</v>
      </c>
      <c r="J216" s="4">
        <v>2</v>
      </c>
      <c r="K216" s="4">
        <v>2</v>
      </c>
      <c r="L216" s="4">
        <v>3</v>
      </c>
      <c r="M216" t="s">
        <v>52</v>
      </c>
      <c r="N216" t="s">
        <v>58</v>
      </c>
      <c r="O216" t="s">
        <v>27</v>
      </c>
      <c r="P216" s="4">
        <v>32</v>
      </c>
      <c r="Q216" s="5" t="str">
        <f t="shared" si="3"/>
        <v>30-39</v>
      </c>
      <c r="R216" t="s">
        <v>69</v>
      </c>
      <c r="S216" t="s">
        <v>66</v>
      </c>
      <c r="T216" t="s">
        <v>29</v>
      </c>
    </row>
    <row r="217" spans="1:20" x14ac:dyDescent="0.35">
      <c r="A217" t="s">
        <v>362</v>
      </c>
      <c r="B217" t="s">
        <v>21</v>
      </c>
      <c r="C217" t="s">
        <v>22</v>
      </c>
      <c r="D217" s="4">
        <v>115.5</v>
      </c>
      <c r="E217" t="s">
        <v>78</v>
      </c>
      <c r="F217" t="s">
        <v>24</v>
      </c>
      <c r="G217" s="4">
        <v>4</v>
      </c>
      <c r="H217" s="4">
        <v>3</v>
      </c>
      <c r="I217" s="4">
        <v>4</v>
      </c>
      <c r="J217" s="4">
        <v>2</v>
      </c>
      <c r="K217" s="4">
        <v>2</v>
      </c>
      <c r="L217" s="4">
        <v>2</v>
      </c>
      <c r="M217" t="s">
        <v>40</v>
      </c>
      <c r="N217" t="s">
        <v>41</v>
      </c>
      <c r="O217" t="s">
        <v>27</v>
      </c>
      <c r="P217" s="4">
        <v>41</v>
      </c>
      <c r="Q217" s="5" t="str">
        <f t="shared" si="3"/>
        <v>40-49</v>
      </c>
      <c r="R217" t="s">
        <v>29</v>
      </c>
      <c r="S217" t="s">
        <v>150</v>
      </c>
      <c r="T217" t="s">
        <v>29</v>
      </c>
    </row>
    <row r="218" spans="1:20" x14ac:dyDescent="0.35">
      <c r="A218" t="s">
        <v>363</v>
      </c>
      <c r="B218" t="s">
        <v>21</v>
      </c>
      <c r="C218" t="s">
        <v>22</v>
      </c>
      <c r="D218" s="4">
        <v>20</v>
      </c>
      <c r="E218" t="s">
        <v>78</v>
      </c>
      <c r="F218" t="s">
        <v>24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t="s">
        <v>25</v>
      </c>
      <c r="N218" t="s">
        <v>58</v>
      </c>
      <c r="O218" t="s">
        <v>48</v>
      </c>
      <c r="P218" s="4">
        <v>28</v>
      </c>
      <c r="Q218" s="5" t="str">
        <f t="shared" si="3"/>
        <v>18-29</v>
      </c>
      <c r="R218" t="s">
        <v>29</v>
      </c>
      <c r="S218" t="s">
        <v>70</v>
      </c>
      <c r="T218" t="s">
        <v>29</v>
      </c>
    </row>
    <row r="219" spans="1:20" x14ac:dyDescent="0.35">
      <c r="A219" t="s">
        <v>364</v>
      </c>
      <c r="B219" t="s">
        <v>21</v>
      </c>
      <c r="C219" t="s">
        <v>22</v>
      </c>
      <c r="D219" s="4">
        <v>53</v>
      </c>
      <c r="E219" t="s">
        <v>78</v>
      </c>
      <c r="F219" t="s">
        <v>24</v>
      </c>
      <c r="G219" s="4">
        <v>3</v>
      </c>
      <c r="H219" s="4">
        <v>6</v>
      </c>
      <c r="I219" s="4">
        <v>5</v>
      </c>
      <c r="J219" s="4">
        <v>5</v>
      </c>
      <c r="K219" s="4">
        <v>5</v>
      </c>
      <c r="L219" s="4">
        <v>6</v>
      </c>
      <c r="M219" t="s">
        <v>52</v>
      </c>
      <c r="N219" t="s">
        <v>58</v>
      </c>
      <c r="O219" t="s">
        <v>27</v>
      </c>
      <c r="P219" s="4">
        <v>29</v>
      </c>
      <c r="Q219" s="5" t="str">
        <f t="shared" si="3"/>
        <v>18-29</v>
      </c>
      <c r="R219" t="s">
        <v>29</v>
      </c>
      <c r="S219" t="s">
        <v>66</v>
      </c>
      <c r="T219" t="s">
        <v>29</v>
      </c>
    </row>
    <row r="220" spans="1:20" x14ac:dyDescent="0.35">
      <c r="A220" t="s">
        <v>365</v>
      </c>
      <c r="B220" t="s">
        <v>21</v>
      </c>
      <c r="C220" t="s">
        <v>22</v>
      </c>
      <c r="D220" s="4">
        <v>53</v>
      </c>
      <c r="E220" t="s">
        <v>33</v>
      </c>
      <c r="F220" t="s">
        <v>24</v>
      </c>
      <c r="G220" s="4">
        <v>5</v>
      </c>
      <c r="H220" s="4">
        <v>6</v>
      </c>
      <c r="I220" s="4">
        <v>9</v>
      </c>
      <c r="J220" s="4">
        <v>6</v>
      </c>
      <c r="K220" s="4">
        <v>7</v>
      </c>
      <c r="L220" s="4">
        <v>10</v>
      </c>
      <c r="M220" t="s">
        <v>52</v>
      </c>
      <c r="N220" t="s">
        <v>58</v>
      </c>
      <c r="O220" t="s">
        <v>27</v>
      </c>
      <c r="P220" s="4">
        <v>27</v>
      </c>
      <c r="Q220" s="5" t="str">
        <f t="shared" si="3"/>
        <v>18-29</v>
      </c>
      <c r="R220" t="s">
        <v>29</v>
      </c>
      <c r="S220" t="s">
        <v>66</v>
      </c>
      <c r="T220" t="s">
        <v>29</v>
      </c>
    </row>
    <row r="221" spans="1:20" x14ac:dyDescent="0.35">
      <c r="A221" t="s">
        <v>366</v>
      </c>
      <c r="B221" t="s">
        <v>21</v>
      </c>
      <c r="C221" t="s">
        <v>22</v>
      </c>
      <c r="D221" s="4">
        <v>53</v>
      </c>
      <c r="E221" t="s">
        <v>123</v>
      </c>
      <c r="F221" t="s">
        <v>24</v>
      </c>
      <c r="G221" s="4">
        <v>6</v>
      </c>
      <c r="H221" s="4">
        <v>10</v>
      </c>
      <c r="I221" s="4">
        <v>10</v>
      </c>
      <c r="J221" s="4">
        <v>10</v>
      </c>
      <c r="K221" s="4">
        <v>10</v>
      </c>
      <c r="L221" s="4">
        <v>8</v>
      </c>
      <c r="M221" t="s">
        <v>57</v>
      </c>
      <c r="N221" t="s">
        <v>58</v>
      </c>
      <c r="O221" t="s">
        <v>48</v>
      </c>
      <c r="P221" s="4">
        <v>26</v>
      </c>
      <c r="Q221" s="5" t="str">
        <f t="shared" si="3"/>
        <v>18-29</v>
      </c>
      <c r="R221" t="s">
        <v>29</v>
      </c>
      <c r="S221" t="s">
        <v>70</v>
      </c>
      <c r="T221" t="s">
        <v>29</v>
      </c>
    </row>
    <row r="222" spans="1:20" x14ac:dyDescent="0.35">
      <c r="A222" t="s">
        <v>367</v>
      </c>
      <c r="B222" t="s">
        <v>21</v>
      </c>
      <c r="C222" t="s">
        <v>22</v>
      </c>
      <c r="D222" s="4">
        <v>20</v>
      </c>
      <c r="E222" t="s">
        <v>78</v>
      </c>
      <c r="F222" t="s">
        <v>24</v>
      </c>
      <c r="G222" s="4">
        <v>3</v>
      </c>
      <c r="H222" s="4">
        <v>4</v>
      </c>
      <c r="I222" s="4">
        <v>5</v>
      </c>
      <c r="J222" s="4">
        <v>5</v>
      </c>
      <c r="K222" s="4">
        <v>4</v>
      </c>
      <c r="L222" s="4">
        <v>5</v>
      </c>
      <c r="M222" t="s">
        <v>57</v>
      </c>
      <c r="N222" t="s">
        <v>41</v>
      </c>
      <c r="O222" t="s">
        <v>27</v>
      </c>
      <c r="P222" s="4">
        <v>25</v>
      </c>
      <c r="Q222" s="5" t="str">
        <f t="shared" si="3"/>
        <v>18-29</v>
      </c>
      <c r="R222" t="s">
        <v>355</v>
      </c>
      <c r="S222" t="s">
        <v>66</v>
      </c>
      <c r="T222" t="s">
        <v>29</v>
      </c>
    </row>
    <row r="223" spans="1:20" x14ac:dyDescent="0.35">
      <c r="A223" t="s">
        <v>368</v>
      </c>
      <c r="B223" t="s">
        <v>21</v>
      </c>
      <c r="C223" t="s">
        <v>22</v>
      </c>
      <c r="D223" s="4">
        <v>20</v>
      </c>
      <c r="E223" t="s">
        <v>167</v>
      </c>
      <c r="F223" t="s">
        <v>24</v>
      </c>
      <c r="G223" s="4">
        <v>6</v>
      </c>
      <c r="H223" s="4">
        <v>6</v>
      </c>
      <c r="I223" s="4">
        <v>9</v>
      </c>
      <c r="J223" s="4">
        <v>9</v>
      </c>
      <c r="K223" s="4">
        <v>10</v>
      </c>
      <c r="L223" s="4">
        <v>10</v>
      </c>
      <c r="M223" t="s">
        <v>52</v>
      </c>
      <c r="N223" t="s">
        <v>26</v>
      </c>
      <c r="O223" t="s">
        <v>27</v>
      </c>
      <c r="P223" s="4">
        <v>25</v>
      </c>
      <c r="Q223" s="5" t="str">
        <f t="shared" ref="Q223:Q286" si="4">IF(P223&gt;=90, "90+",
 IF(P223&gt;=80, "80-89",
 IF(P223&gt;=70, "70-79",
 IF(P223&gt;=60, "60-69",
 IF(P223&gt;=50, "50-59",
 IF(P223&gt;=40, "40-49",
 IF(P223&gt;=30, "30-39",
 IF(P223&gt;=18, "18-29", "Under 18"))))))))</f>
        <v>18-29</v>
      </c>
      <c r="R223" t="s">
        <v>369</v>
      </c>
      <c r="S223" t="s">
        <v>66</v>
      </c>
      <c r="T223" t="s">
        <v>29</v>
      </c>
    </row>
    <row r="224" spans="1:20" x14ac:dyDescent="0.35">
      <c r="A224" t="s">
        <v>370</v>
      </c>
      <c r="B224" t="s">
        <v>21</v>
      </c>
      <c r="C224" t="s">
        <v>22</v>
      </c>
      <c r="D224" s="4">
        <v>20</v>
      </c>
      <c r="E224" t="s">
        <v>78</v>
      </c>
      <c r="F224" t="s">
        <v>34</v>
      </c>
      <c r="G224" s="4">
        <v>2</v>
      </c>
      <c r="H224" s="4">
        <v>3</v>
      </c>
      <c r="I224" s="4">
        <v>4</v>
      </c>
      <c r="J224" s="4">
        <v>3</v>
      </c>
      <c r="K224" s="4">
        <v>3</v>
      </c>
      <c r="L224" s="4">
        <v>5</v>
      </c>
      <c r="M224" t="s">
        <v>52</v>
      </c>
      <c r="N224" t="s">
        <v>41</v>
      </c>
      <c r="O224" t="s">
        <v>27</v>
      </c>
      <c r="P224" s="4">
        <v>26</v>
      </c>
      <c r="Q224" s="5" t="str">
        <f t="shared" si="4"/>
        <v>18-29</v>
      </c>
      <c r="R224" t="s">
        <v>371</v>
      </c>
      <c r="S224" t="s">
        <v>66</v>
      </c>
      <c r="T224" t="s">
        <v>29</v>
      </c>
    </row>
    <row r="225" spans="1:20" x14ac:dyDescent="0.35">
      <c r="A225" t="s">
        <v>372</v>
      </c>
      <c r="B225" t="s">
        <v>21</v>
      </c>
      <c r="C225" t="s">
        <v>22</v>
      </c>
      <c r="D225" s="4">
        <v>137.5</v>
      </c>
      <c r="E225" t="s">
        <v>78</v>
      </c>
      <c r="F225" t="s">
        <v>24</v>
      </c>
      <c r="G225" s="4">
        <v>8</v>
      </c>
      <c r="H225" s="4">
        <v>8</v>
      </c>
      <c r="I225" s="4">
        <v>7</v>
      </c>
      <c r="J225" s="4">
        <v>6</v>
      </c>
      <c r="K225" s="4">
        <v>7</v>
      </c>
      <c r="L225" s="4">
        <v>9</v>
      </c>
      <c r="M225" t="s">
        <v>52</v>
      </c>
      <c r="N225" t="s">
        <v>149</v>
      </c>
      <c r="O225" t="s">
        <v>27</v>
      </c>
      <c r="P225" s="4">
        <v>35</v>
      </c>
      <c r="Q225" s="5" t="str">
        <f t="shared" si="4"/>
        <v>30-39</v>
      </c>
      <c r="R225" t="s">
        <v>29</v>
      </c>
      <c r="S225" t="s">
        <v>66</v>
      </c>
      <c r="T225" t="s">
        <v>29</v>
      </c>
    </row>
    <row r="226" spans="1:20" x14ac:dyDescent="0.35">
      <c r="A226" t="s">
        <v>373</v>
      </c>
      <c r="B226" t="s">
        <v>21</v>
      </c>
      <c r="C226" t="s">
        <v>22</v>
      </c>
      <c r="D226" s="4">
        <v>95.5</v>
      </c>
      <c r="E226" t="s">
        <v>129</v>
      </c>
      <c r="F226" t="s">
        <v>24</v>
      </c>
      <c r="G226" s="4">
        <v>6</v>
      </c>
      <c r="H226" s="4">
        <v>7</v>
      </c>
      <c r="I226" s="4">
        <v>7</v>
      </c>
      <c r="J226" s="4">
        <v>6</v>
      </c>
      <c r="K226" s="4">
        <v>7</v>
      </c>
      <c r="L226" s="4">
        <v>6</v>
      </c>
      <c r="M226" t="s">
        <v>57</v>
      </c>
      <c r="N226" t="s">
        <v>26</v>
      </c>
      <c r="O226" t="s">
        <v>27</v>
      </c>
      <c r="P226" s="4">
        <v>29</v>
      </c>
      <c r="Q226" s="5" t="str">
        <f t="shared" si="4"/>
        <v>18-29</v>
      </c>
      <c r="R226" t="s">
        <v>29</v>
      </c>
      <c r="S226" t="s">
        <v>70</v>
      </c>
      <c r="T226" t="s">
        <v>29</v>
      </c>
    </row>
    <row r="227" spans="1:20" x14ac:dyDescent="0.35">
      <c r="A227" t="s">
        <v>374</v>
      </c>
      <c r="B227" t="s">
        <v>21</v>
      </c>
      <c r="C227" t="s">
        <v>22</v>
      </c>
      <c r="D227" s="4">
        <v>95.5</v>
      </c>
      <c r="E227" t="s">
        <v>78</v>
      </c>
      <c r="F227" t="s">
        <v>24</v>
      </c>
      <c r="G227" s="4">
        <v>7</v>
      </c>
      <c r="H227" s="4">
        <v>6</v>
      </c>
      <c r="I227" s="4">
        <v>5</v>
      </c>
      <c r="J227" s="4">
        <v>4</v>
      </c>
      <c r="K227" s="4">
        <v>3</v>
      </c>
      <c r="L227" s="4">
        <v>6</v>
      </c>
      <c r="M227" t="s">
        <v>52</v>
      </c>
      <c r="N227" t="s">
        <v>58</v>
      </c>
      <c r="O227" t="s">
        <v>48</v>
      </c>
      <c r="P227" s="4">
        <v>41</v>
      </c>
      <c r="Q227" s="5" t="str">
        <f t="shared" si="4"/>
        <v>40-49</v>
      </c>
      <c r="R227" t="s">
        <v>29</v>
      </c>
      <c r="S227" t="s">
        <v>117</v>
      </c>
      <c r="T227" t="s">
        <v>29</v>
      </c>
    </row>
    <row r="228" spans="1:20" x14ac:dyDescent="0.35">
      <c r="A228" t="s">
        <v>375</v>
      </c>
      <c r="B228" t="s">
        <v>21</v>
      </c>
      <c r="C228" t="s">
        <v>22</v>
      </c>
      <c r="D228" s="4">
        <v>75.5</v>
      </c>
      <c r="E228" t="s">
        <v>78</v>
      </c>
      <c r="F228" t="s">
        <v>78</v>
      </c>
      <c r="G228" s="4">
        <v>2</v>
      </c>
      <c r="H228" s="4">
        <v>6</v>
      </c>
      <c r="I228" s="4">
        <v>6</v>
      </c>
      <c r="J228" s="4">
        <v>4</v>
      </c>
      <c r="K228" s="4">
        <v>3</v>
      </c>
      <c r="L228" s="4">
        <v>3</v>
      </c>
      <c r="M228" t="s">
        <v>57</v>
      </c>
      <c r="N228" t="s">
        <v>58</v>
      </c>
      <c r="O228" t="s">
        <v>27</v>
      </c>
      <c r="P228" s="4">
        <v>35</v>
      </c>
      <c r="Q228" s="5" t="str">
        <f t="shared" si="4"/>
        <v>30-39</v>
      </c>
      <c r="R228" t="s">
        <v>29</v>
      </c>
      <c r="S228" t="s">
        <v>66</v>
      </c>
      <c r="T228" t="s">
        <v>29</v>
      </c>
    </row>
    <row r="229" spans="1:20" x14ac:dyDescent="0.35">
      <c r="A229" t="s">
        <v>376</v>
      </c>
      <c r="B229" t="s">
        <v>21</v>
      </c>
      <c r="C229" t="s">
        <v>22</v>
      </c>
      <c r="D229" s="4">
        <v>75.5</v>
      </c>
      <c r="E229" t="s">
        <v>78</v>
      </c>
      <c r="F229" t="s">
        <v>24</v>
      </c>
      <c r="G229" s="4">
        <v>4</v>
      </c>
      <c r="H229" s="4">
        <v>3</v>
      </c>
      <c r="I229" s="4">
        <v>4</v>
      </c>
      <c r="J229" s="4">
        <v>4</v>
      </c>
      <c r="K229" s="4">
        <v>4</v>
      </c>
      <c r="L229" s="4">
        <v>6</v>
      </c>
      <c r="M229" t="s">
        <v>25</v>
      </c>
      <c r="N229" t="s">
        <v>58</v>
      </c>
      <c r="O229" t="s">
        <v>27</v>
      </c>
      <c r="P229" s="4">
        <v>30</v>
      </c>
      <c r="Q229" s="5" t="str">
        <f t="shared" si="4"/>
        <v>30-39</v>
      </c>
      <c r="R229" t="s">
        <v>377</v>
      </c>
      <c r="S229" t="s">
        <v>66</v>
      </c>
      <c r="T229" t="s">
        <v>29</v>
      </c>
    </row>
    <row r="230" spans="1:20" x14ac:dyDescent="0.35">
      <c r="A230" t="s">
        <v>378</v>
      </c>
      <c r="B230" t="s">
        <v>38</v>
      </c>
      <c r="C230" t="s">
        <v>32</v>
      </c>
      <c r="D230" s="4">
        <v>187.5</v>
      </c>
      <c r="E230" t="s">
        <v>56</v>
      </c>
      <c r="F230" t="s">
        <v>24</v>
      </c>
      <c r="G230" s="4">
        <v>4</v>
      </c>
      <c r="H230" s="4">
        <v>6</v>
      </c>
      <c r="I230" s="4">
        <v>3</v>
      </c>
      <c r="J230" s="4">
        <v>2</v>
      </c>
      <c r="K230" s="4">
        <v>3</v>
      </c>
      <c r="L230" s="4">
        <v>3</v>
      </c>
      <c r="M230" t="s">
        <v>52</v>
      </c>
      <c r="N230" t="s">
        <v>149</v>
      </c>
      <c r="O230" t="s">
        <v>27</v>
      </c>
      <c r="P230" s="4">
        <v>37</v>
      </c>
      <c r="Q230" s="5" t="str">
        <f t="shared" si="4"/>
        <v>30-39</v>
      </c>
      <c r="R230" t="s">
        <v>29</v>
      </c>
      <c r="S230" t="s">
        <v>66</v>
      </c>
      <c r="T230" t="s">
        <v>29</v>
      </c>
    </row>
    <row r="231" spans="1:20" x14ac:dyDescent="0.35">
      <c r="A231" t="s">
        <v>379</v>
      </c>
      <c r="B231" t="s">
        <v>21</v>
      </c>
      <c r="C231" t="s">
        <v>22</v>
      </c>
      <c r="D231" s="4">
        <v>75.5</v>
      </c>
      <c r="E231" t="s">
        <v>135</v>
      </c>
      <c r="F231" t="s">
        <v>24</v>
      </c>
      <c r="G231" s="4">
        <v>6</v>
      </c>
      <c r="H231" s="4">
        <v>7</v>
      </c>
      <c r="I231" s="4">
        <v>7</v>
      </c>
      <c r="J231" s="4">
        <v>5</v>
      </c>
      <c r="K231" s="4">
        <v>5</v>
      </c>
      <c r="L231" s="4">
        <v>9</v>
      </c>
      <c r="M231" t="s">
        <v>57</v>
      </c>
      <c r="N231" t="s">
        <v>58</v>
      </c>
      <c r="O231" t="s">
        <v>48</v>
      </c>
      <c r="P231" s="4">
        <v>28</v>
      </c>
      <c r="Q231" s="5" t="str">
        <f t="shared" si="4"/>
        <v>18-29</v>
      </c>
      <c r="R231" t="s">
        <v>29</v>
      </c>
      <c r="S231" t="s">
        <v>70</v>
      </c>
      <c r="T231" t="s">
        <v>29</v>
      </c>
    </row>
    <row r="232" spans="1:20" x14ac:dyDescent="0.35">
      <c r="A232" t="s">
        <v>380</v>
      </c>
      <c r="B232" t="s">
        <v>21</v>
      </c>
      <c r="C232" t="s">
        <v>32</v>
      </c>
      <c r="D232" s="4">
        <v>95.5</v>
      </c>
      <c r="E232" t="s">
        <v>78</v>
      </c>
      <c r="F232" t="s">
        <v>24</v>
      </c>
      <c r="G232" s="4">
        <v>7</v>
      </c>
      <c r="H232" s="4">
        <v>5</v>
      </c>
      <c r="I232" s="4">
        <v>6</v>
      </c>
      <c r="J232" s="4">
        <v>6</v>
      </c>
      <c r="K232" s="4">
        <v>4</v>
      </c>
      <c r="L232" s="4">
        <v>6</v>
      </c>
      <c r="M232" t="s">
        <v>52</v>
      </c>
      <c r="N232" t="s">
        <v>149</v>
      </c>
      <c r="O232" t="s">
        <v>27</v>
      </c>
      <c r="P232" s="4">
        <v>23</v>
      </c>
      <c r="Q232" s="5" t="str">
        <f t="shared" si="4"/>
        <v>18-29</v>
      </c>
      <c r="R232" t="s">
        <v>29</v>
      </c>
      <c r="S232" t="s">
        <v>150</v>
      </c>
      <c r="T232" t="s">
        <v>29</v>
      </c>
    </row>
    <row r="233" spans="1:20" x14ac:dyDescent="0.35">
      <c r="A233" t="s">
        <v>381</v>
      </c>
      <c r="B233" t="s">
        <v>21</v>
      </c>
      <c r="C233" t="s">
        <v>32</v>
      </c>
      <c r="D233" s="4">
        <v>75.5</v>
      </c>
      <c r="E233" t="s">
        <v>64</v>
      </c>
      <c r="F233" t="s">
        <v>24</v>
      </c>
      <c r="G233" s="4">
        <v>2</v>
      </c>
      <c r="H233" s="4">
        <v>4</v>
      </c>
      <c r="I233" s="4">
        <v>4</v>
      </c>
      <c r="J233" s="4">
        <v>3</v>
      </c>
      <c r="K233" s="4">
        <v>4</v>
      </c>
      <c r="L233" s="4">
        <v>4</v>
      </c>
      <c r="M233" t="s">
        <v>52</v>
      </c>
      <c r="N233" t="s">
        <v>41</v>
      </c>
      <c r="O233" t="s">
        <v>27</v>
      </c>
      <c r="P233" s="4">
        <v>25</v>
      </c>
      <c r="Q233" s="5" t="str">
        <f t="shared" si="4"/>
        <v>18-29</v>
      </c>
      <c r="R233" t="s">
        <v>382</v>
      </c>
      <c r="S233" t="s">
        <v>66</v>
      </c>
      <c r="T233" t="s">
        <v>29</v>
      </c>
    </row>
    <row r="234" spans="1:20" x14ac:dyDescent="0.35">
      <c r="A234" t="s">
        <v>383</v>
      </c>
      <c r="B234" t="s">
        <v>21</v>
      </c>
      <c r="C234" t="s">
        <v>32</v>
      </c>
      <c r="D234" s="4">
        <v>20</v>
      </c>
      <c r="E234" t="s">
        <v>78</v>
      </c>
      <c r="F234" t="s">
        <v>24</v>
      </c>
      <c r="G234" s="4">
        <v>0</v>
      </c>
      <c r="H234" s="4">
        <v>1</v>
      </c>
      <c r="I234" s="4">
        <v>2</v>
      </c>
      <c r="J234" s="4">
        <v>1</v>
      </c>
      <c r="K234" s="4">
        <v>1</v>
      </c>
      <c r="L234" s="4">
        <v>1</v>
      </c>
      <c r="M234" t="s">
        <v>52</v>
      </c>
      <c r="N234" t="s">
        <v>26</v>
      </c>
      <c r="O234" t="s">
        <v>27</v>
      </c>
      <c r="P234" s="4">
        <v>23</v>
      </c>
      <c r="Q234" s="5" t="str">
        <f t="shared" si="4"/>
        <v>18-29</v>
      </c>
      <c r="R234" t="s">
        <v>29</v>
      </c>
      <c r="S234" t="s">
        <v>66</v>
      </c>
      <c r="T234" t="s">
        <v>29</v>
      </c>
    </row>
    <row r="235" spans="1:20" x14ac:dyDescent="0.35">
      <c r="A235" t="s">
        <v>384</v>
      </c>
      <c r="B235" t="s">
        <v>38</v>
      </c>
      <c r="C235" t="s">
        <v>22</v>
      </c>
      <c r="D235" s="4">
        <v>20</v>
      </c>
      <c r="E235" t="s">
        <v>56</v>
      </c>
      <c r="F235" t="s">
        <v>24</v>
      </c>
      <c r="G235" s="4">
        <v>4</v>
      </c>
      <c r="H235" s="4">
        <v>6</v>
      </c>
      <c r="I235" s="4">
        <v>6</v>
      </c>
      <c r="J235" s="4">
        <v>3</v>
      </c>
      <c r="K235" s="4">
        <v>7</v>
      </c>
      <c r="L235" s="4">
        <v>9</v>
      </c>
      <c r="M235" t="s">
        <v>52</v>
      </c>
      <c r="N235" t="s">
        <v>58</v>
      </c>
      <c r="O235" t="s">
        <v>48</v>
      </c>
      <c r="P235" s="4">
        <v>33</v>
      </c>
      <c r="Q235" s="5" t="str">
        <f t="shared" si="4"/>
        <v>30-39</v>
      </c>
      <c r="R235" t="s">
        <v>385</v>
      </c>
      <c r="S235" t="s">
        <v>66</v>
      </c>
      <c r="T235" t="s">
        <v>29</v>
      </c>
    </row>
    <row r="236" spans="1:20" x14ac:dyDescent="0.35">
      <c r="A236" t="s">
        <v>386</v>
      </c>
      <c r="B236" t="s">
        <v>21</v>
      </c>
      <c r="C236" t="s">
        <v>22</v>
      </c>
      <c r="D236" s="4">
        <v>20</v>
      </c>
      <c r="E236" t="s">
        <v>78</v>
      </c>
      <c r="F236" t="s">
        <v>78</v>
      </c>
      <c r="G236" s="4">
        <v>6</v>
      </c>
      <c r="H236" s="4">
        <v>7</v>
      </c>
      <c r="I236" s="4">
        <v>5</v>
      </c>
      <c r="J236" s="4">
        <v>7</v>
      </c>
      <c r="K236" s="4">
        <v>7</v>
      </c>
      <c r="L236" s="4">
        <v>9</v>
      </c>
      <c r="M236" t="s">
        <v>57</v>
      </c>
      <c r="N236" t="s">
        <v>58</v>
      </c>
      <c r="O236" t="s">
        <v>48</v>
      </c>
      <c r="P236" s="4">
        <v>22</v>
      </c>
      <c r="Q236" s="5" t="str">
        <f t="shared" si="4"/>
        <v>18-29</v>
      </c>
      <c r="R236" t="s">
        <v>29</v>
      </c>
      <c r="S236" t="s">
        <v>66</v>
      </c>
      <c r="T236" t="s">
        <v>29</v>
      </c>
    </row>
    <row r="237" spans="1:20" x14ac:dyDescent="0.35">
      <c r="A237" t="s">
        <v>387</v>
      </c>
      <c r="B237" t="s">
        <v>21</v>
      </c>
      <c r="C237" t="s">
        <v>32</v>
      </c>
      <c r="D237" s="4">
        <v>53</v>
      </c>
      <c r="E237" t="s">
        <v>78</v>
      </c>
      <c r="F237" t="s">
        <v>24</v>
      </c>
      <c r="G237" s="4">
        <v>4</v>
      </c>
      <c r="H237" s="4">
        <v>7</v>
      </c>
      <c r="I237" s="4">
        <v>7</v>
      </c>
      <c r="J237" s="4">
        <v>7</v>
      </c>
      <c r="K237" s="4">
        <v>5</v>
      </c>
      <c r="L237" s="4">
        <v>5</v>
      </c>
      <c r="M237" t="s">
        <v>40</v>
      </c>
      <c r="N237" t="s">
        <v>58</v>
      </c>
      <c r="O237" t="s">
        <v>27</v>
      </c>
      <c r="P237" s="4">
        <v>24</v>
      </c>
      <c r="Q237" s="5" t="str">
        <f t="shared" si="4"/>
        <v>18-29</v>
      </c>
      <c r="R237" t="s">
        <v>69</v>
      </c>
      <c r="S237" t="s">
        <v>66</v>
      </c>
      <c r="T237" t="s">
        <v>29</v>
      </c>
    </row>
    <row r="238" spans="1:20" x14ac:dyDescent="0.35">
      <c r="A238" t="s">
        <v>388</v>
      </c>
      <c r="B238" t="s">
        <v>389</v>
      </c>
      <c r="C238" t="s">
        <v>32</v>
      </c>
      <c r="D238" s="4">
        <v>95.5</v>
      </c>
      <c r="E238" t="s">
        <v>39</v>
      </c>
      <c r="F238" t="s">
        <v>24</v>
      </c>
      <c r="G238" s="4">
        <v>5</v>
      </c>
      <c r="H238" s="4">
        <v>1</v>
      </c>
      <c r="I238" s="4">
        <v>3</v>
      </c>
      <c r="J238" s="4">
        <v>1</v>
      </c>
      <c r="K238" s="4">
        <v>4</v>
      </c>
      <c r="L238" s="4">
        <v>5</v>
      </c>
      <c r="M238" t="s">
        <v>57</v>
      </c>
      <c r="N238" t="s">
        <v>41</v>
      </c>
      <c r="O238" t="s">
        <v>27</v>
      </c>
      <c r="P238" s="4">
        <v>31</v>
      </c>
      <c r="Q238" s="5" t="str">
        <f t="shared" si="4"/>
        <v>30-39</v>
      </c>
      <c r="R238" t="s">
        <v>29</v>
      </c>
      <c r="S238" t="s">
        <v>150</v>
      </c>
      <c r="T238" t="s">
        <v>29</v>
      </c>
    </row>
    <row r="239" spans="1:20" x14ac:dyDescent="0.35">
      <c r="A239" t="s">
        <v>390</v>
      </c>
      <c r="B239" t="s">
        <v>21</v>
      </c>
      <c r="C239" t="s">
        <v>22</v>
      </c>
      <c r="D239" s="4">
        <v>20</v>
      </c>
      <c r="E239" t="s">
        <v>129</v>
      </c>
      <c r="F239" t="s">
        <v>24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t="s">
        <v>25</v>
      </c>
      <c r="N239" t="s">
        <v>58</v>
      </c>
      <c r="O239" t="s">
        <v>27</v>
      </c>
      <c r="P239" s="4">
        <v>25</v>
      </c>
      <c r="Q239" s="5" t="str">
        <f t="shared" si="4"/>
        <v>18-29</v>
      </c>
      <c r="R239" t="s">
        <v>391</v>
      </c>
      <c r="S239" t="s">
        <v>66</v>
      </c>
      <c r="T239" t="s">
        <v>29</v>
      </c>
    </row>
    <row r="240" spans="1:20" x14ac:dyDescent="0.35">
      <c r="A240" t="s">
        <v>392</v>
      </c>
      <c r="B240" t="s">
        <v>21</v>
      </c>
      <c r="C240" t="s">
        <v>32</v>
      </c>
      <c r="D240" s="4">
        <v>20</v>
      </c>
      <c r="E240" t="s">
        <v>78</v>
      </c>
      <c r="F240" t="s">
        <v>24</v>
      </c>
      <c r="G240" s="4">
        <v>3</v>
      </c>
      <c r="H240" s="4">
        <v>4</v>
      </c>
      <c r="I240" s="4">
        <v>4</v>
      </c>
      <c r="J240" s="4">
        <v>4</v>
      </c>
      <c r="K240" s="4">
        <v>2</v>
      </c>
      <c r="L240" s="4">
        <v>0</v>
      </c>
      <c r="M240" t="s">
        <v>52</v>
      </c>
      <c r="N240" t="s">
        <v>41</v>
      </c>
      <c r="O240" t="s">
        <v>27</v>
      </c>
      <c r="P240" s="4">
        <v>23</v>
      </c>
      <c r="Q240" s="5" t="str">
        <f t="shared" si="4"/>
        <v>18-29</v>
      </c>
      <c r="R240" t="s">
        <v>29</v>
      </c>
      <c r="S240" t="s">
        <v>66</v>
      </c>
      <c r="T240" t="s">
        <v>29</v>
      </c>
    </row>
    <row r="241" spans="1:20" x14ac:dyDescent="0.35">
      <c r="A241" t="s">
        <v>393</v>
      </c>
      <c r="B241" t="s">
        <v>21</v>
      </c>
      <c r="C241" t="s">
        <v>32</v>
      </c>
      <c r="D241" s="4">
        <v>95.5</v>
      </c>
      <c r="E241" t="s">
        <v>78</v>
      </c>
      <c r="F241" t="s">
        <v>24</v>
      </c>
      <c r="G241" s="4">
        <v>8</v>
      </c>
      <c r="H241" s="4">
        <v>9</v>
      </c>
      <c r="I241" s="4">
        <v>8</v>
      </c>
      <c r="J241" s="4">
        <v>8</v>
      </c>
      <c r="K241" s="4">
        <v>8</v>
      </c>
      <c r="L241" s="4">
        <v>9</v>
      </c>
      <c r="M241" t="s">
        <v>57</v>
      </c>
      <c r="N241" t="s">
        <v>58</v>
      </c>
      <c r="O241" t="s">
        <v>27</v>
      </c>
      <c r="P241" s="4">
        <v>40</v>
      </c>
      <c r="Q241" s="5" t="str">
        <f t="shared" si="4"/>
        <v>40-49</v>
      </c>
      <c r="R241" t="s">
        <v>29</v>
      </c>
      <c r="S241" t="s">
        <v>150</v>
      </c>
      <c r="T241" t="s">
        <v>29</v>
      </c>
    </row>
    <row r="242" spans="1:20" x14ac:dyDescent="0.35">
      <c r="A242" t="s">
        <v>394</v>
      </c>
      <c r="B242" t="s">
        <v>21</v>
      </c>
      <c r="C242" t="s">
        <v>32</v>
      </c>
      <c r="D242" s="4">
        <v>53</v>
      </c>
      <c r="E242" t="s">
        <v>123</v>
      </c>
      <c r="F242" t="s">
        <v>65</v>
      </c>
      <c r="G242" s="4">
        <v>5</v>
      </c>
      <c r="H242" s="4">
        <v>6</v>
      </c>
      <c r="I242" s="4">
        <v>6</v>
      </c>
      <c r="J242" s="4">
        <v>2</v>
      </c>
      <c r="K242" s="4">
        <v>0</v>
      </c>
      <c r="L242" s="4">
        <v>4</v>
      </c>
      <c r="M242" t="s">
        <v>52</v>
      </c>
      <c r="N242" t="s">
        <v>58</v>
      </c>
      <c r="O242" t="s">
        <v>27</v>
      </c>
      <c r="P242" s="4">
        <v>29</v>
      </c>
      <c r="Q242" s="5" t="str">
        <f t="shared" si="4"/>
        <v>18-29</v>
      </c>
      <c r="R242" t="s">
        <v>29</v>
      </c>
      <c r="S242" t="s">
        <v>66</v>
      </c>
      <c r="T242" t="s">
        <v>29</v>
      </c>
    </row>
    <row r="243" spans="1:20" x14ac:dyDescent="0.35">
      <c r="A243" t="s">
        <v>395</v>
      </c>
      <c r="B243" t="s">
        <v>21</v>
      </c>
      <c r="C243" t="s">
        <v>22</v>
      </c>
      <c r="D243" s="4">
        <v>20</v>
      </c>
      <c r="E243" t="s">
        <v>78</v>
      </c>
      <c r="F243" t="s">
        <v>24</v>
      </c>
      <c r="G243" s="4">
        <v>1</v>
      </c>
      <c r="H243" s="4">
        <v>7</v>
      </c>
      <c r="I243" s="4">
        <v>5</v>
      </c>
      <c r="J243" s="4">
        <v>5</v>
      </c>
      <c r="K243" s="4">
        <v>4</v>
      </c>
      <c r="L243" s="4">
        <v>4</v>
      </c>
      <c r="M243" t="s">
        <v>57</v>
      </c>
      <c r="N243" t="s">
        <v>58</v>
      </c>
      <c r="O243" t="s">
        <v>27</v>
      </c>
      <c r="P243" s="4">
        <v>28</v>
      </c>
      <c r="Q243" s="5" t="str">
        <f t="shared" si="4"/>
        <v>18-29</v>
      </c>
      <c r="R243" t="s">
        <v>29</v>
      </c>
      <c r="S243" t="s">
        <v>66</v>
      </c>
      <c r="T243" t="s">
        <v>111</v>
      </c>
    </row>
    <row r="244" spans="1:20" x14ac:dyDescent="0.35">
      <c r="A244" t="s">
        <v>396</v>
      </c>
      <c r="B244" t="s">
        <v>21</v>
      </c>
      <c r="C244" t="s">
        <v>22</v>
      </c>
      <c r="D244" s="4">
        <v>20</v>
      </c>
      <c r="E244" t="s">
        <v>78</v>
      </c>
      <c r="F244" t="s">
        <v>34</v>
      </c>
      <c r="G244" s="4">
        <v>3</v>
      </c>
      <c r="H244" s="4">
        <v>6</v>
      </c>
      <c r="I244" s="4">
        <v>6</v>
      </c>
      <c r="J244" s="4">
        <v>4</v>
      </c>
      <c r="K244" s="4">
        <v>6</v>
      </c>
      <c r="L244" s="4">
        <v>3</v>
      </c>
      <c r="M244" t="s">
        <v>47</v>
      </c>
      <c r="N244" t="s">
        <v>58</v>
      </c>
      <c r="O244" t="s">
        <v>48</v>
      </c>
      <c r="P244" s="4">
        <v>28</v>
      </c>
      <c r="Q244" s="5" t="str">
        <f t="shared" si="4"/>
        <v>18-29</v>
      </c>
      <c r="R244" t="s">
        <v>29</v>
      </c>
      <c r="S244" t="s">
        <v>70</v>
      </c>
      <c r="T244" t="s">
        <v>29</v>
      </c>
    </row>
    <row r="245" spans="1:20" x14ac:dyDescent="0.35">
      <c r="A245" t="s">
        <v>397</v>
      </c>
      <c r="B245" t="s">
        <v>38</v>
      </c>
      <c r="C245" t="s">
        <v>32</v>
      </c>
      <c r="D245" s="4">
        <v>53</v>
      </c>
      <c r="E245" t="s">
        <v>56</v>
      </c>
      <c r="F245" t="s">
        <v>24</v>
      </c>
      <c r="G245" s="4">
        <v>6</v>
      </c>
      <c r="H245" s="4">
        <v>8</v>
      </c>
      <c r="I245" s="4">
        <v>8</v>
      </c>
      <c r="J245" s="4">
        <v>5</v>
      </c>
      <c r="K245" s="4">
        <v>5</v>
      </c>
      <c r="L245" s="4">
        <v>5</v>
      </c>
      <c r="M245" t="s">
        <v>52</v>
      </c>
      <c r="N245" t="s">
        <v>58</v>
      </c>
      <c r="O245" t="s">
        <v>27</v>
      </c>
      <c r="P245" s="4">
        <v>30</v>
      </c>
      <c r="Q245" s="5" t="str">
        <f t="shared" si="4"/>
        <v>30-39</v>
      </c>
      <c r="R245" t="s">
        <v>325</v>
      </c>
      <c r="S245" t="s">
        <v>70</v>
      </c>
      <c r="T245" t="s">
        <v>29</v>
      </c>
    </row>
    <row r="246" spans="1:20" x14ac:dyDescent="0.35">
      <c r="A246" t="s">
        <v>398</v>
      </c>
      <c r="B246" t="s">
        <v>21</v>
      </c>
      <c r="C246" t="s">
        <v>22</v>
      </c>
      <c r="D246" s="4">
        <v>75.5</v>
      </c>
      <c r="E246" t="s">
        <v>78</v>
      </c>
      <c r="F246" t="s">
        <v>105</v>
      </c>
      <c r="G246" s="4">
        <v>5</v>
      </c>
      <c r="H246" s="4">
        <v>9</v>
      </c>
      <c r="I246" s="4">
        <v>7</v>
      </c>
      <c r="J246" s="4">
        <v>9</v>
      </c>
      <c r="K246" s="4">
        <v>8</v>
      </c>
      <c r="L246" s="4">
        <v>9</v>
      </c>
      <c r="M246" t="s">
        <v>52</v>
      </c>
      <c r="N246" t="s">
        <v>58</v>
      </c>
      <c r="O246" t="s">
        <v>27</v>
      </c>
      <c r="P246" s="4">
        <v>27</v>
      </c>
      <c r="Q246" s="5" t="str">
        <f t="shared" si="4"/>
        <v>18-29</v>
      </c>
      <c r="R246" t="s">
        <v>382</v>
      </c>
      <c r="S246" t="s">
        <v>66</v>
      </c>
      <c r="T246" t="s">
        <v>29</v>
      </c>
    </row>
    <row r="247" spans="1:20" x14ac:dyDescent="0.35">
      <c r="A247" t="s">
        <v>399</v>
      </c>
      <c r="B247" t="s">
        <v>21</v>
      </c>
      <c r="C247" t="s">
        <v>22</v>
      </c>
      <c r="D247" s="4">
        <v>20</v>
      </c>
      <c r="E247" t="s">
        <v>129</v>
      </c>
      <c r="F247" t="s">
        <v>78</v>
      </c>
      <c r="G247" s="4">
        <v>2</v>
      </c>
      <c r="H247" s="4">
        <v>0</v>
      </c>
      <c r="I247" s="4">
        <v>5</v>
      </c>
      <c r="J247" s="4">
        <v>3</v>
      </c>
      <c r="K247" s="4">
        <v>0</v>
      </c>
      <c r="L247" s="4">
        <v>3</v>
      </c>
      <c r="M247" t="s">
        <v>25</v>
      </c>
      <c r="N247" t="s">
        <v>26</v>
      </c>
      <c r="O247" t="s">
        <v>27</v>
      </c>
      <c r="P247" s="4">
        <v>28</v>
      </c>
      <c r="Q247" s="5" t="str">
        <f t="shared" si="4"/>
        <v>18-29</v>
      </c>
      <c r="R247" t="s">
        <v>42</v>
      </c>
      <c r="S247" t="s">
        <v>66</v>
      </c>
      <c r="T247" t="s">
        <v>29</v>
      </c>
    </row>
    <row r="248" spans="1:20" x14ac:dyDescent="0.35">
      <c r="A248" t="s">
        <v>400</v>
      </c>
      <c r="B248" t="s">
        <v>21</v>
      </c>
      <c r="C248" t="s">
        <v>32</v>
      </c>
      <c r="D248" s="4">
        <v>75.5</v>
      </c>
      <c r="E248" t="s">
        <v>78</v>
      </c>
      <c r="F248" t="s">
        <v>24</v>
      </c>
      <c r="G248" s="4">
        <v>3</v>
      </c>
      <c r="H248" s="4">
        <v>3</v>
      </c>
      <c r="I248" s="4">
        <v>5</v>
      </c>
      <c r="J248" s="4">
        <v>3</v>
      </c>
      <c r="K248" s="4">
        <v>3</v>
      </c>
      <c r="L248" s="4">
        <v>4</v>
      </c>
      <c r="M248" t="s">
        <v>52</v>
      </c>
      <c r="N248" t="s">
        <v>41</v>
      </c>
      <c r="O248" t="s">
        <v>48</v>
      </c>
      <c r="P248" s="4">
        <v>38</v>
      </c>
      <c r="Q248" s="5" t="str">
        <f t="shared" si="4"/>
        <v>30-39</v>
      </c>
      <c r="R248" t="s">
        <v>42</v>
      </c>
      <c r="S248" t="s">
        <v>70</v>
      </c>
      <c r="T248" t="s">
        <v>29</v>
      </c>
    </row>
    <row r="249" spans="1:20" x14ac:dyDescent="0.35">
      <c r="A249" t="s">
        <v>401</v>
      </c>
      <c r="B249" t="s">
        <v>21</v>
      </c>
      <c r="C249" t="s">
        <v>32</v>
      </c>
      <c r="D249" s="4">
        <v>20</v>
      </c>
      <c r="E249" t="s">
        <v>78</v>
      </c>
      <c r="F249" t="s">
        <v>24</v>
      </c>
      <c r="G249" s="4">
        <v>2</v>
      </c>
      <c r="H249" s="4">
        <v>6</v>
      </c>
      <c r="I249" s="4">
        <v>5</v>
      </c>
      <c r="J249" s="4">
        <v>5</v>
      </c>
      <c r="K249" s="4">
        <v>6</v>
      </c>
      <c r="L249" s="4">
        <v>6</v>
      </c>
      <c r="M249" t="s">
        <v>40</v>
      </c>
      <c r="N249" t="s">
        <v>149</v>
      </c>
      <c r="O249" t="s">
        <v>27</v>
      </c>
      <c r="P249" s="4">
        <v>22</v>
      </c>
      <c r="Q249" s="5" t="str">
        <f t="shared" si="4"/>
        <v>18-29</v>
      </c>
      <c r="R249" t="s">
        <v>402</v>
      </c>
      <c r="S249" t="s">
        <v>66</v>
      </c>
      <c r="T249" t="s">
        <v>29</v>
      </c>
    </row>
    <row r="250" spans="1:20" x14ac:dyDescent="0.35">
      <c r="A250" t="s">
        <v>403</v>
      </c>
      <c r="B250" t="s">
        <v>21</v>
      </c>
      <c r="C250" t="s">
        <v>22</v>
      </c>
      <c r="D250" s="4">
        <v>95.5</v>
      </c>
      <c r="E250" t="s">
        <v>39</v>
      </c>
      <c r="F250" t="s">
        <v>24</v>
      </c>
      <c r="G250" s="4">
        <v>7</v>
      </c>
      <c r="H250" s="4">
        <v>8</v>
      </c>
      <c r="I250" s="4">
        <v>9</v>
      </c>
      <c r="J250" s="4">
        <v>9</v>
      </c>
      <c r="K250" s="4">
        <v>9</v>
      </c>
      <c r="L250" s="4">
        <v>9</v>
      </c>
      <c r="M250" t="s">
        <v>57</v>
      </c>
      <c r="N250" t="s">
        <v>58</v>
      </c>
      <c r="O250" t="s">
        <v>27</v>
      </c>
      <c r="P250" s="4">
        <v>34</v>
      </c>
      <c r="Q250" s="5" t="str">
        <f t="shared" si="4"/>
        <v>30-39</v>
      </c>
      <c r="R250" t="s">
        <v>29</v>
      </c>
      <c r="S250" t="s">
        <v>66</v>
      </c>
      <c r="T250" t="s">
        <v>29</v>
      </c>
    </row>
    <row r="251" spans="1:20" x14ac:dyDescent="0.35">
      <c r="A251" t="s">
        <v>404</v>
      </c>
      <c r="B251" t="s">
        <v>21</v>
      </c>
      <c r="C251" t="s">
        <v>32</v>
      </c>
      <c r="D251" s="4">
        <v>20</v>
      </c>
      <c r="E251" t="s">
        <v>78</v>
      </c>
      <c r="F251" t="s">
        <v>24</v>
      </c>
      <c r="G251" s="4">
        <v>3</v>
      </c>
      <c r="H251" s="4">
        <v>8</v>
      </c>
      <c r="I251" s="4">
        <v>8</v>
      </c>
      <c r="J251" s="4">
        <v>5</v>
      </c>
      <c r="K251" s="4">
        <v>7</v>
      </c>
      <c r="L251" s="4">
        <v>9</v>
      </c>
      <c r="M251" t="s">
        <v>40</v>
      </c>
      <c r="N251" t="s">
        <v>58</v>
      </c>
      <c r="O251" t="s">
        <v>27</v>
      </c>
      <c r="P251" s="4">
        <v>26</v>
      </c>
      <c r="Q251" s="5" t="str">
        <f t="shared" si="4"/>
        <v>18-29</v>
      </c>
      <c r="R251" t="s">
        <v>405</v>
      </c>
      <c r="S251" t="s">
        <v>66</v>
      </c>
      <c r="T251" t="s">
        <v>29</v>
      </c>
    </row>
    <row r="252" spans="1:20" x14ac:dyDescent="0.35">
      <c r="A252" t="s">
        <v>406</v>
      </c>
      <c r="B252" t="s">
        <v>21</v>
      </c>
      <c r="C252" t="s">
        <v>22</v>
      </c>
      <c r="D252" s="4">
        <v>75.5</v>
      </c>
      <c r="E252" t="s">
        <v>78</v>
      </c>
      <c r="F252" t="s">
        <v>24</v>
      </c>
      <c r="G252" s="4">
        <v>5</v>
      </c>
      <c r="H252" s="4">
        <v>9</v>
      </c>
      <c r="I252" s="4">
        <v>7</v>
      </c>
      <c r="J252" s="4">
        <v>7</v>
      </c>
      <c r="K252" s="4">
        <v>8</v>
      </c>
      <c r="L252" s="4">
        <v>9</v>
      </c>
      <c r="M252" t="s">
        <v>52</v>
      </c>
      <c r="N252" t="s">
        <v>58</v>
      </c>
      <c r="O252" t="s">
        <v>48</v>
      </c>
      <c r="P252" s="4">
        <v>26</v>
      </c>
      <c r="Q252" s="5" t="str">
        <f t="shared" si="4"/>
        <v>18-29</v>
      </c>
      <c r="R252" t="s">
        <v>29</v>
      </c>
      <c r="S252" t="s">
        <v>66</v>
      </c>
      <c r="T252" t="s">
        <v>29</v>
      </c>
    </row>
    <row r="253" spans="1:20" x14ac:dyDescent="0.35">
      <c r="A253" t="s">
        <v>407</v>
      </c>
      <c r="B253" t="s">
        <v>38</v>
      </c>
      <c r="C253" t="s">
        <v>32</v>
      </c>
      <c r="D253" s="4">
        <v>75.5</v>
      </c>
      <c r="E253" t="s">
        <v>56</v>
      </c>
      <c r="F253" t="s">
        <v>24</v>
      </c>
      <c r="G253" s="4">
        <v>10</v>
      </c>
      <c r="H253" s="4">
        <v>10</v>
      </c>
      <c r="I253" s="4">
        <v>10</v>
      </c>
      <c r="J253" s="4">
        <v>9</v>
      </c>
      <c r="K253" s="4">
        <v>9</v>
      </c>
      <c r="L253" s="4">
        <v>10</v>
      </c>
      <c r="M253" t="s">
        <v>57</v>
      </c>
      <c r="N253" t="s">
        <v>26</v>
      </c>
      <c r="O253" t="s">
        <v>27</v>
      </c>
      <c r="P253" s="4">
        <v>25</v>
      </c>
      <c r="Q253" s="5" t="str">
        <f t="shared" si="4"/>
        <v>18-29</v>
      </c>
      <c r="R253" t="s">
        <v>59</v>
      </c>
      <c r="S253" t="s">
        <v>66</v>
      </c>
      <c r="T253" t="s">
        <v>408</v>
      </c>
    </row>
    <row r="254" spans="1:20" x14ac:dyDescent="0.35">
      <c r="A254" t="s">
        <v>409</v>
      </c>
      <c r="B254" t="s">
        <v>137</v>
      </c>
      <c r="C254" t="s">
        <v>22</v>
      </c>
      <c r="D254" s="4">
        <v>137.5</v>
      </c>
      <c r="E254" t="s">
        <v>29</v>
      </c>
      <c r="F254" t="s">
        <v>24</v>
      </c>
      <c r="G254" s="4">
        <v>5</v>
      </c>
      <c r="H254" s="4">
        <v>3</v>
      </c>
      <c r="I254" s="4">
        <v>7</v>
      </c>
      <c r="J254" s="4">
        <v>4</v>
      </c>
      <c r="K254" s="4">
        <v>5</v>
      </c>
      <c r="L254" s="4">
        <v>3</v>
      </c>
      <c r="M254" t="s">
        <v>40</v>
      </c>
      <c r="N254" t="s">
        <v>78</v>
      </c>
      <c r="O254" t="s">
        <v>27</v>
      </c>
      <c r="P254" s="4">
        <v>34</v>
      </c>
      <c r="Q254" s="5" t="str">
        <f t="shared" si="4"/>
        <v>30-39</v>
      </c>
      <c r="R254" t="s">
        <v>29</v>
      </c>
      <c r="S254" t="s">
        <v>66</v>
      </c>
      <c r="T254" t="s">
        <v>29</v>
      </c>
    </row>
    <row r="255" spans="1:20" x14ac:dyDescent="0.35">
      <c r="A255" t="s">
        <v>410</v>
      </c>
      <c r="B255" t="s">
        <v>38</v>
      </c>
      <c r="C255" t="s">
        <v>22</v>
      </c>
      <c r="D255" s="4">
        <v>20</v>
      </c>
      <c r="E255" t="s">
        <v>56</v>
      </c>
      <c r="F255" t="s">
        <v>24</v>
      </c>
      <c r="G255" s="4">
        <v>7</v>
      </c>
      <c r="H255" s="4">
        <v>3</v>
      </c>
      <c r="I255" s="4">
        <v>3</v>
      </c>
      <c r="J255" s="4">
        <v>2</v>
      </c>
      <c r="K255" s="4">
        <v>5</v>
      </c>
      <c r="L255" s="4">
        <v>9</v>
      </c>
      <c r="M255" t="s">
        <v>57</v>
      </c>
      <c r="N255" t="s">
        <v>58</v>
      </c>
      <c r="O255" t="s">
        <v>27</v>
      </c>
      <c r="P255" s="4">
        <v>26</v>
      </c>
      <c r="Q255" s="5" t="str">
        <f t="shared" si="4"/>
        <v>18-29</v>
      </c>
      <c r="R255" t="s">
        <v>411</v>
      </c>
      <c r="S255" t="s">
        <v>66</v>
      </c>
      <c r="T255" t="s">
        <v>29</v>
      </c>
    </row>
    <row r="256" spans="1:20" x14ac:dyDescent="0.35">
      <c r="A256" t="s">
        <v>412</v>
      </c>
      <c r="B256" t="s">
        <v>21</v>
      </c>
      <c r="C256" t="s">
        <v>22</v>
      </c>
      <c r="D256" s="4">
        <v>53</v>
      </c>
      <c r="E256" t="s">
        <v>78</v>
      </c>
      <c r="F256" t="s">
        <v>105</v>
      </c>
      <c r="G256" s="4">
        <v>4</v>
      </c>
      <c r="H256" s="4">
        <v>7</v>
      </c>
      <c r="I256" s="4">
        <v>5</v>
      </c>
      <c r="J256" s="4">
        <v>6</v>
      </c>
      <c r="K256" s="4">
        <v>4</v>
      </c>
      <c r="L256" s="4">
        <v>6</v>
      </c>
      <c r="M256" t="s">
        <v>57</v>
      </c>
      <c r="N256" t="s">
        <v>58</v>
      </c>
      <c r="O256" t="s">
        <v>48</v>
      </c>
      <c r="P256" s="4">
        <v>32</v>
      </c>
      <c r="Q256" s="5" t="str">
        <f t="shared" si="4"/>
        <v>30-39</v>
      </c>
      <c r="R256" t="s">
        <v>413</v>
      </c>
      <c r="S256" t="s">
        <v>70</v>
      </c>
      <c r="T256" t="s">
        <v>29</v>
      </c>
    </row>
    <row r="257" spans="1:20" x14ac:dyDescent="0.35">
      <c r="A257" t="s">
        <v>414</v>
      </c>
      <c r="B257" t="s">
        <v>137</v>
      </c>
      <c r="C257" t="s">
        <v>32</v>
      </c>
      <c r="D257" s="4">
        <v>53</v>
      </c>
      <c r="E257" t="s">
        <v>29</v>
      </c>
      <c r="F257" t="s">
        <v>34</v>
      </c>
      <c r="G257" s="4">
        <v>5</v>
      </c>
      <c r="H257" s="4">
        <v>1</v>
      </c>
      <c r="I257" s="4">
        <v>7</v>
      </c>
      <c r="J257" s="4">
        <v>1</v>
      </c>
      <c r="K257" s="4">
        <v>1</v>
      </c>
      <c r="L257" s="4">
        <v>2</v>
      </c>
      <c r="M257" t="s">
        <v>52</v>
      </c>
      <c r="N257" t="s">
        <v>41</v>
      </c>
      <c r="O257" t="s">
        <v>27</v>
      </c>
      <c r="P257" s="4">
        <v>40</v>
      </c>
      <c r="Q257" s="5" t="str">
        <f t="shared" si="4"/>
        <v>40-49</v>
      </c>
      <c r="R257" t="s">
        <v>369</v>
      </c>
      <c r="S257" t="s">
        <v>70</v>
      </c>
      <c r="T257" t="s">
        <v>29</v>
      </c>
    </row>
    <row r="258" spans="1:20" x14ac:dyDescent="0.35">
      <c r="A258" t="s">
        <v>415</v>
      </c>
      <c r="B258" t="s">
        <v>21</v>
      </c>
      <c r="C258" t="s">
        <v>32</v>
      </c>
      <c r="D258" s="4">
        <v>20</v>
      </c>
      <c r="E258" t="s">
        <v>86</v>
      </c>
      <c r="F258" t="s">
        <v>24</v>
      </c>
      <c r="G258" s="4">
        <v>0</v>
      </c>
      <c r="H258" s="4">
        <v>7</v>
      </c>
      <c r="I258" s="4">
        <v>1</v>
      </c>
      <c r="J258" s="4">
        <v>6</v>
      </c>
      <c r="K258" s="4">
        <v>0</v>
      </c>
      <c r="L258" s="4">
        <v>0</v>
      </c>
      <c r="M258" t="s">
        <v>40</v>
      </c>
      <c r="N258" t="s">
        <v>58</v>
      </c>
      <c r="O258" t="s">
        <v>27</v>
      </c>
      <c r="P258" s="4">
        <v>27</v>
      </c>
      <c r="Q258" s="5" t="str">
        <f t="shared" si="4"/>
        <v>18-29</v>
      </c>
      <c r="R258" t="s">
        <v>29</v>
      </c>
      <c r="S258" t="s">
        <v>66</v>
      </c>
      <c r="T258" t="s">
        <v>29</v>
      </c>
    </row>
    <row r="259" spans="1:20" x14ac:dyDescent="0.35">
      <c r="A259" t="s">
        <v>416</v>
      </c>
      <c r="B259" t="s">
        <v>21</v>
      </c>
      <c r="C259" t="s">
        <v>22</v>
      </c>
      <c r="D259" s="4">
        <v>75.5</v>
      </c>
      <c r="E259" t="s">
        <v>78</v>
      </c>
      <c r="F259" t="s">
        <v>34</v>
      </c>
      <c r="G259" s="4">
        <v>4</v>
      </c>
      <c r="H259" s="4">
        <v>3</v>
      </c>
      <c r="I259" s="4">
        <v>6</v>
      </c>
      <c r="J259" s="4">
        <v>7</v>
      </c>
      <c r="K259" s="4">
        <v>4</v>
      </c>
      <c r="L259" s="4">
        <v>7</v>
      </c>
      <c r="M259" t="s">
        <v>40</v>
      </c>
      <c r="N259" t="s">
        <v>58</v>
      </c>
      <c r="O259" t="s">
        <v>27</v>
      </c>
      <c r="P259" s="4">
        <v>28</v>
      </c>
      <c r="Q259" s="5" t="str">
        <f t="shared" si="4"/>
        <v>18-29</v>
      </c>
      <c r="R259" t="s">
        <v>29</v>
      </c>
      <c r="S259" t="s">
        <v>70</v>
      </c>
      <c r="T259" t="s">
        <v>29</v>
      </c>
    </row>
    <row r="260" spans="1:20" x14ac:dyDescent="0.35">
      <c r="A260" t="s">
        <v>417</v>
      </c>
      <c r="B260" t="s">
        <v>21</v>
      </c>
      <c r="C260" t="s">
        <v>22</v>
      </c>
      <c r="D260" s="4">
        <v>20</v>
      </c>
      <c r="E260" t="s">
        <v>76</v>
      </c>
      <c r="F260" t="s">
        <v>24</v>
      </c>
      <c r="G260" s="4">
        <v>1</v>
      </c>
      <c r="H260" s="4">
        <v>9</v>
      </c>
      <c r="I260" s="4">
        <v>5</v>
      </c>
      <c r="J260" s="4">
        <v>5</v>
      </c>
      <c r="K260" s="4">
        <v>1</v>
      </c>
      <c r="L260" s="4">
        <v>1</v>
      </c>
      <c r="M260" t="s">
        <v>57</v>
      </c>
      <c r="N260" t="s">
        <v>58</v>
      </c>
      <c r="O260" t="s">
        <v>27</v>
      </c>
      <c r="P260" s="4">
        <v>30</v>
      </c>
      <c r="Q260" s="5" t="str">
        <f t="shared" si="4"/>
        <v>30-39</v>
      </c>
      <c r="R260" t="s">
        <v>42</v>
      </c>
      <c r="S260" t="s">
        <v>66</v>
      </c>
      <c r="T260" t="s">
        <v>288</v>
      </c>
    </row>
    <row r="261" spans="1:20" x14ac:dyDescent="0.35">
      <c r="A261" t="s">
        <v>418</v>
      </c>
      <c r="B261" t="s">
        <v>21</v>
      </c>
      <c r="C261" t="s">
        <v>22</v>
      </c>
      <c r="D261" s="4">
        <v>53</v>
      </c>
      <c r="E261" t="s">
        <v>78</v>
      </c>
      <c r="F261" t="s">
        <v>24</v>
      </c>
      <c r="G261" s="4">
        <v>9</v>
      </c>
      <c r="H261" s="4">
        <v>7</v>
      </c>
      <c r="I261" s="4">
        <v>10</v>
      </c>
      <c r="J261" s="4">
        <v>10</v>
      </c>
      <c r="K261" s="4">
        <v>5</v>
      </c>
      <c r="L261" s="4">
        <v>8</v>
      </c>
      <c r="M261" t="s">
        <v>52</v>
      </c>
      <c r="N261" t="s">
        <v>58</v>
      </c>
      <c r="O261" t="s">
        <v>27</v>
      </c>
      <c r="P261" s="4">
        <v>24</v>
      </c>
      <c r="Q261" s="5" t="str">
        <f t="shared" si="4"/>
        <v>18-29</v>
      </c>
      <c r="R261" t="s">
        <v>419</v>
      </c>
      <c r="S261" t="s">
        <v>66</v>
      </c>
      <c r="T261" t="s">
        <v>298</v>
      </c>
    </row>
    <row r="262" spans="1:20" x14ac:dyDescent="0.35">
      <c r="A262" t="s">
        <v>420</v>
      </c>
      <c r="B262" t="s">
        <v>21</v>
      </c>
      <c r="C262" t="s">
        <v>22</v>
      </c>
      <c r="D262" s="4">
        <v>20</v>
      </c>
      <c r="E262" t="s">
        <v>78</v>
      </c>
      <c r="F262" t="s">
        <v>24</v>
      </c>
      <c r="G262" s="4">
        <v>6</v>
      </c>
      <c r="H262" s="4">
        <v>7</v>
      </c>
      <c r="I262" s="4">
        <v>7</v>
      </c>
      <c r="J262" s="4">
        <v>7</v>
      </c>
      <c r="K262" s="4">
        <v>5</v>
      </c>
      <c r="L262" s="4">
        <v>6</v>
      </c>
      <c r="M262" t="s">
        <v>52</v>
      </c>
      <c r="N262" t="s">
        <v>58</v>
      </c>
      <c r="O262" t="s">
        <v>27</v>
      </c>
      <c r="P262" s="4">
        <v>39</v>
      </c>
      <c r="Q262" s="5" t="str">
        <f t="shared" si="4"/>
        <v>30-39</v>
      </c>
      <c r="R262" t="s">
        <v>277</v>
      </c>
      <c r="S262" t="s">
        <v>117</v>
      </c>
      <c r="T262" t="s">
        <v>29</v>
      </c>
    </row>
    <row r="263" spans="1:20" x14ac:dyDescent="0.35">
      <c r="A263" t="s">
        <v>421</v>
      </c>
      <c r="B263" t="s">
        <v>21</v>
      </c>
      <c r="C263" t="s">
        <v>22</v>
      </c>
      <c r="D263" s="4">
        <v>137.5</v>
      </c>
      <c r="E263" t="s">
        <v>78</v>
      </c>
      <c r="F263" t="s">
        <v>24</v>
      </c>
      <c r="G263" s="4">
        <v>6</v>
      </c>
      <c r="H263" s="4">
        <v>8</v>
      </c>
      <c r="I263" s="4">
        <v>7</v>
      </c>
      <c r="J263" s="4">
        <v>4</v>
      </c>
      <c r="K263" s="4">
        <v>4</v>
      </c>
      <c r="L263" s="4">
        <v>2</v>
      </c>
      <c r="M263" t="s">
        <v>40</v>
      </c>
      <c r="N263" t="s">
        <v>78</v>
      </c>
      <c r="O263" t="s">
        <v>27</v>
      </c>
      <c r="P263" s="4">
        <v>34</v>
      </c>
      <c r="Q263" s="5" t="str">
        <f t="shared" si="4"/>
        <v>30-39</v>
      </c>
      <c r="R263" t="s">
        <v>382</v>
      </c>
      <c r="S263" t="s">
        <v>66</v>
      </c>
      <c r="T263" t="s">
        <v>29</v>
      </c>
    </row>
    <row r="264" spans="1:20" x14ac:dyDescent="0.35">
      <c r="A264" t="s">
        <v>422</v>
      </c>
      <c r="B264" t="s">
        <v>21</v>
      </c>
      <c r="C264" t="s">
        <v>32</v>
      </c>
      <c r="D264" s="4">
        <v>53</v>
      </c>
      <c r="E264" t="s">
        <v>423</v>
      </c>
      <c r="F264" t="s">
        <v>24</v>
      </c>
      <c r="G264" s="4">
        <v>5</v>
      </c>
      <c r="H264" s="4">
        <v>6</v>
      </c>
      <c r="I264" s="4">
        <v>10</v>
      </c>
      <c r="J264" s="4">
        <v>7</v>
      </c>
      <c r="K264" s="4">
        <v>3</v>
      </c>
      <c r="L264" s="4">
        <v>3</v>
      </c>
      <c r="M264" t="s">
        <v>52</v>
      </c>
      <c r="N264" t="s">
        <v>26</v>
      </c>
      <c r="O264" t="s">
        <v>27</v>
      </c>
      <c r="P264" s="4">
        <v>27</v>
      </c>
      <c r="Q264" s="5" t="str">
        <f t="shared" si="4"/>
        <v>18-29</v>
      </c>
      <c r="R264" t="s">
        <v>29</v>
      </c>
      <c r="S264" t="s">
        <v>66</v>
      </c>
      <c r="T264" t="s">
        <v>29</v>
      </c>
    </row>
    <row r="265" spans="1:20" x14ac:dyDescent="0.35">
      <c r="A265" t="s">
        <v>424</v>
      </c>
      <c r="B265" t="s">
        <v>21</v>
      </c>
      <c r="C265" t="s">
        <v>22</v>
      </c>
      <c r="D265" s="4">
        <v>75.5</v>
      </c>
      <c r="E265" t="s">
        <v>78</v>
      </c>
      <c r="F265" t="s">
        <v>425</v>
      </c>
      <c r="G265" s="4">
        <v>7</v>
      </c>
      <c r="H265" s="4">
        <v>7</v>
      </c>
      <c r="I265" s="4">
        <v>4</v>
      </c>
      <c r="J265" s="4">
        <v>7</v>
      </c>
      <c r="K265" s="4">
        <v>7</v>
      </c>
      <c r="L265" s="4">
        <v>7</v>
      </c>
      <c r="M265" t="s">
        <v>57</v>
      </c>
      <c r="N265" t="s">
        <v>58</v>
      </c>
      <c r="O265" t="s">
        <v>27</v>
      </c>
      <c r="P265" s="4">
        <v>54</v>
      </c>
      <c r="Q265" s="5" t="str">
        <f t="shared" si="4"/>
        <v>50-59</v>
      </c>
      <c r="R265" t="s">
        <v>29</v>
      </c>
      <c r="S265" t="s">
        <v>150</v>
      </c>
      <c r="T265" t="s">
        <v>29</v>
      </c>
    </row>
    <row r="266" spans="1:20" x14ac:dyDescent="0.35">
      <c r="A266" t="s">
        <v>426</v>
      </c>
      <c r="B266" t="s">
        <v>21</v>
      </c>
      <c r="C266" t="s">
        <v>22</v>
      </c>
      <c r="D266" s="4">
        <v>53</v>
      </c>
      <c r="E266" t="s">
        <v>78</v>
      </c>
      <c r="F266" t="s">
        <v>24</v>
      </c>
      <c r="G266" s="4">
        <v>4</v>
      </c>
      <c r="H266" s="4">
        <v>8</v>
      </c>
      <c r="I266" s="4">
        <v>8</v>
      </c>
      <c r="J266" s="4">
        <v>8</v>
      </c>
      <c r="K266" s="4">
        <v>10</v>
      </c>
      <c r="L266" s="4">
        <v>10</v>
      </c>
      <c r="M266" t="s">
        <v>47</v>
      </c>
      <c r="N266" t="s">
        <v>26</v>
      </c>
      <c r="O266" t="s">
        <v>27</v>
      </c>
      <c r="P266" s="4">
        <v>30</v>
      </c>
      <c r="Q266" s="5" t="str">
        <f t="shared" si="4"/>
        <v>30-39</v>
      </c>
      <c r="R266" t="s">
        <v>29</v>
      </c>
      <c r="S266" t="s">
        <v>70</v>
      </c>
      <c r="T266" t="s">
        <v>29</v>
      </c>
    </row>
    <row r="267" spans="1:20" x14ac:dyDescent="0.35">
      <c r="A267" t="s">
        <v>427</v>
      </c>
      <c r="B267" t="s">
        <v>21</v>
      </c>
      <c r="C267" t="s">
        <v>22</v>
      </c>
      <c r="D267" s="4">
        <v>75.5</v>
      </c>
      <c r="E267" t="s">
        <v>78</v>
      </c>
      <c r="F267" t="s">
        <v>34</v>
      </c>
      <c r="G267" s="4">
        <v>8</v>
      </c>
      <c r="H267" s="4">
        <v>10</v>
      </c>
      <c r="I267" s="4">
        <v>10</v>
      </c>
      <c r="J267" s="4">
        <v>10</v>
      </c>
      <c r="K267" s="4">
        <v>8</v>
      </c>
      <c r="L267" s="4">
        <v>9</v>
      </c>
      <c r="M267" t="s">
        <v>52</v>
      </c>
      <c r="N267" t="s">
        <v>26</v>
      </c>
      <c r="O267" t="s">
        <v>48</v>
      </c>
      <c r="P267" s="4">
        <v>38</v>
      </c>
      <c r="Q267" s="5" t="str">
        <f t="shared" si="4"/>
        <v>30-39</v>
      </c>
      <c r="R267" t="s">
        <v>29</v>
      </c>
      <c r="S267" t="s">
        <v>66</v>
      </c>
      <c r="T267" t="s">
        <v>29</v>
      </c>
    </row>
    <row r="268" spans="1:20" x14ac:dyDescent="0.35">
      <c r="A268" t="s">
        <v>428</v>
      </c>
      <c r="B268" t="s">
        <v>21</v>
      </c>
      <c r="C268" t="s">
        <v>32</v>
      </c>
      <c r="D268" s="4">
        <v>20</v>
      </c>
      <c r="E268" t="s">
        <v>64</v>
      </c>
      <c r="F268" t="s">
        <v>24</v>
      </c>
      <c r="G268" s="4">
        <v>6</v>
      </c>
      <c r="H268" s="4">
        <v>9</v>
      </c>
      <c r="I268" s="4">
        <v>7</v>
      </c>
      <c r="J268" s="4">
        <v>7</v>
      </c>
      <c r="K268" s="4">
        <v>5</v>
      </c>
      <c r="L268" s="4">
        <v>8</v>
      </c>
      <c r="M268" t="s">
        <v>52</v>
      </c>
      <c r="N268" t="s">
        <v>41</v>
      </c>
      <c r="O268" t="s">
        <v>27</v>
      </c>
      <c r="P268" s="4">
        <v>22</v>
      </c>
      <c r="Q268" s="5" t="str">
        <f t="shared" si="4"/>
        <v>18-29</v>
      </c>
      <c r="R268" t="s">
        <v>429</v>
      </c>
      <c r="S268" t="s">
        <v>66</v>
      </c>
      <c r="T268" t="s">
        <v>430</v>
      </c>
    </row>
    <row r="269" spans="1:20" x14ac:dyDescent="0.35">
      <c r="A269" t="s">
        <v>431</v>
      </c>
      <c r="B269" t="s">
        <v>137</v>
      </c>
      <c r="C269" t="s">
        <v>22</v>
      </c>
      <c r="D269" s="4">
        <v>20</v>
      </c>
      <c r="E269" t="s">
        <v>29</v>
      </c>
      <c r="F269" t="s">
        <v>24</v>
      </c>
      <c r="G269" s="4">
        <v>2</v>
      </c>
      <c r="H269" s="4">
        <v>3</v>
      </c>
      <c r="I269" s="4">
        <v>4</v>
      </c>
      <c r="J269" s="4">
        <v>5</v>
      </c>
      <c r="K269" s="4">
        <v>3</v>
      </c>
      <c r="L269" s="4">
        <v>6</v>
      </c>
      <c r="M269" t="s">
        <v>47</v>
      </c>
      <c r="N269" t="s">
        <v>58</v>
      </c>
      <c r="O269" t="s">
        <v>27</v>
      </c>
      <c r="P269" s="4">
        <v>33</v>
      </c>
      <c r="Q269" s="5" t="str">
        <f t="shared" si="4"/>
        <v>30-39</v>
      </c>
      <c r="R269" t="s">
        <v>29</v>
      </c>
      <c r="S269" t="s">
        <v>66</v>
      </c>
      <c r="T269" t="s">
        <v>29</v>
      </c>
    </row>
    <row r="270" spans="1:20" x14ac:dyDescent="0.35">
      <c r="A270" t="s">
        <v>432</v>
      </c>
      <c r="B270" t="s">
        <v>21</v>
      </c>
      <c r="C270" t="s">
        <v>22</v>
      </c>
      <c r="D270" s="4">
        <v>53</v>
      </c>
      <c r="E270" t="s">
        <v>78</v>
      </c>
      <c r="F270" t="s">
        <v>24</v>
      </c>
      <c r="G270" s="4">
        <v>3</v>
      </c>
      <c r="H270" s="4">
        <v>6</v>
      </c>
      <c r="I270" s="4">
        <v>6</v>
      </c>
      <c r="J270" s="4">
        <v>6</v>
      </c>
      <c r="K270" s="4">
        <v>5</v>
      </c>
      <c r="L270" s="4">
        <v>5</v>
      </c>
      <c r="M270" t="s">
        <v>52</v>
      </c>
      <c r="N270" t="s">
        <v>58</v>
      </c>
      <c r="O270" t="s">
        <v>27</v>
      </c>
      <c r="P270" s="4">
        <v>27</v>
      </c>
      <c r="Q270" s="5" t="str">
        <f t="shared" si="4"/>
        <v>18-29</v>
      </c>
      <c r="R270" t="s">
        <v>29</v>
      </c>
      <c r="S270" t="s">
        <v>66</v>
      </c>
      <c r="T270" t="s">
        <v>29</v>
      </c>
    </row>
    <row r="271" spans="1:20" x14ac:dyDescent="0.35">
      <c r="A271" t="s">
        <v>433</v>
      </c>
      <c r="B271" t="s">
        <v>21</v>
      </c>
      <c r="C271" t="s">
        <v>32</v>
      </c>
      <c r="D271" s="4">
        <v>20</v>
      </c>
      <c r="E271" t="s">
        <v>78</v>
      </c>
      <c r="F271" t="s">
        <v>34</v>
      </c>
      <c r="G271" s="4">
        <v>0</v>
      </c>
      <c r="H271" s="4">
        <v>6</v>
      </c>
      <c r="I271" s="4">
        <v>3</v>
      </c>
      <c r="J271" s="4">
        <v>0</v>
      </c>
      <c r="K271" s="4">
        <v>0</v>
      </c>
      <c r="L271" s="4">
        <v>10</v>
      </c>
      <c r="M271" t="s">
        <v>52</v>
      </c>
      <c r="N271" t="s">
        <v>26</v>
      </c>
      <c r="O271" t="s">
        <v>27</v>
      </c>
      <c r="P271" s="4">
        <v>19</v>
      </c>
      <c r="Q271" s="5" t="str">
        <f t="shared" si="4"/>
        <v>18-29</v>
      </c>
      <c r="R271" t="s">
        <v>434</v>
      </c>
      <c r="S271" t="s">
        <v>66</v>
      </c>
      <c r="T271" t="s">
        <v>29</v>
      </c>
    </row>
    <row r="272" spans="1:20" x14ac:dyDescent="0.35">
      <c r="A272" t="s">
        <v>435</v>
      </c>
      <c r="B272" t="s">
        <v>21</v>
      </c>
      <c r="C272" t="s">
        <v>32</v>
      </c>
      <c r="D272" s="4">
        <v>20</v>
      </c>
      <c r="E272" t="s">
        <v>78</v>
      </c>
      <c r="F272" t="s">
        <v>24</v>
      </c>
      <c r="G272" s="4">
        <v>2</v>
      </c>
      <c r="H272" s="4">
        <v>2</v>
      </c>
      <c r="I272" s="4">
        <v>5</v>
      </c>
      <c r="J272" s="4">
        <v>6</v>
      </c>
      <c r="K272" s="4">
        <v>6</v>
      </c>
      <c r="L272" s="4">
        <v>3</v>
      </c>
      <c r="M272" t="s">
        <v>52</v>
      </c>
      <c r="N272" t="s">
        <v>41</v>
      </c>
      <c r="O272" t="s">
        <v>27</v>
      </c>
      <c r="P272" s="4">
        <v>22</v>
      </c>
      <c r="Q272" s="5" t="str">
        <f t="shared" si="4"/>
        <v>18-29</v>
      </c>
      <c r="R272" t="s">
        <v>235</v>
      </c>
      <c r="S272" t="s">
        <v>66</v>
      </c>
      <c r="T272" t="s">
        <v>43</v>
      </c>
    </row>
    <row r="273" spans="1:20" x14ac:dyDescent="0.35">
      <c r="A273" t="s">
        <v>436</v>
      </c>
      <c r="B273" t="s">
        <v>21</v>
      </c>
      <c r="C273" t="s">
        <v>32</v>
      </c>
      <c r="D273" s="4">
        <v>95.5</v>
      </c>
      <c r="E273" t="s">
        <v>78</v>
      </c>
      <c r="F273" t="s">
        <v>24</v>
      </c>
      <c r="G273" s="4">
        <v>4</v>
      </c>
      <c r="H273" s="4">
        <v>4</v>
      </c>
      <c r="I273" s="4">
        <v>4</v>
      </c>
      <c r="J273" s="4">
        <v>4</v>
      </c>
      <c r="K273" s="4">
        <v>3</v>
      </c>
      <c r="L273" s="4">
        <v>4</v>
      </c>
      <c r="M273" t="s">
        <v>52</v>
      </c>
      <c r="N273" t="s">
        <v>58</v>
      </c>
      <c r="O273" t="s">
        <v>27</v>
      </c>
      <c r="P273" s="4">
        <v>26</v>
      </c>
      <c r="Q273" s="5" t="str">
        <f t="shared" si="4"/>
        <v>18-29</v>
      </c>
      <c r="R273" t="s">
        <v>437</v>
      </c>
      <c r="S273" t="s">
        <v>70</v>
      </c>
      <c r="T273" t="s">
        <v>36</v>
      </c>
    </row>
    <row r="274" spans="1:20" x14ac:dyDescent="0.35">
      <c r="A274" t="s">
        <v>438</v>
      </c>
      <c r="B274" t="s">
        <v>21</v>
      </c>
      <c r="C274" t="s">
        <v>32</v>
      </c>
      <c r="D274" s="4">
        <v>53</v>
      </c>
      <c r="E274" t="s">
        <v>78</v>
      </c>
      <c r="F274" t="s">
        <v>24</v>
      </c>
      <c r="G274" s="4">
        <v>2</v>
      </c>
      <c r="H274" s="4">
        <v>2</v>
      </c>
      <c r="I274" s="4">
        <v>4</v>
      </c>
      <c r="J274" s="4">
        <v>5</v>
      </c>
      <c r="K274" s="4">
        <v>1</v>
      </c>
      <c r="L274" s="4">
        <v>1</v>
      </c>
      <c r="M274" t="s">
        <v>52</v>
      </c>
      <c r="N274" t="s">
        <v>58</v>
      </c>
      <c r="O274" t="s">
        <v>27</v>
      </c>
      <c r="P274" s="4">
        <v>23</v>
      </c>
      <c r="Q274" s="5" t="str">
        <f t="shared" si="4"/>
        <v>18-29</v>
      </c>
      <c r="R274" t="s">
        <v>29</v>
      </c>
      <c r="S274" t="s">
        <v>150</v>
      </c>
      <c r="T274" t="s">
        <v>439</v>
      </c>
    </row>
    <row r="275" spans="1:20" x14ac:dyDescent="0.35">
      <c r="A275" t="s">
        <v>440</v>
      </c>
      <c r="B275" t="s">
        <v>21</v>
      </c>
      <c r="C275" t="s">
        <v>32</v>
      </c>
      <c r="D275" s="4">
        <v>95.5</v>
      </c>
      <c r="E275" t="s">
        <v>78</v>
      </c>
      <c r="F275" t="s">
        <v>24</v>
      </c>
      <c r="G275" s="4">
        <v>7</v>
      </c>
      <c r="H275" s="4">
        <v>10</v>
      </c>
      <c r="I275" s="4">
        <v>10</v>
      </c>
      <c r="J275" s="4">
        <v>10</v>
      </c>
      <c r="K275" s="4">
        <v>7</v>
      </c>
      <c r="L275" s="4">
        <v>8</v>
      </c>
      <c r="M275" t="s">
        <v>52</v>
      </c>
      <c r="N275" t="s">
        <v>26</v>
      </c>
      <c r="O275" t="s">
        <v>48</v>
      </c>
      <c r="P275" s="4">
        <v>31</v>
      </c>
      <c r="Q275" s="5" t="str">
        <f t="shared" si="4"/>
        <v>30-39</v>
      </c>
      <c r="R275" t="s">
        <v>29</v>
      </c>
      <c r="S275" t="s">
        <v>70</v>
      </c>
      <c r="T275" t="s">
        <v>36</v>
      </c>
    </row>
    <row r="276" spans="1:20" x14ac:dyDescent="0.35">
      <c r="A276" t="s">
        <v>441</v>
      </c>
      <c r="B276" t="s">
        <v>21</v>
      </c>
      <c r="C276" t="s">
        <v>22</v>
      </c>
      <c r="D276" s="4">
        <v>20</v>
      </c>
      <c r="E276" t="s">
        <v>78</v>
      </c>
      <c r="F276" t="s">
        <v>24</v>
      </c>
      <c r="G276" s="4">
        <v>0</v>
      </c>
      <c r="H276" s="4">
        <v>2</v>
      </c>
      <c r="I276" s="4">
        <v>3</v>
      </c>
      <c r="J276" s="4">
        <v>2</v>
      </c>
      <c r="K276" s="4">
        <v>4</v>
      </c>
      <c r="L276" s="4">
        <v>2</v>
      </c>
      <c r="M276" t="s">
        <v>52</v>
      </c>
      <c r="N276" t="s">
        <v>58</v>
      </c>
      <c r="O276" t="s">
        <v>27</v>
      </c>
      <c r="P276" s="4">
        <v>23</v>
      </c>
      <c r="Q276" s="5" t="str">
        <f t="shared" si="4"/>
        <v>18-29</v>
      </c>
      <c r="R276" t="s">
        <v>29</v>
      </c>
      <c r="S276" t="s">
        <v>66</v>
      </c>
      <c r="T276" t="s">
        <v>36</v>
      </c>
    </row>
    <row r="277" spans="1:20" x14ac:dyDescent="0.35">
      <c r="A277" t="s">
        <v>442</v>
      </c>
      <c r="B277" t="s">
        <v>21</v>
      </c>
      <c r="C277" t="s">
        <v>32</v>
      </c>
      <c r="D277" s="4">
        <v>115.5</v>
      </c>
      <c r="E277" t="s">
        <v>78</v>
      </c>
      <c r="F277" t="s">
        <v>24</v>
      </c>
      <c r="G277" s="4">
        <v>8</v>
      </c>
      <c r="H277" s="4">
        <v>8</v>
      </c>
      <c r="I277" s="4">
        <v>9</v>
      </c>
      <c r="J277" s="4">
        <v>8</v>
      </c>
      <c r="K277" s="4">
        <v>7</v>
      </c>
      <c r="L277" s="4">
        <v>7</v>
      </c>
      <c r="M277" t="s">
        <v>52</v>
      </c>
      <c r="N277" t="s">
        <v>41</v>
      </c>
      <c r="O277" t="s">
        <v>27</v>
      </c>
      <c r="P277" s="4">
        <v>33</v>
      </c>
      <c r="Q277" s="5" t="str">
        <f t="shared" si="4"/>
        <v>30-39</v>
      </c>
      <c r="R277" t="s">
        <v>29</v>
      </c>
      <c r="S277" t="s">
        <v>70</v>
      </c>
      <c r="T277" t="s">
        <v>30</v>
      </c>
    </row>
    <row r="278" spans="1:20" x14ac:dyDescent="0.35">
      <c r="A278" t="s">
        <v>443</v>
      </c>
      <c r="B278" t="s">
        <v>21</v>
      </c>
      <c r="C278" t="s">
        <v>22</v>
      </c>
      <c r="D278" s="4">
        <v>20</v>
      </c>
      <c r="E278" t="s">
        <v>46</v>
      </c>
      <c r="F278" t="s">
        <v>34</v>
      </c>
      <c r="G278" s="4">
        <v>3</v>
      </c>
      <c r="H278" s="4">
        <v>9</v>
      </c>
      <c r="I278" s="4">
        <v>8</v>
      </c>
      <c r="J278" s="4">
        <v>8</v>
      </c>
      <c r="K278" s="4">
        <v>6</v>
      </c>
      <c r="L278" s="4">
        <v>6</v>
      </c>
      <c r="M278" t="s">
        <v>57</v>
      </c>
      <c r="N278" t="s">
        <v>58</v>
      </c>
      <c r="O278" t="s">
        <v>27</v>
      </c>
      <c r="P278" s="4">
        <v>27</v>
      </c>
      <c r="Q278" s="5" t="str">
        <f t="shared" si="4"/>
        <v>18-29</v>
      </c>
      <c r="R278" t="s">
        <v>29</v>
      </c>
      <c r="S278" t="s">
        <v>66</v>
      </c>
      <c r="T278" t="s">
        <v>36</v>
      </c>
    </row>
    <row r="279" spans="1:20" x14ac:dyDescent="0.35">
      <c r="A279" t="s">
        <v>444</v>
      </c>
      <c r="B279" t="s">
        <v>21</v>
      </c>
      <c r="C279" t="s">
        <v>22</v>
      </c>
      <c r="D279" s="4">
        <v>20</v>
      </c>
      <c r="E279" t="s">
        <v>78</v>
      </c>
      <c r="F279" t="s">
        <v>24</v>
      </c>
      <c r="G279" s="4">
        <v>3</v>
      </c>
      <c r="H279" s="4">
        <v>9</v>
      </c>
      <c r="I279" s="4">
        <v>9</v>
      </c>
      <c r="J279" s="4">
        <v>6</v>
      </c>
      <c r="K279" s="4">
        <v>9</v>
      </c>
      <c r="L279" s="4">
        <v>4</v>
      </c>
      <c r="M279" t="s">
        <v>40</v>
      </c>
      <c r="N279" t="s">
        <v>58</v>
      </c>
      <c r="O279" t="s">
        <v>27</v>
      </c>
      <c r="P279" s="4">
        <v>23</v>
      </c>
      <c r="Q279" s="5" t="str">
        <f t="shared" si="4"/>
        <v>18-29</v>
      </c>
      <c r="R279" t="s">
        <v>355</v>
      </c>
      <c r="S279" t="s">
        <v>70</v>
      </c>
      <c r="T279" t="s">
        <v>30</v>
      </c>
    </row>
    <row r="280" spans="1:20" x14ac:dyDescent="0.35">
      <c r="A280" t="s">
        <v>445</v>
      </c>
      <c r="B280" t="s">
        <v>21</v>
      </c>
      <c r="C280" t="s">
        <v>32</v>
      </c>
      <c r="D280" s="4">
        <v>53</v>
      </c>
      <c r="E280" t="s">
        <v>78</v>
      </c>
      <c r="F280" t="s">
        <v>105</v>
      </c>
      <c r="G280" s="4">
        <v>7</v>
      </c>
      <c r="H280" s="4">
        <v>5</v>
      </c>
      <c r="I280" s="4">
        <v>4</v>
      </c>
      <c r="J280" s="4">
        <v>6</v>
      </c>
      <c r="K280" s="4">
        <v>4</v>
      </c>
      <c r="L280" s="4">
        <v>5</v>
      </c>
      <c r="M280" t="s">
        <v>40</v>
      </c>
      <c r="N280" t="s">
        <v>41</v>
      </c>
      <c r="O280" t="s">
        <v>48</v>
      </c>
      <c r="P280" s="4">
        <v>39</v>
      </c>
      <c r="Q280" s="5" t="str">
        <f t="shared" si="4"/>
        <v>30-39</v>
      </c>
      <c r="R280" t="s">
        <v>369</v>
      </c>
      <c r="S280" t="s">
        <v>70</v>
      </c>
      <c r="T280" t="s">
        <v>30</v>
      </c>
    </row>
    <row r="281" spans="1:20" x14ac:dyDescent="0.35">
      <c r="A281" t="s">
        <v>446</v>
      </c>
      <c r="B281" t="s">
        <v>214</v>
      </c>
      <c r="C281" t="s">
        <v>22</v>
      </c>
      <c r="D281" s="4">
        <v>53</v>
      </c>
      <c r="E281" t="s">
        <v>56</v>
      </c>
      <c r="F281" t="s">
        <v>105</v>
      </c>
      <c r="G281" s="4">
        <v>4</v>
      </c>
      <c r="H281" s="4">
        <v>7</v>
      </c>
      <c r="I281" s="4">
        <v>7</v>
      </c>
      <c r="J281" s="4">
        <v>7</v>
      </c>
      <c r="K281" s="4">
        <v>7</v>
      </c>
      <c r="L281" s="4">
        <v>7</v>
      </c>
      <c r="M281" t="s">
        <v>57</v>
      </c>
      <c r="N281" t="s">
        <v>58</v>
      </c>
      <c r="O281" t="s">
        <v>48</v>
      </c>
      <c r="P281" s="4">
        <v>29</v>
      </c>
      <c r="Q281" s="5" t="str">
        <f t="shared" si="4"/>
        <v>18-29</v>
      </c>
      <c r="R281" t="s">
        <v>29</v>
      </c>
      <c r="S281" t="s">
        <v>70</v>
      </c>
      <c r="T281" t="s">
        <v>30</v>
      </c>
    </row>
    <row r="282" spans="1:20" x14ac:dyDescent="0.35">
      <c r="A282" t="s">
        <v>447</v>
      </c>
      <c r="B282" t="s">
        <v>21</v>
      </c>
      <c r="C282" t="s">
        <v>22</v>
      </c>
      <c r="D282" s="4">
        <v>115.5</v>
      </c>
      <c r="E282" t="s">
        <v>78</v>
      </c>
      <c r="F282" t="s">
        <v>24</v>
      </c>
      <c r="G282" s="4">
        <v>5</v>
      </c>
      <c r="H282" s="4">
        <v>6</v>
      </c>
      <c r="I282" s="4">
        <v>6</v>
      </c>
      <c r="J282" s="4">
        <v>5</v>
      </c>
      <c r="K282" s="4">
        <v>4</v>
      </c>
      <c r="L282" s="4">
        <v>3</v>
      </c>
      <c r="M282" t="s">
        <v>40</v>
      </c>
      <c r="N282" t="s">
        <v>41</v>
      </c>
      <c r="O282" t="s">
        <v>27</v>
      </c>
      <c r="P282" s="4">
        <v>42</v>
      </c>
      <c r="Q282" s="5" t="str">
        <f t="shared" si="4"/>
        <v>40-49</v>
      </c>
      <c r="R282" t="s">
        <v>29</v>
      </c>
      <c r="S282" t="s">
        <v>70</v>
      </c>
      <c r="T282" t="s">
        <v>30</v>
      </c>
    </row>
    <row r="283" spans="1:20" x14ac:dyDescent="0.35">
      <c r="A283" t="s">
        <v>448</v>
      </c>
      <c r="B283" t="s">
        <v>214</v>
      </c>
      <c r="C283" t="s">
        <v>22</v>
      </c>
      <c r="D283" s="4">
        <v>20</v>
      </c>
      <c r="E283" t="s">
        <v>56</v>
      </c>
      <c r="F283" t="s">
        <v>24</v>
      </c>
      <c r="G283" s="4">
        <v>5</v>
      </c>
      <c r="H283" s="4">
        <v>5</v>
      </c>
      <c r="I283" s="4">
        <v>5</v>
      </c>
      <c r="J283" s="4">
        <v>5</v>
      </c>
      <c r="K283" s="4">
        <v>4</v>
      </c>
      <c r="L283" s="4">
        <v>5</v>
      </c>
      <c r="M283" t="s">
        <v>40</v>
      </c>
      <c r="N283" t="s">
        <v>58</v>
      </c>
      <c r="O283" t="s">
        <v>27</v>
      </c>
      <c r="P283" s="4">
        <v>66</v>
      </c>
      <c r="Q283" s="5" t="str">
        <f t="shared" si="4"/>
        <v>60-69</v>
      </c>
      <c r="R283" t="s">
        <v>449</v>
      </c>
      <c r="S283" t="s">
        <v>150</v>
      </c>
      <c r="T283" t="s">
        <v>43</v>
      </c>
    </row>
    <row r="284" spans="1:20" x14ac:dyDescent="0.35">
      <c r="A284" t="s">
        <v>450</v>
      </c>
      <c r="B284" t="s">
        <v>21</v>
      </c>
      <c r="C284" t="s">
        <v>22</v>
      </c>
      <c r="D284" s="4">
        <v>137.5</v>
      </c>
      <c r="E284" t="s">
        <v>129</v>
      </c>
      <c r="F284" t="s">
        <v>34</v>
      </c>
      <c r="G284" s="4">
        <v>8</v>
      </c>
      <c r="H284" s="4">
        <v>5</v>
      </c>
      <c r="I284" s="4">
        <v>6</v>
      </c>
      <c r="J284" s="4">
        <v>6</v>
      </c>
      <c r="K284" s="4">
        <v>5</v>
      </c>
      <c r="L284" s="4">
        <v>7</v>
      </c>
      <c r="M284" t="s">
        <v>40</v>
      </c>
      <c r="N284" t="s">
        <v>58</v>
      </c>
      <c r="O284" t="s">
        <v>27</v>
      </c>
      <c r="P284" s="4">
        <v>26</v>
      </c>
      <c r="Q284" s="5" t="str">
        <f t="shared" si="4"/>
        <v>18-29</v>
      </c>
      <c r="R284" t="s">
        <v>29</v>
      </c>
      <c r="S284" t="s">
        <v>66</v>
      </c>
      <c r="T284" t="s">
        <v>30</v>
      </c>
    </row>
    <row r="285" spans="1:20" x14ac:dyDescent="0.35">
      <c r="A285" t="s">
        <v>451</v>
      </c>
      <c r="B285" t="s">
        <v>38</v>
      </c>
      <c r="C285" t="s">
        <v>32</v>
      </c>
      <c r="D285" s="4">
        <v>20</v>
      </c>
      <c r="E285" t="s">
        <v>56</v>
      </c>
      <c r="F285" t="s">
        <v>24</v>
      </c>
      <c r="G285" s="4">
        <v>6</v>
      </c>
      <c r="H285" s="4">
        <v>6</v>
      </c>
      <c r="I285" s="4">
        <v>6</v>
      </c>
      <c r="J285" s="4">
        <v>6</v>
      </c>
      <c r="K285" s="4">
        <v>4</v>
      </c>
      <c r="L285" s="4">
        <v>3</v>
      </c>
      <c r="M285" t="s">
        <v>40</v>
      </c>
      <c r="N285" t="s">
        <v>78</v>
      </c>
      <c r="O285" t="s">
        <v>27</v>
      </c>
      <c r="P285" s="4">
        <v>24</v>
      </c>
      <c r="Q285" s="5" t="str">
        <f t="shared" si="4"/>
        <v>18-29</v>
      </c>
      <c r="R285" t="s">
        <v>96</v>
      </c>
      <c r="S285" t="s">
        <v>66</v>
      </c>
      <c r="T285" t="s">
        <v>439</v>
      </c>
    </row>
    <row r="286" spans="1:20" x14ac:dyDescent="0.35">
      <c r="A286" t="s">
        <v>452</v>
      </c>
      <c r="B286" t="s">
        <v>21</v>
      </c>
      <c r="C286" t="s">
        <v>32</v>
      </c>
      <c r="D286" s="4">
        <v>53</v>
      </c>
      <c r="E286" t="s">
        <v>51</v>
      </c>
      <c r="F286" t="s">
        <v>24</v>
      </c>
      <c r="G286" s="4">
        <v>8</v>
      </c>
      <c r="H286" s="4">
        <v>7</v>
      </c>
      <c r="I286" s="4">
        <v>6</v>
      </c>
      <c r="J286" s="4">
        <v>7</v>
      </c>
      <c r="K286" s="4">
        <v>6</v>
      </c>
      <c r="L286" s="4">
        <v>8</v>
      </c>
      <c r="M286" t="s">
        <v>40</v>
      </c>
      <c r="N286" t="s">
        <v>26</v>
      </c>
      <c r="O286" t="s">
        <v>27</v>
      </c>
      <c r="P286" s="4">
        <v>22</v>
      </c>
      <c r="Q286" s="5" t="str">
        <f t="shared" si="4"/>
        <v>18-29</v>
      </c>
      <c r="R286" t="s">
        <v>28</v>
      </c>
      <c r="S286" t="s">
        <v>66</v>
      </c>
      <c r="T286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Vanesa Gate</dc:creator>
  <cp:lastModifiedBy>Vanesa Gate</cp:lastModifiedBy>
  <dcterms:created xsi:type="dcterms:W3CDTF">2025-03-31T00:47:07Z</dcterms:created>
  <dcterms:modified xsi:type="dcterms:W3CDTF">2025-03-31T00:48:11Z</dcterms:modified>
</cp:coreProperties>
</file>