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gov-my.sharepoint.com/personal/nicole_galambos_mass_gov/Documents/CSO/"/>
    </mc:Choice>
  </mc:AlternateContent>
  <xr:revisionPtr revIDLastSave="256" documentId="8_{F3DEF291-A06D-46E8-A734-2FDDE4B36CDE}" xr6:coauthVersionLast="47" xr6:coauthVersionMax="47" xr10:uidLastSave="{D6210E00-47AD-4394-9483-B8937E2CB27D}"/>
  <bookViews>
    <workbookView xWindow="-120" yWindow="-120" windowWidth="29040" windowHeight="15840" firstSheet="2" xr2:uid="{C4697E9F-1CAF-4980-A51A-6C38EEB6F790}"/>
  </bookViews>
  <sheets>
    <sheet name="All Permittees" sheetId="1" r:id="rId1"/>
    <sheet name="Partially Treated Outfalls" sheetId="2" r:id="rId2"/>
    <sheet name="CSO Outfalls" sheetId="3" r:id="rId3"/>
  </sheets>
  <definedNames>
    <definedName name="_xlnm._FilterDatabase" localSheetId="0" hidden="1">'All Permittees'!$A$1:$D$253</definedName>
    <definedName name="_xlnm._FilterDatabase" localSheetId="2" hidden="1">'CSO Outfalls'!$A$1:$I$196</definedName>
    <definedName name="_xlnm._FilterDatabase" localSheetId="1" hidden="1">'Partially Treated Outfalls'!$A$1:$H$257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9" i="3" l="1"/>
  <c r="I138" i="3"/>
  <c r="I137" i="3"/>
  <c r="I136" i="3"/>
  <c r="I135" i="3"/>
  <c r="I134" i="3"/>
  <c r="I133" i="3"/>
  <c r="I132" i="3"/>
  <c r="I131" i="3"/>
  <c r="I130" i="3"/>
  <c r="I196" i="3"/>
  <c r="I168" i="3"/>
  <c r="I167" i="3"/>
  <c r="I36" i="3"/>
  <c r="I35" i="3"/>
  <c r="I34" i="3"/>
  <c r="I33" i="3"/>
  <c r="I32" i="3"/>
  <c r="I31" i="3"/>
  <c r="I30" i="3"/>
  <c r="I39" i="3"/>
  <c r="I38" i="3"/>
  <c r="I3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82" i="3"/>
  <c r="I81" i="3"/>
  <c r="I80" i="3"/>
  <c r="I79" i="3"/>
  <c r="I78" i="3"/>
  <c r="I77" i="3"/>
  <c r="I76" i="3"/>
  <c r="I75" i="3"/>
  <c r="I74" i="3"/>
  <c r="I73" i="3"/>
  <c r="I72" i="3"/>
  <c r="I193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25" i="3"/>
  <c r="I124" i="3"/>
  <c r="I123" i="3"/>
  <c r="I122" i="3"/>
  <c r="I121" i="3"/>
  <c r="I120" i="3"/>
  <c r="I119" i="3"/>
  <c r="I118" i="3"/>
  <c r="I117" i="3"/>
  <c r="I86" i="3"/>
  <c r="I85" i="3"/>
  <c r="I84" i="3"/>
  <c r="I83" i="3"/>
  <c r="I129" i="3"/>
  <c r="I128" i="3"/>
  <c r="I127" i="3"/>
  <c r="I126" i="3"/>
  <c r="I91" i="3"/>
  <c r="I90" i="3"/>
  <c r="I89" i="3"/>
  <c r="I88" i="3"/>
  <c r="I87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195" i="3"/>
  <c r="I194" i="3"/>
  <c r="H17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70" i="2"/>
  <c r="H69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217" i="2"/>
  <c r="H143" i="2"/>
  <c r="H126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D17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6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17" i="1"/>
  <c r="D143" i="1"/>
  <c r="D126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</calcChain>
</file>

<file path=xl/sharedStrings.xml><?xml version="1.0" encoding="utf-8"?>
<sst xmlns="http://schemas.openxmlformats.org/spreadsheetml/2006/main" count="2707" uniqueCount="1111">
  <si>
    <t>Facility Name (Permittee Name)</t>
  </si>
  <si>
    <t>Permittee ID #</t>
  </si>
  <si>
    <t>Permittee Type</t>
  </si>
  <si>
    <t>Facility Name, City First</t>
  </si>
  <si>
    <t>Abington Sewer Department</t>
  </si>
  <si>
    <t>Non -CSO</t>
  </si>
  <si>
    <t>ACTON WASTEWATER TREATMENT FACILITY</t>
  </si>
  <si>
    <t>656-3</t>
  </si>
  <si>
    <t>Acushnet Department of Public Works</t>
  </si>
  <si>
    <t>ADAMS WASTEWATER TREATMENT PLANT</t>
  </si>
  <si>
    <t>MA0100315</t>
  </si>
  <si>
    <t>AGAWAM DEPARTMENT OF PUBLIC WORKS</t>
  </si>
  <si>
    <t>AMESBURY WATER POLLUTION ABATEMENT PLANT</t>
  </si>
  <si>
    <t>MA0101745</t>
  </si>
  <si>
    <t>AMHERST WASTEWATER TREATMENT PLANT</t>
  </si>
  <si>
    <t>MA0100218</t>
  </si>
  <si>
    <t>ANDOVER DEPARTMENT OF PUBLIC WORKS</t>
  </si>
  <si>
    <t>ARLINGTON, TOWN OF</t>
  </si>
  <si>
    <t>ASHBURNHAM WATER AND SEWER</t>
  </si>
  <si>
    <t>ASHFIELD WASTEWATER TREATMENT FACILITY</t>
  </si>
  <si>
    <t>594-3</t>
  </si>
  <si>
    <t>ASHLAND, TOWN OF</t>
  </si>
  <si>
    <t>ATHOL WASTEWATER TREATMENT FACILITY</t>
  </si>
  <si>
    <t>MA0100005</t>
  </si>
  <si>
    <t>ATTLEBORO WASTEWATER TREATMENT FACILITY</t>
  </si>
  <si>
    <t>MA0100595</t>
  </si>
  <si>
    <t>AUBURN, TOWN OF</t>
  </si>
  <si>
    <t>AYER WASTEWATER TREATMENT FACILITY</t>
  </si>
  <si>
    <t>MA0100013</t>
  </si>
  <si>
    <t>BARNSTABLE WASTEWATER TREATMENT PLANT</t>
  </si>
  <si>
    <t>21-1</t>
  </si>
  <si>
    <t>Barre Wastewater Treatment Plant</t>
  </si>
  <si>
    <t>MAG580018</t>
  </si>
  <si>
    <t>BEDFORD, TOWN OF</t>
  </si>
  <si>
    <t>BELCHERTOWN WATER RECLAMATION FACILITY</t>
  </si>
  <si>
    <t>MA0102148</t>
  </si>
  <si>
    <t>Bellingham Department of Public Works</t>
  </si>
  <si>
    <t>BELMONT, TOWN OF</t>
  </si>
  <si>
    <t>BEVERLY, CITY OF</t>
  </si>
  <si>
    <t>BILLERICA WASTEWATER TREATMENT FACILITY</t>
  </si>
  <si>
    <t>MA0101711</t>
  </si>
  <si>
    <t>BLACKSTONE, TOWN OF</t>
  </si>
  <si>
    <t>BOSTON WATER &amp; SEWER COMMISSION</t>
  </si>
  <si>
    <t>MA0101192</t>
  </si>
  <si>
    <t>CSO</t>
  </si>
  <si>
    <t>BOURNE, TOWN OF</t>
  </si>
  <si>
    <t>BRAINTREE, TOWN OF</t>
  </si>
  <si>
    <t>BRIDGEWATER WASTEWATER TREATMENT FACILITY</t>
  </si>
  <si>
    <t>MA0100641</t>
  </si>
  <si>
    <t>BROCKTON ADVANCED WATER RECLAMATION FACILITY</t>
  </si>
  <si>
    <t>MA0101010</t>
  </si>
  <si>
    <t>BROOKLINE, TOWN OF</t>
  </si>
  <si>
    <t>BUCKLAND, TOWN OF</t>
  </si>
  <si>
    <t>BURLINGTON, TOWN OF</t>
  </si>
  <si>
    <t>CITY OF CAMBRIDGE</t>
  </si>
  <si>
    <t>MA0101974</t>
  </si>
  <si>
    <t>CANTON, TOWN OF</t>
  </si>
  <si>
    <t>CHARLEMONT SEWER DISTRICT</t>
  </si>
  <si>
    <t>MAG580003</t>
  </si>
  <si>
    <t>CHARLES RIVER POLLUTION CONTROL DISTRICT</t>
  </si>
  <si>
    <t>MA0102598</t>
  </si>
  <si>
    <t>CHARLTON WASTEWATER TREATMENT FACILITY</t>
  </si>
  <si>
    <t>MA0101141</t>
  </si>
  <si>
    <t>CHATHAM WASTEWATER TREATMENT FACILITY</t>
  </si>
  <si>
    <t>44-2</t>
  </si>
  <si>
    <t>CHELMSFORD DEPARTMENT OF PUBLIC WORKS</t>
  </si>
  <si>
    <t>CITY OF CHELSEA</t>
  </si>
  <si>
    <t>MA0101877</t>
  </si>
  <si>
    <t>CHERRY VALLEY SEWER DISTRICT</t>
  </si>
  <si>
    <t>CITY OF CHICOPEE</t>
  </si>
  <si>
    <t>MA0101508</t>
  </si>
  <si>
    <t>CLARKSBURG, TOWN OF</t>
  </si>
  <si>
    <t>CLINTON DEPARTMENT OF PUBLIC WORKS</t>
  </si>
  <si>
    <t>COHASSET WASTEWATER TREATMENT FACILITY</t>
  </si>
  <si>
    <t>MAG580033</t>
  </si>
  <si>
    <t>CONCORD WASTEWATER TREATMENT FACILITY</t>
  </si>
  <si>
    <t>MA0100668</t>
  </si>
  <si>
    <t>DALTON HIGHWAY/CEMETERY/SEWER DEPARTMENT</t>
  </si>
  <si>
    <t>DANVERS PUBLIC WORKS ENGINEERING DIVISION</t>
  </si>
  <si>
    <t>DARTMOUTH WASTEWATER TREATMENT PLANT</t>
  </si>
  <si>
    <t>MA0101605</t>
  </si>
  <si>
    <t>DEDHAM, TOWN OF</t>
  </si>
  <si>
    <t>DEVENS WASTEWATER TREATMENT FACILITY</t>
  </si>
  <si>
    <t>657-3M1</t>
  </si>
  <si>
    <t>DIGHTON SEWER DEPARTMENT</t>
  </si>
  <si>
    <t>DOUGLAS WASTEWATER TREATMENT PLANT</t>
  </si>
  <si>
    <t>MAG580006</t>
  </si>
  <si>
    <t>DRACUT SEWER DEPARTMENT</t>
  </si>
  <si>
    <t>DUDLEY SEWER DEPARTMENT</t>
  </si>
  <si>
    <t>EAST LONGMEADOW DEPARTMENT OF PUBLIC WORKS</t>
  </si>
  <si>
    <t>EASTHAMPTON WASTEWATER TREATMENT PLANT</t>
  </si>
  <si>
    <t>MA0101478</t>
  </si>
  <si>
    <t>EASTON, TOWN OF</t>
  </si>
  <si>
    <t>EDGARTOWN WASTEWATER TREATMENT FACILITY</t>
  </si>
  <si>
    <t>24-5</t>
  </si>
  <si>
    <t>ERVING WASTEWATER TREATMENT PLANT #1</t>
  </si>
  <si>
    <t>MA0101516</t>
  </si>
  <si>
    <t>ERVING WASTEWATER TREATMENT PLANT #2</t>
  </si>
  <si>
    <t>MA0101052</t>
  </si>
  <si>
    <t>ERVING WASTEWATER TREATMENT PLANT #3</t>
  </si>
  <si>
    <t>MAG580021</t>
  </si>
  <si>
    <t>ESSEX, TOWN OF</t>
  </si>
  <si>
    <t>EVERETT, CITY OF</t>
  </si>
  <si>
    <t>FAIRHAVEN WASTEWATER TREATMENT FACILITY</t>
  </si>
  <si>
    <t>MA0100765</t>
  </si>
  <si>
    <t>CITY OF FALL RIVER</t>
  </si>
  <si>
    <t>MA0100382</t>
  </si>
  <si>
    <t>FALMOUTH WASTEWATER TREATMENT FACILITY</t>
  </si>
  <si>
    <t>168-5</t>
  </si>
  <si>
    <t>168-6</t>
  </si>
  <si>
    <t>CITY OF FITCHBURG</t>
  </si>
  <si>
    <t>MA0100986</t>
  </si>
  <si>
    <t>FOXBORO WATER AND SEWER DEPARTMENT</t>
  </si>
  <si>
    <t>FRAMINGHAM, CITY OF</t>
  </si>
  <si>
    <t>FRANKLIN DEPARTMENT OF PUBLIC WORKS</t>
  </si>
  <si>
    <t>FREETOWN, TOWN OF</t>
  </si>
  <si>
    <t>GARDNER WWTF</t>
  </si>
  <si>
    <t>MA0100994</t>
  </si>
  <si>
    <t>GILL, TOWN OF</t>
  </si>
  <si>
    <t>CITY OF GLOUCESTER</t>
  </si>
  <si>
    <t>MA0100625</t>
  </si>
  <si>
    <t>GRAFTON WASTEWATER TREATMENT PLANT</t>
  </si>
  <si>
    <t>MA0101311</t>
  </si>
  <si>
    <t>GRANBY HIGHWAY DEPARTMENT</t>
  </si>
  <si>
    <t>GREAT BARRINGTON WASTEWATER TREATMENT FACILITY</t>
  </si>
  <si>
    <t>MA0101524</t>
  </si>
  <si>
    <t>GREATER LAWRENCE SANITARY DISTRICT</t>
  </si>
  <si>
    <t>MA0100447</t>
  </si>
  <si>
    <t>GREENFIELD WATER POLLUTION CONTROL FACILITY</t>
  </si>
  <si>
    <t>MA0101214</t>
  </si>
  <si>
    <t>GROTON SEWER COMMISSION</t>
  </si>
  <si>
    <t>GROVELAND, TOWN OF</t>
  </si>
  <si>
    <t>HADLEY WASTEWATER TREATMENT PLANT</t>
  </si>
  <si>
    <t>MAG580013</t>
  </si>
  <si>
    <t>HARDWICK WATER POLLUTION CONTROL FACILITY</t>
  </si>
  <si>
    <t>MAG580016</t>
  </si>
  <si>
    <t>HARDWICK-WHEELRIGHT WATER POLLUTION CONTROL FACILITY</t>
  </si>
  <si>
    <t>MAG580017</t>
  </si>
  <si>
    <t>HATFIELD WASTEWATER TREATMENT FACILITY</t>
  </si>
  <si>
    <t>MAG580015</t>
  </si>
  <si>
    <t>CITY OF HAVERHILL</t>
  </si>
  <si>
    <t>MA0101621</t>
  </si>
  <si>
    <t>HILLCREST SEWER DISTRICT</t>
  </si>
  <si>
    <t>HINSDALE WATER AND SEWER DEPARTMENT</t>
  </si>
  <si>
    <t>HOLBROOK, TOWN OF</t>
  </si>
  <si>
    <t>HOLDEN, TOWN OF</t>
  </si>
  <si>
    <t>CITY OF HOLYOKE</t>
  </si>
  <si>
    <t>MA0101630</t>
  </si>
  <si>
    <t>HOOSAC WATER QUALITY DISTRICT</t>
  </si>
  <si>
    <t>MA0100510</t>
  </si>
  <si>
    <t>HOPEDALE WASTE WATER TREATMENT PLANT</t>
  </si>
  <si>
    <t>MA0102202</t>
  </si>
  <si>
    <t>HOPKINTON DEPARTMENT OF PUBLIC WORKS</t>
  </si>
  <si>
    <t>HUDSON WASTEWATER TREATMENT FACILITY</t>
  </si>
  <si>
    <t>MA0101788</t>
  </si>
  <si>
    <t>HULL WASTEWATER TREATMENT PLANT</t>
  </si>
  <si>
    <t>MA0101231</t>
  </si>
  <si>
    <t>HUNTINGTON WASTEWATER TREATMENT PLAN</t>
  </si>
  <si>
    <t>MAG580024</t>
  </si>
  <si>
    <t>IPSWICH WASTEWATER TREATMENT PLANT</t>
  </si>
  <si>
    <t>MA0100609</t>
  </si>
  <si>
    <t>KINGSTON WASTEWATER TREATMENT FACILITY</t>
  </si>
  <si>
    <t>659-4</t>
  </si>
  <si>
    <t>LANCASTER SEWER DISTRICT</t>
  </si>
  <si>
    <t>LANESBOROUGH DEPARTMENT OF PUBLIC WORKS</t>
  </si>
  <si>
    <t>LAWRENCE DEPARTMENT OF PUBLIC WORKS</t>
  </si>
  <si>
    <t>LEE WASTEWATER TREATMENT FACILITY</t>
  </si>
  <si>
    <t>MA0100153</t>
  </si>
  <si>
    <t>LEICESTER WATER SUPPLY WWTF</t>
  </si>
  <si>
    <t>MAG580027</t>
  </si>
  <si>
    <t>LENOX CENTER WASTEWATER TREATMENT FACILITY</t>
  </si>
  <si>
    <t>MA0100935</t>
  </si>
  <si>
    <t>LEOMINSTER WASTEWATER TREATMENT FACILITY</t>
  </si>
  <si>
    <t>MA0100617</t>
  </si>
  <si>
    <t>LEXINGTON, TOWN OF</t>
  </si>
  <si>
    <t>LONGMEADOW DEPARTMENT OF PUBLIC WORKS</t>
  </si>
  <si>
    <t>LOWELL REGIONAL WASTEWATER UTILITY</t>
  </si>
  <si>
    <t>MA0100633</t>
  </si>
  <si>
    <t>LUDLOW DEPARTMENT OF PUBLIC WORKS</t>
  </si>
  <si>
    <t>LUNENBURG DEPARTMENT OF PUBLIC WORKS</t>
  </si>
  <si>
    <t>LYNN WATER &amp; SEWER COMMISSION</t>
  </si>
  <si>
    <t>MA0100552</t>
  </si>
  <si>
    <t>MA DEPARTMENT OF CONSERVATION AND RECREATION</t>
  </si>
  <si>
    <t>MALDEN, CITY OF</t>
  </si>
  <si>
    <t>MANCHESTER WASTEWATER TREATMENT FACILITY</t>
  </si>
  <si>
    <t>MA0100871</t>
  </si>
  <si>
    <t>MANSFIELD DEPARTMENT OF PUBLIC WORKS</t>
  </si>
  <si>
    <t>MARBLEHEAD WATER/SEWER DEPARTMENT</t>
  </si>
  <si>
    <t>MARION WASTEWATER TREATMENT FACILITY</t>
  </si>
  <si>
    <t>MA0100030</t>
  </si>
  <si>
    <t>MARLBOROUGH EASTERLY WASTEWATER TREATMENT FACILITY</t>
  </si>
  <si>
    <t>MA0100498</t>
  </si>
  <si>
    <t>MARLBOROUGH WESTERLY WASTEWATER TREATMENT FACILITY</t>
  </si>
  <si>
    <t>MA0100480</t>
  </si>
  <si>
    <t>MARSHFIELD WASTEWATER TREATMENT FACILITY</t>
  </si>
  <si>
    <t>MA0101737</t>
  </si>
  <si>
    <t>MASSACHUSETTS WATER RESOURCES AUTHORITY</t>
  </si>
  <si>
    <t>MA0103284</t>
  </si>
  <si>
    <t>MATTAPOISETT, TOWN OF</t>
  </si>
  <si>
    <t>MAYNARD WASTEWATER TREATMENT FACILITY</t>
  </si>
  <si>
    <t>MA0101001</t>
  </si>
  <si>
    <t>MEDFIELD WASTEWATER TREATMENT FACILITY</t>
  </si>
  <si>
    <t>MA0100978</t>
  </si>
  <si>
    <t>MEDFORD, CITY OF</t>
  </si>
  <si>
    <t>MEDWAY DEPARTMENT OF PUBLIC SERVICES</t>
  </si>
  <si>
    <t>MELROSE, CITY OF</t>
  </si>
  <si>
    <t>MERRIMAC WASTEWATER TREATMENT PLANT</t>
  </si>
  <si>
    <t>MAG580030</t>
  </si>
  <si>
    <t>METHUEN, CITY OF</t>
  </si>
  <si>
    <t>MFN REGIONAL WASTEWATER DISTRICT</t>
  </si>
  <si>
    <t>MA0101702</t>
  </si>
  <si>
    <t>MIDDLEBOROUGH WASTEWATER TREATMENT FACILITY</t>
  </si>
  <si>
    <t>MA0101591</t>
  </si>
  <si>
    <t>MILFORD WASTEWATER TREATMENT FACILITY</t>
  </si>
  <si>
    <t>MA0100579</t>
  </si>
  <si>
    <t>MILLBURY, TOWN OF</t>
  </si>
  <si>
    <t>MILLIS DEPARTMENT OF PUBLIC WORKS</t>
  </si>
  <si>
    <t>MILTON, TOWN OF</t>
  </si>
  <si>
    <t>MONROE WASTEWATER TREATMENT FACILITY</t>
  </si>
  <si>
    <t>MAG580019</t>
  </si>
  <si>
    <t>MONSON, TOWN OF</t>
  </si>
  <si>
    <t>MWRA - CLINTON WASTEWATER TREATMENT PLANT</t>
  </si>
  <si>
    <t>MA0100404</t>
  </si>
  <si>
    <t>NAHANT, TOWN OF</t>
  </si>
  <si>
    <t>NATICK, TOWN OF</t>
  </si>
  <si>
    <t>NEEDHAM, TOWN OF</t>
  </si>
  <si>
    <t>CITY OF NEW BEDFORD</t>
  </si>
  <si>
    <t>MA0100781</t>
  </si>
  <si>
    <t>NEW SILVER BEACH WASTEWATER TREATMENT FACILITY</t>
  </si>
  <si>
    <t>738-1</t>
  </si>
  <si>
    <t>NEWBURYPORT WASTEWATER TREATMENT FACILITY</t>
  </si>
  <si>
    <t>MA0101427</t>
  </si>
  <si>
    <t>NEWTON, CITY OF</t>
  </si>
  <si>
    <t>NORFOLK, TOWN OF</t>
  </si>
  <si>
    <t>NORTH ADAMS, TOWN OF</t>
  </si>
  <si>
    <t>NORTH ANDOVER DEPARTMENT OF PUBLIC WORKS</t>
  </si>
  <si>
    <t>NORTH ATTLEBOROUGH WASTEWATER TREATMENT FACILITY</t>
  </si>
  <si>
    <t>MA0101036</t>
  </si>
  <si>
    <t>NORTH BROOKFIELD WASTE WATER TREATMENT PLANT</t>
  </si>
  <si>
    <t>MA0101061</t>
  </si>
  <si>
    <t>NORTHAMPTON WASTEWATER TREATMENT PLANT</t>
  </si>
  <si>
    <t>MA0101818</t>
  </si>
  <si>
    <t>NORTHBOROUGH PUBLIC WORKS DEPARTMENT</t>
  </si>
  <si>
    <t>NORTHBRIDGE WWTP</t>
  </si>
  <si>
    <t>MA0100722</t>
  </si>
  <si>
    <t>NORTHFIELD WWTF</t>
  </si>
  <si>
    <t>MAG580014</t>
  </si>
  <si>
    <t>NORTON WATER AND SEWER DEPARTMENT</t>
  </si>
  <si>
    <t>NORWOOD, TOWN OF</t>
  </si>
  <si>
    <t>OAK BLUFFS, TOWN OF</t>
  </si>
  <si>
    <t>674-2M1</t>
  </si>
  <si>
    <t>OLD DEERFIELD WASTEWATER TREATMENT FACILITY</t>
  </si>
  <si>
    <t>MAG580001</t>
  </si>
  <si>
    <t>ORANGE WASTEWATER TREATMENT PLANT</t>
  </si>
  <si>
    <t>MA0101257</t>
  </si>
  <si>
    <t>OTIS WASTEWATER TREATMENT FACILITY</t>
  </si>
  <si>
    <t>648-2</t>
  </si>
  <si>
    <t>OXFORD ROCHDALE SEWER DISTRICT</t>
  </si>
  <si>
    <t>OXFORD ROCHDALE WASTEWATER TREATMENT PLANT</t>
  </si>
  <si>
    <t>MAG580026</t>
  </si>
  <si>
    <t>PALMER WATER POLLUTION CONTROL FACILITY</t>
  </si>
  <si>
    <t>MA0101168</t>
  </si>
  <si>
    <t>PAXTON, TOWN OF</t>
  </si>
  <si>
    <t>PEABODY, CITY OF</t>
  </si>
  <si>
    <t>PEPPERELL WASTEWATER TREATMENT FACILITY</t>
  </si>
  <si>
    <t>MA0100064</t>
  </si>
  <si>
    <t>PITTSFIELD WASTEWATER TREATMENT FACILITY</t>
  </si>
  <si>
    <t>MA0101681</t>
  </si>
  <si>
    <t>PLAINVILLE, TOWN OF</t>
  </si>
  <si>
    <t>PLYMOUTH WASTEWATER TREATMENT FACILITY</t>
  </si>
  <si>
    <t>MA0100587</t>
  </si>
  <si>
    <t>PROVINCETOWN WASTEWATER TREATMENT FACILITY</t>
  </si>
  <si>
    <t>713-3</t>
  </si>
  <si>
    <t>QUINCY, CITY OF</t>
  </si>
  <si>
    <t>RANDOLPH, TOWN OF</t>
  </si>
  <si>
    <t>RAYNHAM SEWER DEPARTMENT</t>
  </si>
  <si>
    <t>READING, TOWN OF</t>
  </si>
  <si>
    <t>REVERE, CITY OF</t>
  </si>
  <si>
    <t>RICHMOND SEWER DEPARTMENT</t>
  </si>
  <si>
    <t>ROCKLAND WASTEWATER TREATMENT FACILITY</t>
  </si>
  <si>
    <t>MA0101923</t>
  </si>
  <si>
    <t>ROCKPORT WASTE WATER TREATMENT PLANT</t>
  </si>
  <si>
    <t>MA0100145</t>
  </si>
  <si>
    <t>Royalston WWTF</t>
  </si>
  <si>
    <t>MAG580020</t>
  </si>
  <si>
    <t>RUSSELL WASTEWATER TREATMENT FACILITY</t>
  </si>
  <si>
    <t>MAG580023</t>
  </si>
  <si>
    <t>RUTLAND, TOWN OF</t>
  </si>
  <si>
    <t>SALEM, CITY OF</t>
  </si>
  <si>
    <t>SALISBURY WASTEWATER TREATMENT FACILITY</t>
  </si>
  <si>
    <t>MA0102873</t>
  </si>
  <si>
    <t>SAUGUS, TOWN OF</t>
  </si>
  <si>
    <t>SCITUATE WASTEWATER TREATMENT PLANT</t>
  </si>
  <si>
    <t>MA0102695</t>
  </si>
  <si>
    <t>SHELBURNE FALLS WASTEWATER TREATMENT PLANT</t>
  </si>
  <si>
    <t>MAG580002</t>
  </si>
  <si>
    <t>SHELBURNE, TOWN OF</t>
  </si>
  <si>
    <t>SHIRLEY, TOWN OF</t>
  </si>
  <si>
    <t>SHREWSBURY DEPARTMENT OF PUBLIC WORKS</t>
  </si>
  <si>
    <t>SIASCONSET WASTEWATER TREATMENT PLANT</t>
  </si>
  <si>
    <t>201-1</t>
  </si>
  <si>
    <t>SOMERSET WATER POLLUTION CONTROL FACILITY</t>
  </si>
  <si>
    <t>MA0100676</t>
  </si>
  <si>
    <t>CITY OF SOMERVILLE</t>
  </si>
  <si>
    <t>MA0101982</t>
  </si>
  <si>
    <t>SOUTH DEERFIELD WASTEWATER TREATMENT PLANT</t>
  </si>
  <si>
    <t>MAG580004</t>
  </si>
  <si>
    <t>SOUTH ESSEX SEWERAGE DISTRICT</t>
  </si>
  <si>
    <t>MA0100501</t>
  </si>
  <si>
    <t>SOUTH HADLEY WASTEWATER TREATMENT FACILITY</t>
  </si>
  <si>
    <t>MA0100455</t>
  </si>
  <si>
    <t>SOUTHBRIDGE WASTEWTER TREATMENT FACILITY</t>
  </si>
  <si>
    <t>MA0100901</t>
  </si>
  <si>
    <t>SOUTHWICK, TOWN OF</t>
  </si>
  <si>
    <t>SPENCER WASTEWATER TREATMENT PLANT</t>
  </si>
  <si>
    <t>MA0100919</t>
  </si>
  <si>
    <t>SPRINGFIELD WATER &amp; SEWER COMMISSION</t>
  </si>
  <si>
    <t>MA0101613</t>
  </si>
  <si>
    <t>STOCKBRIDGE WASTEWATER TREATMENT PLANT</t>
  </si>
  <si>
    <t>MAG580029</t>
  </si>
  <si>
    <t>STONEHAM, TOWN OF</t>
  </si>
  <si>
    <t>STOUGHTON, TOWN OF</t>
  </si>
  <si>
    <t>STURBRIDGE WATER POLLUTION CONTROL FACILITY</t>
  </si>
  <si>
    <t>MA0100421</t>
  </si>
  <si>
    <t>SUNDERLAND WASTEWATER TREATMENT PLANT</t>
  </si>
  <si>
    <t>MAG580005</t>
  </si>
  <si>
    <t>SURFSIDE WASTEWATER TREATMENT PLANT</t>
  </si>
  <si>
    <t>200-3</t>
  </si>
  <si>
    <t>SUTTON, TOWN OF</t>
  </si>
  <si>
    <t>SWAMPSCOTT, TOWN OF</t>
  </si>
  <si>
    <t>CITY OF TAUNTON</t>
  </si>
  <si>
    <t>MA0100897</t>
  </si>
  <si>
    <t>TEMPLETON WASTEWATER TREATMENT FACILITY</t>
  </si>
  <si>
    <t>MA0100340</t>
  </si>
  <si>
    <t>TEWKSBURY DEPARTMENT OF PUBLIC WORKS</t>
  </si>
  <si>
    <t>TISBURY WASTEWATER TREATMENT FACILITY</t>
  </si>
  <si>
    <t>732-2</t>
  </si>
  <si>
    <t>TOWN OF MONTAGUE</t>
  </si>
  <si>
    <t>MA0100137</t>
  </si>
  <si>
    <t>TYNGSBOROUGH, TOWN OF</t>
  </si>
  <si>
    <t>UPPER BLACKSTONE WATER POLLUTION ABATEMENT DISTRICT</t>
  </si>
  <si>
    <t>MA0102369</t>
  </si>
  <si>
    <t>UPTON WASTEWATER TREATMENT FACILITY</t>
  </si>
  <si>
    <t>MA0100196</t>
  </si>
  <si>
    <t>UXBRIDGE WASTEWATER TREATMENT FACILITY</t>
  </si>
  <si>
    <t>MA0102440</t>
  </si>
  <si>
    <t>WAKEFIELD, TOWN OF</t>
  </si>
  <si>
    <t>WALPOLE, TOWN OF</t>
  </si>
  <si>
    <t>WALTHAM, CITY OF</t>
  </si>
  <si>
    <t>WARE WASTEWATER TREATMENT PLANT</t>
  </si>
  <si>
    <t>MA0100889</t>
  </si>
  <si>
    <t>WAREHAM WATER POLLUTION CONTROL FACILITY</t>
  </si>
  <si>
    <t>MA0101893</t>
  </si>
  <si>
    <t>WARREN WASTEWATER TREATMENT PLANT</t>
  </si>
  <si>
    <t>MA0101567</t>
  </si>
  <si>
    <t>WATERTOWN, CITY OF</t>
  </si>
  <si>
    <t>WAYLAND WASTEWATER TREATMENT PLANT</t>
  </si>
  <si>
    <t>MAG580011</t>
  </si>
  <si>
    <t>WEBSTER WASTWATER TREATMENT FACILITY</t>
  </si>
  <si>
    <t>MA0100439</t>
  </si>
  <si>
    <t>WELLESLEY, TOWN OF</t>
  </si>
  <si>
    <t>WEST BOYLSTON, TOWN OF</t>
  </si>
  <si>
    <t>WEST BRIDGEWATER, TOWN OF</t>
  </si>
  <si>
    <t>WEST ISLAND WASTEWATER TREATMENT FACILITY</t>
  </si>
  <si>
    <t>620-3</t>
  </si>
  <si>
    <t>WEST SPRINGFIELD DEPARTMENT OF PUBLIC WORKS</t>
  </si>
  <si>
    <t>WEST STOCKBRIDGE WASTEWATER TREAMENT FACILITY</t>
  </si>
  <si>
    <t>MAG580028</t>
  </si>
  <si>
    <t>WESTBOROUGH WASTEWATER TREATMENT PLANT</t>
  </si>
  <si>
    <t>MA0100412</t>
  </si>
  <si>
    <t>WESTFIELD WASTEWATER TREATMENT PLANT</t>
  </si>
  <si>
    <t>MA0101800</t>
  </si>
  <si>
    <t>WESTMINSTER, TOWN OF</t>
  </si>
  <si>
    <t>WESTWOOD, TOWN OF</t>
  </si>
  <si>
    <t>WEYMOUTH, CITY OF</t>
  </si>
  <si>
    <t>Whitman Department of Public Works</t>
  </si>
  <si>
    <t>WILBRAHAM DEPARTMENT OF PUBLIC WORKS</t>
  </si>
  <si>
    <t>WILLIAMSBURG WATER AND SEWER COMMISSION</t>
  </si>
  <si>
    <t>WILLIAMSTOWN, TOWN OF</t>
  </si>
  <si>
    <t>WILMINGTON, TOWN OF</t>
  </si>
  <si>
    <t>WINCHENDON WATER POLLUTION CONTROL FACILITY</t>
  </si>
  <si>
    <t>MA0100862</t>
  </si>
  <si>
    <t>WINCHESTER, TOWN OF</t>
  </si>
  <si>
    <t>WINTHROP, TOWN OF</t>
  </si>
  <si>
    <t>WOBURN, CITY OF</t>
  </si>
  <si>
    <t>CITY OF WORCESTER</t>
  </si>
  <si>
    <t>MA0102997</t>
  </si>
  <si>
    <t>WORONOCO VILLAGE WASTEWATER TREATMENT FACILITY</t>
  </si>
  <si>
    <t>MAG580025</t>
  </si>
  <si>
    <t>YARMOUTH STF</t>
  </si>
  <si>
    <t>451-4M1</t>
  </si>
  <si>
    <t>Municipality</t>
  </si>
  <si>
    <t xml:space="preserve">Waterbody </t>
  </si>
  <si>
    <t>Outfall</t>
  </si>
  <si>
    <t>Lat</t>
  </si>
  <si>
    <t>Long</t>
  </si>
  <si>
    <t>Abington</t>
  </si>
  <si>
    <t>ACTON</t>
  </si>
  <si>
    <t>Acushnet</t>
  </si>
  <si>
    <t>ADAMS</t>
  </si>
  <si>
    <t>HOOSIC RIVER</t>
  </si>
  <si>
    <t>001</t>
  </si>
  <si>
    <t>AGAWAM</t>
  </si>
  <si>
    <t>AMESBURY</t>
  </si>
  <si>
    <t>MERRIMACK RIVER</t>
  </si>
  <si>
    <t>HADLEY</t>
  </si>
  <si>
    <t>CONNECTICUT RIVER</t>
  </si>
  <si>
    <t>ANDOVER</t>
  </si>
  <si>
    <t>ARLINGTON</t>
  </si>
  <si>
    <t>ASHBURNHAM</t>
  </si>
  <si>
    <t>ASHFIELD</t>
  </si>
  <si>
    <t>ASHLAND</t>
  </si>
  <si>
    <t>ATHOL</t>
  </si>
  <si>
    <t>MILLERS RIVER</t>
  </si>
  <si>
    <t>ATTLEBORO</t>
  </si>
  <si>
    <t>TEN MILE RIVER</t>
  </si>
  <si>
    <t>AUBURN</t>
  </si>
  <si>
    <t>AYER</t>
  </si>
  <si>
    <t>NASHUA RIVER</t>
  </si>
  <si>
    <t>BARNSTABLE</t>
  </si>
  <si>
    <t>Barre</t>
  </si>
  <si>
    <t>WARE RIVER</t>
  </si>
  <si>
    <t>BEDFORD</t>
  </si>
  <si>
    <t>BELCHERTOWN</t>
  </si>
  <si>
    <t>LAMPSON BROOK</t>
  </si>
  <si>
    <t>Bellingham</t>
  </si>
  <si>
    <t>BELMONT</t>
  </si>
  <si>
    <t>BEVERLY</t>
  </si>
  <si>
    <t>BILLERICA</t>
  </si>
  <si>
    <t>CONCORD RIVER</t>
  </si>
  <si>
    <t>BLACKSTONE</t>
  </si>
  <si>
    <t>BOSTON</t>
  </si>
  <si>
    <t>BOURNE</t>
  </si>
  <si>
    <t>BRAINTREE</t>
  </si>
  <si>
    <t>BRIDGEWATER</t>
  </si>
  <si>
    <t>TOWN RIVER</t>
  </si>
  <si>
    <t>BROCKTON</t>
  </si>
  <si>
    <t>SALISBURY PLAIN RIVER</t>
  </si>
  <si>
    <t>BROOKLINE</t>
  </si>
  <si>
    <t>BUCKLAND</t>
  </si>
  <si>
    <t>BURLINGTON</t>
  </si>
  <si>
    <t>CAMBRIDGE</t>
  </si>
  <si>
    <t>CANTON</t>
  </si>
  <si>
    <t>CHARLEMONT</t>
  </si>
  <si>
    <t>DEERFIELD RIVER</t>
  </si>
  <si>
    <t>MEDWAY</t>
  </si>
  <si>
    <t>CHARLES RIVER</t>
  </si>
  <si>
    <t>CHARLTON</t>
  </si>
  <si>
    <t>CADY BROOK</t>
  </si>
  <si>
    <t>CHATHAM</t>
  </si>
  <si>
    <t>CHELMSFORD</t>
  </si>
  <si>
    <t>CHELSEA</t>
  </si>
  <si>
    <t>LEICESTER</t>
  </si>
  <si>
    <t>CHICOPEE</t>
  </si>
  <si>
    <t>010</t>
  </si>
  <si>
    <t>CLARKSBURG</t>
  </si>
  <si>
    <t>CLINTON</t>
  </si>
  <si>
    <t>COHASSET</t>
  </si>
  <si>
    <t>COHASSET COVE</t>
  </si>
  <si>
    <t>CONCORD</t>
  </si>
  <si>
    <t>DALTON</t>
  </si>
  <si>
    <t>DANVERS</t>
  </si>
  <si>
    <t>DARTMOUTH</t>
  </si>
  <si>
    <t>BUZZARDS BAY</t>
  </si>
  <si>
    <t>DEDHAM</t>
  </si>
  <si>
    <t>SHIRLEY</t>
  </si>
  <si>
    <t>DIGHTON</t>
  </si>
  <si>
    <t>DOUGLAS</t>
  </si>
  <si>
    <t>MUMFORD RIVER</t>
  </si>
  <si>
    <t>DRACUT</t>
  </si>
  <si>
    <t>DUDLEY</t>
  </si>
  <si>
    <t>EAST LONGMEADOW</t>
  </si>
  <si>
    <t>EASTHAMPTON</t>
  </si>
  <si>
    <t>EASTON</t>
  </si>
  <si>
    <t>EDGARTOWN</t>
  </si>
  <si>
    <t>ERVING</t>
  </si>
  <si>
    <t>ESSEX</t>
  </si>
  <si>
    <t>EVERETT</t>
  </si>
  <si>
    <t>FAIRHAVEN</t>
  </si>
  <si>
    <t>ACUSHNET RIVER</t>
  </si>
  <si>
    <t>FALL RIVER</t>
  </si>
  <si>
    <t>MOUNT HOPE BAY</t>
  </si>
  <si>
    <t>FALMOUTH</t>
  </si>
  <si>
    <t>FITCHBURG</t>
  </si>
  <si>
    <t>NORTH NASHUA RIVER</t>
  </si>
  <si>
    <t>063</t>
  </si>
  <si>
    <t>FOXBORO</t>
  </si>
  <si>
    <t>FRAMINGHAM</t>
  </si>
  <si>
    <t>FRANKLIN</t>
  </si>
  <si>
    <t>FREETOWN</t>
  </si>
  <si>
    <t>EAST TEMPLETON</t>
  </si>
  <si>
    <t>OTTER RIVER</t>
  </si>
  <si>
    <t>GILL</t>
  </si>
  <si>
    <t>GLOUCESTER</t>
  </si>
  <si>
    <t>MASSACHUSETTS BAY</t>
  </si>
  <si>
    <t>GRAFTON</t>
  </si>
  <si>
    <t>BLACKSTONE RIVER</t>
  </si>
  <si>
    <t>GRANBY</t>
  </si>
  <si>
    <t>GREAT BARRINGTON</t>
  </si>
  <si>
    <t>HOUSATONIC RIVER</t>
  </si>
  <si>
    <t>NORTH ANDOVER</t>
  </si>
  <si>
    <t>GREENFIELD</t>
  </si>
  <si>
    <t>GROTON</t>
  </si>
  <si>
    <t>GROVELAND</t>
  </si>
  <si>
    <t>GILBERTVILLE</t>
  </si>
  <si>
    <t>WHEELRIGHT</t>
  </si>
  <si>
    <t>HATFIELD</t>
  </si>
  <si>
    <t>HAVERHILL</t>
  </si>
  <si>
    <t>046</t>
  </si>
  <si>
    <t>HINSDALE</t>
  </si>
  <si>
    <t>HOLBROOK</t>
  </si>
  <si>
    <t>HOLDEN</t>
  </si>
  <si>
    <t>HOLYOKE</t>
  </si>
  <si>
    <t>WILLIAMSTOWN</t>
  </si>
  <si>
    <t>HOPEDALE</t>
  </si>
  <si>
    <t>MILL RIVER</t>
  </si>
  <si>
    <t>HOPKINTON</t>
  </si>
  <si>
    <t>HUDSON</t>
  </si>
  <si>
    <t>ASSABET RIVER</t>
  </si>
  <si>
    <t>HULL</t>
  </si>
  <si>
    <t>HUNTINGTON</t>
  </si>
  <si>
    <t>WEST BRANCH WESTFIELD RIVER</t>
  </si>
  <si>
    <t>IPSWICH</t>
  </si>
  <si>
    <t>GREENWOOD CREEK</t>
  </si>
  <si>
    <t>KINGSTON</t>
  </si>
  <si>
    <t>LANCASTER</t>
  </si>
  <si>
    <t>LANESBOROUGH</t>
  </si>
  <si>
    <t>LAWRENCE</t>
  </si>
  <si>
    <t>LEE</t>
  </si>
  <si>
    <t>FRENCH RIVER</t>
  </si>
  <si>
    <t>LENOX</t>
  </si>
  <si>
    <t>LEOMINSTER</t>
  </si>
  <si>
    <t>LEXINGTON</t>
  </si>
  <si>
    <t>LONGMEADOW</t>
  </si>
  <si>
    <t>LOWELL</t>
  </si>
  <si>
    <t>035</t>
  </si>
  <si>
    <t>LUDLOW</t>
  </si>
  <si>
    <t>LUNENBURG</t>
  </si>
  <si>
    <t>LYNN</t>
  </si>
  <si>
    <t>LYNN HARBOR</t>
  </si>
  <si>
    <t>MALDEN</t>
  </si>
  <si>
    <t>MANCHESTER</t>
  </si>
  <si>
    <t>MANCHESTER BAY</t>
  </si>
  <si>
    <t>MANSFIELD</t>
  </si>
  <si>
    <t>MARBLEHEAD</t>
  </si>
  <si>
    <t>MARION</t>
  </si>
  <si>
    <t>UNNAMED BROOK</t>
  </si>
  <si>
    <t>MARLBOROUGH</t>
  </si>
  <si>
    <t>UNNAMED TRIBUTARY</t>
  </si>
  <si>
    <t>MARSHFIELD</t>
  </si>
  <si>
    <t>WINTHROP</t>
  </si>
  <si>
    <t>T01</t>
  </si>
  <si>
    <t>MATTAPOISETT</t>
  </si>
  <si>
    <t>MAYNARD</t>
  </si>
  <si>
    <t>MEDFIELD</t>
  </si>
  <si>
    <t>MEDFORD</t>
  </si>
  <si>
    <t>MELROSE</t>
  </si>
  <si>
    <t>MERRIMAC</t>
  </si>
  <si>
    <t>METHUEN</t>
  </si>
  <si>
    <t>NORTON</t>
  </si>
  <si>
    <t>THREE MILE RIVER</t>
  </si>
  <si>
    <t>MIDDLEBOROUGH</t>
  </si>
  <si>
    <t>NEMASKET RIVER</t>
  </si>
  <si>
    <t>MILLBURY</t>
  </si>
  <si>
    <t>MILLIS</t>
  </si>
  <si>
    <t>MILTON</t>
  </si>
  <si>
    <t>MONROE</t>
  </si>
  <si>
    <t>MONSON</t>
  </si>
  <si>
    <t>SOUTH BRANCH NASHUA RIVER</t>
  </si>
  <si>
    <t>NAHANT</t>
  </si>
  <si>
    <t>NATICK</t>
  </si>
  <si>
    <t>NEEDHAM</t>
  </si>
  <si>
    <t>NEW BEDFORD</t>
  </si>
  <si>
    <t>OUTER NEW BEDFORD HARBOR</t>
  </si>
  <si>
    <t>NEWBURYPORT</t>
  </si>
  <si>
    <t>NEWTON</t>
  </si>
  <si>
    <t>NORFOLK</t>
  </si>
  <si>
    <t>NORTH ADAMS</t>
  </si>
  <si>
    <t>NORTH ATTLEBORO</t>
  </si>
  <si>
    <t>NORTH BROOKFIELD</t>
  </si>
  <si>
    <t>FORGET-ME-NOT BROOK</t>
  </si>
  <si>
    <t>NORTHAMPTON</t>
  </si>
  <si>
    <t>NORTHBOROUGH</t>
  </si>
  <si>
    <t>NORTHBRIDGE</t>
  </si>
  <si>
    <t>NORTHFIELD</t>
  </si>
  <si>
    <t>NORWOOD</t>
  </si>
  <si>
    <t>OAK BLUFFS</t>
  </si>
  <si>
    <t>SOUTH DEERFIELD</t>
  </si>
  <si>
    <t>ORANGE</t>
  </si>
  <si>
    <t>OTIS</t>
  </si>
  <si>
    <t>OXFORD</t>
  </si>
  <si>
    <t>NORTH OXFORD</t>
  </si>
  <si>
    <t>PALMER (THREE RIVERS)</t>
  </si>
  <si>
    <t>CHICOPEE RIVER</t>
  </si>
  <si>
    <t>027</t>
  </si>
  <si>
    <t>PAXTON</t>
  </si>
  <si>
    <t>PEABODY</t>
  </si>
  <si>
    <t>PEPPERELL</t>
  </si>
  <si>
    <t>PITTSFIELD</t>
  </si>
  <si>
    <t>003</t>
  </si>
  <si>
    <t>PLAINVILLE</t>
  </si>
  <si>
    <t>PLYMOUTH</t>
  </si>
  <si>
    <t>PLYMOUTH HARBOR</t>
  </si>
  <si>
    <t>PROVINCETOWN</t>
  </si>
  <si>
    <t>QUINCY</t>
  </si>
  <si>
    <t>RANDOLPH</t>
  </si>
  <si>
    <t>RAYNHAM</t>
  </si>
  <si>
    <t>READING</t>
  </si>
  <si>
    <t>REVERE</t>
  </si>
  <si>
    <t>RICHMOND</t>
  </si>
  <si>
    <t>ROCKLAND</t>
  </si>
  <si>
    <t>FRENCH STREAM</t>
  </si>
  <si>
    <t>ROCKPORT</t>
  </si>
  <si>
    <t>SANDY BAY</t>
  </si>
  <si>
    <t>Royalston</t>
  </si>
  <si>
    <t>RUSSELL</t>
  </si>
  <si>
    <t>WESTFIELD RIVER</t>
  </si>
  <si>
    <t>RUTLAND</t>
  </si>
  <si>
    <t>SALEM</t>
  </si>
  <si>
    <t>SALISBURY</t>
  </si>
  <si>
    <t>UNNAMED TIDAL CREEK</t>
  </si>
  <si>
    <t>SAUGUS</t>
  </si>
  <si>
    <t>SCITUATE</t>
  </si>
  <si>
    <t>TIDAL CREEK TO HERRING RIVER</t>
  </si>
  <si>
    <t>SHELBURNE</t>
  </si>
  <si>
    <t>SHREWSBURY</t>
  </si>
  <si>
    <t>NANTUCKET</t>
  </si>
  <si>
    <t>SOMERSET</t>
  </si>
  <si>
    <t>TAUNTON RIVER</t>
  </si>
  <si>
    <t>SOMERVILLE</t>
  </si>
  <si>
    <t>DEERFIELD</t>
  </si>
  <si>
    <t>SALEM SOUND</t>
  </si>
  <si>
    <t>SOUTHBRIDGE</t>
  </si>
  <si>
    <t>QUINEBAUG RIVER</t>
  </si>
  <si>
    <t>SOUTHWICK</t>
  </si>
  <si>
    <t>SPENCER</t>
  </si>
  <si>
    <t>CRANBERRY RIVER</t>
  </si>
  <si>
    <t>STOCKBRIDGE</t>
  </si>
  <si>
    <t>STONEHAM</t>
  </si>
  <si>
    <t>STOUGHTON</t>
  </si>
  <si>
    <t>STURBRIDGE</t>
  </si>
  <si>
    <t>SUNDERLAND</t>
  </si>
  <si>
    <t>SUTTON</t>
  </si>
  <si>
    <t>SWAMPSCOTT</t>
  </si>
  <si>
    <t>TAUNTON</t>
  </si>
  <si>
    <t>TEMPLETON (BALDWINVILLE)</t>
  </si>
  <si>
    <t>TEWKSBURY</t>
  </si>
  <si>
    <t>TISBURY</t>
  </si>
  <si>
    <t>MONTAGUE</t>
  </si>
  <si>
    <t>TYNGSBOROUGH</t>
  </si>
  <si>
    <t>UPTON</t>
  </si>
  <si>
    <t>WEST RIVER</t>
  </si>
  <si>
    <t>UXBRIDGE</t>
  </si>
  <si>
    <t>WAKEFIELD</t>
  </si>
  <si>
    <t>WALPOLE</t>
  </si>
  <si>
    <t>WALTHAM</t>
  </si>
  <si>
    <t>WARE</t>
  </si>
  <si>
    <t>WAREHAM</t>
  </si>
  <si>
    <t>AGAWAM RIVER</t>
  </si>
  <si>
    <t>WEST WARREN</t>
  </si>
  <si>
    <t>QUABOAG RIVER</t>
  </si>
  <si>
    <t>WATERTOWN</t>
  </si>
  <si>
    <t>Wayland</t>
  </si>
  <si>
    <t>SUDBURY RIVER</t>
  </si>
  <si>
    <t>WEBSTER</t>
  </si>
  <si>
    <t>WELLESLEY</t>
  </si>
  <si>
    <t>WEST BOYLSTON</t>
  </si>
  <si>
    <t>WEST BRIDGEWATER</t>
  </si>
  <si>
    <t>WEST SPRINGFIELD</t>
  </si>
  <si>
    <t>WEST STOCKBRIDGE</t>
  </si>
  <si>
    <t>WILLIAMS RIVER</t>
  </si>
  <si>
    <t>WESTBOROUGH</t>
  </si>
  <si>
    <t>WESTFIELD</t>
  </si>
  <si>
    <t>WESTMINSTER</t>
  </si>
  <si>
    <t>WESTWOOD</t>
  </si>
  <si>
    <t>WEYMOUTH</t>
  </si>
  <si>
    <t>Whitman</t>
  </si>
  <si>
    <t>WILBRAHAM</t>
  </si>
  <si>
    <t>WILLIAMSBURG</t>
  </si>
  <si>
    <t>WILMINGTON</t>
  </si>
  <si>
    <t>WINCHENDON</t>
  </si>
  <si>
    <t>WINCHESTER</t>
  </si>
  <si>
    <t>WOBURN</t>
  </si>
  <si>
    <t>WORCESTER</t>
  </si>
  <si>
    <t>YARMOUTH</t>
  </si>
  <si>
    <t>002</t>
  </si>
  <si>
    <t>001A</t>
  </si>
  <si>
    <t>Permittee Name</t>
  </si>
  <si>
    <t>Permittee ID</t>
  </si>
  <si>
    <t>Outfall ID</t>
  </si>
  <si>
    <t>Water Body</t>
  </si>
  <si>
    <t>Location</t>
  </si>
  <si>
    <t>BOS076</t>
  </si>
  <si>
    <t>RESERVED CHANNEL</t>
  </si>
  <si>
    <t>OFF PAPPAS WAY</t>
  </si>
  <si>
    <t>BOS060</t>
  </si>
  <si>
    <t>BOSTON INNER HARBOR</t>
  </si>
  <si>
    <t>NE CORNER OF NE AQUARIUM PIER</t>
  </si>
  <si>
    <t>BOS057</t>
  </si>
  <si>
    <t>EASTERN AVE</t>
  </si>
  <si>
    <t>BOS009</t>
  </si>
  <si>
    <t>CORNER OF SUMMER &amp; NEW ST</t>
  </si>
  <si>
    <t>BOS005</t>
  </si>
  <si>
    <t>CORNER OF SUMMER &amp; JOHN E PFEIFER ST</t>
  </si>
  <si>
    <t>BOS004</t>
  </si>
  <si>
    <t>TOMAHAWK ST</t>
  </si>
  <si>
    <t>BOS003</t>
  </si>
  <si>
    <t>SW CORNER OF LOGAN NW OF 90</t>
  </si>
  <si>
    <t>BOS062</t>
  </si>
  <si>
    <t>FORT POINT CHANNEL</t>
  </si>
  <si>
    <t>SEAPORT BLVD JUST BEFORE INT W/93</t>
  </si>
  <si>
    <t>BOS064</t>
  </si>
  <si>
    <t>INT DORCHESTER AVE &amp; SUMMER ST</t>
  </si>
  <si>
    <t>BOS073</t>
  </si>
  <si>
    <t>JUST NORTH OF PIKE ON EAST BANK OF FORT POINT CHANNEL</t>
  </si>
  <si>
    <t>BOS065</t>
  </si>
  <si>
    <t>WEST BANK OF FORT POINT CHANNEL</t>
  </si>
  <si>
    <t>BOS068</t>
  </si>
  <si>
    <t>FORT POINT CHANNEL WEST BANK INT 90 AND 93</t>
  </si>
  <si>
    <t>BOS070</t>
  </si>
  <si>
    <t>CORNER OF W 4TH ST AND FRONTAGE RD</t>
  </si>
  <si>
    <t>BOS078</t>
  </si>
  <si>
    <t>170 FT NORTH OF INTER E 1ST ST &amp; I ST</t>
  </si>
  <si>
    <t>BOS079</t>
  </si>
  <si>
    <t>800 FT NORTH OF INTER POWER HOUSE ST &amp; SUMMER ST</t>
  </si>
  <si>
    <t>BOS080</t>
  </si>
  <si>
    <t>NW CORNER OF MASSPORT CONWAY FACILITY OFF DAY BLVD</t>
  </si>
  <si>
    <t>BOS017</t>
  </si>
  <si>
    <t>MYSTIC RIVER</t>
  </si>
  <si>
    <t>BETWN SPRINGFIELD COLLEGE 465 MEDFORD RD</t>
  </si>
  <si>
    <t>BOS019</t>
  </si>
  <si>
    <t>LITTLE MYSTIC CHANNEL</t>
  </si>
  <si>
    <t>JUST NW OF TOBIN BRIDGE AND 16TH ST</t>
  </si>
  <si>
    <t>BOS012</t>
  </si>
  <si>
    <t>@310 BORDER ST</t>
  </si>
  <si>
    <t>BOS013</t>
  </si>
  <si>
    <t>JUST NORTH OF NAY ST ON MCARDLE BRIDGE</t>
  </si>
  <si>
    <t>BOS010</t>
  </si>
  <si>
    <t>WEST OF BORDER ST ON EAST BANK BOS INNER HRBR</t>
  </si>
  <si>
    <t>BOS046</t>
  </si>
  <si>
    <t>MUDDY RIVER</t>
  </si>
  <si>
    <t>@PUMP STNS NE OF MFA</t>
  </si>
  <si>
    <t>BOS014</t>
  </si>
  <si>
    <t>CHELSEA RIVER</t>
  </si>
  <si>
    <t>ON LINE BETWN 338 AND S70 E EAGLE ST</t>
  </si>
  <si>
    <t>BOS081</t>
  </si>
  <si>
    <t>DORCHESTER BAY</t>
  </si>
  <si>
    <t>INTER OF DAY BLVD &amp; FARRAGUT RD</t>
  </si>
  <si>
    <t>BOS082</t>
  </si>
  <si>
    <t>OFF DAY BLVD</t>
  </si>
  <si>
    <t>BOS084</t>
  </si>
  <si>
    <t>BOS085</t>
  </si>
  <si>
    <t>BOS086</t>
  </si>
  <si>
    <t>CAM017</t>
  </si>
  <si>
    <t>CHARLES RIVER BASIN</t>
  </si>
  <si>
    <t>NEAR ROWLAND INSTITUTE</t>
  </si>
  <si>
    <t>CAM007</t>
  </si>
  <si>
    <t>INT OF HAWTHORNE &amp; MEMORIAL DR</t>
  </si>
  <si>
    <t>CAM005</t>
  </si>
  <si>
    <t>WEST BANK OF CHARLES JUST SE OF MT AUBURN HOSPITAL</t>
  </si>
  <si>
    <t>CAM401A</t>
  </si>
  <si>
    <t>ALEWIFE BROOK</t>
  </si>
  <si>
    <t>MBTA 97 CAMBRIDGE PARK DR</t>
  </si>
  <si>
    <t>CAM401B</t>
  </si>
  <si>
    <t>INT MASS AVE &amp; ALEWIFE BK</t>
  </si>
  <si>
    <t>CAM002</t>
  </si>
  <si>
    <t>CAM001</t>
  </si>
  <si>
    <t>BETW FOCH ST AND MURRAY HILL RD</t>
  </si>
  <si>
    <t>CHE003</t>
  </si>
  <si>
    <t>END OF WINNISIMMIT ST</t>
  </si>
  <si>
    <t>CHE004</t>
  </si>
  <si>
    <t>PEARL ST</t>
  </si>
  <si>
    <t>CHE008</t>
  </si>
  <si>
    <t>NORTHERN EDGE OF GULF BULK OIL STORAGE</t>
  </si>
  <si>
    <t>CHI03</t>
  </si>
  <si>
    <t>CONNECTICUT R.</t>
  </si>
  <si>
    <t>POWER LINE ROW S OF JAMES ST</t>
  </si>
  <si>
    <t>CHI04</t>
  </si>
  <si>
    <t>RIVERVIEW PUMP STATION</t>
  </si>
  <si>
    <t>CHI05</t>
  </si>
  <si>
    <t>LESLIE ST PUMP STATION</t>
  </si>
  <si>
    <t>CHI07</t>
  </si>
  <si>
    <t>JONES FERRY RD PUMP STATION</t>
  </si>
  <si>
    <t>CHI08</t>
  </si>
  <si>
    <t>EASEMENT OF JONES FERRY RD PUMP STATION</t>
  </si>
  <si>
    <t>CHI09</t>
  </si>
  <si>
    <t>PADEREWSKI ST PUMP STATION</t>
  </si>
  <si>
    <t>CHI24</t>
  </si>
  <si>
    <t>FRONT AND DEPOT ST. AREA</t>
  </si>
  <si>
    <t>CHI26</t>
  </si>
  <si>
    <t>CHICOPEE R.</t>
  </si>
  <si>
    <t>BELL &amp; FRONT ST.</t>
  </si>
  <si>
    <t>CHI27</t>
  </si>
  <si>
    <t>PARKING LOT, TOPORS GARAGE &amp; FRONT ST</t>
  </si>
  <si>
    <t>CHI34</t>
  </si>
  <si>
    <t>GRATTAN ST &amp; HEARTHSTONE TER</t>
  </si>
  <si>
    <t>CHI37</t>
  </si>
  <si>
    <t>EAST MAIN ST #227</t>
  </si>
  <si>
    <t>CHI42</t>
  </si>
  <si>
    <t>WILLIMANSETT BK</t>
  </si>
  <si>
    <t>ROBERTS POND</t>
  </si>
  <si>
    <t>CHI32B</t>
  </si>
  <si>
    <t>MAIN STREET WEST OF DEADY MEMORIAL BRIDGE</t>
  </si>
  <si>
    <t>CHI40</t>
  </si>
  <si>
    <t>CHICOPEE ST NEAR 116 BRIDGE MANHOLE #11</t>
  </si>
  <si>
    <t>FAL014</t>
  </si>
  <si>
    <t>ALSTON ST</t>
  </si>
  <si>
    <t>FAL013</t>
  </si>
  <si>
    <t>COVE ST</t>
  </si>
  <si>
    <t>FAL011</t>
  </si>
  <si>
    <t>PRESIDENT AVE</t>
  </si>
  <si>
    <t>FAL019</t>
  </si>
  <si>
    <t>QUEQUECHAN RIVER</t>
  </si>
  <si>
    <t>CANAL ST</t>
  </si>
  <si>
    <t>FAL010</t>
  </si>
  <si>
    <t>CITY PIER</t>
  </si>
  <si>
    <t>FAL008</t>
  </si>
  <si>
    <t>FERRY ST</t>
  </si>
  <si>
    <t>FAL007</t>
  </si>
  <si>
    <t>WILLIAM ST</t>
  </si>
  <si>
    <t>FAL006</t>
  </si>
  <si>
    <t>MIDDLE ST</t>
  </si>
  <si>
    <t>FAL005</t>
  </si>
  <si>
    <t>RIVERVIEW</t>
  </si>
  <si>
    <t>FAL004</t>
  </si>
  <si>
    <t>BIRCH ST</t>
  </si>
  <si>
    <t>FAL003</t>
  </si>
  <si>
    <t>CHARLES ST</t>
  </si>
  <si>
    <t>FAL002</t>
  </si>
  <si>
    <t>MT HOPE AVE</t>
  </si>
  <si>
    <t>FAL009</t>
  </si>
  <si>
    <t>CENTRAL ST AT INTERSECTION W VIADUCT</t>
  </si>
  <si>
    <t>FAL020</t>
  </si>
  <si>
    <t>QUECUECHAN RIVER</t>
  </si>
  <si>
    <t>THIRD STREET</t>
  </si>
  <si>
    <t>FAL015</t>
  </si>
  <si>
    <t>PLYMOUTH AVE NORTH</t>
  </si>
  <si>
    <t>FAL017</t>
  </si>
  <si>
    <t>QUEQUECHAN STREET</t>
  </si>
  <si>
    <t>FAL016</t>
  </si>
  <si>
    <t>LOWELL STREET</t>
  </si>
  <si>
    <t>FAL018</t>
  </si>
  <si>
    <t>HERITAGE PARK</t>
  </si>
  <si>
    <t>FIT041</t>
  </si>
  <si>
    <t>ABANDONED FALULAH CANAL</t>
  </si>
  <si>
    <t>BENSON RD. NEAR FALULAH ST.</t>
  </si>
  <si>
    <t>FIT039</t>
  </si>
  <si>
    <t>WATER ST. @ WALNUT ST.</t>
  </si>
  <si>
    <t>FIT004</t>
  </si>
  <si>
    <t>OAK HILL RD. @ CLEGHORN ST.</t>
  </si>
  <si>
    <t>FIT064</t>
  </si>
  <si>
    <t>CHAMBER BEHIND 672 WATER ST.</t>
  </si>
  <si>
    <t>FIT032</t>
  </si>
  <si>
    <t>843 MAIN ST. @ POST OFFICE</t>
  </si>
  <si>
    <t>FIT010</t>
  </si>
  <si>
    <t>MAIN ST. @ RIVER ST.</t>
  </si>
  <si>
    <t>FIT083</t>
  </si>
  <si>
    <t>PUNCH BROOK CULVERT @ MAIN ST.</t>
  </si>
  <si>
    <t>MAIN ST. @ PRICHARD ST.</t>
  </si>
  <si>
    <t>FIT045A</t>
  </si>
  <si>
    <t>PUNCH BROOK CULVERT @ BOULDER DRIVE VIA PUTNAM ST.</t>
  </si>
  <si>
    <t>MAIN ST @ PUTNAM ST. (A)</t>
  </si>
  <si>
    <t>FIT048</t>
  </si>
  <si>
    <t>85 WATER ST. @ CROCKER ST.</t>
  </si>
  <si>
    <t>FIT045B</t>
  </si>
  <si>
    <t>PUNCH BROOK CULVERT@BOULDER ST VIA MAIN ST</t>
  </si>
  <si>
    <t>MAIN ST @ PUTNAM ST (B)</t>
  </si>
  <si>
    <t>FIT076</t>
  </si>
  <si>
    <t>BIRCH BROOK @ HEYWOOD ST</t>
  </si>
  <si>
    <t>BIRCH ST @ HEYWOOD ST</t>
  </si>
  <si>
    <t>GLO002</t>
  </si>
  <si>
    <t>GLOUCESTER HARBOR</t>
  </si>
  <si>
    <t>MANSFIELD STREET</t>
  </si>
  <si>
    <t>GLO004</t>
  </si>
  <si>
    <t>HARBOR COVE</t>
  </si>
  <si>
    <t>ROGERS STREET</t>
  </si>
  <si>
    <t>GLO006A</t>
  </si>
  <si>
    <t>INNER HARBOR</t>
  </si>
  <si>
    <t>EAST MAIN STREET</t>
  </si>
  <si>
    <t>GLO005</t>
  </si>
  <si>
    <t>109 ROGERS ST</t>
  </si>
  <si>
    <t>GLSD006</t>
  </si>
  <si>
    <t>SPICKETT HARBOR</t>
  </si>
  <si>
    <t>GENERAL STREET GENERAL HOSPITAL</t>
  </si>
  <si>
    <t>GLSD004</t>
  </si>
  <si>
    <t>ISLAND STREET</t>
  </si>
  <si>
    <t>GLSD002</t>
  </si>
  <si>
    <t>MERRIMACK STREET</t>
  </si>
  <si>
    <t>GLSD005</t>
  </si>
  <si>
    <t>CANAL STREET CASEY BRIDGE</t>
  </si>
  <si>
    <t>GLSD003</t>
  </si>
  <si>
    <t>SOUTH CANAL STREET</t>
  </si>
  <si>
    <t>HAV013</t>
  </si>
  <si>
    <t xml:space="preserve"> LOWER SIPHON BUTTONWOOD AVE</t>
  </si>
  <si>
    <t>HAV019</t>
  </si>
  <si>
    <t xml:space="preserve"> MAIN STREET NORTH</t>
  </si>
  <si>
    <t>HAV034</t>
  </si>
  <si>
    <t xml:space="preserve"> MIDDLESEX STREET</t>
  </si>
  <si>
    <t>HAV021A</t>
  </si>
  <si>
    <t xml:space="preserve"> MIDDLE SIPHON ESSEX ST</t>
  </si>
  <si>
    <t>HAV024</t>
  </si>
  <si>
    <t xml:space="preserve"> VARNUM ST UPPER SIPHON</t>
  </si>
  <si>
    <t>HAV032</t>
  </si>
  <si>
    <t xml:space="preserve"> BRADFORD AVE</t>
  </si>
  <si>
    <t>HAV021F</t>
  </si>
  <si>
    <t>LITTLE RIVER</t>
  </si>
  <si>
    <t>LOCKE STREET CENTER BARRELL</t>
  </si>
  <si>
    <t>HAV021H</t>
  </si>
  <si>
    <t>WINTER AND HALE</t>
  </si>
  <si>
    <t>HAV038</t>
  </si>
  <si>
    <t>HIGH AND LAFAYETTE SQ</t>
  </si>
  <si>
    <t>HAV021B</t>
  </si>
  <si>
    <t>021B (Locke Street 12 siphon)</t>
  </si>
  <si>
    <t>HAV040</t>
  </si>
  <si>
    <t>BETHANY AVE</t>
  </si>
  <si>
    <t>HAV041</t>
  </si>
  <si>
    <t>CHESTNUT ST</t>
  </si>
  <si>
    <t>HAV039</t>
  </si>
  <si>
    <t>SOUTH WEBSTER</t>
  </si>
  <si>
    <t>HOL02</t>
  </si>
  <si>
    <t>PROVIDENCE HOSPITAL</t>
  </si>
  <si>
    <t>HOL07</t>
  </si>
  <si>
    <t>NORTHAMPTON ST/GLEN ST.</t>
  </si>
  <si>
    <t>HOL08</t>
  </si>
  <si>
    <t>SPRINGDALE PARK</t>
  </si>
  <si>
    <t>HOL09</t>
  </si>
  <si>
    <t>BERKSHIRE ST.</t>
  </si>
  <si>
    <t>HOL011</t>
  </si>
  <si>
    <t>JACKSON ST.</t>
  </si>
  <si>
    <t>HOL016</t>
  </si>
  <si>
    <t>FRONT ST./APPLETON ST.</t>
  </si>
  <si>
    <t>HOL018</t>
  </si>
  <si>
    <t>WALNUT ST.</t>
  </si>
  <si>
    <t>HOL019</t>
  </si>
  <si>
    <t>YALE ST.</t>
  </si>
  <si>
    <t>HOL020</t>
  </si>
  <si>
    <t>CLEVELAND ST.</t>
  </si>
  <si>
    <t>HOL021</t>
  </si>
  <si>
    <t>RIVER TERRACE</t>
  </si>
  <si>
    <t>HOL023</t>
  </si>
  <si>
    <t>DINGLE BK TO CONNECTICUT R.</t>
  </si>
  <si>
    <t>JEFFERSON ST.</t>
  </si>
  <si>
    <t>HOL017</t>
  </si>
  <si>
    <t>LYMAN ST</t>
  </si>
  <si>
    <t>LOW011</t>
  </si>
  <si>
    <t>READ STREET</t>
  </si>
  <si>
    <t>LOW020</t>
  </si>
  <si>
    <t>WARREN STREET</t>
  </si>
  <si>
    <t>LOW008</t>
  </si>
  <si>
    <t>WEST STREET</t>
  </si>
  <si>
    <t>LOW027</t>
  </si>
  <si>
    <t>TILDEN STREET</t>
  </si>
  <si>
    <t>LOW002</t>
  </si>
  <si>
    <t>WALKER STREET</t>
  </si>
  <si>
    <t>LOW007</t>
  </si>
  <si>
    <t>BEAVER BROOK</t>
  </si>
  <si>
    <t>LOW030-2</t>
  </si>
  <si>
    <t>MERIMACK RIVER</t>
  </si>
  <si>
    <t>MERRIMACK STATION</t>
  </si>
  <si>
    <t>LOW030-1</t>
  </si>
  <si>
    <t>BARASFORD AVE</t>
  </si>
  <si>
    <t>LOW012</t>
  </si>
  <si>
    <t>LOWELL WWW UTILITY</t>
  </si>
  <si>
    <t>FIRST STREET DIVERSION STRUCTURE</t>
  </si>
  <si>
    <t>LYNN003</t>
  </si>
  <si>
    <t>SAUGUS RIVER</t>
  </si>
  <si>
    <t>SUMMER STREET@SAUGUS RIVER</t>
  </si>
  <si>
    <t>LYNN004</t>
  </si>
  <si>
    <t>NW BANK OF BROAD SOUND @254 LYNWAY@PLEASANT ST</t>
  </si>
  <si>
    <t>LYNN005</t>
  </si>
  <si>
    <t>180 LYNNWAY</t>
  </si>
  <si>
    <t>LYNN006</t>
  </si>
  <si>
    <t>NAHANT BAY</t>
  </si>
  <si>
    <t>JUST NORTH INTER OF LYNN SHORE RD &amp; KIMBALL RD</t>
  </si>
  <si>
    <t>MWR023</t>
  </si>
  <si>
    <t>STORROW DRIVE @MUDDY RIVER</t>
  </si>
  <si>
    <t>MWR018</t>
  </si>
  <si>
    <t>NORTH OF STORROW DR @ HEREFORD ST</t>
  </si>
  <si>
    <t>MWR019</t>
  </si>
  <si>
    <t>NORTH OF STORROW DR BTW EXETER &amp; DARTMOUTH</t>
  </si>
  <si>
    <t>MWR020</t>
  </si>
  <si>
    <t>715 SW OF HATCH MEMORIAL SHELL</t>
  </si>
  <si>
    <t>MWR203</t>
  </si>
  <si>
    <t>JUST NORTH OF LOCKS AT CHARLSTOWN BRIDGE</t>
  </si>
  <si>
    <t>MWR205A</t>
  </si>
  <si>
    <t>EAST BNK MYSTIC 150 FT SW OF MDC LOCKS</t>
  </si>
  <si>
    <t>MWR003</t>
  </si>
  <si>
    <t>165 FT WEST OF ALEWIFE STATION ACCESS RD</t>
  </si>
  <si>
    <t>MWR010</t>
  </si>
  <si>
    <t>NORTH OF STORROW DR@MARY'S ST</t>
  </si>
  <si>
    <t>MWR201</t>
  </si>
  <si>
    <t>125 FT WEST OF BU BRIDGE</t>
  </si>
  <si>
    <t>MWR215</t>
  </si>
  <si>
    <t>NEW003</t>
  </si>
  <si>
    <t>CLARK COVE</t>
  </si>
  <si>
    <t>COVE RD &amp; PADNARAM AVE</t>
  </si>
  <si>
    <t>NEW007</t>
  </si>
  <si>
    <t>CAPITAL AND ROD. FRENCH BLVD</t>
  </si>
  <si>
    <t>NEW006</t>
  </si>
  <si>
    <t>LUCAS STREET &amp; RFB</t>
  </si>
  <si>
    <t>NEW008</t>
  </si>
  <si>
    <t>CALUMET ST &amp; RFB</t>
  </si>
  <si>
    <t>NEW010</t>
  </si>
  <si>
    <t>BELLEVUE ST &amp; RFB</t>
  </si>
  <si>
    <t>NEW009</t>
  </si>
  <si>
    <t>AQUIDNECK ST &amp; RFB</t>
  </si>
  <si>
    <t>NEW005</t>
  </si>
  <si>
    <t>DUDLEY &amp; RFB</t>
  </si>
  <si>
    <t>NEW013</t>
  </si>
  <si>
    <t>AQUIDNECK &amp; RFB</t>
  </si>
  <si>
    <t>NEW016</t>
  </si>
  <si>
    <t>FREDERICK ST &amp; RFB</t>
  </si>
  <si>
    <t>NEW017</t>
  </si>
  <si>
    <t>DAVID ST &amp; RFB</t>
  </si>
  <si>
    <t>NEW024</t>
  </si>
  <si>
    <t>HATHAWAY ST AT ACUSHNET R</t>
  </si>
  <si>
    <t>NEW026</t>
  </si>
  <si>
    <t>TRURO ST AT ACUSHNET R</t>
  </si>
  <si>
    <t>NEW030</t>
  </si>
  <si>
    <t>INNER NEW BEDFORD HARBOR</t>
  </si>
  <si>
    <t>SOUTH ST AT BUZZARDS BAY</t>
  </si>
  <si>
    <t>NEW031</t>
  </si>
  <si>
    <t>CONWAY ST AT BUZZARDS BAY</t>
  </si>
  <si>
    <t>NEW041</t>
  </si>
  <si>
    <t>BELLEVILLE RD AT ACUSHNET R</t>
  </si>
  <si>
    <t>NEW036</t>
  </si>
  <si>
    <t>HERVEY TICHON AVE AT BUSSARDS BAY</t>
  </si>
  <si>
    <t>NEW035</t>
  </si>
  <si>
    <t>MAXFIELD ST AT BUZZARDS BAY</t>
  </si>
  <si>
    <t>NEW018</t>
  </si>
  <si>
    <t>COVE ST AND E. RODNEY FRENCH BLVD</t>
  </si>
  <si>
    <t>NEW004</t>
  </si>
  <si>
    <t>HURRICAN BARRIER CLARK'S COVE PUMP STATION</t>
  </si>
  <si>
    <t>NEW032</t>
  </si>
  <si>
    <t>WALNUT ST</t>
  </si>
  <si>
    <t>NEW027</t>
  </si>
  <si>
    <t>MILL RD AT ACUSHNET RIVER</t>
  </si>
  <si>
    <t>NEW022</t>
  </si>
  <si>
    <t>SAWYER ST AT ACUSHNET R</t>
  </si>
  <si>
    <t>NEW040</t>
  </si>
  <si>
    <t>COGGESHALL ST ACUSHNET R</t>
  </si>
  <si>
    <t>NEW012</t>
  </si>
  <si>
    <t>RICKETSON ST</t>
  </si>
  <si>
    <t>NEW015</t>
  </si>
  <si>
    <t>BUTLER ST AND E RODNEY FRENCH BLVD</t>
  </si>
  <si>
    <t>NEW023</t>
  </si>
  <si>
    <t>COFFIN AVE</t>
  </si>
  <si>
    <t>NEW034</t>
  </si>
  <si>
    <t>SOM001A</t>
  </si>
  <si>
    <t>100 FT BEYOND END OF MATIGNON RD</t>
  </si>
  <si>
    <t>SOM007A/MWR205</t>
  </si>
  <si>
    <t>SOUTH BANK OF MYSTIC RIVER AT INT OF ASSEMBLY SQ DR &amp; 28</t>
  </si>
  <si>
    <t>SPR007</t>
  </si>
  <si>
    <t>ROWLAND ST.</t>
  </si>
  <si>
    <t>SPRINGFIELD</t>
  </si>
  <si>
    <t>SPR008</t>
  </si>
  <si>
    <t>WASHBURN ST.</t>
  </si>
  <si>
    <t>SPR010</t>
  </si>
  <si>
    <t>CLINTON ST.</t>
  </si>
  <si>
    <t>SPR011</t>
  </si>
  <si>
    <t>LIBERTY ST.</t>
  </si>
  <si>
    <t>SPR012</t>
  </si>
  <si>
    <t>WORTHINGTON ST.</t>
  </si>
  <si>
    <t>SPR013</t>
  </si>
  <si>
    <t>BRIDGE ST.</t>
  </si>
  <si>
    <t>SPR014</t>
  </si>
  <si>
    <t>ELM ST.</t>
  </si>
  <si>
    <t>SPR015A</t>
  </si>
  <si>
    <t>UNION ST.</t>
  </si>
  <si>
    <t>SPR015B</t>
  </si>
  <si>
    <t>SPR016</t>
  </si>
  <si>
    <t>YORK ST.</t>
  </si>
  <si>
    <t>SPR017</t>
  </si>
  <si>
    <t>MILL R.</t>
  </si>
  <si>
    <t>FORT PLEASANT (BLAKE HILL)</t>
  </si>
  <si>
    <t>SPR018</t>
  </si>
  <si>
    <t>LONGHILL ST.</t>
  </si>
  <si>
    <t>SPR019</t>
  </si>
  <si>
    <t>MILL, ORANGE &amp; LOCUST STS.</t>
  </si>
  <si>
    <t>SPR024</t>
  </si>
  <si>
    <t>RIFLE &amp; CENTRAL STS.</t>
  </si>
  <si>
    <t>SPR025</t>
  </si>
  <si>
    <t>ALLEN &amp; OAKLAND STS.</t>
  </si>
  <si>
    <t>SPR034</t>
  </si>
  <si>
    <t>MAIN ST.</t>
  </si>
  <si>
    <t>SPR035</t>
  </si>
  <si>
    <t>FRONT &amp; OAK ST.</t>
  </si>
  <si>
    <t>SPR036A</t>
  </si>
  <si>
    <t>PINEVALE &amp; WATER ST</t>
  </si>
  <si>
    <t>SPR037</t>
  </si>
  <si>
    <t>CEDAR ST.</t>
  </si>
  <si>
    <t>SPR045</t>
  </si>
  <si>
    <t>FORT PLEASANT AVE.</t>
  </si>
  <si>
    <t>SPR046</t>
  </si>
  <si>
    <t>BELMONT ST.</t>
  </si>
  <si>
    <t>SPR048</t>
  </si>
  <si>
    <t>ALLEN &amp; RIFLE STS.</t>
  </si>
  <si>
    <t>SPR049</t>
  </si>
  <si>
    <t>SPRINGFIELD ST.</t>
  </si>
  <si>
    <t>SPR042</t>
  </si>
  <si>
    <t>SPRINGFIELD WWTP BYPASS AT BONDI'S ISLAND</t>
  </si>
  <si>
    <t>TAU004</t>
  </si>
  <si>
    <t>WEST WATER STREET</t>
  </si>
  <si>
    <t>MON001</t>
  </si>
  <si>
    <t>GREENFIELD RD NEAR WPCF</t>
  </si>
  <si>
    <t>MON002</t>
  </si>
  <si>
    <t>POWER CANAL CONNECTICUT RIVER</t>
  </si>
  <si>
    <t>OFF POWER ST ADJACENT TO POWER CANAL</t>
  </si>
  <si>
    <t>WOR001</t>
  </si>
  <si>
    <t>MILL BROOK TO BLACKSTONE RIVER</t>
  </si>
  <si>
    <t>QUINSIGAMOND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</si>
</sst>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rgb="FF1B1B1B"/>
      <name val="Roboto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3" fillId="0" borderId="10" xfId="0" applyFont="1" applyFill="1" applyBorder="1" applyAlignment="1">
      <alignment wrapText="1"/>
    </xf>
    <xf numFmtId="0" fontId="0" fillId="0" borderId="10" xfId="0" applyFill="1" applyBorder="1" applyAlignment="1">
      <alignment vertical="top" wrapText="1"/>
    </xf>
    <xf numFmtId="49" fontId="23" fillId="0" borderId="10" xfId="0" applyNumberFormat="1" applyFont="1" applyFill="1" applyBorder="1"/>
    <xf numFmtId="0" fontId="0" fillId="0" borderId="0" xfId="0" applyAlignment="1">
      <alignment wrapText="1"/>
    </xf>
    <xf numFmtId="0" fontId="0" fillId="0" borderId="0" xfId="0" applyFill="1"/>
    <xf numFmtId="0" fontId="21" fillId="0" borderId="10" xfId="0" applyFont="1" applyFill="1" applyBorder="1"/>
    <xf numFmtId="0" fontId="18" fillId="0" borderId="10" xfId="0" applyFont="1" applyFill="1" applyBorder="1" applyAlignment="1">
      <alignment vertical="top" wrapText="1"/>
    </xf>
    <xf numFmtId="0" fontId="0" fillId="0" borderId="10" xfId="0" applyFill="1" applyBorder="1" applyAlignment="1">
      <alignment wrapText="1"/>
    </xf>
    <xf numFmtId="164" fontId="23" fillId="0" borderId="10" xfId="0" applyNumberFormat="1" applyFont="1" applyFill="1" applyBorder="1"/>
    <xf numFmtId="0" fontId="16" fillId="33" borderId="10" xfId="0" applyFont="1" applyFill="1" applyBorder="1" applyAlignment="1">
      <alignment vertical="top" wrapText="1"/>
    </xf>
    <xf numFmtId="0" fontId="19" fillId="0" borderId="10" xfId="0" applyFont="1" applyFill="1" applyBorder="1"/>
    <xf numFmtId="0" fontId="23" fillId="0" borderId="1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6" fillId="34" borderId="10" xfId="0" applyFont="1" applyFill="1" applyBorder="1" applyAlignment="1">
      <alignment horizontal="left" vertical="top"/>
    </xf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0" fontId="19" fillId="0" borderId="10" xfId="0" applyFont="1" applyBorder="1"/>
    <xf numFmtId="0" fontId="18" fillId="0" borderId="10" xfId="0" applyFont="1" applyFill="1" applyBorder="1" applyAlignment="1"/>
    <xf numFmtId="0" fontId="22" fillId="33" borderId="10" xfId="0" applyFont="1" applyFill="1" applyBorder="1"/>
    <xf numFmtId="0" fontId="21" fillId="0" borderId="10" xfId="0" applyFont="1" applyBorder="1"/>
    <xf numFmtId="0" fontId="20" fillId="33" borderId="10" xfId="0" applyFont="1" applyFill="1" applyBorder="1"/>
    <xf numFmtId="0" fontId="23" fillId="0" borderId="10" xfId="0" applyFont="1" applyBorder="1"/>
    <xf numFmtId="49" fontId="0" fillId="0" borderId="10" xfId="0" applyNumberFormat="1" applyFill="1" applyBorder="1" applyAlignment="1">
      <alignment vertical="top"/>
    </xf>
    <xf numFmtId="164" fontId="0" fillId="0" borderId="10" xfId="0" applyNumberFormat="1" applyFill="1" applyBorder="1"/>
    <xf numFmtId="164" fontId="0" fillId="0" borderId="10" xfId="0" applyNumberFormat="1" applyFill="1" applyBorder="1" applyAlignment="1">
      <alignment vertical="top"/>
    </xf>
    <xf numFmtId="49" fontId="0" fillId="0" borderId="10" xfId="0" applyNumberFormat="1" applyFill="1" applyBorder="1"/>
    <xf numFmtId="0" fontId="0" fillId="0" borderId="10" xfId="0" applyFill="1" applyBorder="1"/>
    <xf numFmtId="0" fontId="23" fillId="34" borderId="10" xfId="0" applyFont="1" applyFill="1" applyBorder="1" applyAlignment="1">
      <alignment horizontal="left"/>
    </xf>
    <xf numFmtId="0" fontId="23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BC55-8501-457E-B692-B3775D54B5C5}">
  <dimension ref="A1:D253"/>
  <sheetViews>
    <sheetView tabSelected="1" workbookViewId="0">
      <selection activeCell="A117" sqref="A117"/>
    </sheetView>
  </sheetViews>
  <sheetFormatPr defaultColWidth="9.140625" defaultRowHeight="15"/>
  <cols>
    <col min="1" max="1" width="58.140625" bestFit="1" customWidth="1"/>
    <col min="2" max="2" width="13.85546875" bestFit="1" customWidth="1"/>
    <col min="3" max="3" width="14.85546875" bestFit="1" customWidth="1"/>
    <col min="4" max="4" width="58.140625" hidden="1" customWidth="1"/>
  </cols>
  <sheetData>
    <row r="1" spans="1:4">
      <c r="A1" s="16" t="s">
        <v>0</v>
      </c>
      <c r="B1" s="22" t="s">
        <v>1</v>
      </c>
      <c r="C1" s="20" t="s">
        <v>2</v>
      </c>
      <c r="D1" s="13" t="s">
        <v>3</v>
      </c>
    </row>
    <row r="2" spans="1:4">
      <c r="A2" s="17" t="s">
        <v>4</v>
      </c>
      <c r="B2" s="17"/>
      <c r="C2" s="21" t="s">
        <v>5</v>
      </c>
      <c r="D2" s="15" t="str">
        <f>IF(LEFT(A2,8)="CITY OF ",RIGHT(A2,LEN(A2)-8) &amp; ", CITY OF",A2)</f>
        <v>Abington Sewer Department</v>
      </c>
    </row>
    <row r="3" spans="1:4">
      <c r="A3" s="17" t="s">
        <v>6</v>
      </c>
      <c r="B3" s="17" t="s">
        <v>7</v>
      </c>
      <c r="C3" s="21" t="s">
        <v>5</v>
      </c>
      <c r="D3" s="15" t="str">
        <f>IF(LEFT(A3,8)="CITY OF ",RIGHT(A3,LEN(A3)-8) &amp; ", CITY OF",A3)</f>
        <v>ACTON WASTEWATER TREATMENT FACILITY</v>
      </c>
    </row>
    <row r="4" spans="1:4">
      <c r="A4" s="17" t="s">
        <v>8</v>
      </c>
      <c r="B4" s="17"/>
      <c r="C4" s="21" t="s">
        <v>5</v>
      </c>
      <c r="D4" s="15" t="str">
        <f>IF(LEFT(A4,8)="CITY OF ",RIGHT(A4,LEN(A4)-8) &amp; ", CITY OF",A4)</f>
        <v>Acushnet Department of Public Works</v>
      </c>
    </row>
    <row r="5" spans="1:4">
      <c r="A5" s="17" t="s">
        <v>9</v>
      </c>
      <c r="B5" s="17" t="s">
        <v>10</v>
      </c>
      <c r="C5" s="21" t="s">
        <v>5</v>
      </c>
      <c r="D5" s="15" t="str">
        <f>IF(LEFT(A5,8)="CITY OF ",RIGHT(A5,LEN(A5)-8) &amp; ", CITY OF",A5)</f>
        <v>ADAMS WASTEWATER TREATMENT PLANT</v>
      </c>
    </row>
    <row r="6" spans="1:4">
      <c r="A6" s="17" t="s">
        <v>11</v>
      </c>
      <c r="B6" s="17"/>
      <c r="C6" s="21" t="s">
        <v>5</v>
      </c>
      <c r="D6" s="15" t="str">
        <f>IF(LEFT(A6,8)="CITY OF ",RIGHT(A6,LEN(A6)-8) &amp; ", CITY OF",A6)</f>
        <v>AGAWAM DEPARTMENT OF PUBLIC WORKS</v>
      </c>
    </row>
    <row r="7" spans="1:4">
      <c r="A7" s="17" t="s">
        <v>12</v>
      </c>
      <c r="B7" s="17" t="s">
        <v>13</v>
      </c>
      <c r="C7" s="21" t="s">
        <v>5</v>
      </c>
      <c r="D7" s="15" t="str">
        <f>IF(LEFT(A7,8)="CITY OF ",RIGHT(A7,LEN(A7)-8) &amp; ", CITY OF",A7)</f>
        <v>AMESBURY WATER POLLUTION ABATEMENT PLANT</v>
      </c>
    </row>
    <row r="8" spans="1:4">
      <c r="A8" s="17" t="s">
        <v>14</v>
      </c>
      <c r="B8" s="17" t="s">
        <v>15</v>
      </c>
      <c r="C8" s="21" t="s">
        <v>5</v>
      </c>
      <c r="D8" s="15" t="str">
        <f>IF(LEFT(A8,8)="CITY OF ",RIGHT(A8,LEN(A8)-8) &amp; ", CITY OF",A8)</f>
        <v>AMHERST WASTEWATER TREATMENT PLANT</v>
      </c>
    </row>
    <row r="9" spans="1:4">
      <c r="A9" s="17" t="s">
        <v>16</v>
      </c>
      <c r="B9" s="17"/>
      <c r="C9" s="21" t="s">
        <v>5</v>
      </c>
      <c r="D9" s="15" t="str">
        <f>IF(LEFT(A9,8)="CITY OF ",RIGHT(A9,LEN(A9)-8) &amp; ", CITY OF",A9)</f>
        <v>ANDOVER DEPARTMENT OF PUBLIC WORKS</v>
      </c>
    </row>
    <row r="10" spans="1:4">
      <c r="A10" s="17" t="s">
        <v>17</v>
      </c>
      <c r="B10" s="17"/>
      <c r="C10" s="21" t="s">
        <v>5</v>
      </c>
      <c r="D10" s="15" t="str">
        <f>IF(LEFT(A10,8)="CITY OF ",RIGHT(A10,LEN(A10)-8) &amp; ", CITY OF",A10)</f>
        <v>ARLINGTON, TOWN OF</v>
      </c>
    </row>
    <row r="11" spans="1:4">
      <c r="A11" s="17" t="s">
        <v>18</v>
      </c>
      <c r="B11" s="17"/>
      <c r="C11" s="21" t="s">
        <v>5</v>
      </c>
      <c r="D11" s="15" t="str">
        <f>IF(LEFT(A11,8)="CITY OF ",RIGHT(A11,LEN(A11)-8) &amp; ", CITY OF",A11)</f>
        <v>ASHBURNHAM WATER AND SEWER</v>
      </c>
    </row>
    <row r="12" spans="1:4">
      <c r="A12" s="17" t="s">
        <v>19</v>
      </c>
      <c r="B12" s="17" t="s">
        <v>20</v>
      </c>
      <c r="C12" s="21" t="s">
        <v>5</v>
      </c>
      <c r="D12" s="15" t="str">
        <f>IF(LEFT(A12,8)="CITY OF ",RIGHT(A12,LEN(A12)-8) &amp; ", CITY OF",A12)</f>
        <v>ASHFIELD WASTEWATER TREATMENT FACILITY</v>
      </c>
    </row>
    <row r="13" spans="1:4">
      <c r="A13" s="17" t="s">
        <v>21</v>
      </c>
      <c r="B13" s="17"/>
      <c r="C13" s="21" t="s">
        <v>5</v>
      </c>
      <c r="D13" s="15" t="str">
        <f>IF(LEFT(A13,8)="CITY OF ",RIGHT(A13,LEN(A13)-8) &amp; ", CITY OF",A13)</f>
        <v>ASHLAND, TOWN OF</v>
      </c>
    </row>
    <row r="14" spans="1:4">
      <c r="A14" s="17" t="s">
        <v>22</v>
      </c>
      <c r="B14" s="17" t="s">
        <v>23</v>
      </c>
      <c r="C14" s="21" t="s">
        <v>5</v>
      </c>
      <c r="D14" s="15" t="str">
        <f>IF(LEFT(A14,8)="CITY OF ",RIGHT(A14,LEN(A14)-8) &amp; ", CITY OF",A14)</f>
        <v>ATHOL WASTEWATER TREATMENT FACILITY</v>
      </c>
    </row>
    <row r="15" spans="1:4">
      <c r="A15" s="17" t="s">
        <v>24</v>
      </c>
      <c r="B15" s="17" t="s">
        <v>25</v>
      </c>
      <c r="C15" s="21" t="s">
        <v>5</v>
      </c>
      <c r="D15" s="15" t="str">
        <f>IF(LEFT(A15,8)="CITY OF ",RIGHT(A15,LEN(A15)-8) &amp; ", CITY OF",A15)</f>
        <v>ATTLEBORO WASTEWATER TREATMENT FACILITY</v>
      </c>
    </row>
    <row r="16" spans="1:4">
      <c r="A16" s="17" t="s">
        <v>26</v>
      </c>
      <c r="B16" s="17"/>
      <c r="C16" s="21" t="s">
        <v>5</v>
      </c>
      <c r="D16" s="15" t="str">
        <f>IF(LEFT(A16,8)="CITY OF ",RIGHT(A16,LEN(A16)-8) &amp; ", CITY OF",A16)</f>
        <v>AUBURN, TOWN OF</v>
      </c>
    </row>
    <row r="17" spans="1:4">
      <c r="A17" s="17" t="s">
        <v>27</v>
      </c>
      <c r="B17" s="17" t="s">
        <v>28</v>
      </c>
      <c r="C17" s="21" t="s">
        <v>5</v>
      </c>
      <c r="D17" s="15" t="str">
        <f>IF(LEFT(A17,8)="CITY OF ",RIGHT(A17,LEN(A17)-8) &amp; ", CITY OF",A17)</f>
        <v>AYER WASTEWATER TREATMENT FACILITY</v>
      </c>
    </row>
    <row r="18" spans="1:4">
      <c r="A18" s="17" t="s">
        <v>29</v>
      </c>
      <c r="B18" s="17" t="s">
        <v>30</v>
      </c>
      <c r="C18" s="21" t="s">
        <v>5</v>
      </c>
      <c r="D18" s="15" t="str">
        <f>IF(LEFT(A18,8)="CITY OF ",RIGHT(A18,LEN(A18)-8) &amp; ", CITY OF",A18)</f>
        <v>BARNSTABLE WASTEWATER TREATMENT PLANT</v>
      </c>
    </row>
    <row r="19" spans="1:4">
      <c r="A19" s="17" t="s">
        <v>31</v>
      </c>
      <c r="B19" s="17" t="s">
        <v>32</v>
      </c>
      <c r="C19" s="21" t="s">
        <v>5</v>
      </c>
      <c r="D19" s="15" t="str">
        <f>IF(LEFT(A19,8)="CITY OF ",RIGHT(A19,LEN(A19)-8) &amp; ", CITY OF",A19)</f>
        <v>Barre Wastewater Treatment Plant</v>
      </c>
    </row>
    <row r="20" spans="1:4">
      <c r="A20" s="17" t="s">
        <v>33</v>
      </c>
      <c r="B20" s="18"/>
      <c r="C20" s="21" t="s">
        <v>5</v>
      </c>
      <c r="D20" s="15" t="str">
        <f>IF(LEFT(A20,8)="CITY OF ",RIGHT(A20,LEN(A20)-8) &amp; ", CITY OF",A20)</f>
        <v>BEDFORD, TOWN OF</v>
      </c>
    </row>
    <row r="21" spans="1:4">
      <c r="A21" s="17" t="s">
        <v>34</v>
      </c>
      <c r="B21" s="17" t="s">
        <v>35</v>
      </c>
      <c r="C21" s="21" t="s">
        <v>5</v>
      </c>
      <c r="D21" s="15" t="str">
        <f>IF(LEFT(A21,8)="CITY OF ",RIGHT(A21,LEN(A21)-8) &amp; ", CITY OF",A21)</f>
        <v>BELCHERTOWN WATER RECLAMATION FACILITY</v>
      </c>
    </row>
    <row r="22" spans="1:4">
      <c r="A22" s="17" t="s">
        <v>36</v>
      </c>
      <c r="B22" s="17"/>
      <c r="C22" s="21" t="s">
        <v>5</v>
      </c>
      <c r="D22" s="15" t="str">
        <f>IF(LEFT(A22,8)="CITY OF ",RIGHT(A22,LEN(A22)-8) &amp; ", CITY OF",A22)</f>
        <v>Bellingham Department of Public Works</v>
      </c>
    </row>
    <row r="23" spans="1:4">
      <c r="A23" s="17" t="s">
        <v>37</v>
      </c>
      <c r="B23" s="17"/>
      <c r="C23" s="21" t="s">
        <v>5</v>
      </c>
      <c r="D23" s="15" t="str">
        <f>IF(LEFT(A23,8)="CITY OF ",RIGHT(A23,LEN(A23)-8) &amp; ", CITY OF",A23)</f>
        <v>BELMONT, TOWN OF</v>
      </c>
    </row>
    <row r="24" spans="1:4">
      <c r="A24" s="17" t="s">
        <v>38</v>
      </c>
      <c r="B24" s="17"/>
      <c r="C24" s="21" t="s">
        <v>5</v>
      </c>
      <c r="D24" s="15" t="str">
        <f>IF(LEFT(A24,8)="CITY OF ",RIGHT(A24,LEN(A24)-8) &amp; ", CITY OF",A24)</f>
        <v>BEVERLY, CITY OF</v>
      </c>
    </row>
    <row r="25" spans="1:4">
      <c r="A25" s="17" t="s">
        <v>39</v>
      </c>
      <c r="B25" s="17" t="s">
        <v>40</v>
      </c>
      <c r="C25" s="21" t="s">
        <v>5</v>
      </c>
      <c r="D25" s="15" t="str">
        <f>IF(LEFT(A25,8)="CITY OF ",RIGHT(A25,LEN(A25)-8) &amp; ", CITY OF",A25)</f>
        <v>BILLERICA WASTEWATER TREATMENT FACILITY</v>
      </c>
    </row>
    <row r="26" spans="1:4">
      <c r="A26" s="17" t="s">
        <v>41</v>
      </c>
      <c r="B26" s="17"/>
      <c r="C26" s="21" t="s">
        <v>5</v>
      </c>
      <c r="D26" s="15" t="str">
        <f>IF(LEFT(A26,8)="CITY OF ",RIGHT(A26,LEN(A26)-8) &amp; ", CITY OF",A26)</f>
        <v>BLACKSTONE, TOWN OF</v>
      </c>
    </row>
    <row r="27" spans="1:4">
      <c r="A27" s="17" t="s">
        <v>42</v>
      </c>
      <c r="B27" s="17" t="s">
        <v>43</v>
      </c>
      <c r="C27" s="21" t="s">
        <v>44</v>
      </c>
      <c r="D27" s="15" t="str">
        <f>IF(LEFT(A27,8)="CITY OF ",RIGHT(A27,LEN(A27)-8) &amp; ", CITY OF",A27)</f>
        <v>BOSTON WATER &amp; SEWER COMMISSION</v>
      </c>
    </row>
    <row r="28" spans="1:4">
      <c r="A28" s="17" t="s">
        <v>45</v>
      </c>
      <c r="B28" s="17"/>
      <c r="C28" s="21" t="s">
        <v>5</v>
      </c>
      <c r="D28" s="15" t="str">
        <f>IF(LEFT(A28,8)="CITY OF ",RIGHT(A28,LEN(A28)-8) &amp; ", CITY OF",A28)</f>
        <v>BOURNE, TOWN OF</v>
      </c>
    </row>
    <row r="29" spans="1:4">
      <c r="A29" s="17" t="s">
        <v>46</v>
      </c>
      <c r="B29" s="17"/>
      <c r="C29" s="21" t="s">
        <v>5</v>
      </c>
      <c r="D29" s="15" t="str">
        <f>IF(LEFT(A29,8)="CITY OF ",RIGHT(A29,LEN(A29)-8) &amp; ", CITY OF",A29)</f>
        <v>BRAINTREE, TOWN OF</v>
      </c>
    </row>
    <row r="30" spans="1:4">
      <c r="A30" s="17" t="s">
        <v>47</v>
      </c>
      <c r="B30" s="17" t="s">
        <v>48</v>
      </c>
      <c r="C30" s="21" t="s">
        <v>5</v>
      </c>
      <c r="D30" s="15" t="str">
        <f>IF(LEFT(A30,8)="CITY OF ",RIGHT(A30,LEN(A30)-8) &amp; ", CITY OF",A30)</f>
        <v>BRIDGEWATER WASTEWATER TREATMENT FACILITY</v>
      </c>
    </row>
    <row r="31" spans="1:4">
      <c r="A31" s="17" t="s">
        <v>49</v>
      </c>
      <c r="B31" s="17" t="s">
        <v>50</v>
      </c>
      <c r="C31" s="21" t="s">
        <v>5</v>
      </c>
      <c r="D31" s="15" t="str">
        <f>IF(LEFT(A31,8)="CITY OF ",RIGHT(A31,LEN(A31)-8) &amp; ", CITY OF",A31)</f>
        <v>BROCKTON ADVANCED WATER RECLAMATION FACILITY</v>
      </c>
    </row>
    <row r="32" spans="1:4">
      <c r="A32" s="17" t="s">
        <v>51</v>
      </c>
      <c r="B32" s="17"/>
      <c r="C32" s="21" t="s">
        <v>5</v>
      </c>
      <c r="D32" s="15" t="str">
        <f>IF(LEFT(A32,8)="CITY OF ",RIGHT(A32,LEN(A32)-8) &amp; ", CITY OF",A32)</f>
        <v>BROOKLINE, TOWN OF</v>
      </c>
    </row>
    <row r="33" spans="1:4">
      <c r="A33" s="17" t="s">
        <v>52</v>
      </c>
      <c r="B33" s="17"/>
      <c r="C33" s="21" t="s">
        <v>5</v>
      </c>
      <c r="D33" s="15" t="str">
        <f>IF(LEFT(A33,8)="CITY OF ",RIGHT(A33,LEN(A33)-8) &amp; ", CITY OF",A33)</f>
        <v>BUCKLAND, TOWN OF</v>
      </c>
    </row>
    <row r="34" spans="1:4">
      <c r="A34" s="17" t="s">
        <v>53</v>
      </c>
      <c r="B34" s="17"/>
      <c r="C34" s="21" t="s">
        <v>5</v>
      </c>
      <c r="D34" s="15" t="str">
        <f>IF(LEFT(A34,8)="CITY OF ",RIGHT(A34,LEN(A34)-8) &amp; ", CITY OF",A34)</f>
        <v>BURLINGTON, TOWN OF</v>
      </c>
    </row>
    <row r="35" spans="1:4">
      <c r="A35" s="17" t="s">
        <v>54</v>
      </c>
      <c r="B35" s="17" t="s">
        <v>55</v>
      </c>
      <c r="C35" s="21" t="s">
        <v>44</v>
      </c>
      <c r="D35" s="15" t="str">
        <f>IF(LEFT(A35,8)="CITY OF ",RIGHT(A35,LEN(A35)-8) &amp; ", CITY OF",A35)</f>
        <v>CAMBRIDGE, CITY OF</v>
      </c>
    </row>
    <row r="36" spans="1:4">
      <c r="A36" s="17" t="s">
        <v>56</v>
      </c>
      <c r="B36" s="17"/>
      <c r="C36" s="21" t="s">
        <v>5</v>
      </c>
      <c r="D36" s="15" t="str">
        <f>IF(LEFT(A36,8)="CITY OF ",RIGHT(A36,LEN(A36)-8) &amp; ", CITY OF",A36)</f>
        <v>CANTON, TOWN OF</v>
      </c>
    </row>
    <row r="37" spans="1:4">
      <c r="A37" s="17" t="s">
        <v>57</v>
      </c>
      <c r="B37" s="17" t="s">
        <v>58</v>
      </c>
      <c r="C37" s="21" t="s">
        <v>5</v>
      </c>
      <c r="D37" s="15" t="str">
        <f>IF(LEFT(A37,8)="CITY OF ",RIGHT(A37,LEN(A37)-8) &amp; ", CITY OF",A37)</f>
        <v>CHARLEMONT SEWER DISTRICT</v>
      </c>
    </row>
    <row r="38" spans="1:4">
      <c r="A38" s="17" t="s">
        <v>59</v>
      </c>
      <c r="B38" s="17" t="s">
        <v>60</v>
      </c>
      <c r="C38" s="21" t="s">
        <v>5</v>
      </c>
      <c r="D38" s="15" t="str">
        <f>IF(LEFT(A38,8)="CITY OF ",RIGHT(A38,LEN(A38)-8) &amp; ", CITY OF",A38)</f>
        <v>CHARLES RIVER POLLUTION CONTROL DISTRICT</v>
      </c>
    </row>
    <row r="39" spans="1:4">
      <c r="A39" s="17" t="s">
        <v>61</v>
      </c>
      <c r="B39" s="17" t="s">
        <v>62</v>
      </c>
      <c r="C39" s="21" t="s">
        <v>5</v>
      </c>
      <c r="D39" s="15" t="str">
        <f>IF(LEFT(A39,8)="CITY OF ",RIGHT(A39,LEN(A39)-8) &amp; ", CITY OF",A39)</f>
        <v>CHARLTON WASTEWATER TREATMENT FACILITY</v>
      </c>
    </row>
    <row r="40" spans="1:4">
      <c r="A40" s="17" t="s">
        <v>63</v>
      </c>
      <c r="B40" s="17" t="s">
        <v>64</v>
      </c>
      <c r="C40" s="21" t="s">
        <v>5</v>
      </c>
      <c r="D40" s="15" t="str">
        <f>IF(LEFT(A40,8)="CITY OF ",RIGHT(A40,LEN(A40)-8) &amp; ", CITY OF",A40)</f>
        <v>CHATHAM WASTEWATER TREATMENT FACILITY</v>
      </c>
    </row>
    <row r="41" spans="1:4">
      <c r="A41" s="17" t="s">
        <v>65</v>
      </c>
      <c r="B41" s="17"/>
      <c r="C41" s="21" t="s">
        <v>5</v>
      </c>
      <c r="D41" s="15" t="str">
        <f>IF(LEFT(A41,8)="CITY OF ",RIGHT(A41,LEN(A41)-8) &amp; ", CITY OF",A41)</f>
        <v>CHELMSFORD DEPARTMENT OF PUBLIC WORKS</v>
      </c>
    </row>
    <row r="42" spans="1:4">
      <c r="A42" s="17" t="s">
        <v>66</v>
      </c>
      <c r="B42" s="17" t="s">
        <v>67</v>
      </c>
      <c r="C42" s="21" t="s">
        <v>44</v>
      </c>
      <c r="D42" s="15" t="str">
        <f>IF(LEFT(A42,8)="CITY OF ",RIGHT(A42,LEN(A42)-8) &amp; ", CITY OF",A42)</f>
        <v>CHELSEA, CITY OF</v>
      </c>
    </row>
    <row r="43" spans="1:4">
      <c r="A43" s="17" t="s">
        <v>68</v>
      </c>
      <c r="B43" s="17"/>
      <c r="C43" s="21" t="s">
        <v>5</v>
      </c>
      <c r="D43" s="15" t="str">
        <f>IF(LEFT(A43,8)="CITY OF ",RIGHT(A43,LEN(A43)-8) &amp; ", CITY OF",A43)</f>
        <v>CHERRY VALLEY SEWER DISTRICT</v>
      </c>
    </row>
    <row r="44" spans="1:4">
      <c r="A44" s="17" t="s">
        <v>69</v>
      </c>
      <c r="B44" s="17" t="s">
        <v>70</v>
      </c>
      <c r="C44" s="21" t="s">
        <v>44</v>
      </c>
      <c r="D44" s="15" t="str">
        <f>IF(LEFT(A44,8)="CITY OF ",RIGHT(A44,LEN(A44)-8) &amp; ", CITY OF",A44)</f>
        <v>CHICOPEE, CITY OF</v>
      </c>
    </row>
    <row r="45" spans="1:4">
      <c r="A45" s="17" t="s">
        <v>71</v>
      </c>
      <c r="B45" s="17"/>
      <c r="C45" s="21" t="s">
        <v>5</v>
      </c>
      <c r="D45" s="15" t="str">
        <f>IF(LEFT(A45,8)="CITY OF ",RIGHT(A45,LEN(A45)-8) &amp; ", CITY OF",A45)</f>
        <v>CLARKSBURG, TOWN OF</v>
      </c>
    </row>
    <row r="46" spans="1:4">
      <c r="A46" s="17" t="s">
        <v>72</v>
      </c>
      <c r="B46" s="17"/>
      <c r="C46" s="21" t="s">
        <v>5</v>
      </c>
      <c r="D46" s="15" t="str">
        <f>IF(LEFT(A46,8)="CITY OF ",RIGHT(A46,LEN(A46)-8) &amp; ", CITY OF",A46)</f>
        <v>CLINTON DEPARTMENT OF PUBLIC WORKS</v>
      </c>
    </row>
    <row r="47" spans="1:4">
      <c r="A47" s="17" t="s">
        <v>73</v>
      </c>
      <c r="B47" s="17" t="s">
        <v>74</v>
      </c>
      <c r="C47" s="21" t="s">
        <v>5</v>
      </c>
      <c r="D47" s="15" t="str">
        <f>IF(LEFT(A47,8)="CITY OF ",RIGHT(A47,LEN(A47)-8) &amp; ", CITY OF",A47)</f>
        <v>COHASSET WASTEWATER TREATMENT FACILITY</v>
      </c>
    </row>
    <row r="48" spans="1:4">
      <c r="A48" s="17" t="s">
        <v>75</v>
      </c>
      <c r="B48" s="17" t="s">
        <v>76</v>
      </c>
      <c r="C48" s="21" t="s">
        <v>5</v>
      </c>
      <c r="D48" s="15" t="str">
        <f>IF(LEFT(A48,8)="CITY OF ",RIGHT(A48,LEN(A48)-8) &amp; ", CITY OF",A48)</f>
        <v>CONCORD WASTEWATER TREATMENT FACILITY</v>
      </c>
    </row>
    <row r="49" spans="1:4">
      <c r="A49" s="17" t="s">
        <v>77</v>
      </c>
      <c r="B49" s="17"/>
      <c r="C49" s="21" t="s">
        <v>5</v>
      </c>
      <c r="D49" s="15" t="str">
        <f>IF(LEFT(A49,8)="CITY OF ",RIGHT(A49,LEN(A49)-8) &amp; ", CITY OF",A49)</f>
        <v>DALTON HIGHWAY/CEMETERY/SEWER DEPARTMENT</v>
      </c>
    </row>
    <row r="50" spans="1:4">
      <c r="A50" s="17" t="s">
        <v>78</v>
      </c>
      <c r="B50" s="17"/>
      <c r="C50" s="21" t="s">
        <v>5</v>
      </c>
      <c r="D50" s="15" t="str">
        <f>IF(LEFT(A50,8)="CITY OF ",RIGHT(A50,LEN(A50)-8) &amp; ", CITY OF",A50)</f>
        <v>DANVERS PUBLIC WORKS ENGINEERING DIVISION</v>
      </c>
    </row>
    <row r="51" spans="1:4">
      <c r="A51" s="17" t="s">
        <v>79</v>
      </c>
      <c r="B51" s="17" t="s">
        <v>80</v>
      </c>
      <c r="C51" s="21" t="s">
        <v>5</v>
      </c>
      <c r="D51" s="15" t="str">
        <f>IF(LEFT(A51,8)="CITY OF ",RIGHT(A51,LEN(A51)-8) &amp; ", CITY OF",A51)</f>
        <v>DARTMOUTH WASTEWATER TREATMENT PLANT</v>
      </c>
    </row>
    <row r="52" spans="1:4">
      <c r="A52" s="17" t="s">
        <v>81</v>
      </c>
      <c r="B52" s="17"/>
      <c r="C52" s="21" t="s">
        <v>5</v>
      </c>
      <c r="D52" s="15" t="str">
        <f>IF(LEFT(A52,8)="CITY OF ",RIGHT(A52,LEN(A52)-8) &amp; ", CITY OF",A52)</f>
        <v>DEDHAM, TOWN OF</v>
      </c>
    </row>
    <row r="53" spans="1:4">
      <c r="A53" s="17" t="s">
        <v>82</v>
      </c>
      <c r="B53" s="17" t="s">
        <v>83</v>
      </c>
      <c r="C53" s="21" t="s">
        <v>5</v>
      </c>
      <c r="D53" s="15" t="str">
        <f>IF(LEFT(A53,8)="CITY OF ",RIGHT(A53,LEN(A53)-8) &amp; ", CITY OF",A53)</f>
        <v>DEVENS WASTEWATER TREATMENT FACILITY</v>
      </c>
    </row>
    <row r="54" spans="1:4">
      <c r="A54" s="17" t="s">
        <v>84</v>
      </c>
      <c r="B54" s="17"/>
      <c r="C54" s="21" t="s">
        <v>5</v>
      </c>
      <c r="D54" s="15" t="str">
        <f>IF(LEFT(A54,8)="CITY OF ",RIGHT(A54,LEN(A54)-8) &amp; ", CITY OF",A54)</f>
        <v>DIGHTON SEWER DEPARTMENT</v>
      </c>
    </row>
    <row r="55" spans="1:4">
      <c r="A55" s="17" t="s">
        <v>85</v>
      </c>
      <c r="B55" s="17" t="s">
        <v>86</v>
      </c>
      <c r="C55" s="21" t="s">
        <v>5</v>
      </c>
      <c r="D55" s="15" t="str">
        <f>IF(LEFT(A55,8)="CITY OF ",RIGHT(A55,LEN(A55)-8) &amp; ", CITY OF",A55)</f>
        <v>DOUGLAS WASTEWATER TREATMENT PLANT</v>
      </c>
    </row>
    <row r="56" spans="1:4">
      <c r="A56" s="17" t="s">
        <v>87</v>
      </c>
      <c r="B56" s="17"/>
      <c r="C56" s="21" t="s">
        <v>5</v>
      </c>
      <c r="D56" s="15" t="str">
        <f>IF(LEFT(A56,8)="CITY OF ",RIGHT(A56,LEN(A56)-8) &amp; ", CITY OF",A56)</f>
        <v>DRACUT SEWER DEPARTMENT</v>
      </c>
    </row>
    <row r="57" spans="1:4">
      <c r="A57" s="17" t="s">
        <v>88</v>
      </c>
      <c r="B57" s="17"/>
      <c r="C57" s="21" t="s">
        <v>5</v>
      </c>
      <c r="D57" s="15" t="str">
        <f>IF(LEFT(A57,8)="CITY OF ",RIGHT(A57,LEN(A57)-8) &amp; ", CITY OF",A57)</f>
        <v>DUDLEY SEWER DEPARTMENT</v>
      </c>
    </row>
    <row r="58" spans="1:4">
      <c r="A58" s="17" t="s">
        <v>89</v>
      </c>
      <c r="B58" s="17"/>
      <c r="C58" s="21" t="s">
        <v>5</v>
      </c>
      <c r="D58" s="15" t="str">
        <f>IF(LEFT(A58,8)="CITY OF ",RIGHT(A58,LEN(A58)-8) &amp; ", CITY OF",A58)</f>
        <v>EAST LONGMEADOW DEPARTMENT OF PUBLIC WORKS</v>
      </c>
    </row>
    <row r="59" spans="1:4">
      <c r="A59" s="17" t="s">
        <v>90</v>
      </c>
      <c r="B59" s="17" t="s">
        <v>91</v>
      </c>
      <c r="C59" s="21" t="s">
        <v>5</v>
      </c>
      <c r="D59" s="15" t="str">
        <f>IF(LEFT(A59,8)="CITY OF ",RIGHT(A59,LEN(A59)-8) &amp; ", CITY OF",A59)</f>
        <v>EASTHAMPTON WASTEWATER TREATMENT PLANT</v>
      </c>
    </row>
    <row r="60" spans="1:4">
      <c r="A60" s="17" t="s">
        <v>92</v>
      </c>
      <c r="B60" s="17"/>
      <c r="C60" s="21" t="s">
        <v>5</v>
      </c>
      <c r="D60" s="15" t="str">
        <f>IF(LEFT(A60,8)="CITY OF ",RIGHT(A60,LEN(A60)-8) &amp; ", CITY OF",A60)</f>
        <v>EASTON, TOWN OF</v>
      </c>
    </row>
    <row r="61" spans="1:4">
      <c r="A61" s="17" t="s">
        <v>93</v>
      </c>
      <c r="B61" s="17" t="s">
        <v>94</v>
      </c>
      <c r="C61" s="21" t="s">
        <v>5</v>
      </c>
      <c r="D61" s="15" t="str">
        <f>IF(LEFT(A61,8)="CITY OF ",RIGHT(A61,LEN(A61)-8) &amp; ", CITY OF",A61)</f>
        <v>EDGARTOWN WASTEWATER TREATMENT FACILITY</v>
      </c>
    </row>
    <row r="62" spans="1:4">
      <c r="A62" s="17" t="s">
        <v>95</v>
      </c>
      <c r="B62" s="17" t="s">
        <v>96</v>
      </c>
      <c r="C62" s="21" t="s">
        <v>5</v>
      </c>
      <c r="D62" s="15" t="str">
        <f>IF(LEFT(A62,8)="CITY OF ",RIGHT(A62,LEN(A62)-8) &amp; ", CITY OF",A62)</f>
        <v>ERVING WASTEWATER TREATMENT PLANT #1</v>
      </c>
    </row>
    <row r="63" spans="1:4">
      <c r="A63" s="17" t="s">
        <v>97</v>
      </c>
      <c r="B63" s="17" t="s">
        <v>98</v>
      </c>
      <c r="C63" s="21" t="s">
        <v>5</v>
      </c>
      <c r="D63" s="15" t="str">
        <f>IF(LEFT(A63,8)="CITY OF ",RIGHT(A63,LEN(A63)-8) &amp; ", CITY OF",A63)</f>
        <v>ERVING WASTEWATER TREATMENT PLANT #2</v>
      </c>
    </row>
    <row r="64" spans="1:4">
      <c r="A64" s="17" t="s">
        <v>99</v>
      </c>
      <c r="B64" s="17" t="s">
        <v>100</v>
      </c>
      <c r="C64" s="21" t="s">
        <v>5</v>
      </c>
      <c r="D64" s="15" t="str">
        <f>IF(LEFT(A64,8)="CITY OF ",RIGHT(A64,LEN(A64)-8) &amp; ", CITY OF",A64)</f>
        <v>ERVING WASTEWATER TREATMENT PLANT #3</v>
      </c>
    </row>
    <row r="65" spans="1:4">
      <c r="A65" s="17" t="s">
        <v>101</v>
      </c>
      <c r="B65" s="17"/>
      <c r="C65" s="21" t="s">
        <v>5</v>
      </c>
      <c r="D65" s="15" t="str">
        <f>IF(LEFT(A65,8)="CITY OF ",RIGHT(A65,LEN(A65)-8) &amp; ", CITY OF",A65)</f>
        <v>ESSEX, TOWN OF</v>
      </c>
    </row>
    <row r="66" spans="1:4">
      <c r="A66" s="17" t="s">
        <v>102</v>
      </c>
      <c r="B66" s="17"/>
      <c r="C66" s="21" t="s">
        <v>5</v>
      </c>
      <c r="D66" s="15" t="str">
        <f>IF(LEFT(A66,8)="CITY OF ",RIGHT(A66,LEN(A66)-8) &amp; ", CITY OF",A66)</f>
        <v>EVERETT, CITY OF</v>
      </c>
    </row>
    <row r="67" spans="1:4">
      <c r="A67" s="17" t="s">
        <v>103</v>
      </c>
      <c r="B67" s="17" t="s">
        <v>104</v>
      </c>
      <c r="C67" s="21" t="s">
        <v>5</v>
      </c>
      <c r="D67" s="15" t="str">
        <f>IF(LEFT(A67,8)="CITY OF ",RIGHT(A67,LEN(A67)-8) &amp; ", CITY OF",A67)</f>
        <v>FAIRHAVEN WASTEWATER TREATMENT FACILITY</v>
      </c>
    </row>
    <row r="68" spans="1:4">
      <c r="A68" s="17" t="s">
        <v>105</v>
      </c>
      <c r="B68" s="17" t="s">
        <v>106</v>
      </c>
      <c r="C68" s="21" t="s">
        <v>44</v>
      </c>
      <c r="D68" s="15" t="str">
        <f>IF(LEFT(A68,8)="CITY OF ",RIGHT(A68,LEN(A68)-8) &amp; ", CITY OF",A68)</f>
        <v>FALL RIVER, CITY OF</v>
      </c>
    </row>
    <row r="69" spans="1:4">
      <c r="A69" s="17" t="s">
        <v>107</v>
      </c>
      <c r="B69" s="17" t="s">
        <v>108</v>
      </c>
      <c r="C69" s="21" t="s">
        <v>5</v>
      </c>
      <c r="D69" s="15" t="str">
        <f>IF(LEFT(A69,8)="CITY OF ",RIGHT(A69,LEN(A69)-8) &amp; ", CITY OF",A69)</f>
        <v>FALMOUTH WASTEWATER TREATMENT FACILITY</v>
      </c>
    </row>
    <row r="70" spans="1:4">
      <c r="A70" s="17" t="s">
        <v>107</v>
      </c>
      <c r="B70" s="17" t="s">
        <v>109</v>
      </c>
      <c r="C70" s="21" t="s">
        <v>5</v>
      </c>
      <c r="D70" s="15" t="str">
        <f>IF(LEFT(A70,8)="CITY OF ",RIGHT(A70,LEN(A70)-8) &amp; ", CITY OF",A70)</f>
        <v>FALMOUTH WASTEWATER TREATMENT FACILITY</v>
      </c>
    </row>
    <row r="71" spans="1:4">
      <c r="A71" s="17" t="s">
        <v>110</v>
      </c>
      <c r="B71" s="17" t="s">
        <v>111</v>
      </c>
      <c r="C71" s="21" t="s">
        <v>44</v>
      </c>
      <c r="D71" s="15" t="str">
        <f>IF(LEFT(A71,8)="CITY OF ",RIGHT(A71,LEN(A71)-8) &amp; ", CITY OF",A71)</f>
        <v>FITCHBURG, CITY OF</v>
      </c>
    </row>
    <row r="72" spans="1:4">
      <c r="A72" s="17" t="s">
        <v>112</v>
      </c>
      <c r="B72" s="17"/>
      <c r="C72" s="21" t="s">
        <v>5</v>
      </c>
      <c r="D72" s="15" t="str">
        <f>IF(LEFT(A72,8)="CITY OF ",RIGHT(A72,LEN(A72)-8) &amp; ", CITY OF",A72)</f>
        <v>FOXBORO WATER AND SEWER DEPARTMENT</v>
      </c>
    </row>
    <row r="73" spans="1:4">
      <c r="A73" s="17" t="s">
        <v>113</v>
      </c>
      <c r="B73" s="17"/>
      <c r="C73" s="21" t="s">
        <v>5</v>
      </c>
      <c r="D73" s="15" t="str">
        <f>IF(LEFT(A73,8)="CITY OF ",RIGHT(A73,LEN(A73)-8) &amp; ", CITY OF",A73)</f>
        <v>FRAMINGHAM, CITY OF</v>
      </c>
    </row>
    <row r="74" spans="1:4">
      <c r="A74" s="17" t="s">
        <v>114</v>
      </c>
      <c r="B74" s="17"/>
      <c r="C74" s="21" t="s">
        <v>5</v>
      </c>
      <c r="D74" s="15" t="str">
        <f>IF(LEFT(A74,8)="CITY OF ",RIGHT(A74,LEN(A74)-8) &amp; ", CITY OF",A74)</f>
        <v>FRANKLIN DEPARTMENT OF PUBLIC WORKS</v>
      </c>
    </row>
    <row r="75" spans="1:4">
      <c r="A75" s="17" t="s">
        <v>115</v>
      </c>
      <c r="B75" s="17"/>
      <c r="C75" s="21" t="s">
        <v>5</v>
      </c>
      <c r="D75" s="15" t="str">
        <f>IF(LEFT(A75,8)="CITY OF ",RIGHT(A75,LEN(A75)-8) &amp; ", CITY OF",A75)</f>
        <v>FREETOWN, TOWN OF</v>
      </c>
    </row>
    <row r="76" spans="1:4">
      <c r="A76" s="17" t="s">
        <v>116</v>
      </c>
      <c r="B76" s="17" t="s">
        <v>117</v>
      </c>
      <c r="C76" s="21" t="s">
        <v>5</v>
      </c>
      <c r="D76" s="15" t="str">
        <f>IF(LEFT(A76,8)="CITY OF ",RIGHT(A76,LEN(A76)-8) &amp; ", CITY OF",A76)</f>
        <v>GARDNER WWTF</v>
      </c>
    </row>
    <row r="77" spans="1:4">
      <c r="A77" s="17" t="s">
        <v>118</v>
      </c>
      <c r="B77" s="17"/>
      <c r="C77" s="21" t="s">
        <v>5</v>
      </c>
      <c r="D77" s="15" t="str">
        <f>IF(LEFT(A77,8)="CITY OF ",RIGHT(A77,LEN(A77)-8) &amp; ", CITY OF",A77)</f>
        <v>GILL, TOWN OF</v>
      </c>
    </row>
    <row r="78" spans="1:4">
      <c r="A78" s="17" t="s">
        <v>119</v>
      </c>
      <c r="B78" s="17" t="s">
        <v>120</v>
      </c>
      <c r="C78" s="21" t="s">
        <v>44</v>
      </c>
      <c r="D78" s="15" t="str">
        <f>IF(LEFT(A78,8)="CITY OF ",RIGHT(A78,LEN(A78)-8) &amp; ", CITY OF",A78)</f>
        <v>GLOUCESTER, CITY OF</v>
      </c>
    </row>
    <row r="79" spans="1:4">
      <c r="A79" s="17" t="s">
        <v>121</v>
      </c>
      <c r="B79" s="17" t="s">
        <v>122</v>
      </c>
      <c r="C79" s="21" t="s">
        <v>5</v>
      </c>
      <c r="D79" s="15" t="str">
        <f>IF(LEFT(A79,8)="CITY OF ",RIGHT(A79,LEN(A79)-8) &amp; ", CITY OF",A79)</f>
        <v>GRAFTON WASTEWATER TREATMENT PLANT</v>
      </c>
    </row>
    <row r="80" spans="1:4">
      <c r="A80" s="17" t="s">
        <v>123</v>
      </c>
      <c r="B80" s="17"/>
      <c r="C80" s="21" t="s">
        <v>5</v>
      </c>
      <c r="D80" s="15" t="str">
        <f>IF(LEFT(A80,8)="CITY OF ",RIGHT(A80,LEN(A80)-8) &amp; ", CITY OF",A80)</f>
        <v>GRANBY HIGHWAY DEPARTMENT</v>
      </c>
    </row>
    <row r="81" spans="1:4">
      <c r="A81" s="17" t="s">
        <v>124</v>
      </c>
      <c r="B81" s="17" t="s">
        <v>125</v>
      </c>
      <c r="C81" s="21" t="s">
        <v>5</v>
      </c>
      <c r="D81" s="15" t="str">
        <f>IF(LEFT(A81,8)="CITY OF ",RIGHT(A81,LEN(A81)-8) &amp; ", CITY OF",A81)</f>
        <v>GREAT BARRINGTON WASTEWATER TREATMENT FACILITY</v>
      </c>
    </row>
    <row r="82" spans="1:4">
      <c r="A82" s="17" t="s">
        <v>126</v>
      </c>
      <c r="B82" s="17" t="s">
        <v>127</v>
      </c>
      <c r="C82" s="21" t="s">
        <v>44</v>
      </c>
      <c r="D82" s="15" t="str">
        <f>IF(LEFT(A82,8)="CITY OF ",RIGHT(A82,LEN(A82)-8) &amp; ", CITY OF",A82)</f>
        <v>GREATER LAWRENCE SANITARY DISTRICT</v>
      </c>
    </row>
    <row r="83" spans="1:4">
      <c r="A83" s="17" t="s">
        <v>128</v>
      </c>
      <c r="B83" s="17" t="s">
        <v>129</v>
      </c>
      <c r="C83" s="21" t="s">
        <v>5</v>
      </c>
      <c r="D83" s="15" t="str">
        <f>IF(LEFT(A83,8)="CITY OF ",RIGHT(A83,LEN(A83)-8) &amp; ", CITY OF",A83)</f>
        <v>GREENFIELD WATER POLLUTION CONTROL FACILITY</v>
      </c>
    </row>
    <row r="84" spans="1:4">
      <c r="A84" s="17" t="s">
        <v>130</v>
      </c>
      <c r="B84" s="17"/>
      <c r="C84" s="21" t="s">
        <v>5</v>
      </c>
      <c r="D84" s="15" t="str">
        <f>IF(LEFT(A84,8)="CITY OF ",RIGHT(A84,LEN(A84)-8) &amp; ", CITY OF",A84)</f>
        <v>GROTON SEWER COMMISSION</v>
      </c>
    </row>
    <row r="85" spans="1:4">
      <c r="A85" s="17" t="s">
        <v>131</v>
      </c>
      <c r="B85" s="17"/>
      <c r="C85" s="21" t="s">
        <v>5</v>
      </c>
      <c r="D85" s="15" t="str">
        <f>IF(LEFT(A85,8)="CITY OF ",RIGHT(A85,LEN(A85)-8) &amp; ", CITY OF",A85)</f>
        <v>GROVELAND, TOWN OF</v>
      </c>
    </row>
    <row r="86" spans="1:4">
      <c r="A86" s="17" t="s">
        <v>132</v>
      </c>
      <c r="B86" s="17" t="s">
        <v>133</v>
      </c>
      <c r="C86" s="21" t="s">
        <v>5</v>
      </c>
      <c r="D86" s="15" t="str">
        <f>IF(LEFT(A86,8)="CITY OF ",RIGHT(A86,LEN(A86)-8) &amp; ", CITY OF",A86)</f>
        <v>HADLEY WASTEWATER TREATMENT PLANT</v>
      </c>
    </row>
    <row r="87" spans="1:4">
      <c r="A87" s="17" t="s">
        <v>134</v>
      </c>
      <c r="B87" s="17" t="s">
        <v>135</v>
      </c>
      <c r="C87" s="21" t="s">
        <v>5</v>
      </c>
      <c r="D87" s="15" t="str">
        <f>IF(LEFT(A87,8)="CITY OF ",RIGHT(A87,LEN(A87)-8) &amp; ", CITY OF",A87)</f>
        <v>HARDWICK WATER POLLUTION CONTROL FACILITY</v>
      </c>
    </row>
    <row r="88" spans="1:4">
      <c r="A88" s="17" t="s">
        <v>136</v>
      </c>
      <c r="B88" s="17" t="s">
        <v>137</v>
      </c>
      <c r="C88" s="21" t="s">
        <v>5</v>
      </c>
      <c r="D88" s="15" t="str">
        <f>IF(LEFT(A88,8)="CITY OF ",RIGHT(A88,LEN(A88)-8) &amp; ", CITY OF",A88)</f>
        <v>HARDWICK-WHEELRIGHT WATER POLLUTION CONTROL FACILITY</v>
      </c>
    </row>
    <row r="89" spans="1:4">
      <c r="A89" s="17" t="s">
        <v>138</v>
      </c>
      <c r="B89" s="17" t="s">
        <v>139</v>
      </c>
      <c r="C89" s="21" t="s">
        <v>5</v>
      </c>
      <c r="D89" s="15" t="str">
        <f>IF(LEFT(A89,8)="CITY OF ",RIGHT(A89,LEN(A89)-8) &amp; ", CITY OF",A89)</f>
        <v>HATFIELD WASTEWATER TREATMENT FACILITY</v>
      </c>
    </row>
    <row r="90" spans="1:4">
      <c r="A90" s="17" t="s">
        <v>140</v>
      </c>
      <c r="B90" s="17" t="s">
        <v>141</v>
      </c>
      <c r="C90" s="21" t="s">
        <v>44</v>
      </c>
      <c r="D90" s="15" t="str">
        <f>IF(LEFT(A90,8)="CITY OF ",RIGHT(A90,LEN(A90)-8) &amp; ", CITY OF",A90)</f>
        <v>HAVERHILL, CITY OF</v>
      </c>
    </row>
    <row r="91" spans="1:4">
      <c r="A91" s="17" t="s">
        <v>142</v>
      </c>
      <c r="B91" s="17"/>
      <c r="C91" s="21" t="s">
        <v>5</v>
      </c>
      <c r="D91" s="15" t="str">
        <f>IF(LEFT(A91,8)="CITY OF ",RIGHT(A91,LEN(A91)-8) &amp; ", CITY OF",A91)</f>
        <v>HILLCREST SEWER DISTRICT</v>
      </c>
    </row>
    <row r="92" spans="1:4">
      <c r="A92" s="17" t="s">
        <v>143</v>
      </c>
      <c r="B92" s="17"/>
      <c r="C92" s="21" t="s">
        <v>5</v>
      </c>
      <c r="D92" s="15" t="str">
        <f>IF(LEFT(A92,8)="CITY OF ",RIGHT(A92,LEN(A92)-8) &amp; ", CITY OF",A92)</f>
        <v>HINSDALE WATER AND SEWER DEPARTMENT</v>
      </c>
    </row>
    <row r="93" spans="1:4">
      <c r="A93" s="17" t="s">
        <v>144</v>
      </c>
      <c r="B93" s="17"/>
      <c r="C93" s="21" t="s">
        <v>5</v>
      </c>
      <c r="D93" s="15" t="str">
        <f>IF(LEFT(A93,8)="CITY OF ",RIGHT(A93,LEN(A93)-8) &amp; ", CITY OF",A93)</f>
        <v>HOLBROOK, TOWN OF</v>
      </c>
    </row>
    <row r="94" spans="1:4">
      <c r="A94" s="17" t="s">
        <v>145</v>
      </c>
      <c r="B94" s="17"/>
      <c r="C94" s="21" t="s">
        <v>5</v>
      </c>
      <c r="D94" s="15" t="str">
        <f>IF(LEFT(A94,8)="CITY OF ",RIGHT(A94,LEN(A94)-8) &amp; ", CITY OF",A94)</f>
        <v>HOLDEN, TOWN OF</v>
      </c>
    </row>
    <row r="95" spans="1:4">
      <c r="A95" s="17" t="s">
        <v>146</v>
      </c>
      <c r="B95" s="17" t="s">
        <v>147</v>
      </c>
      <c r="C95" s="21" t="s">
        <v>44</v>
      </c>
      <c r="D95" s="15" t="str">
        <f>IF(LEFT(A95,8)="CITY OF ",RIGHT(A95,LEN(A95)-8) &amp; ", CITY OF",A95)</f>
        <v>HOLYOKE, CITY OF</v>
      </c>
    </row>
    <row r="96" spans="1:4">
      <c r="A96" s="17" t="s">
        <v>148</v>
      </c>
      <c r="B96" s="17" t="s">
        <v>149</v>
      </c>
      <c r="C96" s="21" t="s">
        <v>5</v>
      </c>
      <c r="D96" s="15" t="str">
        <f>IF(LEFT(A96,8)="CITY OF ",RIGHT(A96,LEN(A96)-8) &amp; ", CITY OF",A96)</f>
        <v>HOOSAC WATER QUALITY DISTRICT</v>
      </c>
    </row>
    <row r="97" spans="1:4">
      <c r="A97" s="17" t="s">
        <v>150</v>
      </c>
      <c r="B97" s="17" t="s">
        <v>151</v>
      </c>
      <c r="C97" s="21" t="s">
        <v>5</v>
      </c>
      <c r="D97" s="15" t="str">
        <f>IF(LEFT(A97,8)="CITY OF ",RIGHT(A97,LEN(A97)-8) &amp; ", CITY OF",A97)</f>
        <v>HOPEDALE WASTE WATER TREATMENT PLANT</v>
      </c>
    </row>
    <row r="98" spans="1:4">
      <c r="A98" s="17" t="s">
        <v>152</v>
      </c>
      <c r="B98" s="17"/>
      <c r="C98" s="21" t="s">
        <v>5</v>
      </c>
      <c r="D98" s="15" t="str">
        <f>IF(LEFT(A98,8)="CITY OF ",RIGHT(A98,LEN(A98)-8) &amp; ", CITY OF",A98)</f>
        <v>HOPKINTON DEPARTMENT OF PUBLIC WORKS</v>
      </c>
    </row>
    <row r="99" spans="1:4">
      <c r="A99" s="17" t="s">
        <v>153</v>
      </c>
      <c r="B99" s="17" t="s">
        <v>154</v>
      </c>
      <c r="C99" s="21" t="s">
        <v>5</v>
      </c>
      <c r="D99" s="15" t="str">
        <f>IF(LEFT(A99,8)="CITY OF ",RIGHT(A99,LEN(A99)-8) &amp; ", CITY OF",A99)</f>
        <v>HUDSON WASTEWATER TREATMENT FACILITY</v>
      </c>
    </row>
    <row r="100" spans="1:4">
      <c r="A100" s="17" t="s">
        <v>155</v>
      </c>
      <c r="B100" s="17" t="s">
        <v>156</v>
      </c>
      <c r="C100" s="21" t="s">
        <v>5</v>
      </c>
      <c r="D100" s="15" t="str">
        <f>IF(LEFT(A100,8)="CITY OF ",RIGHT(A100,LEN(A100)-8) &amp; ", CITY OF",A100)</f>
        <v>HULL WASTEWATER TREATMENT PLANT</v>
      </c>
    </row>
    <row r="101" spans="1:4">
      <c r="A101" s="17" t="s">
        <v>157</v>
      </c>
      <c r="B101" s="17" t="s">
        <v>158</v>
      </c>
      <c r="C101" s="21" t="s">
        <v>5</v>
      </c>
      <c r="D101" s="15" t="str">
        <f>IF(LEFT(A101,8)="CITY OF ",RIGHT(A101,LEN(A101)-8) &amp; ", CITY OF",A101)</f>
        <v>HUNTINGTON WASTEWATER TREATMENT PLAN</v>
      </c>
    </row>
    <row r="102" spans="1:4">
      <c r="A102" s="17" t="s">
        <v>159</v>
      </c>
      <c r="B102" s="17" t="s">
        <v>160</v>
      </c>
      <c r="C102" s="21" t="s">
        <v>5</v>
      </c>
      <c r="D102" s="15" t="str">
        <f>IF(LEFT(A102,8)="CITY OF ",RIGHT(A102,LEN(A102)-8) &amp; ", CITY OF",A102)</f>
        <v>IPSWICH WASTEWATER TREATMENT PLANT</v>
      </c>
    </row>
    <row r="103" spans="1:4">
      <c r="A103" s="17" t="s">
        <v>161</v>
      </c>
      <c r="B103" s="17" t="s">
        <v>162</v>
      </c>
      <c r="C103" s="21" t="s">
        <v>5</v>
      </c>
      <c r="D103" s="15" t="str">
        <f>IF(LEFT(A103,8)="CITY OF ",RIGHT(A103,LEN(A103)-8) &amp; ", CITY OF",A103)</f>
        <v>KINGSTON WASTEWATER TREATMENT FACILITY</v>
      </c>
    </row>
    <row r="104" spans="1:4">
      <c r="A104" s="17" t="s">
        <v>163</v>
      </c>
      <c r="B104" s="17"/>
      <c r="C104" s="21" t="s">
        <v>5</v>
      </c>
      <c r="D104" s="15" t="str">
        <f>IF(LEFT(A104,8)="CITY OF ",RIGHT(A104,LEN(A104)-8) &amp; ", CITY OF",A104)</f>
        <v>LANCASTER SEWER DISTRICT</v>
      </c>
    </row>
    <row r="105" spans="1:4">
      <c r="A105" s="17" t="s">
        <v>164</v>
      </c>
      <c r="B105" s="17"/>
      <c r="C105" s="21" t="s">
        <v>5</v>
      </c>
      <c r="D105" s="15" t="str">
        <f>IF(LEFT(A105,8)="CITY OF ",RIGHT(A105,LEN(A105)-8) &amp; ", CITY OF",A105)</f>
        <v>LANESBOROUGH DEPARTMENT OF PUBLIC WORKS</v>
      </c>
    </row>
    <row r="106" spans="1:4">
      <c r="A106" s="17" t="s">
        <v>165</v>
      </c>
      <c r="B106" s="17"/>
      <c r="C106" s="21" t="s">
        <v>5</v>
      </c>
      <c r="D106" s="15" t="str">
        <f>IF(LEFT(A106,8)="CITY OF ",RIGHT(A106,LEN(A106)-8) &amp; ", CITY OF",A106)</f>
        <v>LAWRENCE DEPARTMENT OF PUBLIC WORKS</v>
      </c>
    </row>
    <row r="107" spans="1:4">
      <c r="A107" s="17" t="s">
        <v>166</v>
      </c>
      <c r="B107" s="17" t="s">
        <v>167</v>
      </c>
      <c r="C107" s="21" t="s">
        <v>5</v>
      </c>
      <c r="D107" s="15" t="str">
        <f>IF(LEFT(A107,8)="CITY OF ",RIGHT(A107,LEN(A107)-8) &amp; ", CITY OF",A107)</f>
        <v>LEE WASTEWATER TREATMENT FACILITY</v>
      </c>
    </row>
    <row r="108" spans="1:4">
      <c r="A108" s="17" t="s">
        <v>168</v>
      </c>
      <c r="B108" s="17" t="s">
        <v>169</v>
      </c>
      <c r="C108" s="21" t="s">
        <v>5</v>
      </c>
      <c r="D108" s="15" t="str">
        <f>IF(LEFT(A108,8)="CITY OF ",RIGHT(A108,LEN(A108)-8) &amp; ", CITY OF",A108)</f>
        <v>LEICESTER WATER SUPPLY WWTF</v>
      </c>
    </row>
    <row r="109" spans="1:4">
      <c r="A109" s="17" t="s">
        <v>170</v>
      </c>
      <c r="B109" s="17" t="s">
        <v>171</v>
      </c>
      <c r="C109" s="21" t="s">
        <v>5</v>
      </c>
      <c r="D109" s="15" t="str">
        <f>IF(LEFT(A109,8)="CITY OF ",RIGHT(A109,LEN(A109)-8) &amp; ", CITY OF",A109)</f>
        <v>LENOX CENTER WASTEWATER TREATMENT FACILITY</v>
      </c>
    </row>
    <row r="110" spans="1:4">
      <c r="A110" s="17" t="s">
        <v>172</v>
      </c>
      <c r="B110" s="17" t="s">
        <v>173</v>
      </c>
      <c r="C110" s="21" t="s">
        <v>5</v>
      </c>
      <c r="D110" s="15" t="str">
        <f>IF(LEFT(A110,8)="CITY OF ",RIGHT(A110,LEN(A110)-8) &amp; ", CITY OF",A110)</f>
        <v>LEOMINSTER WASTEWATER TREATMENT FACILITY</v>
      </c>
    </row>
    <row r="111" spans="1:4">
      <c r="A111" s="17" t="s">
        <v>174</v>
      </c>
      <c r="B111" s="17"/>
      <c r="C111" s="21" t="s">
        <v>5</v>
      </c>
      <c r="D111" s="15" t="str">
        <f>IF(LEFT(A111,8)="CITY OF ",RIGHT(A111,LEN(A111)-8) &amp; ", CITY OF",A111)</f>
        <v>LEXINGTON, TOWN OF</v>
      </c>
    </row>
    <row r="112" spans="1:4">
      <c r="A112" s="17" t="s">
        <v>175</v>
      </c>
      <c r="B112" s="17"/>
      <c r="C112" s="21" t="s">
        <v>5</v>
      </c>
      <c r="D112" s="15" t="str">
        <f>IF(LEFT(A112,8)="CITY OF ",RIGHT(A112,LEN(A112)-8) &amp; ", CITY OF",A112)</f>
        <v>LONGMEADOW DEPARTMENT OF PUBLIC WORKS</v>
      </c>
    </row>
    <row r="113" spans="1:4">
      <c r="A113" s="17" t="s">
        <v>176</v>
      </c>
      <c r="B113" s="17" t="s">
        <v>177</v>
      </c>
      <c r="C113" s="21" t="s">
        <v>44</v>
      </c>
      <c r="D113" s="15" t="str">
        <f>IF(LEFT(A113,8)="CITY OF ",RIGHT(A113,LEN(A113)-8) &amp; ", CITY OF",A113)</f>
        <v>LOWELL REGIONAL WASTEWATER UTILITY</v>
      </c>
    </row>
    <row r="114" spans="1:4">
      <c r="A114" s="17" t="s">
        <v>178</v>
      </c>
      <c r="B114" s="17"/>
      <c r="C114" s="21" t="s">
        <v>5</v>
      </c>
      <c r="D114" s="15" t="str">
        <f>IF(LEFT(A114,8)="CITY OF ",RIGHT(A114,LEN(A114)-8) &amp; ", CITY OF",A114)</f>
        <v>LUDLOW DEPARTMENT OF PUBLIC WORKS</v>
      </c>
    </row>
    <row r="115" spans="1:4">
      <c r="A115" s="17" t="s">
        <v>179</v>
      </c>
      <c r="B115" s="17"/>
      <c r="C115" s="21" t="s">
        <v>5</v>
      </c>
      <c r="D115" s="15" t="str">
        <f>IF(LEFT(A115,8)="CITY OF ",RIGHT(A115,LEN(A115)-8) &amp; ", CITY OF",A115)</f>
        <v>LUNENBURG DEPARTMENT OF PUBLIC WORKS</v>
      </c>
    </row>
    <row r="116" spans="1:4">
      <c r="A116" s="17" t="s">
        <v>180</v>
      </c>
      <c r="B116" s="17" t="s">
        <v>181</v>
      </c>
      <c r="C116" s="21" t="s">
        <v>44</v>
      </c>
      <c r="D116" s="15" t="str">
        <f>IF(LEFT(A116,8)="CITY OF ",RIGHT(A116,LEN(A116)-8) &amp; ", CITY OF",A116)</f>
        <v>LYNN WATER &amp; SEWER COMMISSION</v>
      </c>
    </row>
    <row r="117" spans="1:4">
      <c r="A117" s="17" t="s">
        <v>182</v>
      </c>
      <c r="B117" s="17"/>
      <c r="C117" s="21" t="s">
        <v>5</v>
      </c>
      <c r="D117" s="15" t="str">
        <f>IF(LEFT(A117,8)="CITY OF ",RIGHT(A117,LEN(A117)-8) &amp; ", CITY OF",A117)</f>
        <v>MA DEPARTMENT OF CONSERVATION AND RECREATION</v>
      </c>
    </row>
    <row r="118" spans="1:4">
      <c r="A118" s="17" t="s">
        <v>183</v>
      </c>
      <c r="B118" s="28"/>
      <c r="C118" s="21" t="s">
        <v>5</v>
      </c>
      <c r="D118" s="15" t="str">
        <f>IF(LEFT(A118,8)="CITY OF ",RIGHT(A118,LEN(A118)-8) &amp; ", CITY OF",A118)</f>
        <v>MALDEN, CITY OF</v>
      </c>
    </row>
    <row r="119" spans="1:4">
      <c r="A119" s="17" t="s">
        <v>184</v>
      </c>
      <c r="B119" s="17" t="s">
        <v>185</v>
      </c>
      <c r="C119" s="21" t="s">
        <v>5</v>
      </c>
      <c r="D119" s="15" t="str">
        <f>IF(LEFT(A119,8)="CITY OF ",RIGHT(A119,LEN(A119)-8) &amp; ", CITY OF",A119)</f>
        <v>MANCHESTER WASTEWATER TREATMENT FACILITY</v>
      </c>
    </row>
    <row r="120" spans="1:4">
      <c r="A120" s="17" t="s">
        <v>186</v>
      </c>
      <c r="B120" s="17"/>
      <c r="C120" s="21" t="s">
        <v>5</v>
      </c>
      <c r="D120" s="15" t="str">
        <f>IF(LEFT(A120,8)="CITY OF ",RIGHT(A120,LEN(A120)-8) &amp; ", CITY OF",A120)</f>
        <v>MANSFIELD DEPARTMENT OF PUBLIC WORKS</v>
      </c>
    </row>
    <row r="121" spans="1:4">
      <c r="A121" s="17" t="s">
        <v>187</v>
      </c>
      <c r="B121" s="17"/>
      <c r="C121" s="21" t="s">
        <v>5</v>
      </c>
      <c r="D121" s="15" t="str">
        <f>IF(LEFT(A121,8)="CITY OF ",RIGHT(A121,LEN(A121)-8) &amp; ", CITY OF",A121)</f>
        <v>MARBLEHEAD WATER/SEWER DEPARTMENT</v>
      </c>
    </row>
    <row r="122" spans="1:4">
      <c r="A122" s="17" t="s">
        <v>188</v>
      </c>
      <c r="B122" s="17" t="s">
        <v>189</v>
      </c>
      <c r="C122" s="21" t="s">
        <v>5</v>
      </c>
      <c r="D122" s="15" t="str">
        <f>IF(LEFT(A122,8)="CITY OF ",RIGHT(A122,LEN(A122)-8) &amp; ", CITY OF",A122)</f>
        <v>MARION WASTEWATER TREATMENT FACILITY</v>
      </c>
    </row>
    <row r="123" spans="1:4">
      <c r="A123" s="17" t="s">
        <v>190</v>
      </c>
      <c r="B123" s="17" t="s">
        <v>191</v>
      </c>
      <c r="C123" s="21" t="s">
        <v>5</v>
      </c>
      <c r="D123" s="15" t="str">
        <f>IF(LEFT(A123,8)="CITY OF ",RIGHT(A123,LEN(A123)-8) &amp; ", CITY OF",A123)</f>
        <v>MARLBOROUGH EASTERLY WASTEWATER TREATMENT FACILITY</v>
      </c>
    </row>
    <row r="124" spans="1:4">
      <c r="A124" s="17" t="s">
        <v>192</v>
      </c>
      <c r="B124" s="17" t="s">
        <v>193</v>
      </c>
      <c r="C124" s="21" t="s">
        <v>5</v>
      </c>
      <c r="D124" s="15" t="str">
        <f>IF(LEFT(A124,8)="CITY OF ",RIGHT(A124,LEN(A124)-8) &amp; ", CITY OF",A124)</f>
        <v>MARLBOROUGH WESTERLY WASTEWATER TREATMENT FACILITY</v>
      </c>
    </row>
    <row r="125" spans="1:4">
      <c r="A125" s="17" t="s">
        <v>194</v>
      </c>
      <c r="B125" s="17" t="s">
        <v>195</v>
      </c>
      <c r="C125" s="21" t="s">
        <v>5</v>
      </c>
      <c r="D125" s="15" t="str">
        <f>IF(LEFT(A125,8)="CITY OF ",RIGHT(A125,LEN(A125)-8) &amp; ", CITY OF",A125)</f>
        <v>MARSHFIELD WASTEWATER TREATMENT FACILITY</v>
      </c>
    </row>
    <row r="126" spans="1:4">
      <c r="A126" s="17" t="s">
        <v>196</v>
      </c>
      <c r="B126" s="17" t="s">
        <v>197</v>
      </c>
      <c r="C126" s="21" t="s">
        <v>44</v>
      </c>
      <c r="D126" s="15" t="str">
        <f>IF(LEFT(A126,8)="CITY OF ",RIGHT(A126,LEN(A126)-8) &amp; ", CITY OF",A126)</f>
        <v>MASSACHUSETTS WATER RESOURCES AUTHORITY</v>
      </c>
    </row>
    <row r="127" spans="1:4">
      <c r="A127" s="17" t="s">
        <v>198</v>
      </c>
      <c r="B127" s="17"/>
      <c r="C127" s="21" t="s">
        <v>5</v>
      </c>
      <c r="D127" s="15" t="str">
        <f>IF(LEFT(A127,8)="CITY OF ",RIGHT(A127,LEN(A127)-8) &amp; ", CITY OF",A127)</f>
        <v>MATTAPOISETT, TOWN OF</v>
      </c>
    </row>
    <row r="128" spans="1:4">
      <c r="A128" s="17" t="s">
        <v>199</v>
      </c>
      <c r="B128" s="17" t="s">
        <v>200</v>
      </c>
      <c r="C128" s="21" t="s">
        <v>5</v>
      </c>
      <c r="D128" s="15" t="str">
        <f>IF(LEFT(A128,8)="CITY OF ",RIGHT(A128,LEN(A128)-8) &amp; ", CITY OF",A128)</f>
        <v>MAYNARD WASTEWATER TREATMENT FACILITY</v>
      </c>
    </row>
    <row r="129" spans="1:4">
      <c r="A129" s="17" t="s">
        <v>201</v>
      </c>
      <c r="B129" s="17" t="s">
        <v>202</v>
      </c>
      <c r="C129" s="21" t="s">
        <v>5</v>
      </c>
      <c r="D129" s="15" t="str">
        <f>IF(LEFT(A129,8)="CITY OF ",RIGHT(A129,LEN(A129)-8) &amp; ", CITY OF",A129)</f>
        <v>MEDFIELD WASTEWATER TREATMENT FACILITY</v>
      </c>
    </row>
    <row r="130" spans="1:4">
      <c r="A130" s="17" t="s">
        <v>203</v>
      </c>
      <c r="B130" s="17"/>
      <c r="C130" s="21" t="s">
        <v>5</v>
      </c>
      <c r="D130" s="15" t="str">
        <f>IF(LEFT(A130,8)="CITY OF ",RIGHT(A130,LEN(A130)-8) &amp; ", CITY OF",A130)</f>
        <v>MEDFORD, CITY OF</v>
      </c>
    </row>
    <row r="131" spans="1:4">
      <c r="A131" s="17" t="s">
        <v>204</v>
      </c>
      <c r="B131" s="17"/>
      <c r="C131" s="21" t="s">
        <v>5</v>
      </c>
      <c r="D131" s="15" t="str">
        <f>IF(LEFT(A131,8)="CITY OF ",RIGHT(A131,LEN(A131)-8) &amp; ", CITY OF",A131)</f>
        <v>MEDWAY DEPARTMENT OF PUBLIC SERVICES</v>
      </c>
    </row>
    <row r="132" spans="1:4">
      <c r="A132" s="17" t="s">
        <v>205</v>
      </c>
      <c r="B132" s="17"/>
      <c r="C132" s="21" t="s">
        <v>5</v>
      </c>
      <c r="D132" s="15" t="str">
        <f>IF(LEFT(A132,8)="CITY OF ",RIGHT(A132,LEN(A132)-8) &amp; ", CITY OF",A132)</f>
        <v>MELROSE, CITY OF</v>
      </c>
    </row>
    <row r="133" spans="1:4">
      <c r="A133" s="17" t="s">
        <v>206</v>
      </c>
      <c r="B133" s="17" t="s">
        <v>207</v>
      </c>
      <c r="C133" s="21" t="s">
        <v>5</v>
      </c>
      <c r="D133" s="15" t="str">
        <f>IF(LEFT(A133,8)="CITY OF ",RIGHT(A133,LEN(A133)-8) &amp; ", CITY OF",A133)</f>
        <v>MERRIMAC WASTEWATER TREATMENT PLANT</v>
      </c>
    </row>
    <row r="134" spans="1:4">
      <c r="A134" s="17" t="s">
        <v>208</v>
      </c>
      <c r="B134" s="17"/>
      <c r="C134" s="21" t="s">
        <v>5</v>
      </c>
      <c r="D134" s="15" t="str">
        <f>IF(LEFT(A134,8)="CITY OF ",RIGHT(A134,LEN(A134)-8) &amp; ", CITY OF",A134)</f>
        <v>METHUEN, CITY OF</v>
      </c>
    </row>
    <row r="135" spans="1:4">
      <c r="A135" s="17" t="s">
        <v>209</v>
      </c>
      <c r="B135" s="17" t="s">
        <v>210</v>
      </c>
      <c r="C135" s="21" t="s">
        <v>5</v>
      </c>
      <c r="D135" s="15" t="str">
        <f>IF(LEFT(A135,8)="CITY OF ",RIGHT(A135,LEN(A135)-8) &amp; ", CITY OF",A135)</f>
        <v>MFN REGIONAL WASTEWATER DISTRICT</v>
      </c>
    </row>
    <row r="136" spans="1:4">
      <c r="A136" s="17" t="s">
        <v>211</v>
      </c>
      <c r="B136" s="17" t="s">
        <v>212</v>
      </c>
      <c r="C136" s="21" t="s">
        <v>5</v>
      </c>
      <c r="D136" s="15" t="str">
        <f>IF(LEFT(A136,8)="CITY OF ",RIGHT(A136,LEN(A136)-8) &amp; ", CITY OF",A136)</f>
        <v>MIDDLEBOROUGH WASTEWATER TREATMENT FACILITY</v>
      </c>
    </row>
    <row r="137" spans="1:4">
      <c r="A137" s="17" t="s">
        <v>213</v>
      </c>
      <c r="B137" s="17" t="s">
        <v>214</v>
      </c>
      <c r="C137" s="21" t="s">
        <v>5</v>
      </c>
      <c r="D137" s="15" t="str">
        <f>IF(LEFT(A137,8)="CITY OF ",RIGHT(A137,LEN(A137)-8) &amp; ", CITY OF",A137)</f>
        <v>MILFORD WASTEWATER TREATMENT FACILITY</v>
      </c>
    </row>
    <row r="138" spans="1:4">
      <c r="A138" s="17" t="s">
        <v>215</v>
      </c>
      <c r="B138" s="17"/>
      <c r="C138" s="21" t="s">
        <v>5</v>
      </c>
      <c r="D138" s="15" t="str">
        <f>IF(LEFT(A138,8)="CITY OF ",RIGHT(A138,LEN(A138)-8) &amp; ", CITY OF",A138)</f>
        <v>MILLBURY, TOWN OF</v>
      </c>
    </row>
    <row r="139" spans="1:4">
      <c r="A139" s="17" t="s">
        <v>216</v>
      </c>
      <c r="B139" s="17"/>
      <c r="C139" s="21" t="s">
        <v>5</v>
      </c>
      <c r="D139" s="15" t="str">
        <f>IF(LEFT(A139,8)="CITY OF ",RIGHT(A139,LEN(A139)-8) &amp; ", CITY OF",A139)</f>
        <v>MILLIS DEPARTMENT OF PUBLIC WORKS</v>
      </c>
    </row>
    <row r="140" spans="1:4">
      <c r="A140" s="17" t="s">
        <v>217</v>
      </c>
      <c r="B140" s="17"/>
      <c r="C140" s="21" t="s">
        <v>5</v>
      </c>
      <c r="D140" s="15" t="str">
        <f>IF(LEFT(A140,8)="CITY OF ",RIGHT(A140,LEN(A140)-8) &amp; ", CITY OF",A140)</f>
        <v>MILTON, TOWN OF</v>
      </c>
    </row>
    <row r="141" spans="1:4">
      <c r="A141" s="17" t="s">
        <v>218</v>
      </c>
      <c r="B141" s="17" t="s">
        <v>219</v>
      </c>
      <c r="C141" s="21" t="s">
        <v>5</v>
      </c>
      <c r="D141" s="15" t="str">
        <f>IF(LEFT(A141,8)="CITY OF ",RIGHT(A141,LEN(A141)-8) &amp; ", CITY OF",A141)</f>
        <v>MONROE WASTEWATER TREATMENT FACILITY</v>
      </c>
    </row>
    <row r="142" spans="1:4">
      <c r="A142" s="17" t="s">
        <v>220</v>
      </c>
      <c r="B142" s="17"/>
      <c r="C142" s="21" t="s">
        <v>5</v>
      </c>
      <c r="D142" s="15" t="str">
        <f>IF(LEFT(A142,8)="CITY OF ",RIGHT(A142,LEN(A142)-8) &amp; ", CITY OF",A142)</f>
        <v>MONSON, TOWN OF</v>
      </c>
    </row>
    <row r="143" spans="1:4">
      <c r="A143" s="17" t="s">
        <v>221</v>
      </c>
      <c r="B143" s="17" t="s">
        <v>222</v>
      </c>
      <c r="C143" s="21" t="s">
        <v>5</v>
      </c>
      <c r="D143" s="15" t="str">
        <f>IF(LEFT(A143,8)="CITY OF ",RIGHT(A143,LEN(A143)-8) &amp; ", CITY OF",A143)</f>
        <v>MWRA - CLINTON WASTEWATER TREATMENT PLANT</v>
      </c>
    </row>
    <row r="144" spans="1:4">
      <c r="A144" s="17" t="s">
        <v>223</v>
      </c>
      <c r="B144" s="17"/>
      <c r="C144" s="21" t="s">
        <v>5</v>
      </c>
      <c r="D144" s="15" t="str">
        <f>IF(LEFT(A144,8)="CITY OF ",RIGHT(A144,LEN(A144)-8) &amp; ", CITY OF",A144)</f>
        <v>NAHANT, TOWN OF</v>
      </c>
    </row>
    <row r="145" spans="1:4">
      <c r="A145" s="17" t="s">
        <v>224</v>
      </c>
      <c r="B145" s="17"/>
      <c r="C145" s="21" t="s">
        <v>5</v>
      </c>
      <c r="D145" s="15" t="str">
        <f>IF(LEFT(A145,8)="CITY OF ",RIGHT(A145,LEN(A145)-8) &amp; ", CITY OF",A145)</f>
        <v>NATICK, TOWN OF</v>
      </c>
    </row>
    <row r="146" spans="1:4">
      <c r="A146" s="17" t="s">
        <v>225</v>
      </c>
      <c r="B146" s="17"/>
      <c r="C146" s="21" t="s">
        <v>5</v>
      </c>
      <c r="D146" s="15" t="str">
        <f>IF(LEFT(A146,8)="CITY OF ",RIGHT(A146,LEN(A146)-8) &amp; ", CITY OF",A146)</f>
        <v>NEEDHAM, TOWN OF</v>
      </c>
    </row>
    <row r="147" spans="1:4">
      <c r="A147" s="17" t="s">
        <v>226</v>
      </c>
      <c r="B147" s="17" t="s">
        <v>227</v>
      </c>
      <c r="C147" s="21" t="s">
        <v>44</v>
      </c>
      <c r="D147" s="15" t="str">
        <f>IF(LEFT(A147,8)="CITY OF ",RIGHT(A147,LEN(A147)-8) &amp; ", CITY OF",A147)</f>
        <v>NEW BEDFORD, CITY OF</v>
      </c>
    </row>
    <row r="148" spans="1:4">
      <c r="A148" s="17" t="s">
        <v>228</v>
      </c>
      <c r="B148" s="17" t="s">
        <v>229</v>
      </c>
      <c r="C148" s="21" t="s">
        <v>5</v>
      </c>
      <c r="D148" s="15" t="str">
        <f>IF(LEFT(A148,8)="CITY OF ",RIGHT(A148,LEN(A148)-8) &amp; ", CITY OF",A148)</f>
        <v>NEW SILVER BEACH WASTEWATER TREATMENT FACILITY</v>
      </c>
    </row>
    <row r="149" spans="1:4">
      <c r="A149" s="17" t="s">
        <v>230</v>
      </c>
      <c r="B149" s="17" t="s">
        <v>231</v>
      </c>
      <c r="C149" s="21" t="s">
        <v>5</v>
      </c>
      <c r="D149" s="15" t="str">
        <f>IF(LEFT(A149,8)="CITY OF ",RIGHT(A149,LEN(A149)-8) &amp; ", CITY OF",A149)</f>
        <v>NEWBURYPORT WASTEWATER TREATMENT FACILITY</v>
      </c>
    </row>
    <row r="150" spans="1:4">
      <c r="A150" s="17" t="s">
        <v>232</v>
      </c>
      <c r="B150" s="17"/>
      <c r="C150" s="21" t="s">
        <v>5</v>
      </c>
      <c r="D150" s="15" t="str">
        <f>IF(LEFT(A150,8)="CITY OF ",RIGHT(A150,LEN(A150)-8) &amp; ", CITY OF",A150)</f>
        <v>NEWTON, CITY OF</v>
      </c>
    </row>
    <row r="151" spans="1:4">
      <c r="A151" s="17" t="s">
        <v>233</v>
      </c>
      <c r="B151" s="17"/>
      <c r="C151" s="21" t="s">
        <v>5</v>
      </c>
      <c r="D151" s="15" t="str">
        <f>IF(LEFT(A151,8)="CITY OF ",RIGHT(A151,LEN(A151)-8) &amp; ", CITY OF",A151)</f>
        <v>NORFOLK, TOWN OF</v>
      </c>
    </row>
    <row r="152" spans="1:4">
      <c r="A152" s="17" t="s">
        <v>234</v>
      </c>
      <c r="B152" s="17"/>
      <c r="C152" s="21" t="s">
        <v>5</v>
      </c>
      <c r="D152" s="15" t="str">
        <f>IF(LEFT(A152,8)="CITY OF ",RIGHT(A152,LEN(A152)-8) &amp; ", CITY OF",A152)</f>
        <v>NORTH ADAMS, TOWN OF</v>
      </c>
    </row>
    <row r="153" spans="1:4">
      <c r="A153" s="17" t="s">
        <v>235</v>
      </c>
      <c r="B153" s="17"/>
      <c r="C153" s="21" t="s">
        <v>5</v>
      </c>
      <c r="D153" s="15" t="str">
        <f>IF(LEFT(A153,8)="CITY OF ",RIGHT(A153,LEN(A153)-8) &amp; ", CITY OF",A153)</f>
        <v>NORTH ANDOVER DEPARTMENT OF PUBLIC WORKS</v>
      </c>
    </row>
    <row r="154" spans="1:4">
      <c r="A154" s="17" t="s">
        <v>236</v>
      </c>
      <c r="B154" s="17" t="s">
        <v>237</v>
      </c>
      <c r="C154" s="21" t="s">
        <v>5</v>
      </c>
      <c r="D154" s="15" t="str">
        <f>IF(LEFT(A154,8)="CITY OF ",RIGHT(A154,LEN(A154)-8) &amp; ", CITY OF",A154)</f>
        <v>NORTH ATTLEBOROUGH WASTEWATER TREATMENT FACILITY</v>
      </c>
    </row>
    <row r="155" spans="1:4">
      <c r="A155" s="17" t="s">
        <v>238</v>
      </c>
      <c r="B155" s="17" t="s">
        <v>239</v>
      </c>
      <c r="C155" s="21" t="s">
        <v>5</v>
      </c>
      <c r="D155" s="15" t="str">
        <f>IF(LEFT(A155,8)="CITY OF ",RIGHT(A155,LEN(A155)-8) &amp; ", CITY OF",A155)</f>
        <v>NORTH BROOKFIELD WASTE WATER TREATMENT PLANT</v>
      </c>
    </row>
    <row r="156" spans="1:4">
      <c r="A156" s="17" t="s">
        <v>240</v>
      </c>
      <c r="B156" s="17" t="s">
        <v>241</v>
      </c>
      <c r="C156" s="21" t="s">
        <v>5</v>
      </c>
      <c r="D156" s="15" t="str">
        <f>IF(LEFT(A156,8)="CITY OF ",RIGHT(A156,LEN(A156)-8) &amp; ", CITY OF",A156)</f>
        <v>NORTHAMPTON WASTEWATER TREATMENT PLANT</v>
      </c>
    </row>
    <row r="157" spans="1:4">
      <c r="A157" s="17" t="s">
        <v>242</v>
      </c>
      <c r="B157" s="17"/>
      <c r="C157" s="21" t="s">
        <v>5</v>
      </c>
      <c r="D157" s="15" t="str">
        <f>IF(LEFT(A157,8)="CITY OF ",RIGHT(A157,LEN(A157)-8) &amp; ", CITY OF",A157)</f>
        <v>NORTHBOROUGH PUBLIC WORKS DEPARTMENT</v>
      </c>
    </row>
    <row r="158" spans="1:4">
      <c r="A158" s="17" t="s">
        <v>243</v>
      </c>
      <c r="B158" s="17" t="s">
        <v>244</v>
      </c>
      <c r="C158" s="21" t="s">
        <v>5</v>
      </c>
      <c r="D158" s="15" t="str">
        <f>IF(LEFT(A158,8)="CITY OF ",RIGHT(A158,LEN(A158)-8) &amp; ", CITY OF",A158)</f>
        <v>NORTHBRIDGE WWTP</v>
      </c>
    </row>
    <row r="159" spans="1:4">
      <c r="A159" s="17" t="s">
        <v>245</v>
      </c>
      <c r="B159" s="17" t="s">
        <v>246</v>
      </c>
      <c r="C159" s="21" t="s">
        <v>5</v>
      </c>
      <c r="D159" s="15" t="str">
        <f>IF(LEFT(A159,8)="CITY OF ",RIGHT(A159,LEN(A159)-8) &amp; ", CITY OF",A159)</f>
        <v>NORTHFIELD WWTF</v>
      </c>
    </row>
    <row r="160" spans="1:4">
      <c r="A160" s="17" t="s">
        <v>247</v>
      </c>
      <c r="B160" s="17"/>
      <c r="C160" s="21" t="s">
        <v>5</v>
      </c>
      <c r="D160" s="15" t="str">
        <f>IF(LEFT(A160,8)="CITY OF ",RIGHT(A160,LEN(A160)-8) &amp; ", CITY OF",A160)</f>
        <v>NORTON WATER AND SEWER DEPARTMENT</v>
      </c>
    </row>
    <row r="161" spans="1:4">
      <c r="A161" s="17" t="s">
        <v>248</v>
      </c>
      <c r="B161" s="17"/>
      <c r="C161" s="21" t="s">
        <v>5</v>
      </c>
      <c r="D161" s="15" t="str">
        <f>IF(LEFT(A161,8)="CITY OF ",RIGHT(A161,LEN(A161)-8) &amp; ", CITY OF",A161)</f>
        <v>NORWOOD, TOWN OF</v>
      </c>
    </row>
    <row r="162" spans="1:4">
      <c r="A162" s="17" t="s">
        <v>249</v>
      </c>
      <c r="B162" s="17" t="s">
        <v>250</v>
      </c>
      <c r="C162" s="21" t="s">
        <v>5</v>
      </c>
      <c r="D162" s="15" t="str">
        <f>IF(LEFT(A162,8)="CITY OF ",RIGHT(A162,LEN(A162)-8) &amp; ", CITY OF",A162)</f>
        <v>OAK BLUFFS, TOWN OF</v>
      </c>
    </row>
    <row r="163" spans="1:4">
      <c r="A163" s="17" t="s">
        <v>251</v>
      </c>
      <c r="B163" s="17" t="s">
        <v>252</v>
      </c>
      <c r="C163" s="21" t="s">
        <v>5</v>
      </c>
      <c r="D163" s="15" t="str">
        <f>IF(LEFT(A163,8)="CITY OF ",RIGHT(A163,LEN(A163)-8) &amp; ", CITY OF",A163)</f>
        <v>OLD DEERFIELD WASTEWATER TREATMENT FACILITY</v>
      </c>
    </row>
    <row r="164" spans="1:4">
      <c r="A164" s="17" t="s">
        <v>253</v>
      </c>
      <c r="B164" s="17" t="s">
        <v>254</v>
      </c>
      <c r="C164" s="21" t="s">
        <v>5</v>
      </c>
      <c r="D164" s="15" t="str">
        <f>IF(LEFT(A164,8)="CITY OF ",RIGHT(A164,LEN(A164)-8) &amp; ", CITY OF",A164)</f>
        <v>ORANGE WASTEWATER TREATMENT PLANT</v>
      </c>
    </row>
    <row r="165" spans="1:4">
      <c r="A165" s="17" t="s">
        <v>255</v>
      </c>
      <c r="B165" s="17" t="s">
        <v>256</v>
      </c>
      <c r="C165" s="21" t="s">
        <v>5</v>
      </c>
      <c r="D165" s="15" t="str">
        <f>IF(LEFT(A165,8)="CITY OF ",RIGHT(A165,LEN(A165)-8) &amp; ", CITY OF",A165)</f>
        <v>OTIS WASTEWATER TREATMENT FACILITY</v>
      </c>
    </row>
    <row r="166" spans="1:4">
      <c r="A166" s="17" t="s">
        <v>257</v>
      </c>
      <c r="B166" s="17"/>
      <c r="C166" s="21" t="s">
        <v>5</v>
      </c>
      <c r="D166" s="15" t="str">
        <f>IF(LEFT(A166,8)="CITY OF ",RIGHT(A166,LEN(A166)-8) &amp; ", CITY OF",A166)</f>
        <v>OXFORD ROCHDALE SEWER DISTRICT</v>
      </c>
    </row>
    <row r="167" spans="1:4">
      <c r="A167" s="17" t="s">
        <v>258</v>
      </c>
      <c r="B167" s="17" t="s">
        <v>259</v>
      </c>
      <c r="C167" s="21" t="s">
        <v>5</v>
      </c>
      <c r="D167" s="15" t="str">
        <f>IF(LEFT(A167,8)="CITY OF ",RIGHT(A167,LEN(A167)-8) &amp; ", CITY OF",A167)</f>
        <v>OXFORD ROCHDALE WASTEWATER TREATMENT PLANT</v>
      </c>
    </row>
    <row r="168" spans="1:4">
      <c r="A168" s="17" t="s">
        <v>260</v>
      </c>
      <c r="B168" s="17" t="s">
        <v>261</v>
      </c>
      <c r="C168" s="21" t="s">
        <v>5</v>
      </c>
      <c r="D168" s="15" t="str">
        <f>IF(LEFT(A168,8)="CITY OF ",RIGHT(A168,LEN(A168)-8) &amp; ", CITY OF",A168)</f>
        <v>PALMER WATER POLLUTION CONTROL FACILITY</v>
      </c>
    </row>
    <row r="169" spans="1:4">
      <c r="A169" s="17" t="s">
        <v>262</v>
      </c>
      <c r="B169" s="17"/>
      <c r="C169" s="21" t="s">
        <v>5</v>
      </c>
      <c r="D169" s="15" t="str">
        <f>IF(LEFT(A169,8)="CITY OF ",RIGHT(A169,LEN(A169)-8) &amp; ", CITY OF",A169)</f>
        <v>PAXTON, TOWN OF</v>
      </c>
    </row>
    <row r="170" spans="1:4">
      <c r="A170" s="17" t="s">
        <v>263</v>
      </c>
      <c r="B170" s="17"/>
      <c r="C170" s="21" t="s">
        <v>5</v>
      </c>
      <c r="D170" s="15" t="str">
        <f>IF(LEFT(A170,8)="CITY OF ",RIGHT(A170,LEN(A170)-8) &amp; ", CITY OF",A170)</f>
        <v>PEABODY, CITY OF</v>
      </c>
    </row>
    <row r="171" spans="1:4">
      <c r="A171" s="28" t="s">
        <v>264</v>
      </c>
      <c r="B171" s="28" t="s">
        <v>265</v>
      </c>
      <c r="C171" s="6" t="s">
        <v>5</v>
      </c>
      <c r="D171" s="15" t="str">
        <f>IF(LEFT(A171,8)="CITY OF ",RIGHT(A171,LEN(A171)-8) &amp; ", CITY OF",A171)</f>
        <v>PEPPERELL WASTEWATER TREATMENT FACILITY</v>
      </c>
    </row>
    <row r="172" spans="1:4">
      <c r="A172" s="17" t="s">
        <v>266</v>
      </c>
      <c r="B172" s="17" t="s">
        <v>267</v>
      </c>
      <c r="C172" s="21" t="s">
        <v>5</v>
      </c>
      <c r="D172" s="15" t="str">
        <f>IF(LEFT(A172,8)="CITY OF ",RIGHT(A172,LEN(A172)-8) &amp; ", CITY OF",A172)</f>
        <v>PITTSFIELD WASTEWATER TREATMENT FACILITY</v>
      </c>
    </row>
    <row r="173" spans="1:4">
      <c r="A173" s="17" t="s">
        <v>268</v>
      </c>
      <c r="B173" s="17"/>
      <c r="C173" s="21" t="s">
        <v>5</v>
      </c>
      <c r="D173" s="15" t="str">
        <f>IF(LEFT(A173,8)="CITY OF ",RIGHT(A173,LEN(A173)-8) &amp; ", CITY OF",A173)</f>
        <v>PLAINVILLE, TOWN OF</v>
      </c>
    </row>
    <row r="174" spans="1:4">
      <c r="A174" s="17" t="s">
        <v>269</v>
      </c>
      <c r="B174" s="17" t="s">
        <v>270</v>
      </c>
      <c r="C174" s="21" t="s">
        <v>5</v>
      </c>
      <c r="D174" s="15" t="str">
        <f>IF(LEFT(A174,8)="CITY OF ",RIGHT(A174,LEN(A174)-8) &amp; ", CITY OF",A174)</f>
        <v>PLYMOUTH WASTEWATER TREATMENT FACILITY</v>
      </c>
    </row>
    <row r="175" spans="1:4">
      <c r="A175" s="17" t="s">
        <v>271</v>
      </c>
      <c r="B175" s="17" t="s">
        <v>272</v>
      </c>
      <c r="C175" s="21" t="s">
        <v>5</v>
      </c>
      <c r="D175" s="15" t="str">
        <f>IF(LEFT(A175,8)="CITY OF ",RIGHT(A175,LEN(A175)-8) &amp; ", CITY OF",A175)</f>
        <v>PROVINCETOWN WASTEWATER TREATMENT FACILITY</v>
      </c>
    </row>
    <row r="176" spans="1:4">
      <c r="A176" s="17" t="s">
        <v>273</v>
      </c>
      <c r="B176" s="17"/>
      <c r="C176" s="21" t="s">
        <v>5</v>
      </c>
      <c r="D176" s="15" t="str">
        <f>IF(LEFT(A176,8)="CITY OF ",RIGHT(A176,LEN(A176)-8) &amp; ", CITY OF",A176)</f>
        <v>QUINCY, CITY OF</v>
      </c>
    </row>
    <row r="177" spans="1:4">
      <c r="A177" s="17" t="s">
        <v>274</v>
      </c>
      <c r="B177" s="17"/>
      <c r="C177" s="21" t="s">
        <v>5</v>
      </c>
      <c r="D177" s="15" t="str">
        <f>IF(LEFT(A177,8)="CITY OF ",RIGHT(A177,LEN(A177)-8) &amp; ", CITY OF",A177)</f>
        <v>RANDOLPH, TOWN OF</v>
      </c>
    </row>
    <row r="178" spans="1:4">
      <c r="A178" s="17" t="s">
        <v>275</v>
      </c>
      <c r="B178" s="17"/>
      <c r="C178" s="21" t="s">
        <v>5</v>
      </c>
      <c r="D178" s="15" t="str">
        <f>IF(LEFT(A178,8)="CITY OF ",RIGHT(A178,LEN(A178)-8) &amp; ", CITY OF",A178)</f>
        <v>RAYNHAM SEWER DEPARTMENT</v>
      </c>
    </row>
    <row r="179" spans="1:4">
      <c r="A179" s="17" t="s">
        <v>276</v>
      </c>
      <c r="B179" s="17"/>
      <c r="C179" s="21" t="s">
        <v>5</v>
      </c>
      <c r="D179" s="15" t="str">
        <f>IF(LEFT(A179,8)="CITY OF ",RIGHT(A179,LEN(A179)-8) &amp; ", CITY OF",A179)</f>
        <v>READING, TOWN OF</v>
      </c>
    </row>
    <row r="180" spans="1:4">
      <c r="A180" s="17" t="s">
        <v>277</v>
      </c>
      <c r="B180" s="17"/>
      <c r="C180" s="21" t="s">
        <v>5</v>
      </c>
      <c r="D180" s="15" t="str">
        <f>IF(LEFT(A180,8)="CITY OF ",RIGHT(A180,LEN(A180)-8) &amp; ", CITY OF",A180)</f>
        <v>REVERE, CITY OF</v>
      </c>
    </row>
    <row r="181" spans="1:4">
      <c r="A181" s="17" t="s">
        <v>278</v>
      </c>
      <c r="B181" s="17"/>
      <c r="C181" s="21" t="s">
        <v>5</v>
      </c>
      <c r="D181" s="15" t="str">
        <f>IF(LEFT(A181,8)="CITY OF ",RIGHT(A181,LEN(A181)-8) &amp; ", CITY OF",A181)</f>
        <v>RICHMOND SEWER DEPARTMENT</v>
      </c>
    </row>
    <row r="182" spans="1:4">
      <c r="A182" s="17" t="s">
        <v>279</v>
      </c>
      <c r="B182" s="17" t="s">
        <v>280</v>
      </c>
      <c r="C182" s="21" t="s">
        <v>5</v>
      </c>
      <c r="D182" s="15" t="str">
        <f>IF(LEFT(A182,8)="CITY OF ",RIGHT(A182,LEN(A182)-8) &amp; ", CITY OF",A182)</f>
        <v>ROCKLAND WASTEWATER TREATMENT FACILITY</v>
      </c>
    </row>
    <row r="183" spans="1:4">
      <c r="A183" s="17" t="s">
        <v>281</v>
      </c>
      <c r="B183" s="17" t="s">
        <v>282</v>
      </c>
      <c r="C183" s="21" t="s">
        <v>5</v>
      </c>
      <c r="D183" s="15" t="str">
        <f>IF(LEFT(A183,8)="CITY OF ",RIGHT(A183,LEN(A183)-8) &amp; ", CITY OF",A183)</f>
        <v>ROCKPORT WASTE WATER TREATMENT PLANT</v>
      </c>
    </row>
    <row r="184" spans="1:4">
      <c r="A184" s="19" t="s">
        <v>283</v>
      </c>
      <c r="B184" s="17" t="s">
        <v>284</v>
      </c>
      <c r="C184" s="21" t="s">
        <v>5</v>
      </c>
      <c r="D184" s="15" t="str">
        <f>IF(LEFT(A184,8)="CITY OF ",RIGHT(A184,LEN(A184)-8) &amp; ", CITY OF",A184)</f>
        <v>Royalston WWTF</v>
      </c>
    </row>
    <row r="185" spans="1:4">
      <c r="A185" s="17" t="s">
        <v>285</v>
      </c>
      <c r="B185" s="17" t="s">
        <v>286</v>
      </c>
      <c r="C185" s="21" t="s">
        <v>5</v>
      </c>
      <c r="D185" s="15" t="str">
        <f>IF(LEFT(A185,8)="CITY OF ",RIGHT(A185,LEN(A185)-8) &amp; ", CITY OF",A185)</f>
        <v>RUSSELL WASTEWATER TREATMENT FACILITY</v>
      </c>
    </row>
    <row r="186" spans="1:4">
      <c r="A186" s="17" t="s">
        <v>287</v>
      </c>
      <c r="B186" s="17"/>
      <c r="C186" s="21" t="s">
        <v>5</v>
      </c>
      <c r="D186" s="15" t="str">
        <f>IF(LEFT(A186,8)="CITY OF ",RIGHT(A186,LEN(A186)-8) &amp; ", CITY OF",A186)</f>
        <v>RUTLAND, TOWN OF</v>
      </c>
    </row>
    <row r="187" spans="1:4">
      <c r="A187" s="17" t="s">
        <v>288</v>
      </c>
      <c r="B187" s="17"/>
      <c r="C187" s="21" t="s">
        <v>5</v>
      </c>
      <c r="D187" s="15" t="str">
        <f>IF(LEFT(A187,8)="CITY OF ",RIGHT(A187,LEN(A187)-8) &amp; ", CITY OF",A187)</f>
        <v>SALEM, CITY OF</v>
      </c>
    </row>
    <row r="188" spans="1:4">
      <c r="A188" s="17" t="s">
        <v>289</v>
      </c>
      <c r="B188" s="17" t="s">
        <v>290</v>
      </c>
      <c r="C188" s="21" t="s">
        <v>5</v>
      </c>
      <c r="D188" s="15" t="str">
        <f>IF(LEFT(A188,8)="CITY OF ",RIGHT(A188,LEN(A188)-8) &amp; ", CITY OF",A188)</f>
        <v>SALISBURY WASTEWATER TREATMENT FACILITY</v>
      </c>
    </row>
    <row r="189" spans="1:4">
      <c r="A189" s="17" t="s">
        <v>291</v>
      </c>
      <c r="B189" s="17"/>
      <c r="C189" s="21" t="s">
        <v>5</v>
      </c>
      <c r="D189" s="15" t="str">
        <f>IF(LEFT(A189,8)="CITY OF ",RIGHT(A189,LEN(A189)-8) &amp; ", CITY OF",A189)</f>
        <v>SAUGUS, TOWN OF</v>
      </c>
    </row>
    <row r="190" spans="1:4">
      <c r="A190" s="17" t="s">
        <v>292</v>
      </c>
      <c r="B190" s="17" t="s">
        <v>293</v>
      </c>
      <c r="C190" s="21" t="s">
        <v>5</v>
      </c>
      <c r="D190" s="15" t="str">
        <f>IF(LEFT(A190,8)="CITY OF ",RIGHT(A190,LEN(A190)-8) &amp; ", CITY OF",A190)</f>
        <v>SCITUATE WASTEWATER TREATMENT PLANT</v>
      </c>
    </row>
    <row r="191" spans="1:4">
      <c r="A191" s="17" t="s">
        <v>294</v>
      </c>
      <c r="B191" s="17" t="s">
        <v>295</v>
      </c>
      <c r="C191" s="21" t="s">
        <v>5</v>
      </c>
      <c r="D191" s="15" t="str">
        <f>IF(LEFT(A191,8)="CITY OF ",RIGHT(A191,LEN(A191)-8) &amp; ", CITY OF",A191)</f>
        <v>SHELBURNE FALLS WASTEWATER TREATMENT PLANT</v>
      </c>
    </row>
    <row r="192" spans="1:4">
      <c r="A192" s="17" t="s">
        <v>296</v>
      </c>
      <c r="B192" s="17"/>
      <c r="C192" s="21" t="s">
        <v>5</v>
      </c>
      <c r="D192" s="15" t="str">
        <f>IF(LEFT(A192,8)="CITY OF ",RIGHT(A192,LEN(A192)-8) &amp; ", CITY OF",A192)</f>
        <v>SHELBURNE, TOWN OF</v>
      </c>
    </row>
    <row r="193" spans="1:4">
      <c r="A193" s="17" t="s">
        <v>297</v>
      </c>
      <c r="B193" s="17"/>
      <c r="C193" s="21" t="s">
        <v>5</v>
      </c>
      <c r="D193" s="15" t="str">
        <f>IF(LEFT(A193,8)="CITY OF ",RIGHT(A193,LEN(A193)-8) &amp; ", CITY OF",A193)</f>
        <v>SHIRLEY, TOWN OF</v>
      </c>
    </row>
    <row r="194" spans="1:4">
      <c r="A194" s="17" t="s">
        <v>298</v>
      </c>
      <c r="B194" s="17"/>
      <c r="C194" s="21" t="s">
        <v>5</v>
      </c>
      <c r="D194" s="15" t="str">
        <f>IF(LEFT(A194,8)="CITY OF ",RIGHT(A194,LEN(A194)-8) &amp; ", CITY OF",A194)</f>
        <v>SHREWSBURY DEPARTMENT OF PUBLIC WORKS</v>
      </c>
    </row>
    <row r="195" spans="1:4">
      <c r="A195" s="17" t="s">
        <v>299</v>
      </c>
      <c r="B195" s="17" t="s">
        <v>300</v>
      </c>
      <c r="C195" s="21" t="s">
        <v>5</v>
      </c>
      <c r="D195" s="15" t="str">
        <f>IF(LEFT(A195,8)="CITY OF ",RIGHT(A195,LEN(A195)-8) &amp; ", CITY OF",A195)</f>
        <v>SIASCONSET WASTEWATER TREATMENT PLANT</v>
      </c>
    </row>
    <row r="196" spans="1:4">
      <c r="A196" s="17" t="s">
        <v>301</v>
      </c>
      <c r="B196" s="17" t="s">
        <v>302</v>
      </c>
      <c r="C196" s="21" t="s">
        <v>5</v>
      </c>
      <c r="D196" s="15" t="str">
        <f>IF(LEFT(A196,8)="CITY OF ",RIGHT(A196,LEN(A196)-8) &amp; ", CITY OF",A196)</f>
        <v>SOMERSET WATER POLLUTION CONTROL FACILITY</v>
      </c>
    </row>
    <row r="197" spans="1:4">
      <c r="A197" s="17" t="s">
        <v>303</v>
      </c>
      <c r="B197" s="17" t="s">
        <v>304</v>
      </c>
      <c r="C197" s="21" t="s">
        <v>44</v>
      </c>
      <c r="D197" s="15" t="str">
        <f>IF(LEFT(A197,8)="CITY OF ",RIGHT(A197,LEN(A197)-8) &amp; ", CITY OF",A197)</f>
        <v>SOMERVILLE, CITY OF</v>
      </c>
    </row>
    <row r="198" spans="1:4">
      <c r="A198" s="17" t="s">
        <v>305</v>
      </c>
      <c r="B198" s="17" t="s">
        <v>306</v>
      </c>
      <c r="C198" s="21" t="s">
        <v>5</v>
      </c>
      <c r="D198" s="15" t="str">
        <f>IF(LEFT(A198,8)="CITY OF ",RIGHT(A198,LEN(A198)-8) &amp; ", CITY OF",A198)</f>
        <v>SOUTH DEERFIELD WASTEWATER TREATMENT PLANT</v>
      </c>
    </row>
    <row r="199" spans="1:4">
      <c r="A199" s="17" t="s">
        <v>307</v>
      </c>
      <c r="B199" s="17" t="s">
        <v>308</v>
      </c>
      <c r="C199" s="21" t="s">
        <v>5</v>
      </c>
      <c r="D199" s="15" t="str">
        <f>IF(LEFT(A199,8)="CITY OF ",RIGHT(A199,LEN(A199)-8) &amp; ", CITY OF",A199)</f>
        <v>SOUTH ESSEX SEWERAGE DISTRICT</v>
      </c>
    </row>
    <row r="200" spans="1:4">
      <c r="A200" s="17" t="s">
        <v>309</v>
      </c>
      <c r="B200" s="17" t="s">
        <v>310</v>
      </c>
      <c r="C200" s="21" t="s">
        <v>5</v>
      </c>
      <c r="D200" s="15" t="str">
        <f>IF(LEFT(A200,8)="CITY OF ",RIGHT(A200,LEN(A200)-8) &amp; ", CITY OF",A200)</f>
        <v>SOUTH HADLEY WASTEWATER TREATMENT FACILITY</v>
      </c>
    </row>
    <row r="201" spans="1:4">
      <c r="A201" s="17" t="s">
        <v>311</v>
      </c>
      <c r="B201" s="17" t="s">
        <v>312</v>
      </c>
      <c r="C201" s="21" t="s">
        <v>5</v>
      </c>
      <c r="D201" s="15" t="str">
        <f>IF(LEFT(A201,8)="CITY OF ",RIGHT(A201,LEN(A201)-8) &amp; ", CITY OF",A201)</f>
        <v>SOUTHBRIDGE WASTEWTER TREATMENT FACILITY</v>
      </c>
    </row>
    <row r="202" spans="1:4">
      <c r="A202" s="17" t="s">
        <v>313</v>
      </c>
      <c r="B202" s="17"/>
      <c r="C202" s="21" t="s">
        <v>5</v>
      </c>
      <c r="D202" s="15" t="str">
        <f>IF(LEFT(A202,8)="CITY OF ",RIGHT(A202,LEN(A202)-8) &amp; ", CITY OF",A202)</f>
        <v>SOUTHWICK, TOWN OF</v>
      </c>
    </row>
    <row r="203" spans="1:4">
      <c r="A203" s="17" t="s">
        <v>314</v>
      </c>
      <c r="B203" s="17" t="s">
        <v>315</v>
      </c>
      <c r="C203" s="21" t="s">
        <v>5</v>
      </c>
      <c r="D203" s="15" t="str">
        <f>IF(LEFT(A203,8)="CITY OF ",RIGHT(A203,LEN(A203)-8) &amp; ", CITY OF",A203)</f>
        <v>SPENCER WASTEWATER TREATMENT PLANT</v>
      </c>
    </row>
    <row r="204" spans="1:4">
      <c r="A204" s="17" t="s">
        <v>316</v>
      </c>
      <c r="B204" s="17" t="s">
        <v>317</v>
      </c>
      <c r="C204" s="21" t="s">
        <v>44</v>
      </c>
      <c r="D204" s="15" t="str">
        <f>IF(LEFT(A204,8)="CITY OF ",RIGHT(A204,LEN(A204)-8) &amp; ", CITY OF",A204)</f>
        <v>SPRINGFIELD WATER &amp; SEWER COMMISSION</v>
      </c>
    </row>
    <row r="205" spans="1:4">
      <c r="A205" s="17" t="s">
        <v>318</v>
      </c>
      <c r="B205" s="17" t="s">
        <v>319</v>
      </c>
      <c r="C205" s="21" t="s">
        <v>5</v>
      </c>
      <c r="D205" s="15" t="str">
        <f>IF(LEFT(A205,8)="CITY OF ",RIGHT(A205,LEN(A205)-8) &amp; ", CITY OF",A205)</f>
        <v>STOCKBRIDGE WASTEWATER TREATMENT PLANT</v>
      </c>
    </row>
    <row r="206" spans="1:4">
      <c r="A206" s="17" t="s">
        <v>320</v>
      </c>
      <c r="B206" s="17"/>
      <c r="C206" s="21" t="s">
        <v>5</v>
      </c>
      <c r="D206" s="15" t="str">
        <f>IF(LEFT(A206,8)="CITY OF ",RIGHT(A206,LEN(A206)-8) &amp; ", CITY OF",A206)</f>
        <v>STONEHAM, TOWN OF</v>
      </c>
    </row>
    <row r="207" spans="1:4">
      <c r="A207" s="17" t="s">
        <v>321</v>
      </c>
      <c r="B207" s="17"/>
      <c r="C207" s="21" t="s">
        <v>5</v>
      </c>
      <c r="D207" s="15" t="str">
        <f>IF(LEFT(A207,8)="CITY OF ",RIGHT(A207,LEN(A207)-8) &amp; ", CITY OF",A207)</f>
        <v>STOUGHTON, TOWN OF</v>
      </c>
    </row>
    <row r="208" spans="1:4">
      <c r="A208" s="17" t="s">
        <v>322</v>
      </c>
      <c r="B208" s="17" t="s">
        <v>323</v>
      </c>
      <c r="C208" s="21" t="s">
        <v>5</v>
      </c>
      <c r="D208" s="15" t="str">
        <f>IF(LEFT(A208,8)="CITY OF ",RIGHT(A208,LEN(A208)-8) &amp; ", CITY OF",A208)</f>
        <v>STURBRIDGE WATER POLLUTION CONTROL FACILITY</v>
      </c>
    </row>
    <row r="209" spans="1:4">
      <c r="A209" s="17" t="s">
        <v>324</v>
      </c>
      <c r="B209" s="17" t="s">
        <v>325</v>
      </c>
      <c r="C209" s="21" t="s">
        <v>5</v>
      </c>
      <c r="D209" s="15" t="str">
        <f>IF(LEFT(A209,8)="CITY OF ",RIGHT(A209,LEN(A209)-8) &amp; ", CITY OF",A209)</f>
        <v>SUNDERLAND WASTEWATER TREATMENT PLANT</v>
      </c>
    </row>
    <row r="210" spans="1:4">
      <c r="A210" s="17" t="s">
        <v>326</v>
      </c>
      <c r="B210" s="17" t="s">
        <v>327</v>
      </c>
      <c r="C210" s="21" t="s">
        <v>5</v>
      </c>
      <c r="D210" s="15" t="str">
        <f>IF(LEFT(A210,8)="CITY OF ",RIGHT(A210,LEN(A210)-8) &amp; ", CITY OF",A210)</f>
        <v>SURFSIDE WASTEWATER TREATMENT PLANT</v>
      </c>
    </row>
    <row r="211" spans="1:4">
      <c r="A211" s="28" t="s">
        <v>328</v>
      </c>
      <c r="B211" s="28"/>
      <c r="C211" s="6" t="s">
        <v>5</v>
      </c>
      <c r="D211" s="5" t="str">
        <f>IF(LEFT(A211,8)="CITY OF ",RIGHT(A211,LEN(A211)-8) &amp; ", CITY OF",A211)</f>
        <v>SUTTON, TOWN OF</v>
      </c>
    </row>
    <row r="212" spans="1:4">
      <c r="A212" s="28" t="s">
        <v>329</v>
      </c>
      <c r="B212" s="28"/>
      <c r="C212" s="6" t="s">
        <v>5</v>
      </c>
      <c r="D212" s="5" t="str">
        <f>IF(LEFT(A212,8)="CITY OF ",RIGHT(A212,LEN(A212)-8) &amp; ", CITY OF",A212)</f>
        <v>SWAMPSCOTT, TOWN OF</v>
      </c>
    </row>
    <row r="213" spans="1:4">
      <c r="A213" s="28" t="s">
        <v>330</v>
      </c>
      <c r="B213" s="28" t="s">
        <v>331</v>
      </c>
      <c r="C213" s="6" t="s">
        <v>44</v>
      </c>
      <c r="D213" s="5" t="str">
        <f>IF(LEFT(A213,8)="CITY OF ",RIGHT(A213,LEN(A213)-8) &amp; ", CITY OF",A213)</f>
        <v>TAUNTON, CITY OF</v>
      </c>
    </row>
    <row r="214" spans="1:4">
      <c r="A214" s="28" t="s">
        <v>332</v>
      </c>
      <c r="B214" s="28" t="s">
        <v>333</v>
      </c>
      <c r="C214" s="6" t="s">
        <v>5</v>
      </c>
      <c r="D214" s="5" t="str">
        <f>IF(LEFT(A214,8)="CITY OF ",RIGHT(A214,LEN(A214)-8) &amp; ", CITY OF",A214)</f>
        <v>TEMPLETON WASTEWATER TREATMENT FACILITY</v>
      </c>
    </row>
    <row r="215" spans="1:4">
      <c r="A215" s="28" t="s">
        <v>334</v>
      </c>
      <c r="B215" s="28"/>
      <c r="C215" s="6" t="s">
        <v>5</v>
      </c>
      <c r="D215" s="5" t="str">
        <f>IF(LEFT(A215,8)="CITY OF ",RIGHT(A215,LEN(A215)-8) &amp; ", CITY OF",A215)</f>
        <v>TEWKSBURY DEPARTMENT OF PUBLIC WORKS</v>
      </c>
    </row>
    <row r="216" spans="1:4">
      <c r="A216" s="28" t="s">
        <v>335</v>
      </c>
      <c r="B216" s="28" t="s">
        <v>336</v>
      </c>
      <c r="C216" s="6" t="s">
        <v>5</v>
      </c>
      <c r="D216" s="5" t="str">
        <f>IF(LEFT(A216,8)="CITY OF ",RIGHT(A216,LEN(A216)-8) &amp; ", CITY OF",A216)</f>
        <v>TISBURY WASTEWATER TREATMENT FACILITY</v>
      </c>
    </row>
    <row r="217" spans="1:4">
      <c r="A217" s="28" t="s">
        <v>337</v>
      </c>
      <c r="B217" s="28" t="s">
        <v>338</v>
      </c>
      <c r="C217" s="6" t="s">
        <v>44</v>
      </c>
      <c r="D217" s="5" t="str">
        <f>IF(LEFT(A217,8)="CITY OF ",RIGHT(A217,LEN(A217)-8) &amp; ", CITY OF",A217)</f>
        <v>TOWN OF MONTAGUE</v>
      </c>
    </row>
    <row r="218" spans="1:4">
      <c r="A218" s="28" t="s">
        <v>339</v>
      </c>
      <c r="B218" s="28"/>
      <c r="C218" s="6" t="s">
        <v>5</v>
      </c>
      <c r="D218" s="5" t="str">
        <f>IF(LEFT(A218,8)="CITY OF ",RIGHT(A218,LEN(A218)-8) &amp; ", CITY OF",A218)</f>
        <v>TYNGSBOROUGH, TOWN OF</v>
      </c>
    </row>
    <row r="219" spans="1:4">
      <c r="A219" s="28" t="s">
        <v>340</v>
      </c>
      <c r="B219" s="28" t="s">
        <v>341</v>
      </c>
      <c r="C219" s="6" t="s">
        <v>5</v>
      </c>
      <c r="D219" s="5" t="str">
        <f>IF(LEFT(A219,8)="CITY OF ",RIGHT(A219,LEN(A219)-8) &amp; ", CITY OF",A219)</f>
        <v>UPPER BLACKSTONE WATER POLLUTION ABATEMENT DISTRICT</v>
      </c>
    </row>
    <row r="220" spans="1:4">
      <c r="A220" s="17" t="s">
        <v>342</v>
      </c>
      <c r="B220" s="17" t="s">
        <v>343</v>
      </c>
      <c r="C220" s="21" t="s">
        <v>5</v>
      </c>
      <c r="D220" s="15" t="str">
        <f>IF(LEFT(A220,8)="CITY OF ",RIGHT(A220,LEN(A220)-8) &amp; ", CITY OF",A220)</f>
        <v>UPTON WASTEWATER TREATMENT FACILITY</v>
      </c>
    </row>
    <row r="221" spans="1:4">
      <c r="A221" s="17" t="s">
        <v>344</v>
      </c>
      <c r="B221" s="17" t="s">
        <v>345</v>
      </c>
      <c r="C221" s="21" t="s">
        <v>5</v>
      </c>
      <c r="D221" s="15" t="str">
        <f>IF(LEFT(A221,8)="CITY OF ",RIGHT(A221,LEN(A221)-8) &amp; ", CITY OF",A221)</f>
        <v>UXBRIDGE WASTEWATER TREATMENT FACILITY</v>
      </c>
    </row>
    <row r="222" spans="1:4">
      <c r="A222" s="17" t="s">
        <v>346</v>
      </c>
      <c r="B222" s="17"/>
      <c r="C222" s="21" t="s">
        <v>5</v>
      </c>
      <c r="D222" s="15" t="str">
        <f>IF(LEFT(A222,8)="CITY OF ",RIGHT(A222,LEN(A222)-8) &amp; ", CITY OF",A222)</f>
        <v>WAKEFIELD, TOWN OF</v>
      </c>
    </row>
    <row r="223" spans="1:4">
      <c r="A223" s="17" t="s">
        <v>347</v>
      </c>
      <c r="B223" s="17"/>
      <c r="C223" s="21" t="s">
        <v>5</v>
      </c>
      <c r="D223" s="15" t="str">
        <f>IF(LEFT(A223,8)="CITY OF ",RIGHT(A223,LEN(A223)-8) &amp; ", CITY OF",A223)</f>
        <v>WALPOLE, TOWN OF</v>
      </c>
    </row>
    <row r="224" spans="1:4">
      <c r="A224" s="17" t="s">
        <v>348</v>
      </c>
      <c r="B224" s="17"/>
      <c r="C224" s="21" t="s">
        <v>5</v>
      </c>
      <c r="D224" s="15" t="str">
        <f>IF(LEFT(A224,8)="CITY OF ",RIGHT(A224,LEN(A224)-8) &amp; ", CITY OF",A224)</f>
        <v>WALTHAM, CITY OF</v>
      </c>
    </row>
    <row r="225" spans="1:4">
      <c r="A225" s="17" t="s">
        <v>349</v>
      </c>
      <c r="B225" s="17" t="s">
        <v>350</v>
      </c>
      <c r="C225" s="21" t="s">
        <v>5</v>
      </c>
      <c r="D225" s="15" t="str">
        <f>IF(LEFT(A225,8)="CITY OF ",RIGHT(A225,LEN(A225)-8) &amp; ", CITY OF",A225)</f>
        <v>WARE WASTEWATER TREATMENT PLANT</v>
      </c>
    </row>
    <row r="226" spans="1:4">
      <c r="A226" s="17" t="s">
        <v>351</v>
      </c>
      <c r="B226" s="17" t="s">
        <v>352</v>
      </c>
      <c r="C226" s="21" t="s">
        <v>5</v>
      </c>
      <c r="D226" s="15" t="str">
        <f>IF(LEFT(A226,8)="CITY OF ",RIGHT(A226,LEN(A226)-8) &amp; ", CITY OF",A226)</f>
        <v>WAREHAM WATER POLLUTION CONTROL FACILITY</v>
      </c>
    </row>
    <row r="227" spans="1:4">
      <c r="A227" s="17" t="s">
        <v>353</v>
      </c>
      <c r="B227" s="17" t="s">
        <v>354</v>
      </c>
      <c r="C227" s="21" t="s">
        <v>5</v>
      </c>
      <c r="D227" s="15" t="str">
        <f>IF(LEFT(A227,8)="CITY OF ",RIGHT(A227,LEN(A227)-8) &amp; ", CITY OF",A227)</f>
        <v>WARREN WASTEWATER TREATMENT PLANT</v>
      </c>
    </row>
    <row r="228" spans="1:4">
      <c r="A228" s="17" t="s">
        <v>355</v>
      </c>
      <c r="B228" s="17"/>
      <c r="C228" s="21" t="s">
        <v>5</v>
      </c>
      <c r="D228" s="15" t="str">
        <f>IF(LEFT(A228,8)="CITY OF ",RIGHT(A228,LEN(A228)-8) &amp; ", CITY OF",A228)</f>
        <v>WATERTOWN, CITY OF</v>
      </c>
    </row>
    <row r="229" spans="1:4">
      <c r="A229" s="19" t="s">
        <v>356</v>
      </c>
      <c r="B229" s="17" t="s">
        <v>357</v>
      </c>
      <c r="C229" s="21" t="s">
        <v>5</v>
      </c>
      <c r="D229" s="15" t="str">
        <f>IF(LEFT(A229,8)="CITY OF ",RIGHT(A229,LEN(A229)-8) &amp; ", CITY OF",A229)</f>
        <v>WAYLAND WASTEWATER TREATMENT PLANT</v>
      </c>
    </row>
    <row r="230" spans="1:4">
      <c r="A230" s="17" t="s">
        <v>358</v>
      </c>
      <c r="B230" s="17" t="s">
        <v>359</v>
      </c>
      <c r="C230" s="21" t="s">
        <v>5</v>
      </c>
      <c r="D230" s="15" t="str">
        <f>IF(LEFT(A230,8)="CITY OF ",RIGHT(A230,LEN(A230)-8) &amp; ", CITY OF",A230)</f>
        <v>WEBSTER WASTWATER TREATMENT FACILITY</v>
      </c>
    </row>
    <row r="231" spans="1:4">
      <c r="A231" s="17" t="s">
        <v>360</v>
      </c>
      <c r="B231" s="17"/>
      <c r="C231" s="21" t="s">
        <v>5</v>
      </c>
      <c r="D231" s="15" t="str">
        <f>IF(LEFT(A231,8)="CITY OF ",RIGHT(A231,LEN(A231)-8) &amp; ", CITY OF",A231)</f>
        <v>WELLESLEY, TOWN OF</v>
      </c>
    </row>
    <row r="232" spans="1:4">
      <c r="A232" s="17" t="s">
        <v>361</v>
      </c>
      <c r="B232" s="17"/>
      <c r="C232" s="21" t="s">
        <v>5</v>
      </c>
      <c r="D232" s="15" t="str">
        <f>IF(LEFT(A232,8)="CITY OF ",RIGHT(A232,LEN(A232)-8) &amp; ", CITY OF",A232)</f>
        <v>WEST BOYLSTON, TOWN OF</v>
      </c>
    </row>
    <row r="233" spans="1:4">
      <c r="A233" s="17" t="s">
        <v>362</v>
      </c>
      <c r="B233" s="17"/>
      <c r="C233" s="21" t="s">
        <v>5</v>
      </c>
      <c r="D233" s="15" t="str">
        <f>IF(LEFT(A233,8)="CITY OF ",RIGHT(A233,LEN(A233)-8) &amp; ", CITY OF",A233)</f>
        <v>WEST BRIDGEWATER, TOWN OF</v>
      </c>
    </row>
    <row r="234" spans="1:4">
      <c r="A234" s="17" t="s">
        <v>363</v>
      </c>
      <c r="B234" s="17" t="s">
        <v>364</v>
      </c>
      <c r="C234" s="21" t="s">
        <v>5</v>
      </c>
      <c r="D234" s="15" t="str">
        <f>IF(LEFT(A234,8)="CITY OF ",RIGHT(A234,LEN(A234)-8) &amp; ", CITY OF",A234)</f>
        <v>WEST ISLAND WASTEWATER TREATMENT FACILITY</v>
      </c>
    </row>
    <row r="235" spans="1:4">
      <c r="A235" s="17" t="s">
        <v>365</v>
      </c>
      <c r="B235" s="17"/>
      <c r="C235" s="21" t="s">
        <v>5</v>
      </c>
      <c r="D235" s="15" t="str">
        <f>IF(LEFT(A235,8)="CITY OF ",RIGHT(A235,LEN(A235)-8) &amp; ", CITY OF",A235)</f>
        <v>WEST SPRINGFIELD DEPARTMENT OF PUBLIC WORKS</v>
      </c>
    </row>
    <row r="236" spans="1:4">
      <c r="A236" s="17" t="s">
        <v>366</v>
      </c>
      <c r="B236" s="17" t="s">
        <v>367</v>
      </c>
      <c r="C236" s="21" t="s">
        <v>5</v>
      </c>
      <c r="D236" s="15" t="str">
        <f>IF(LEFT(A236,8)="CITY OF ",RIGHT(A236,LEN(A236)-8) &amp; ", CITY OF",A236)</f>
        <v>WEST STOCKBRIDGE WASTEWATER TREAMENT FACILITY</v>
      </c>
    </row>
    <row r="237" spans="1:4">
      <c r="A237" s="17" t="s">
        <v>368</v>
      </c>
      <c r="B237" s="17" t="s">
        <v>369</v>
      </c>
      <c r="C237" s="21" t="s">
        <v>5</v>
      </c>
      <c r="D237" s="15" t="str">
        <f>IF(LEFT(A237,8)="CITY OF ",RIGHT(A237,LEN(A237)-8) &amp; ", CITY OF",A237)</f>
        <v>WESTBOROUGH WASTEWATER TREATMENT PLANT</v>
      </c>
    </row>
    <row r="238" spans="1:4">
      <c r="A238" s="17" t="s">
        <v>370</v>
      </c>
      <c r="B238" s="17" t="s">
        <v>371</v>
      </c>
      <c r="C238" s="21" t="s">
        <v>5</v>
      </c>
      <c r="D238" s="15" t="str">
        <f>IF(LEFT(A238,8)="CITY OF ",RIGHT(A238,LEN(A238)-8) &amp; ", CITY OF",A238)</f>
        <v>WESTFIELD WASTEWATER TREATMENT PLANT</v>
      </c>
    </row>
    <row r="239" spans="1:4">
      <c r="A239" s="17" t="s">
        <v>372</v>
      </c>
      <c r="B239" s="17"/>
      <c r="C239" s="21" t="s">
        <v>5</v>
      </c>
      <c r="D239" s="15" t="str">
        <f>IF(LEFT(A239,8)="CITY OF ",RIGHT(A239,LEN(A239)-8) &amp; ", CITY OF",A239)</f>
        <v>WESTMINSTER, TOWN OF</v>
      </c>
    </row>
    <row r="240" spans="1:4">
      <c r="A240" s="17" t="s">
        <v>373</v>
      </c>
      <c r="B240" s="17"/>
      <c r="C240" s="21" t="s">
        <v>5</v>
      </c>
      <c r="D240" s="15" t="str">
        <f>IF(LEFT(A240,8)="CITY OF ",RIGHT(A240,LEN(A240)-8) &amp; ", CITY OF",A240)</f>
        <v>WESTWOOD, TOWN OF</v>
      </c>
    </row>
    <row r="241" spans="1:4">
      <c r="A241" s="17" t="s">
        <v>374</v>
      </c>
      <c r="B241" s="17"/>
      <c r="C241" s="21" t="s">
        <v>5</v>
      </c>
      <c r="D241" s="15" t="str">
        <f>IF(LEFT(A241,8)="CITY OF ",RIGHT(A241,LEN(A241)-8) &amp; ", CITY OF",A241)</f>
        <v>WEYMOUTH, CITY OF</v>
      </c>
    </row>
    <row r="242" spans="1:4">
      <c r="A242" s="17" t="s">
        <v>375</v>
      </c>
      <c r="B242" s="17"/>
      <c r="C242" s="21" t="s">
        <v>5</v>
      </c>
      <c r="D242" s="15" t="str">
        <f>IF(LEFT(A242,8)="CITY OF ",RIGHT(A242,LEN(A242)-8) &amp; ", CITY OF",A242)</f>
        <v>Whitman Department of Public Works</v>
      </c>
    </row>
    <row r="243" spans="1:4">
      <c r="A243" s="17" t="s">
        <v>376</v>
      </c>
      <c r="B243" s="17"/>
      <c r="C243" s="21" t="s">
        <v>5</v>
      </c>
      <c r="D243" s="15" t="str">
        <f>IF(LEFT(A243,8)="CITY OF ",RIGHT(A243,LEN(A243)-8) &amp; ", CITY OF",A243)</f>
        <v>WILBRAHAM DEPARTMENT OF PUBLIC WORKS</v>
      </c>
    </row>
    <row r="244" spans="1:4">
      <c r="A244" s="17" t="s">
        <v>377</v>
      </c>
      <c r="B244" s="17"/>
      <c r="C244" s="21" t="s">
        <v>5</v>
      </c>
      <c r="D244" s="15" t="str">
        <f>IF(LEFT(A244,8)="CITY OF ",RIGHT(A244,LEN(A244)-8) &amp; ", CITY OF",A244)</f>
        <v>WILLIAMSBURG WATER AND SEWER COMMISSION</v>
      </c>
    </row>
    <row r="245" spans="1:4">
      <c r="A245" s="17" t="s">
        <v>378</v>
      </c>
      <c r="B245" s="17"/>
      <c r="C245" s="21" t="s">
        <v>5</v>
      </c>
      <c r="D245" s="15" t="str">
        <f>IF(LEFT(A245,8)="CITY OF ",RIGHT(A245,LEN(A245)-8) &amp; ", CITY OF",A245)</f>
        <v>WILLIAMSTOWN, TOWN OF</v>
      </c>
    </row>
    <row r="246" spans="1:4">
      <c r="A246" s="17" t="s">
        <v>379</v>
      </c>
      <c r="B246" s="17"/>
      <c r="C246" s="21" t="s">
        <v>5</v>
      </c>
      <c r="D246" s="15" t="str">
        <f>IF(LEFT(A246,8)="CITY OF ",RIGHT(A246,LEN(A246)-8) &amp; ", CITY OF",A246)</f>
        <v>WILMINGTON, TOWN OF</v>
      </c>
    </row>
    <row r="247" spans="1:4">
      <c r="A247" s="17" t="s">
        <v>380</v>
      </c>
      <c r="B247" s="17" t="s">
        <v>381</v>
      </c>
      <c r="C247" s="21" t="s">
        <v>5</v>
      </c>
      <c r="D247" s="15" t="str">
        <f>IF(LEFT(A247,8)="CITY OF ",RIGHT(A247,LEN(A247)-8) &amp; ", CITY OF",A247)</f>
        <v>WINCHENDON WATER POLLUTION CONTROL FACILITY</v>
      </c>
    </row>
    <row r="248" spans="1:4">
      <c r="A248" s="17" t="s">
        <v>382</v>
      </c>
      <c r="B248" s="17"/>
      <c r="C248" s="21" t="s">
        <v>5</v>
      </c>
      <c r="D248" s="15" t="str">
        <f>IF(LEFT(A248,8)="CITY OF ",RIGHT(A248,LEN(A248)-8) &amp; ", CITY OF",A248)</f>
        <v>WINCHESTER, TOWN OF</v>
      </c>
    </row>
    <row r="249" spans="1:4">
      <c r="A249" s="17" t="s">
        <v>383</v>
      </c>
      <c r="B249" s="17"/>
      <c r="C249" s="21" t="s">
        <v>5</v>
      </c>
      <c r="D249" s="15" t="str">
        <f>IF(LEFT(A249,8)="CITY OF ",RIGHT(A249,LEN(A249)-8) &amp; ", CITY OF",A249)</f>
        <v>WINTHROP, TOWN OF</v>
      </c>
    </row>
    <row r="250" spans="1:4">
      <c r="A250" s="17" t="s">
        <v>384</v>
      </c>
      <c r="B250" s="17"/>
      <c r="C250" s="21" t="s">
        <v>5</v>
      </c>
      <c r="D250" s="15" t="str">
        <f>IF(LEFT(A250,8)="CITY OF ",RIGHT(A250,LEN(A250)-8) &amp; ", CITY OF",A250)</f>
        <v>WOBURN, CITY OF</v>
      </c>
    </row>
    <row r="251" spans="1:4">
      <c r="A251" s="17" t="s">
        <v>385</v>
      </c>
      <c r="B251" s="17" t="s">
        <v>386</v>
      </c>
      <c r="C251" s="21" t="s">
        <v>44</v>
      </c>
      <c r="D251" s="15" t="str">
        <f>IF(LEFT(A251,8)="CITY OF ",RIGHT(A251,LEN(A251)-8) &amp; ", CITY OF",A251)</f>
        <v>WORCESTER, CITY OF</v>
      </c>
    </row>
    <row r="252" spans="1:4">
      <c r="A252" s="23" t="s">
        <v>387</v>
      </c>
      <c r="B252" s="23" t="s">
        <v>388</v>
      </c>
      <c r="C252" s="23" t="s">
        <v>5</v>
      </c>
      <c r="D252" s="15" t="str">
        <f>IF(LEFT(A252,8)="CITY OF ",RIGHT(A252,LEN(A252)-8) &amp; ", CITY OF",A252)</f>
        <v>WORONOCO VILLAGE WASTEWATER TREATMENT FACILITY</v>
      </c>
    </row>
    <row r="253" spans="1:4">
      <c r="A253" s="23" t="s">
        <v>389</v>
      </c>
      <c r="B253" s="23" t="s">
        <v>390</v>
      </c>
      <c r="C253" s="23" t="s">
        <v>5</v>
      </c>
      <c r="D253" s="15" t="str">
        <f>IF(LEFT(A253,8)="CITY OF ",RIGHT(A253,LEN(A253)-8) &amp; ", CITY OF",A253)</f>
        <v>YARMOUTH STF</v>
      </c>
    </row>
  </sheetData>
  <autoFilter ref="A1:D253" xr:uid="{8F75DBB2-4B90-45D6-9563-0315979F84FE}">
    <sortState xmlns:xlrd2="http://schemas.microsoft.com/office/spreadsheetml/2017/richdata2" ref="A2:D253">
      <sortCondition ref="D1:D253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97C7-6E0C-44C7-A78B-911428F1404C}">
  <sheetPr filterMode="1"/>
  <dimension ref="A1:H257"/>
  <sheetViews>
    <sheetView workbookViewId="0">
      <selection activeCell="A62" sqref="A62"/>
    </sheetView>
  </sheetViews>
  <sheetFormatPr defaultRowHeight="15"/>
  <cols>
    <col min="1" max="1" width="52.140625" style="13" bestFit="1" customWidth="1"/>
    <col min="2" max="2" width="14.5703125" style="13" bestFit="1" customWidth="1"/>
    <col min="3" max="3" width="27" style="13" bestFit="1" customWidth="1"/>
    <col min="4" max="4" width="22.140625" style="4" bestFit="1" customWidth="1"/>
    <col min="5" max="5" width="8.85546875" bestFit="1" customWidth="1"/>
    <col min="6" max="6" width="9.28515625" customWidth="1"/>
    <col min="7" max="7" width="10.85546875" customWidth="1"/>
    <col min="8" max="8" width="58.140625" hidden="1" customWidth="1"/>
  </cols>
  <sheetData>
    <row r="1" spans="1:8" s="13" customFormat="1">
      <c r="A1" s="10" t="s">
        <v>0</v>
      </c>
      <c r="B1" s="10" t="s">
        <v>1</v>
      </c>
      <c r="C1" s="10" t="s">
        <v>391</v>
      </c>
      <c r="D1" s="10" t="s">
        <v>392</v>
      </c>
      <c r="E1" s="10" t="s">
        <v>393</v>
      </c>
      <c r="F1" s="10" t="s">
        <v>394</v>
      </c>
      <c r="G1" s="10" t="s">
        <v>395</v>
      </c>
      <c r="H1" s="13" t="s">
        <v>3</v>
      </c>
    </row>
    <row r="2" spans="1:8" s="5" customFormat="1" hidden="1">
      <c r="A2" s="28" t="s">
        <v>4</v>
      </c>
      <c r="B2" s="28"/>
      <c r="C2" s="28" t="s">
        <v>396</v>
      </c>
      <c r="D2" s="28"/>
      <c r="E2" s="27"/>
      <c r="F2" s="28"/>
      <c r="G2" s="28"/>
      <c r="H2" s="5" t="str">
        <f>IF(LEFT(A2,8)="CITY OF ",RIGHT(A2,LEN(A2)-8) &amp; ", CITY OF",A2)</f>
        <v>Abington Sewer Department</v>
      </c>
    </row>
    <row r="3" spans="1:8" s="5" customFormat="1" hidden="1">
      <c r="A3" s="28" t="s">
        <v>6</v>
      </c>
      <c r="B3" s="28" t="s">
        <v>7</v>
      </c>
      <c r="C3" s="28" t="s">
        <v>397</v>
      </c>
      <c r="D3" s="28"/>
      <c r="E3" s="27"/>
      <c r="F3" s="28"/>
      <c r="G3" s="28"/>
      <c r="H3" s="5" t="str">
        <f>IF(LEFT(A3,8)="CITY OF ",RIGHT(A3,LEN(A3)-8) &amp; ", CITY OF",A3)</f>
        <v>ACTON WASTEWATER TREATMENT FACILITY</v>
      </c>
    </row>
    <row r="4" spans="1:8" s="5" customFormat="1" hidden="1">
      <c r="A4" s="28" t="s">
        <v>8</v>
      </c>
      <c r="B4" s="28"/>
      <c r="C4" s="28" t="s">
        <v>398</v>
      </c>
      <c r="D4" s="28"/>
      <c r="E4" s="27"/>
      <c r="F4" s="28"/>
      <c r="G4" s="28"/>
      <c r="H4" s="5" t="str">
        <f>IF(LEFT(A4,8)="CITY OF ",RIGHT(A4,LEN(A4)-8) &amp; ", CITY OF",A4)</f>
        <v>Acushnet Department of Public Works</v>
      </c>
    </row>
    <row r="5" spans="1:8" s="5" customFormat="1">
      <c r="A5" s="2" t="s">
        <v>9</v>
      </c>
      <c r="B5" s="2" t="s">
        <v>10</v>
      </c>
      <c r="C5" s="2" t="s">
        <v>399</v>
      </c>
      <c r="D5" s="2" t="s">
        <v>400</v>
      </c>
      <c r="E5" s="24" t="s">
        <v>401</v>
      </c>
      <c r="F5" s="26">
        <v>42.643988389999997</v>
      </c>
      <c r="G5" s="26">
        <v>-73.107617840000003</v>
      </c>
      <c r="H5" s="5" t="str">
        <f>IF(LEFT(A5,8)="CITY OF ",RIGHT(A5,LEN(A5)-8) &amp; ", CITY OF",A5)</f>
        <v>ADAMS WASTEWATER TREATMENT PLANT</v>
      </c>
    </row>
    <row r="6" spans="1:8" s="5" customFormat="1" hidden="1">
      <c r="A6" s="28" t="s">
        <v>11</v>
      </c>
      <c r="B6" s="28"/>
      <c r="C6" s="28" t="s">
        <v>402</v>
      </c>
      <c r="D6" s="28"/>
      <c r="E6" s="27"/>
      <c r="F6" s="28"/>
      <c r="G6" s="28"/>
      <c r="H6" s="5" t="str">
        <f>IF(LEFT(A6,8)="CITY OF ",RIGHT(A6,LEN(A6)-8) &amp; ", CITY OF",A6)</f>
        <v>AGAWAM DEPARTMENT OF PUBLIC WORKS</v>
      </c>
    </row>
    <row r="7" spans="1:8" s="5" customFormat="1">
      <c r="A7" s="2" t="s">
        <v>12</v>
      </c>
      <c r="B7" s="2" t="s">
        <v>13</v>
      </c>
      <c r="C7" s="2" t="s">
        <v>403</v>
      </c>
      <c r="D7" s="2" t="s">
        <v>404</v>
      </c>
      <c r="E7" s="24" t="s">
        <v>401</v>
      </c>
      <c r="F7" s="26">
        <v>42.8396434</v>
      </c>
      <c r="G7" s="26">
        <v>-70.924660930000002</v>
      </c>
      <c r="H7" s="5" t="str">
        <f>IF(LEFT(A7,8)="CITY OF ",RIGHT(A7,LEN(A7)-8) &amp; ", CITY OF",A7)</f>
        <v>AMESBURY WATER POLLUTION ABATEMENT PLANT</v>
      </c>
    </row>
    <row r="8" spans="1:8" s="5" customFormat="1">
      <c r="A8" s="2" t="s">
        <v>14</v>
      </c>
      <c r="B8" s="2" t="s">
        <v>15</v>
      </c>
      <c r="C8" s="2" t="s">
        <v>405</v>
      </c>
      <c r="D8" s="2" t="s">
        <v>406</v>
      </c>
      <c r="E8" s="24" t="s">
        <v>401</v>
      </c>
      <c r="F8" s="26">
        <v>42.401391289999999</v>
      </c>
      <c r="G8" s="26">
        <v>-72.575016570000003</v>
      </c>
      <c r="H8" s="5" t="str">
        <f>IF(LEFT(A8,8)="CITY OF ",RIGHT(A8,LEN(A8)-8) &amp; ", CITY OF",A8)</f>
        <v>AMHERST WASTEWATER TREATMENT PLANT</v>
      </c>
    </row>
    <row r="9" spans="1:8" s="5" customFormat="1" hidden="1">
      <c r="A9" s="28" t="s">
        <v>16</v>
      </c>
      <c r="B9" s="28"/>
      <c r="C9" s="28" t="s">
        <v>407</v>
      </c>
      <c r="D9" s="28"/>
      <c r="E9" s="27"/>
      <c r="F9" s="28"/>
      <c r="G9" s="28"/>
      <c r="H9" s="5" t="str">
        <f>IF(LEFT(A9,8)="CITY OF ",RIGHT(A9,LEN(A9)-8) &amp; ", CITY OF",A9)</f>
        <v>ANDOVER DEPARTMENT OF PUBLIC WORKS</v>
      </c>
    </row>
    <row r="10" spans="1:8" s="5" customFormat="1" hidden="1">
      <c r="A10" s="28" t="s">
        <v>17</v>
      </c>
      <c r="B10" s="28"/>
      <c r="C10" s="28" t="s">
        <v>408</v>
      </c>
      <c r="D10" s="28"/>
      <c r="E10" s="27"/>
      <c r="F10" s="28"/>
      <c r="G10" s="28"/>
      <c r="H10" s="5" t="str">
        <f>IF(LEFT(A10,8)="CITY OF ",RIGHT(A10,LEN(A10)-8) &amp; ", CITY OF",A10)</f>
        <v>ARLINGTON, TOWN OF</v>
      </c>
    </row>
    <row r="11" spans="1:8" s="5" customFormat="1" hidden="1">
      <c r="A11" s="28" t="s">
        <v>18</v>
      </c>
      <c r="B11" s="28"/>
      <c r="C11" s="28" t="s">
        <v>409</v>
      </c>
      <c r="D11" s="28"/>
      <c r="E11" s="27"/>
      <c r="F11" s="28"/>
      <c r="G11" s="28"/>
      <c r="H11" s="5" t="str">
        <f>IF(LEFT(A11,8)="CITY OF ",RIGHT(A11,LEN(A11)-8) &amp; ", CITY OF",A11)</f>
        <v>ASHBURNHAM WATER AND SEWER</v>
      </c>
    </row>
    <row r="12" spans="1:8" s="5" customFormat="1" hidden="1">
      <c r="A12" s="28" t="s">
        <v>19</v>
      </c>
      <c r="B12" s="28" t="s">
        <v>20</v>
      </c>
      <c r="C12" s="28" t="s">
        <v>410</v>
      </c>
      <c r="D12" s="28"/>
      <c r="E12" s="27"/>
      <c r="F12" s="28"/>
      <c r="G12" s="28"/>
      <c r="H12" s="5" t="str">
        <f>IF(LEFT(A12,8)="CITY OF ",RIGHT(A12,LEN(A12)-8) &amp; ", CITY OF",A12)</f>
        <v>ASHFIELD WASTEWATER TREATMENT FACILITY</v>
      </c>
    </row>
    <row r="13" spans="1:8" s="5" customFormat="1" hidden="1">
      <c r="A13" s="28" t="s">
        <v>21</v>
      </c>
      <c r="B13" s="28"/>
      <c r="C13" s="28" t="s">
        <v>411</v>
      </c>
      <c r="D13" s="28"/>
      <c r="E13" s="27"/>
      <c r="F13" s="28"/>
      <c r="G13" s="28"/>
      <c r="H13" s="5" t="str">
        <f>IF(LEFT(A13,8)="CITY OF ",RIGHT(A13,LEN(A13)-8) &amp; ", CITY OF",A13)</f>
        <v>ASHLAND, TOWN OF</v>
      </c>
    </row>
    <row r="14" spans="1:8" s="5" customFormat="1">
      <c r="A14" s="2" t="s">
        <v>22</v>
      </c>
      <c r="B14" s="2" t="s">
        <v>23</v>
      </c>
      <c r="C14" s="2" t="s">
        <v>412</v>
      </c>
      <c r="D14" s="2" t="s">
        <v>413</v>
      </c>
      <c r="E14" s="24" t="s">
        <v>401</v>
      </c>
      <c r="F14" s="26">
        <v>42.585696929999997</v>
      </c>
      <c r="G14" s="26">
        <v>-72.243756430000005</v>
      </c>
      <c r="H14" s="5" t="str">
        <f>IF(LEFT(A14,8)="CITY OF ",RIGHT(A14,LEN(A14)-8) &amp; ", CITY OF",A14)</f>
        <v>ATHOL WASTEWATER TREATMENT FACILITY</v>
      </c>
    </row>
    <row r="15" spans="1:8" s="5" customFormat="1">
      <c r="A15" s="2" t="s">
        <v>24</v>
      </c>
      <c r="B15" s="2" t="s">
        <v>25</v>
      </c>
      <c r="C15" s="2" t="s">
        <v>414</v>
      </c>
      <c r="D15" s="2" t="s">
        <v>415</v>
      </c>
      <c r="E15" s="24" t="s">
        <v>401</v>
      </c>
      <c r="F15" s="26">
        <v>41.894890850000003</v>
      </c>
      <c r="G15" s="26">
        <v>-71.337226020000003</v>
      </c>
      <c r="H15" s="5" t="str">
        <f>IF(LEFT(A15,8)="CITY OF ",RIGHT(A15,LEN(A15)-8) &amp; ", CITY OF",A15)</f>
        <v>ATTLEBORO WASTEWATER TREATMENT FACILITY</v>
      </c>
    </row>
    <row r="16" spans="1:8" s="5" customFormat="1" hidden="1">
      <c r="A16" s="28" t="s">
        <v>26</v>
      </c>
      <c r="B16" s="28"/>
      <c r="C16" s="28" t="s">
        <v>416</v>
      </c>
      <c r="D16" s="28"/>
      <c r="E16" s="27"/>
      <c r="F16" s="28"/>
      <c r="G16" s="28"/>
      <c r="H16" s="5" t="str">
        <f>IF(LEFT(A16,8)="CITY OF ",RIGHT(A16,LEN(A16)-8) &amp; ", CITY OF",A16)</f>
        <v>AUBURN, TOWN OF</v>
      </c>
    </row>
    <row r="17" spans="1:8" s="5" customFormat="1">
      <c r="A17" s="2" t="s">
        <v>27</v>
      </c>
      <c r="B17" s="2" t="s">
        <v>28</v>
      </c>
      <c r="C17" s="2" t="s">
        <v>417</v>
      </c>
      <c r="D17" s="2" t="s">
        <v>418</v>
      </c>
      <c r="E17" s="24" t="s">
        <v>401</v>
      </c>
      <c r="F17" s="26">
        <v>42.563641320000002</v>
      </c>
      <c r="G17" s="26">
        <v>-71.609115029999998</v>
      </c>
      <c r="H17" s="5" t="str">
        <f>IF(LEFT(A17,8)="CITY OF ",RIGHT(A17,LEN(A17)-8) &amp; ", CITY OF",A17)</f>
        <v>AYER WASTEWATER TREATMENT FACILITY</v>
      </c>
    </row>
    <row r="18" spans="1:8" s="5" customFormat="1" hidden="1">
      <c r="A18" s="28" t="s">
        <v>29</v>
      </c>
      <c r="B18" s="28" t="s">
        <v>30</v>
      </c>
      <c r="C18" s="28" t="s">
        <v>419</v>
      </c>
      <c r="D18" s="28"/>
      <c r="E18" s="27"/>
      <c r="F18" s="28"/>
      <c r="G18" s="28"/>
      <c r="H18" s="5" t="str">
        <f>IF(LEFT(A18,8)="CITY OF ",RIGHT(A18,LEN(A18)-8) &amp; ", CITY OF",A18)</f>
        <v>BARNSTABLE WASTEWATER TREATMENT PLANT</v>
      </c>
    </row>
    <row r="19" spans="1:8" s="5" customFormat="1">
      <c r="A19" s="2" t="s">
        <v>31</v>
      </c>
      <c r="B19" s="2" t="s">
        <v>32</v>
      </c>
      <c r="C19" s="2" t="s">
        <v>420</v>
      </c>
      <c r="D19" s="2" t="s">
        <v>421</v>
      </c>
      <c r="E19" s="24" t="s">
        <v>401</v>
      </c>
      <c r="F19" s="26">
        <v>42.376764059999999</v>
      </c>
      <c r="G19" s="26">
        <v>-72.115116810000004</v>
      </c>
      <c r="H19" s="5" t="str">
        <f>IF(LEFT(A19,8)="CITY OF ",RIGHT(A19,LEN(A19)-8) &amp; ", CITY OF",A19)</f>
        <v>Barre Wastewater Treatment Plant</v>
      </c>
    </row>
    <row r="20" spans="1:8" s="5" customFormat="1" hidden="1">
      <c r="A20" s="28" t="s">
        <v>33</v>
      </c>
      <c r="B20" s="11"/>
      <c r="C20" s="28" t="s">
        <v>422</v>
      </c>
      <c r="D20" s="28"/>
      <c r="E20" s="27"/>
      <c r="F20" s="28"/>
      <c r="G20" s="28"/>
      <c r="H20" s="5" t="str">
        <f>IF(LEFT(A20,8)="CITY OF ",RIGHT(A20,LEN(A20)-8) &amp; ", CITY OF",A20)</f>
        <v>BEDFORD, TOWN OF</v>
      </c>
    </row>
    <row r="21" spans="1:8" s="5" customFormat="1">
      <c r="A21" s="2" t="s">
        <v>34</v>
      </c>
      <c r="B21" s="2" t="s">
        <v>35</v>
      </c>
      <c r="C21" s="2" t="s">
        <v>423</v>
      </c>
      <c r="D21" s="2" t="s">
        <v>424</v>
      </c>
      <c r="E21" s="24" t="s">
        <v>401</v>
      </c>
      <c r="F21" s="26">
        <v>42.281459689999998</v>
      </c>
      <c r="G21" s="26">
        <v>-72.426717109999998</v>
      </c>
      <c r="H21" s="5" t="str">
        <f>IF(LEFT(A21,8)="CITY OF ",RIGHT(A21,LEN(A21)-8) &amp; ", CITY OF",A21)</f>
        <v>BELCHERTOWN WATER RECLAMATION FACILITY</v>
      </c>
    </row>
    <row r="22" spans="1:8" s="5" customFormat="1" hidden="1">
      <c r="A22" s="28" t="s">
        <v>36</v>
      </c>
      <c r="B22" s="28"/>
      <c r="C22" s="28" t="s">
        <v>425</v>
      </c>
      <c r="D22" s="28"/>
      <c r="E22" s="27"/>
      <c r="F22" s="28"/>
      <c r="G22" s="28"/>
      <c r="H22" s="5" t="str">
        <f>IF(LEFT(A22,8)="CITY OF ",RIGHT(A22,LEN(A22)-8) &amp; ", CITY OF",A22)</f>
        <v>Bellingham Department of Public Works</v>
      </c>
    </row>
    <row r="23" spans="1:8" s="5" customFormat="1" hidden="1">
      <c r="A23" s="28" t="s">
        <v>37</v>
      </c>
      <c r="B23" s="28"/>
      <c r="C23" s="28" t="s">
        <v>426</v>
      </c>
      <c r="D23" s="28"/>
      <c r="E23" s="27"/>
      <c r="F23" s="28"/>
      <c r="G23" s="28"/>
      <c r="H23" s="5" t="str">
        <f>IF(LEFT(A23,8)="CITY OF ",RIGHT(A23,LEN(A23)-8) &amp; ", CITY OF",A23)</f>
        <v>BELMONT, TOWN OF</v>
      </c>
    </row>
    <row r="24" spans="1:8" s="5" customFormat="1" hidden="1">
      <c r="A24" s="28" t="s">
        <v>38</v>
      </c>
      <c r="B24" s="28"/>
      <c r="C24" s="28" t="s">
        <v>427</v>
      </c>
      <c r="D24" s="28"/>
      <c r="E24" s="27"/>
      <c r="F24" s="28"/>
      <c r="G24" s="28"/>
      <c r="H24" s="5" t="str">
        <f>IF(LEFT(A24,8)="CITY OF ",RIGHT(A24,LEN(A24)-8) &amp; ", CITY OF",A24)</f>
        <v>BEVERLY, CITY OF</v>
      </c>
    </row>
    <row r="25" spans="1:8" s="5" customFormat="1">
      <c r="A25" s="2" t="s">
        <v>39</v>
      </c>
      <c r="B25" s="2" t="s">
        <v>40</v>
      </c>
      <c r="C25" s="2" t="s">
        <v>428</v>
      </c>
      <c r="D25" s="2" t="s">
        <v>429</v>
      </c>
      <c r="E25" s="24" t="s">
        <v>401</v>
      </c>
      <c r="F25" s="26">
        <v>42.598102990000001</v>
      </c>
      <c r="G25" s="26">
        <v>-71.290910249999996</v>
      </c>
      <c r="H25" s="5" t="str">
        <f>IF(LEFT(A25,8)="CITY OF ",RIGHT(A25,LEN(A25)-8) &amp; ", CITY OF",A25)</f>
        <v>BILLERICA WASTEWATER TREATMENT FACILITY</v>
      </c>
    </row>
    <row r="26" spans="1:8" s="5" customFormat="1" hidden="1">
      <c r="A26" s="28" t="s">
        <v>41</v>
      </c>
      <c r="B26" s="28"/>
      <c r="C26" s="28" t="s">
        <v>430</v>
      </c>
      <c r="D26" s="28"/>
      <c r="E26" s="27"/>
      <c r="F26" s="28"/>
      <c r="G26" s="28"/>
      <c r="H26" s="5" t="str">
        <f>IF(LEFT(A26,8)="CITY OF ",RIGHT(A26,LEN(A26)-8) &amp; ", CITY OF",A26)</f>
        <v>BLACKSTONE, TOWN OF</v>
      </c>
    </row>
    <row r="27" spans="1:8" s="5" customFormat="1" hidden="1">
      <c r="A27" s="28" t="s">
        <v>42</v>
      </c>
      <c r="B27" s="28" t="s">
        <v>43</v>
      </c>
      <c r="C27" s="28" t="s">
        <v>431</v>
      </c>
      <c r="D27" s="28"/>
      <c r="E27" s="27"/>
      <c r="F27" s="28"/>
      <c r="G27" s="28"/>
      <c r="H27" s="5" t="str">
        <f>IF(LEFT(A27,8)="CITY OF ",RIGHT(A27,LEN(A27)-8) &amp; ", CITY OF",A27)</f>
        <v>BOSTON WATER &amp; SEWER COMMISSION</v>
      </c>
    </row>
    <row r="28" spans="1:8" s="5" customFormat="1" hidden="1">
      <c r="A28" s="28" t="s">
        <v>45</v>
      </c>
      <c r="B28" s="28"/>
      <c r="C28" s="28" t="s">
        <v>432</v>
      </c>
      <c r="D28" s="28"/>
      <c r="E28" s="27"/>
      <c r="F28" s="28"/>
      <c r="G28" s="28"/>
      <c r="H28" s="5" t="str">
        <f>IF(LEFT(A28,8)="CITY OF ",RIGHT(A28,LEN(A28)-8) &amp; ", CITY OF",A28)</f>
        <v>BOURNE, TOWN OF</v>
      </c>
    </row>
    <row r="29" spans="1:8" s="5" customFormat="1" hidden="1">
      <c r="A29" s="28" t="s">
        <v>46</v>
      </c>
      <c r="B29" s="28"/>
      <c r="C29" s="28" t="s">
        <v>433</v>
      </c>
      <c r="D29" s="28"/>
      <c r="E29" s="27"/>
      <c r="F29" s="28"/>
      <c r="G29" s="28"/>
      <c r="H29" s="5" t="str">
        <f>IF(LEFT(A29,8)="CITY OF ",RIGHT(A29,LEN(A29)-8) &amp; ", CITY OF",A29)</f>
        <v>BRAINTREE, TOWN OF</v>
      </c>
    </row>
    <row r="30" spans="1:8" s="5" customFormat="1">
      <c r="A30" s="2" t="s">
        <v>47</v>
      </c>
      <c r="B30" s="2" t="s">
        <v>48</v>
      </c>
      <c r="C30" s="2" t="s">
        <v>434</v>
      </c>
      <c r="D30" s="2" t="s">
        <v>435</v>
      </c>
      <c r="E30" s="24" t="s">
        <v>401</v>
      </c>
      <c r="F30" s="26">
        <v>41.995638399999997</v>
      </c>
      <c r="G30" s="26">
        <v>-70.967746590000004</v>
      </c>
      <c r="H30" s="5" t="str">
        <f>IF(LEFT(A30,8)="CITY OF ",RIGHT(A30,LEN(A30)-8) &amp; ", CITY OF",A30)</f>
        <v>BRIDGEWATER WASTEWATER TREATMENT FACILITY</v>
      </c>
    </row>
    <row r="31" spans="1:8" s="5" customFormat="1">
      <c r="A31" s="2" t="s">
        <v>49</v>
      </c>
      <c r="B31" s="2" t="s">
        <v>50</v>
      </c>
      <c r="C31" s="2" t="s">
        <v>436</v>
      </c>
      <c r="D31" s="2" t="s">
        <v>437</v>
      </c>
      <c r="E31" s="24" t="s">
        <v>401</v>
      </c>
      <c r="F31" s="26">
        <v>42.046179809999998</v>
      </c>
      <c r="G31" s="26">
        <v>-71.008311219999996</v>
      </c>
      <c r="H31" s="5" t="str">
        <f>IF(LEFT(A31,8)="CITY OF ",RIGHT(A31,LEN(A31)-8) &amp; ", CITY OF",A31)</f>
        <v>BROCKTON ADVANCED WATER RECLAMATION FACILITY</v>
      </c>
    </row>
    <row r="32" spans="1:8" s="5" customFormat="1" hidden="1">
      <c r="A32" s="28" t="s">
        <v>51</v>
      </c>
      <c r="B32" s="28"/>
      <c r="C32" s="28" t="s">
        <v>438</v>
      </c>
      <c r="D32" s="28"/>
      <c r="E32" s="27"/>
      <c r="F32" s="28"/>
      <c r="G32" s="28"/>
      <c r="H32" s="5" t="str">
        <f>IF(LEFT(A32,8)="CITY OF ",RIGHT(A32,LEN(A32)-8) &amp; ", CITY OF",A32)</f>
        <v>BROOKLINE, TOWN OF</v>
      </c>
    </row>
    <row r="33" spans="1:8" s="5" customFormat="1" hidden="1">
      <c r="A33" s="28" t="s">
        <v>52</v>
      </c>
      <c r="B33" s="28"/>
      <c r="C33" s="28" t="s">
        <v>439</v>
      </c>
      <c r="D33" s="28"/>
      <c r="E33" s="27"/>
      <c r="F33" s="28"/>
      <c r="G33" s="28"/>
      <c r="H33" s="5" t="str">
        <f>IF(LEFT(A33,8)="CITY OF ",RIGHT(A33,LEN(A33)-8) &amp; ", CITY OF",A33)</f>
        <v>BUCKLAND, TOWN OF</v>
      </c>
    </row>
    <row r="34" spans="1:8" s="5" customFormat="1" hidden="1">
      <c r="A34" s="28" t="s">
        <v>53</v>
      </c>
      <c r="B34" s="28"/>
      <c r="C34" s="28" t="s">
        <v>440</v>
      </c>
      <c r="D34" s="28"/>
      <c r="E34" s="27"/>
      <c r="F34" s="28"/>
      <c r="G34" s="28"/>
      <c r="H34" s="5" t="str">
        <f>IF(LEFT(A34,8)="CITY OF ",RIGHT(A34,LEN(A34)-8) &amp; ", CITY OF",A34)</f>
        <v>BURLINGTON, TOWN OF</v>
      </c>
    </row>
    <row r="35" spans="1:8" s="5" customFormat="1" hidden="1">
      <c r="A35" s="28" t="s">
        <v>54</v>
      </c>
      <c r="B35" s="28" t="s">
        <v>55</v>
      </c>
      <c r="C35" s="28" t="s">
        <v>441</v>
      </c>
      <c r="D35" s="28"/>
      <c r="E35" s="27"/>
      <c r="F35" s="28"/>
      <c r="G35" s="28"/>
      <c r="H35" s="5" t="str">
        <f>IF(LEFT(A35,8)="CITY OF ",RIGHT(A35,LEN(A35)-8) &amp; ", CITY OF",A35)</f>
        <v>CAMBRIDGE, CITY OF</v>
      </c>
    </row>
    <row r="36" spans="1:8" s="5" customFormat="1" hidden="1">
      <c r="A36" s="28" t="s">
        <v>56</v>
      </c>
      <c r="B36" s="28"/>
      <c r="C36" s="28" t="s">
        <v>442</v>
      </c>
      <c r="D36" s="28"/>
      <c r="E36" s="27"/>
      <c r="F36" s="28"/>
      <c r="G36" s="28"/>
      <c r="H36" s="5" t="str">
        <f>IF(LEFT(A36,8)="CITY OF ",RIGHT(A36,LEN(A36)-8) &amp; ", CITY OF",A36)</f>
        <v>CANTON, TOWN OF</v>
      </c>
    </row>
    <row r="37" spans="1:8" s="5" customFormat="1">
      <c r="A37" s="2" t="s">
        <v>57</v>
      </c>
      <c r="B37" s="2" t="s">
        <v>58</v>
      </c>
      <c r="C37" s="2" t="s">
        <v>443</v>
      </c>
      <c r="D37" s="2" t="s">
        <v>444</v>
      </c>
      <c r="E37" s="24" t="s">
        <v>401</v>
      </c>
      <c r="F37" s="26">
        <v>42.62604778</v>
      </c>
      <c r="G37" s="26">
        <v>-72.871141919999999</v>
      </c>
      <c r="H37" s="5" t="str">
        <f>IF(LEFT(A37,8)="CITY OF ",RIGHT(A37,LEN(A37)-8) &amp; ", CITY OF",A37)</f>
        <v>CHARLEMONT SEWER DISTRICT</v>
      </c>
    </row>
    <row r="38" spans="1:8" s="5" customFormat="1">
      <c r="A38" s="2" t="s">
        <v>59</v>
      </c>
      <c r="B38" s="2" t="s">
        <v>60</v>
      </c>
      <c r="C38" s="2" t="s">
        <v>445</v>
      </c>
      <c r="D38" s="2" t="s">
        <v>446</v>
      </c>
      <c r="E38" s="24" t="s">
        <v>401</v>
      </c>
      <c r="F38" s="26">
        <v>42.135966869999997</v>
      </c>
      <c r="G38" s="26">
        <v>-71.379530779999996</v>
      </c>
      <c r="H38" s="5" t="str">
        <f>IF(LEFT(A38,8)="CITY OF ",RIGHT(A38,LEN(A38)-8) &amp; ", CITY OF",A38)</f>
        <v>CHARLES RIVER POLLUTION CONTROL DISTRICT</v>
      </c>
    </row>
    <row r="39" spans="1:8" s="5" customFormat="1">
      <c r="A39" s="2" t="s">
        <v>61</v>
      </c>
      <c r="B39" s="2" t="s">
        <v>62</v>
      </c>
      <c r="C39" s="2" t="s">
        <v>447</v>
      </c>
      <c r="D39" s="2" t="s">
        <v>448</v>
      </c>
      <c r="E39" s="24" t="s">
        <v>401</v>
      </c>
      <c r="F39" s="26">
        <v>42.14093536</v>
      </c>
      <c r="G39" s="26">
        <v>-71.996275819999994</v>
      </c>
      <c r="H39" s="5" t="str">
        <f>IF(LEFT(A39,8)="CITY OF ",RIGHT(A39,LEN(A39)-8) &amp; ", CITY OF",A39)</f>
        <v>CHARLTON WASTEWATER TREATMENT FACILITY</v>
      </c>
    </row>
    <row r="40" spans="1:8" s="5" customFormat="1" hidden="1">
      <c r="A40" s="28" t="s">
        <v>63</v>
      </c>
      <c r="B40" s="28" t="s">
        <v>64</v>
      </c>
      <c r="C40" s="28" t="s">
        <v>449</v>
      </c>
      <c r="D40" s="28"/>
      <c r="E40" s="27"/>
      <c r="F40" s="28"/>
      <c r="G40" s="28"/>
      <c r="H40" s="5" t="str">
        <f>IF(LEFT(A40,8)="CITY OF ",RIGHT(A40,LEN(A40)-8) &amp; ", CITY OF",A40)</f>
        <v>CHATHAM WASTEWATER TREATMENT FACILITY</v>
      </c>
    </row>
    <row r="41" spans="1:8" s="5" customFormat="1" hidden="1">
      <c r="A41" s="28" t="s">
        <v>65</v>
      </c>
      <c r="B41" s="28"/>
      <c r="C41" s="28" t="s">
        <v>450</v>
      </c>
      <c r="D41" s="28"/>
      <c r="E41" s="27"/>
      <c r="F41" s="28"/>
      <c r="G41" s="28"/>
      <c r="H41" s="5" t="str">
        <f>IF(LEFT(A41,8)="CITY OF ",RIGHT(A41,LEN(A41)-8) &amp; ", CITY OF",A41)</f>
        <v>CHELMSFORD DEPARTMENT OF PUBLIC WORKS</v>
      </c>
    </row>
    <row r="42" spans="1:8" s="5" customFormat="1" hidden="1">
      <c r="A42" s="28" t="s">
        <v>66</v>
      </c>
      <c r="B42" s="28" t="s">
        <v>67</v>
      </c>
      <c r="C42" s="28" t="s">
        <v>451</v>
      </c>
      <c r="D42" s="28"/>
      <c r="E42" s="27"/>
      <c r="F42" s="28"/>
      <c r="G42" s="28"/>
      <c r="H42" s="5" t="str">
        <f>IF(LEFT(A42,8)="CITY OF ",RIGHT(A42,LEN(A42)-8) &amp; ", CITY OF",A42)</f>
        <v>CHELSEA, CITY OF</v>
      </c>
    </row>
    <row r="43" spans="1:8" s="5" customFormat="1" hidden="1">
      <c r="A43" s="28" t="s">
        <v>68</v>
      </c>
      <c r="B43" s="28"/>
      <c r="C43" s="28" t="s">
        <v>452</v>
      </c>
      <c r="D43" s="28"/>
      <c r="E43" s="27"/>
      <c r="F43" s="28"/>
      <c r="G43" s="28"/>
      <c r="H43" s="5" t="str">
        <f>IF(LEFT(A43,8)="CITY OF ",RIGHT(A43,LEN(A43)-8) &amp; ", CITY OF",A43)</f>
        <v>CHERRY VALLEY SEWER DISTRICT</v>
      </c>
    </row>
    <row r="44" spans="1:8" s="5" customFormat="1">
      <c r="A44" s="2" t="s">
        <v>69</v>
      </c>
      <c r="B44" s="2" t="s">
        <v>70</v>
      </c>
      <c r="C44" s="2" t="s">
        <v>453</v>
      </c>
      <c r="D44" s="2" t="s">
        <v>406</v>
      </c>
      <c r="E44" s="24" t="s">
        <v>454</v>
      </c>
      <c r="F44" s="26">
        <v>42.151322129999997</v>
      </c>
      <c r="G44" s="26">
        <v>-72.62554394</v>
      </c>
      <c r="H44" s="5" t="str">
        <f>IF(LEFT(A44,8)="CITY OF ",RIGHT(A44,LEN(A44)-8) &amp; ", CITY OF",A44)</f>
        <v>CHICOPEE, CITY OF</v>
      </c>
    </row>
    <row r="45" spans="1:8" s="5" customFormat="1" hidden="1">
      <c r="A45" s="28" t="s">
        <v>71</v>
      </c>
      <c r="B45" s="28"/>
      <c r="C45" s="28" t="s">
        <v>455</v>
      </c>
      <c r="D45" s="28"/>
      <c r="E45" s="27"/>
      <c r="F45" s="28"/>
      <c r="G45" s="28"/>
      <c r="H45" s="5" t="str">
        <f>IF(LEFT(A45,8)="CITY OF ",RIGHT(A45,LEN(A45)-8) &amp; ", CITY OF",A45)</f>
        <v>CLARKSBURG, TOWN OF</v>
      </c>
    </row>
    <row r="46" spans="1:8" s="5" customFormat="1" hidden="1">
      <c r="A46" s="28" t="s">
        <v>72</v>
      </c>
      <c r="B46" s="28"/>
      <c r="C46" s="28" t="s">
        <v>456</v>
      </c>
      <c r="D46" s="28"/>
      <c r="E46" s="27"/>
      <c r="F46" s="28"/>
      <c r="G46" s="28"/>
      <c r="H46" s="5" t="str">
        <f>IF(LEFT(A46,8)="CITY OF ",RIGHT(A46,LEN(A46)-8) &amp; ", CITY OF",A46)</f>
        <v>CLINTON DEPARTMENT OF PUBLIC WORKS</v>
      </c>
    </row>
    <row r="47" spans="1:8" s="5" customFormat="1">
      <c r="A47" s="2" t="s">
        <v>73</v>
      </c>
      <c r="B47" s="2" t="s">
        <v>74</v>
      </c>
      <c r="C47" s="2" t="s">
        <v>457</v>
      </c>
      <c r="D47" s="2" t="s">
        <v>458</v>
      </c>
      <c r="E47" s="24" t="s">
        <v>401</v>
      </c>
      <c r="F47" s="26">
        <v>42.240239090000003</v>
      </c>
      <c r="G47" s="26">
        <v>-70.792886580000001</v>
      </c>
      <c r="H47" s="5" t="str">
        <f>IF(LEFT(A47,8)="CITY OF ",RIGHT(A47,LEN(A47)-8) &amp; ", CITY OF",A47)</f>
        <v>COHASSET WASTEWATER TREATMENT FACILITY</v>
      </c>
    </row>
    <row r="48" spans="1:8" s="5" customFormat="1">
      <c r="A48" s="2" t="s">
        <v>75</v>
      </c>
      <c r="B48" s="2" t="s">
        <v>76</v>
      </c>
      <c r="C48" s="2" t="s">
        <v>459</v>
      </c>
      <c r="D48" s="2" t="s">
        <v>429</v>
      </c>
      <c r="E48" s="24" t="s">
        <v>401</v>
      </c>
      <c r="F48" s="26">
        <v>42.474857139999997</v>
      </c>
      <c r="G48" s="26">
        <v>-71.341511179999998</v>
      </c>
      <c r="H48" s="5" t="str">
        <f>IF(LEFT(A48,8)="CITY OF ",RIGHT(A48,LEN(A48)-8) &amp; ", CITY OF",A48)</f>
        <v>CONCORD WASTEWATER TREATMENT FACILITY</v>
      </c>
    </row>
    <row r="49" spans="1:8" s="5" customFormat="1" hidden="1">
      <c r="A49" s="28" t="s">
        <v>77</v>
      </c>
      <c r="B49" s="28"/>
      <c r="C49" s="28" t="s">
        <v>460</v>
      </c>
      <c r="D49" s="28"/>
      <c r="E49" s="27"/>
      <c r="F49" s="28"/>
      <c r="G49" s="28"/>
      <c r="H49" s="5" t="str">
        <f>IF(LEFT(A49,8)="CITY OF ",RIGHT(A49,LEN(A49)-8) &amp; ", CITY OF",A49)</f>
        <v>DALTON HIGHWAY/CEMETERY/SEWER DEPARTMENT</v>
      </c>
    </row>
    <row r="50" spans="1:8" s="5" customFormat="1" hidden="1">
      <c r="A50" s="28" t="s">
        <v>78</v>
      </c>
      <c r="B50" s="28"/>
      <c r="C50" s="28" t="s">
        <v>461</v>
      </c>
      <c r="D50" s="28"/>
      <c r="E50" s="27"/>
      <c r="F50" s="28"/>
      <c r="G50" s="28"/>
      <c r="H50" s="5" t="str">
        <f>IF(LEFT(A50,8)="CITY OF ",RIGHT(A50,LEN(A50)-8) &amp; ", CITY OF",A50)</f>
        <v>DANVERS PUBLIC WORKS ENGINEERING DIVISION</v>
      </c>
    </row>
    <row r="51" spans="1:8" s="5" customFormat="1">
      <c r="A51" s="2" t="s">
        <v>79</v>
      </c>
      <c r="B51" s="2" t="s">
        <v>80</v>
      </c>
      <c r="C51" s="2" t="s">
        <v>462</v>
      </c>
      <c r="D51" s="2" t="s">
        <v>463</v>
      </c>
      <c r="E51" s="24" t="s">
        <v>401</v>
      </c>
      <c r="F51" s="26">
        <v>41.519445470000001</v>
      </c>
      <c r="G51" s="26">
        <v>-70.941663329999997</v>
      </c>
      <c r="H51" s="5" t="str">
        <f>IF(LEFT(A51,8)="CITY OF ",RIGHT(A51,LEN(A51)-8) &amp; ", CITY OF",A51)</f>
        <v>DARTMOUTH WASTEWATER TREATMENT PLANT</v>
      </c>
    </row>
    <row r="52" spans="1:8" s="5" customFormat="1" hidden="1">
      <c r="A52" s="28" t="s">
        <v>81</v>
      </c>
      <c r="B52" s="28"/>
      <c r="C52" s="28" t="s">
        <v>464</v>
      </c>
      <c r="D52" s="28"/>
      <c r="E52" s="27"/>
      <c r="F52" s="28"/>
      <c r="G52" s="28"/>
      <c r="H52" s="5" t="str">
        <f>IF(LEFT(A52,8)="CITY OF ",RIGHT(A52,LEN(A52)-8) &amp; ", CITY OF",A52)</f>
        <v>DEDHAM, TOWN OF</v>
      </c>
    </row>
    <row r="53" spans="1:8" s="5" customFormat="1" hidden="1">
      <c r="A53" s="28" t="s">
        <v>82</v>
      </c>
      <c r="B53" s="28" t="s">
        <v>83</v>
      </c>
      <c r="C53" s="28" t="s">
        <v>465</v>
      </c>
      <c r="D53" s="28"/>
      <c r="E53" s="27"/>
      <c r="F53" s="28"/>
      <c r="G53" s="28"/>
      <c r="H53" s="5" t="str">
        <f>IF(LEFT(A53,8)="CITY OF ",RIGHT(A53,LEN(A53)-8) &amp; ", CITY OF",A53)</f>
        <v>DEVENS WASTEWATER TREATMENT FACILITY</v>
      </c>
    </row>
    <row r="54" spans="1:8" s="5" customFormat="1" hidden="1">
      <c r="A54" s="28" t="s">
        <v>84</v>
      </c>
      <c r="B54" s="28"/>
      <c r="C54" s="28" t="s">
        <v>466</v>
      </c>
      <c r="D54" s="28"/>
      <c r="E54" s="27"/>
      <c r="F54" s="28"/>
      <c r="G54" s="28"/>
      <c r="H54" s="5" t="str">
        <f>IF(LEFT(A54,8)="CITY OF ",RIGHT(A54,LEN(A54)-8) &amp; ", CITY OF",A54)</f>
        <v>DIGHTON SEWER DEPARTMENT</v>
      </c>
    </row>
    <row r="55" spans="1:8" s="5" customFormat="1">
      <c r="A55" s="2" t="s">
        <v>85</v>
      </c>
      <c r="B55" s="2" t="s">
        <v>86</v>
      </c>
      <c r="C55" s="2" t="s">
        <v>467</v>
      </c>
      <c r="D55" s="2" t="s">
        <v>468</v>
      </c>
      <c r="E55" s="24" t="s">
        <v>401</v>
      </c>
      <c r="F55" s="26">
        <v>42.078225240000002</v>
      </c>
      <c r="G55" s="26">
        <v>-71.705441930000006</v>
      </c>
      <c r="H55" s="5" t="str">
        <f>IF(LEFT(A55,8)="CITY OF ",RIGHT(A55,LEN(A55)-8) &amp; ", CITY OF",A55)</f>
        <v>DOUGLAS WASTEWATER TREATMENT PLANT</v>
      </c>
    </row>
    <row r="56" spans="1:8" s="5" customFormat="1" hidden="1">
      <c r="A56" s="28" t="s">
        <v>87</v>
      </c>
      <c r="B56" s="28"/>
      <c r="C56" s="28" t="s">
        <v>469</v>
      </c>
      <c r="D56" s="28"/>
      <c r="E56" s="27"/>
      <c r="F56" s="28"/>
      <c r="G56" s="28"/>
      <c r="H56" s="5" t="str">
        <f>IF(LEFT(A56,8)="CITY OF ",RIGHT(A56,LEN(A56)-8) &amp; ", CITY OF",A56)</f>
        <v>DRACUT SEWER DEPARTMENT</v>
      </c>
    </row>
    <row r="57" spans="1:8" s="5" customFormat="1" hidden="1">
      <c r="A57" s="28" t="s">
        <v>88</v>
      </c>
      <c r="B57" s="28"/>
      <c r="C57" s="28" t="s">
        <v>470</v>
      </c>
      <c r="D57" s="28"/>
      <c r="E57" s="27"/>
      <c r="F57" s="28"/>
      <c r="G57" s="28"/>
      <c r="H57" s="5" t="str">
        <f>IF(LEFT(A57,8)="CITY OF ",RIGHT(A57,LEN(A57)-8) &amp; ", CITY OF",A57)</f>
        <v>DUDLEY SEWER DEPARTMENT</v>
      </c>
    </row>
    <row r="58" spans="1:8" s="5" customFormat="1" hidden="1">
      <c r="A58" s="28" t="s">
        <v>89</v>
      </c>
      <c r="B58" s="28"/>
      <c r="C58" s="28" t="s">
        <v>471</v>
      </c>
      <c r="D58" s="28"/>
      <c r="E58" s="27"/>
      <c r="F58" s="28"/>
      <c r="G58" s="28"/>
      <c r="H58" s="5" t="str">
        <f>IF(LEFT(A58,8)="CITY OF ",RIGHT(A58,LEN(A58)-8) &amp; ", CITY OF",A58)</f>
        <v>EAST LONGMEADOW DEPARTMENT OF PUBLIC WORKS</v>
      </c>
    </row>
    <row r="59" spans="1:8" s="5" customFormat="1">
      <c r="A59" s="2" t="s">
        <v>90</v>
      </c>
      <c r="B59" s="2" t="s">
        <v>91</v>
      </c>
      <c r="C59" s="2" t="s">
        <v>472</v>
      </c>
      <c r="D59" s="2" t="s">
        <v>406</v>
      </c>
      <c r="E59" s="24" t="s">
        <v>401</v>
      </c>
      <c r="F59" s="26">
        <v>42.285890590000001</v>
      </c>
      <c r="G59" s="26">
        <v>-72.61457145</v>
      </c>
      <c r="H59" s="5" t="str">
        <f>IF(LEFT(A59,8)="CITY OF ",RIGHT(A59,LEN(A59)-8) &amp; ", CITY OF",A59)</f>
        <v>EASTHAMPTON WASTEWATER TREATMENT PLANT</v>
      </c>
    </row>
    <row r="60" spans="1:8" s="5" customFormat="1" hidden="1">
      <c r="A60" s="28" t="s">
        <v>92</v>
      </c>
      <c r="B60" s="28"/>
      <c r="C60" s="28" t="s">
        <v>473</v>
      </c>
      <c r="D60" s="28"/>
      <c r="E60" s="27"/>
      <c r="F60" s="28"/>
      <c r="G60" s="28"/>
      <c r="H60" s="5" t="str">
        <f>IF(LEFT(A60,8)="CITY OF ",RIGHT(A60,LEN(A60)-8) &amp; ", CITY OF",A60)</f>
        <v>EASTON, TOWN OF</v>
      </c>
    </row>
    <row r="61" spans="1:8" s="5" customFormat="1" hidden="1">
      <c r="A61" s="28" t="s">
        <v>93</v>
      </c>
      <c r="B61" s="28" t="s">
        <v>94</v>
      </c>
      <c r="C61" s="28" t="s">
        <v>474</v>
      </c>
      <c r="D61" s="28"/>
      <c r="E61" s="27"/>
      <c r="F61" s="28"/>
      <c r="G61" s="28"/>
      <c r="H61" s="5" t="str">
        <f>IF(LEFT(A61,8)="CITY OF ",RIGHT(A61,LEN(A61)-8) &amp; ", CITY OF",A61)</f>
        <v>EDGARTOWN WASTEWATER TREATMENT FACILITY</v>
      </c>
    </row>
    <row r="62" spans="1:8" s="5" customFormat="1">
      <c r="A62" s="2" t="s">
        <v>95</v>
      </c>
      <c r="B62" s="2" t="s">
        <v>96</v>
      </c>
      <c r="C62" s="2" t="s">
        <v>475</v>
      </c>
      <c r="D62" s="2" t="s">
        <v>413</v>
      </c>
      <c r="E62" s="24" t="s">
        <v>401</v>
      </c>
      <c r="F62" s="26">
        <v>42.589201889999998</v>
      </c>
      <c r="G62" s="26">
        <v>-72.4978433</v>
      </c>
      <c r="H62" s="5" t="str">
        <f>IF(LEFT(A62,8)="CITY OF ",RIGHT(A62,LEN(A62)-8) &amp; ", CITY OF",A62)</f>
        <v>ERVING WASTEWATER TREATMENT PLANT #1</v>
      </c>
    </row>
    <row r="63" spans="1:8" s="5" customFormat="1">
      <c r="A63" s="2" t="s">
        <v>97</v>
      </c>
      <c r="B63" s="2" t="s">
        <v>98</v>
      </c>
      <c r="C63" s="2" t="s">
        <v>475</v>
      </c>
      <c r="D63" s="2" t="s">
        <v>413</v>
      </c>
      <c r="E63" s="24" t="s">
        <v>401</v>
      </c>
      <c r="F63" s="26">
        <v>42.596279869999996</v>
      </c>
      <c r="G63" s="26">
        <v>-72.387518200000002</v>
      </c>
      <c r="H63" s="5" t="str">
        <f>IF(LEFT(A63,8)="CITY OF ",RIGHT(A63,LEN(A63)-8) &amp; ", CITY OF",A63)</f>
        <v>ERVING WASTEWATER TREATMENT PLANT #2</v>
      </c>
    </row>
    <row r="64" spans="1:8" s="5" customFormat="1">
      <c r="A64" s="2" t="s">
        <v>99</v>
      </c>
      <c r="B64" s="2" t="s">
        <v>100</v>
      </c>
      <c r="C64" s="2" t="s">
        <v>475</v>
      </c>
      <c r="D64" s="2" t="s">
        <v>413</v>
      </c>
      <c r="E64" s="24" t="s">
        <v>401</v>
      </c>
      <c r="F64" s="26">
        <v>42.598103950000002</v>
      </c>
      <c r="G64" s="26">
        <v>-72.438054690000001</v>
      </c>
      <c r="H64" s="5" t="str">
        <f>IF(LEFT(A64,8)="CITY OF ",RIGHT(A64,LEN(A64)-8) &amp; ", CITY OF",A64)</f>
        <v>ERVING WASTEWATER TREATMENT PLANT #3</v>
      </c>
    </row>
    <row r="65" spans="1:8" s="5" customFormat="1" hidden="1">
      <c r="A65" s="28" t="s">
        <v>101</v>
      </c>
      <c r="B65" s="28"/>
      <c r="C65" s="28" t="s">
        <v>476</v>
      </c>
      <c r="D65" s="28"/>
      <c r="E65" s="27"/>
      <c r="F65" s="28"/>
      <c r="G65" s="28"/>
      <c r="H65" s="5" t="str">
        <f>IF(LEFT(A65,8)="CITY OF ",RIGHT(A65,LEN(A65)-8) &amp; ", CITY OF",A65)</f>
        <v>ESSEX, TOWN OF</v>
      </c>
    </row>
    <row r="66" spans="1:8" s="5" customFormat="1" hidden="1">
      <c r="A66" s="28" t="s">
        <v>102</v>
      </c>
      <c r="B66" s="28"/>
      <c r="C66" s="28" t="s">
        <v>477</v>
      </c>
      <c r="D66" s="28"/>
      <c r="E66" s="27"/>
      <c r="F66" s="28"/>
      <c r="G66" s="28"/>
      <c r="H66" s="5" t="str">
        <f>IF(LEFT(A66,8)="CITY OF ",RIGHT(A66,LEN(A66)-8) &amp; ", CITY OF",A66)</f>
        <v>EVERETT, CITY OF</v>
      </c>
    </row>
    <row r="67" spans="1:8" s="5" customFormat="1">
      <c r="A67" s="2" t="s">
        <v>103</v>
      </c>
      <c r="B67" s="2" t="s">
        <v>104</v>
      </c>
      <c r="C67" s="2" t="s">
        <v>478</v>
      </c>
      <c r="D67" s="2" t="s">
        <v>479</v>
      </c>
      <c r="E67" s="24" t="s">
        <v>401</v>
      </c>
      <c r="F67" s="26">
        <v>41.631632580000002</v>
      </c>
      <c r="G67" s="26">
        <v>-70.909804170000001</v>
      </c>
      <c r="H67" s="5" t="str">
        <f>IF(LEFT(A67,8)="CITY OF ",RIGHT(A67,LEN(A67)-8) &amp; ", CITY OF",A67)</f>
        <v>FAIRHAVEN WASTEWATER TREATMENT FACILITY</v>
      </c>
    </row>
    <row r="68" spans="1:8" s="5" customFormat="1">
      <c r="A68" s="2" t="s">
        <v>105</v>
      </c>
      <c r="B68" s="2" t="s">
        <v>106</v>
      </c>
      <c r="C68" s="2" t="s">
        <v>480</v>
      </c>
      <c r="D68" s="2" t="s">
        <v>481</v>
      </c>
      <c r="E68" s="24" t="s">
        <v>401</v>
      </c>
      <c r="F68" s="26">
        <v>41.677292389999998</v>
      </c>
      <c r="G68" s="26">
        <v>-71.19565643</v>
      </c>
      <c r="H68" s="5" t="str">
        <f>IF(LEFT(A68,8)="CITY OF ",RIGHT(A68,LEN(A68)-8) &amp; ", CITY OF",A68)</f>
        <v>FALL RIVER, CITY OF</v>
      </c>
    </row>
    <row r="69" spans="1:8" s="5" customFormat="1" hidden="1">
      <c r="A69" s="28" t="s">
        <v>107</v>
      </c>
      <c r="B69" s="28" t="s">
        <v>108</v>
      </c>
      <c r="C69" s="28" t="s">
        <v>482</v>
      </c>
      <c r="D69" s="28"/>
      <c r="E69" s="27"/>
      <c r="F69" s="28"/>
      <c r="G69" s="28"/>
      <c r="H69" s="5" t="str">
        <f>IF(LEFT(A69,8)="CITY OF ",RIGHT(A69,LEN(A69)-8) &amp; ", CITY OF",A69)</f>
        <v>FALMOUTH WASTEWATER TREATMENT FACILITY</v>
      </c>
    </row>
    <row r="70" spans="1:8" s="5" customFormat="1" hidden="1">
      <c r="A70" s="28" t="s">
        <v>107</v>
      </c>
      <c r="B70" s="28" t="s">
        <v>109</v>
      </c>
      <c r="C70" s="28" t="s">
        <v>482</v>
      </c>
      <c r="D70" s="28"/>
      <c r="E70" s="27"/>
      <c r="F70" s="28"/>
      <c r="G70" s="28"/>
      <c r="H70" s="5" t="str">
        <f>IF(LEFT(A70,8)="CITY OF ",RIGHT(A70,LEN(A70)-8) &amp; ", CITY OF",A70)</f>
        <v>FALMOUTH WASTEWATER TREATMENT FACILITY</v>
      </c>
    </row>
    <row r="71" spans="1:8" s="5" customFormat="1">
      <c r="A71" s="2" t="s">
        <v>110</v>
      </c>
      <c r="B71" s="2" t="s">
        <v>111</v>
      </c>
      <c r="C71" s="2" t="s">
        <v>483</v>
      </c>
      <c r="D71" s="2" t="s">
        <v>484</v>
      </c>
      <c r="E71" s="24" t="s">
        <v>485</v>
      </c>
      <c r="F71" s="26">
        <v>42.542208340000002</v>
      </c>
      <c r="G71" s="26">
        <v>-71.746148489999996</v>
      </c>
      <c r="H71" s="5" t="str">
        <f>IF(LEFT(A71,8)="CITY OF ",RIGHT(A71,LEN(A71)-8) &amp; ", CITY OF",A71)</f>
        <v>FITCHBURG, CITY OF</v>
      </c>
    </row>
    <row r="72" spans="1:8" s="5" customFormat="1" hidden="1">
      <c r="A72" s="28" t="s">
        <v>112</v>
      </c>
      <c r="B72" s="28"/>
      <c r="C72" s="28" t="s">
        <v>486</v>
      </c>
      <c r="D72" s="28"/>
      <c r="E72" s="27"/>
      <c r="F72" s="28"/>
      <c r="G72" s="28"/>
      <c r="H72" s="5" t="str">
        <f>IF(LEFT(A72,8)="CITY OF ",RIGHT(A72,LEN(A72)-8) &amp; ", CITY OF",A72)</f>
        <v>FOXBORO WATER AND SEWER DEPARTMENT</v>
      </c>
    </row>
    <row r="73" spans="1:8" s="5" customFormat="1" hidden="1">
      <c r="A73" s="28" t="s">
        <v>113</v>
      </c>
      <c r="B73" s="28"/>
      <c r="C73" s="28" t="s">
        <v>487</v>
      </c>
      <c r="D73" s="28"/>
      <c r="E73" s="27"/>
      <c r="F73" s="28"/>
      <c r="G73" s="28"/>
      <c r="H73" s="5" t="str">
        <f>IF(LEFT(A73,8)="CITY OF ",RIGHT(A73,LEN(A73)-8) &amp; ", CITY OF",A73)</f>
        <v>FRAMINGHAM, CITY OF</v>
      </c>
    </row>
    <row r="74" spans="1:8" s="5" customFormat="1" hidden="1">
      <c r="A74" s="28" t="s">
        <v>114</v>
      </c>
      <c r="B74" s="28"/>
      <c r="C74" s="28" t="s">
        <v>488</v>
      </c>
      <c r="D74" s="28"/>
      <c r="E74" s="27"/>
      <c r="F74" s="28"/>
      <c r="G74" s="28"/>
      <c r="H74" s="5" t="str">
        <f>IF(LEFT(A74,8)="CITY OF ",RIGHT(A74,LEN(A74)-8) &amp; ", CITY OF",A74)</f>
        <v>FRANKLIN DEPARTMENT OF PUBLIC WORKS</v>
      </c>
    </row>
    <row r="75" spans="1:8" s="5" customFormat="1" hidden="1">
      <c r="A75" s="28" t="s">
        <v>115</v>
      </c>
      <c r="B75" s="28"/>
      <c r="C75" s="28" t="s">
        <v>489</v>
      </c>
      <c r="D75" s="28"/>
      <c r="E75" s="27"/>
      <c r="F75" s="28"/>
      <c r="G75" s="28"/>
      <c r="H75" s="5" t="str">
        <f>IF(LEFT(A75,8)="CITY OF ",RIGHT(A75,LEN(A75)-8) &amp; ", CITY OF",A75)</f>
        <v>FREETOWN, TOWN OF</v>
      </c>
    </row>
    <row r="76" spans="1:8" s="5" customFormat="1">
      <c r="A76" s="2" t="s">
        <v>116</v>
      </c>
      <c r="B76" s="2" t="s">
        <v>117</v>
      </c>
      <c r="C76" s="2" t="s">
        <v>490</v>
      </c>
      <c r="D76" s="2" t="s">
        <v>491</v>
      </c>
      <c r="E76" s="24" t="s">
        <v>401</v>
      </c>
      <c r="F76" s="26">
        <v>42.569972630000002</v>
      </c>
      <c r="G76" s="26">
        <v>-72.017686749999996</v>
      </c>
      <c r="H76" s="5" t="str">
        <f>IF(LEFT(A76,8)="CITY OF ",RIGHT(A76,LEN(A76)-8) &amp; ", CITY OF",A76)</f>
        <v>GARDNER WWTF</v>
      </c>
    </row>
    <row r="77" spans="1:8" s="5" customFormat="1" hidden="1">
      <c r="A77" s="28" t="s">
        <v>118</v>
      </c>
      <c r="B77" s="28"/>
      <c r="C77" s="28" t="s">
        <v>492</v>
      </c>
      <c r="D77" s="28"/>
      <c r="E77" s="27"/>
      <c r="F77" s="28"/>
      <c r="G77" s="28"/>
      <c r="H77" s="5" t="str">
        <f>IF(LEFT(A77,8)="CITY OF ",RIGHT(A77,LEN(A77)-8) &amp; ", CITY OF",A77)</f>
        <v>GILL, TOWN OF</v>
      </c>
    </row>
    <row r="78" spans="1:8" s="5" customFormat="1">
      <c r="A78" s="2" t="s">
        <v>119</v>
      </c>
      <c r="B78" s="2" t="s">
        <v>120</v>
      </c>
      <c r="C78" s="2" t="s">
        <v>493</v>
      </c>
      <c r="D78" s="2" t="s">
        <v>494</v>
      </c>
      <c r="E78" s="24" t="s">
        <v>401</v>
      </c>
      <c r="F78" s="26">
        <v>42.569028930000002</v>
      </c>
      <c r="G78" s="26">
        <v>-70.675912769999996</v>
      </c>
      <c r="H78" s="5" t="str">
        <f>IF(LEFT(A78,8)="CITY OF ",RIGHT(A78,LEN(A78)-8) &amp; ", CITY OF",A78)</f>
        <v>GLOUCESTER, CITY OF</v>
      </c>
    </row>
    <row r="79" spans="1:8" s="5" customFormat="1">
      <c r="A79" s="2" t="s">
        <v>121</v>
      </c>
      <c r="B79" s="2" t="s">
        <v>122</v>
      </c>
      <c r="C79" s="2" t="s">
        <v>495</v>
      </c>
      <c r="D79" s="2" t="s">
        <v>496</v>
      </c>
      <c r="E79" s="24" t="s">
        <v>401</v>
      </c>
      <c r="F79" s="26">
        <v>42.171096380000002</v>
      </c>
      <c r="G79" s="26">
        <v>-71.679218809999995</v>
      </c>
      <c r="H79" s="5" t="str">
        <f>IF(LEFT(A79,8)="CITY OF ",RIGHT(A79,LEN(A79)-8) &amp; ", CITY OF",A79)</f>
        <v>GRAFTON WASTEWATER TREATMENT PLANT</v>
      </c>
    </row>
    <row r="80" spans="1:8" s="5" customFormat="1" hidden="1">
      <c r="A80" s="28" t="s">
        <v>123</v>
      </c>
      <c r="B80" s="28"/>
      <c r="C80" s="28" t="s">
        <v>497</v>
      </c>
      <c r="D80" s="28"/>
      <c r="E80" s="27"/>
      <c r="F80" s="28"/>
      <c r="G80" s="28"/>
      <c r="H80" s="5" t="str">
        <f>IF(LEFT(A80,8)="CITY OF ",RIGHT(A80,LEN(A80)-8) &amp; ", CITY OF",A80)</f>
        <v>GRANBY HIGHWAY DEPARTMENT</v>
      </c>
    </row>
    <row r="81" spans="1:8" s="5" customFormat="1" ht="15" customHeight="1">
      <c r="A81" s="2" t="s">
        <v>124</v>
      </c>
      <c r="B81" s="2" t="s">
        <v>125</v>
      </c>
      <c r="C81" s="2" t="s">
        <v>498</v>
      </c>
      <c r="D81" s="2" t="s">
        <v>499</v>
      </c>
      <c r="E81" s="24" t="s">
        <v>401</v>
      </c>
      <c r="F81" s="26">
        <v>42.189763470000003</v>
      </c>
      <c r="G81" s="26">
        <v>-73.359005530000005</v>
      </c>
      <c r="H81" s="5" t="str">
        <f>IF(LEFT(A81,8)="CITY OF ",RIGHT(A81,LEN(A81)-8) &amp; ", CITY OF",A81)</f>
        <v>GREAT BARRINGTON WASTEWATER TREATMENT FACILITY</v>
      </c>
    </row>
    <row r="82" spans="1:8" s="5" customFormat="1">
      <c r="A82" s="2" t="s">
        <v>126</v>
      </c>
      <c r="B82" s="2" t="s">
        <v>127</v>
      </c>
      <c r="C82" s="2" t="s">
        <v>500</v>
      </c>
      <c r="D82" s="2" t="s">
        <v>404</v>
      </c>
      <c r="E82" s="24" t="s">
        <v>401</v>
      </c>
      <c r="F82" s="26">
        <v>42.717803969999999</v>
      </c>
      <c r="G82" s="26">
        <v>-71.133705500000005</v>
      </c>
      <c r="H82" s="5" t="str">
        <f>IF(LEFT(A82,8)="CITY OF ",RIGHT(A82,LEN(A82)-8) &amp; ", CITY OF",A82)</f>
        <v>GREATER LAWRENCE SANITARY DISTRICT</v>
      </c>
    </row>
    <row r="83" spans="1:8" s="5" customFormat="1">
      <c r="A83" s="2" t="s">
        <v>128</v>
      </c>
      <c r="B83" s="2" t="s">
        <v>129</v>
      </c>
      <c r="C83" s="2" t="s">
        <v>501</v>
      </c>
      <c r="D83" s="2" t="s">
        <v>444</v>
      </c>
      <c r="E83" s="24" t="s">
        <v>401</v>
      </c>
      <c r="F83" s="26">
        <v>42.570012310000003</v>
      </c>
      <c r="G83" s="26">
        <v>-72.60097596</v>
      </c>
      <c r="H83" s="5" t="str">
        <f>IF(LEFT(A83,8)="CITY OF ",RIGHT(A83,LEN(A83)-8) &amp; ", CITY OF",A83)</f>
        <v>GREENFIELD WATER POLLUTION CONTROL FACILITY</v>
      </c>
    </row>
    <row r="84" spans="1:8" s="5" customFormat="1" hidden="1">
      <c r="A84" s="28" t="s">
        <v>130</v>
      </c>
      <c r="B84" s="28"/>
      <c r="C84" s="28" t="s">
        <v>502</v>
      </c>
      <c r="D84" s="28"/>
      <c r="E84" s="27"/>
      <c r="F84" s="28"/>
      <c r="G84" s="28"/>
      <c r="H84" s="5" t="str">
        <f>IF(LEFT(A84,8)="CITY OF ",RIGHT(A84,LEN(A84)-8) &amp; ", CITY OF",A84)</f>
        <v>GROTON SEWER COMMISSION</v>
      </c>
    </row>
    <row r="85" spans="1:8" s="5" customFormat="1" hidden="1">
      <c r="A85" s="28" t="s">
        <v>131</v>
      </c>
      <c r="B85" s="28"/>
      <c r="C85" s="28" t="s">
        <v>503</v>
      </c>
      <c r="D85" s="28"/>
      <c r="E85" s="27"/>
      <c r="F85" s="28"/>
      <c r="G85" s="28"/>
      <c r="H85" s="5" t="str">
        <f>IF(LEFT(A85,8)="CITY OF ",RIGHT(A85,LEN(A85)-8) &amp; ", CITY OF",A85)</f>
        <v>GROVELAND, TOWN OF</v>
      </c>
    </row>
    <row r="86" spans="1:8" s="5" customFormat="1">
      <c r="A86" s="2" t="s">
        <v>132</v>
      </c>
      <c r="B86" s="2" t="s">
        <v>133</v>
      </c>
      <c r="C86" s="2" t="s">
        <v>405</v>
      </c>
      <c r="D86" s="2" t="s">
        <v>406</v>
      </c>
      <c r="E86" s="24" t="s">
        <v>401</v>
      </c>
      <c r="F86" s="26">
        <v>42.327768380000002</v>
      </c>
      <c r="G86" s="26">
        <v>-72.586862670000002</v>
      </c>
      <c r="H86" s="5" t="str">
        <f>IF(LEFT(A86,8)="CITY OF ",RIGHT(A86,LEN(A86)-8) &amp; ", CITY OF",A86)</f>
        <v>HADLEY WASTEWATER TREATMENT PLANT</v>
      </c>
    </row>
    <row r="87" spans="1:8" s="5" customFormat="1">
      <c r="A87" s="2" t="s">
        <v>134</v>
      </c>
      <c r="B87" s="2" t="s">
        <v>135</v>
      </c>
      <c r="C87" s="2" t="s">
        <v>504</v>
      </c>
      <c r="D87" s="8" t="s">
        <v>421</v>
      </c>
      <c r="E87" s="27" t="s">
        <v>401</v>
      </c>
      <c r="F87" s="25">
        <v>42.30033641</v>
      </c>
      <c r="G87" s="25">
        <v>-72.21510189</v>
      </c>
      <c r="H87" s="5" t="str">
        <f>IF(LEFT(A87,8)="CITY OF ",RIGHT(A87,LEN(A87)-8) &amp; ", CITY OF",A87)</f>
        <v>HARDWICK WATER POLLUTION CONTROL FACILITY</v>
      </c>
    </row>
    <row r="88" spans="1:8" s="5" customFormat="1" ht="30">
      <c r="A88" s="2" t="s">
        <v>136</v>
      </c>
      <c r="B88" s="2" t="s">
        <v>137</v>
      </c>
      <c r="C88" s="2" t="s">
        <v>505</v>
      </c>
      <c r="D88" s="8" t="s">
        <v>421</v>
      </c>
      <c r="E88" s="27" t="s">
        <v>401</v>
      </c>
      <c r="F88" s="25">
        <v>42.34863446</v>
      </c>
      <c r="G88" s="25">
        <v>-72.13941389</v>
      </c>
      <c r="H88" s="5" t="str">
        <f>IF(LEFT(A88,8)="CITY OF ",RIGHT(A88,LEN(A88)-8) &amp; ", CITY OF",A88)</f>
        <v>HARDWICK-WHEELRIGHT WATER POLLUTION CONTROL FACILITY</v>
      </c>
    </row>
    <row r="89" spans="1:8" s="5" customFormat="1">
      <c r="A89" s="2" t="s">
        <v>138</v>
      </c>
      <c r="B89" s="2" t="s">
        <v>139</v>
      </c>
      <c r="C89" s="2" t="s">
        <v>506</v>
      </c>
      <c r="D89" s="8" t="s">
        <v>406</v>
      </c>
      <c r="E89" s="27" t="s">
        <v>401</v>
      </c>
      <c r="F89" s="25">
        <v>42.39539345</v>
      </c>
      <c r="G89" s="25">
        <v>-72.590521409999994</v>
      </c>
      <c r="H89" s="5" t="str">
        <f>IF(LEFT(A89,8)="CITY OF ",RIGHT(A89,LEN(A89)-8) &amp; ", CITY OF",A89)</f>
        <v>HATFIELD WASTEWATER TREATMENT FACILITY</v>
      </c>
    </row>
    <row r="90" spans="1:8" s="5" customFormat="1">
      <c r="A90" s="2" t="s">
        <v>140</v>
      </c>
      <c r="B90" s="2" t="s">
        <v>141</v>
      </c>
      <c r="C90" s="2" t="s">
        <v>507</v>
      </c>
      <c r="D90" s="2" t="s">
        <v>404</v>
      </c>
      <c r="E90" s="24" t="s">
        <v>508</v>
      </c>
      <c r="F90" s="26">
        <v>42.761116250000001</v>
      </c>
      <c r="G90" s="26">
        <v>-71.052002340000001</v>
      </c>
      <c r="H90" s="5" t="str">
        <f>IF(LEFT(A90,8)="CITY OF ",RIGHT(A90,LEN(A90)-8) &amp; ", CITY OF",A90)</f>
        <v>HAVERHILL, CITY OF</v>
      </c>
    </row>
    <row r="91" spans="1:8" s="5" customFormat="1" hidden="1">
      <c r="A91" s="28" t="s">
        <v>142</v>
      </c>
      <c r="B91" s="28"/>
      <c r="C91" s="28" t="s">
        <v>452</v>
      </c>
      <c r="D91" s="28"/>
      <c r="E91" s="27"/>
      <c r="F91" s="28"/>
      <c r="G91" s="28"/>
      <c r="H91" s="5" t="str">
        <f>IF(LEFT(A91,8)="CITY OF ",RIGHT(A91,LEN(A91)-8) &amp; ", CITY OF",A91)</f>
        <v>HILLCREST SEWER DISTRICT</v>
      </c>
    </row>
    <row r="92" spans="1:8" s="5" customFormat="1" hidden="1">
      <c r="A92" s="28" t="s">
        <v>143</v>
      </c>
      <c r="B92" s="28"/>
      <c r="C92" s="28" t="s">
        <v>509</v>
      </c>
      <c r="D92" s="28"/>
      <c r="E92" s="27"/>
      <c r="F92" s="28"/>
      <c r="G92" s="28"/>
      <c r="H92" s="5" t="str">
        <f>IF(LEFT(A92,8)="CITY OF ",RIGHT(A92,LEN(A92)-8) &amp; ", CITY OF",A92)</f>
        <v>HINSDALE WATER AND SEWER DEPARTMENT</v>
      </c>
    </row>
    <row r="93" spans="1:8" s="5" customFormat="1" hidden="1">
      <c r="A93" s="28" t="s">
        <v>144</v>
      </c>
      <c r="B93" s="28"/>
      <c r="C93" s="28" t="s">
        <v>510</v>
      </c>
      <c r="D93" s="28"/>
      <c r="E93" s="27"/>
      <c r="F93" s="28"/>
      <c r="G93" s="28"/>
      <c r="H93" s="5" t="str">
        <f>IF(LEFT(A93,8)="CITY OF ",RIGHT(A93,LEN(A93)-8) &amp; ", CITY OF",A93)</f>
        <v>HOLBROOK, TOWN OF</v>
      </c>
    </row>
    <row r="94" spans="1:8" s="5" customFormat="1" hidden="1">
      <c r="A94" s="28" t="s">
        <v>145</v>
      </c>
      <c r="B94" s="28"/>
      <c r="C94" s="28" t="s">
        <v>511</v>
      </c>
      <c r="D94" s="28"/>
      <c r="E94" s="27"/>
      <c r="F94" s="28"/>
      <c r="G94" s="28"/>
      <c r="H94" s="5" t="str">
        <f>IF(LEFT(A94,8)="CITY OF ",RIGHT(A94,LEN(A94)-8) &amp; ", CITY OF",A94)</f>
        <v>HOLDEN, TOWN OF</v>
      </c>
    </row>
    <row r="95" spans="1:8" s="5" customFormat="1">
      <c r="A95" s="2" t="s">
        <v>146</v>
      </c>
      <c r="B95" s="2" t="s">
        <v>147</v>
      </c>
      <c r="C95" s="2" t="s">
        <v>512</v>
      </c>
      <c r="D95" s="2" t="s">
        <v>406</v>
      </c>
      <c r="E95" s="24" t="s">
        <v>401</v>
      </c>
      <c r="F95" s="26">
        <v>42.189774749999998</v>
      </c>
      <c r="G95" s="26">
        <v>-72.611553520000001</v>
      </c>
      <c r="H95" s="5" t="str">
        <f>IF(LEFT(A95,8)="CITY OF ",RIGHT(A95,LEN(A95)-8) &amp; ", CITY OF",A95)</f>
        <v>HOLYOKE, CITY OF</v>
      </c>
    </row>
    <row r="96" spans="1:8" s="5" customFormat="1">
      <c r="A96" s="2" t="s">
        <v>148</v>
      </c>
      <c r="B96" s="2" t="s">
        <v>149</v>
      </c>
      <c r="C96" s="2" t="s">
        <v>513</v>
      </c>
      <c r="D96" s="8" t="s">
        <v>400</v>
      </c>
      <c r="E96" s="27" t="s">
        <v>401</v>
      </c>
      <c r="F96" s="25">
        <v>42.72854384</v>
      </c>
      <c r="G96" s="25">
        <v>-73.211796149999998</v>
      </c>
      <c r="H96" s="5" t="str">
        <f>IF(LEFT(A96,8)="CITY OF ",RIGHT(A96,LEN(A96)-8) &amp; ", CITY OF",A96)</f>
        <v>HOOSAC WATER QUALITY DISTRICT</v>
      </c>
    </row>
    <row r="97" spans="1:8" s="5" customFormat="1">
      <c r="A97" s="2" t="s">
        <v>150</v>
      </c>
      <c r="B97" s="2" t="s">
        <v>151</v>
      </c>
      <c r="C97" s="2" t="s">
        <v>514</v>
      </c>
      <c r="D97" s="8" t="s">
        <v>515</v>
      </c>
      <c r="E97" s="27" t="s">
        <v>401</v>
      </c>
      <c r="F97" s="25">
        <v>42.121232220000003</v>
      </c>
      <c r="G97" s="25">
        <v>-71.536931969999998</v>
      </c>
      <c r="H97" s="5" t="str">
        <f>IF(LEFT(A97,8)="CITY OF ",RIGHT(A97,LEN(A97)-8) &amp; ", CITY OF",A97)</f>
        <v>HOPEDALE WASTE WATER TREATMENT PLANT</v>
      </c>
    </row>
    <row r="98" spans="1:8" s="5" customFormat="1" hidden="1">
      <c r="A98" s="28" t="s">
        <v>152</v>
      </c>
      <c r="B98" s="28"/>
      <c r="C98" s="28" t="s">
        <v>516</v>
      </c>
      <c r="D98" s="28"/>
      <c r="E98" s="27"/>
      <c r="F98" s="28"/>
      <c r="G98" s="28"/>
      <c r="H98" s="5" t="str">
        <f>IF(LEFT(A98,8)="CITY OF ",RIGHT(A98,LEN(A98)-8) &amp; ", CITY OF",A98)</f>
        <v>HOPKINTON DEPARTMENT OF PUBLIC WORKS</v>
      </c>
    </row>
    <row r="99" spans="1:8" s="5" customFormat="1">
      <c r="A99" s="2" t="s">
        <v>153</v>
      </c>
      <c r="B99" s="2" t="s">
        <v>154</v>
      </c>
      <c r="C99" s="2" t="s">
        <v>517</v>
      </c>
      <c r="D99" s="8" t="s">
        <v>518</v>
      </c>
      <c r="E99" s="27" t="s">
        <v>401</v>
      </c>
      <c r="F99" s="25">
        <v>42.40188345</v>
      </c>
      <c r="G99" s="25">
        <v>-71.542861950000002</v>
      </c>
      <c r="H99" s="5" t="str">
        <f>IF(LEFT(A99,8)="CITY OF ",RIGHT(A99,LEN(A99)-8) &amp; ", CITY OF",A99)</f>
        <v>HUDSON WASTEWATER TREATMENT FACILITY</v>
      </c>
    </row>
    <row r="100" spans="1:8" s="5" customFormat="1">
      <c r="A100" s="2" t="s">
        <v>155</v>
      </c>
      <c r="B100" s="2" t="s">
        <v>156</v>
      </c>
      <c r="C100" s="2" t="s">
        <v>519</v>
      </c>
      <c r="D100" s="8" t="s">
        <v>494</v>
      </c>
      <c r="E100" s="27" t="s">
        <v>401</v>
      </c>
      <c r="F100" s="25">
        <v>42.31173888</v>
      </c>
      <c r="G100" s="25">
        <v>-70.901048360000004</v>
      </c>
      <c r="H100" s="5" t="str">
        <f>IF(LEFT(A100,8)="CITY OF ",RIGHT(A100,LEN(A100)-8) &amp; ", CITY OF",A100)</f>
        <v>HULL WASTEWATER TREATMENT PLANT</v>
      </c>
    </row>
    <row r="101" spans="1:8" s="5" customFormat="1" ht="15" customHeight="1">
      <c r="A101" s="2" t="s">
        <v>157</v>
      </c>
      <c r="B101" s="2" t="s">
        <v>158</v>
      </c>
      <c r="C101" s="2" t="s">
        <v>520</v>
      </c>
      <c r="D101" s="8" t="s">
        <v>521</v>
      </c>
      <c r="E101" s="27" t="s">
        <v>401</v>
      </c>
      <c r="F101" s="25">
        <v>42.230831440000003</v>
      </c>
      <c r="G101" s="25">
        <v>-72.873372649999993</v>
      </c>
      <c r="H101" s="5" t="str">
        <f>IF(LEFT(A101,8)="CITY OF ",RIGHT(A101,LEN(A101)-8) &amp; ", CITY OF",A101)</f>
        <v>HUNTINGTON WASTEWATER TREATMENT PLAN</v>
      </c>
    </row>
    <row r="102" spans="1:8" s="5" customFormat="1">
      <c r="A102" s="2" t="s">
        <v>159</v>
      </c>
      <c r="B102" s="2" t="s">
        <v>160</v>
      </c>
      <c r="C102" s="2" t="s">
        <v>522</v>
      </c>
      <c r="D102" s="8" t="s">
        <v>523</v>
      </c>
      <c r="E102" s="27" t="s">
        <v>401</v>
      </c>
      <c r="F102" s="25">
        <v>42.691727649999997</v>
      </c>
      <c r="G102" s="25">
        <v>-70.821495459999994</v>
      </c>
      <c r="H102" s="5" t="str">
        <f>IF(LEFT(A102,8)="CITY OF ",RIGHT(A102,LEN(A102)-8) &amp; ", CITY OF",A102)</f>
        <v>IPSWICH WASTEWATER TREATMENT PLANT</v>
      </c>
    </row>
    <row r="103" spans="1:8" s="5" customFormat="1" hidden="1">
      <c r="A103" s="28" t="s">
        <v>161</v>
      </c>
      <c r="B103" s="28" t="s">
        <v>162</v>
      </c>
      <c r="C103" s="28" t="s">
        <v>524</v>
      </c>
      <c r="D103" s="28"/>
      <c r="E103" s="27"/>
      <c r="F103" s="28"/>
      <c r="G103" s="28"/>
      <c r="H103" s="5" t="str">
        <f>IF(LEFT(A103,8)="CITY OF ",RIGHT(A103,LEN(A103)-8) &amp; ", CITY OF",A103)</f>
        <v>KINGSTON WASTEWATER TREATMENT FACILITY</v>
      </c>
    </row>
    <row r="104" spans="1:8" s="5" customFormat="1" hidden="1">
      <c r="A104" s="28" t="s">
        <v>163</v>
      </c>
      <c r="B104" s="28"/>
      <c r="C104" s="28" t="s">
        <v>525</v>
      </c>
      <c r="D104" s="28"/>
      <c r="E104" s="27"/>
      <c r="F104" s="28"/>
      <c r="G104" s="28"/>
      <c r="H104" s="5" t="str">
        <f>IF(LEFT(A104,8)="CITY OF ",RIGHT(A104,LEN(A104)-8) &amp; ", CITY OF",A104)</f>
        <v>LANCASTER SEWER DISTRICT</v>
      </c>
    </row>
    <row r="105" spans="1:8" s="5" customFormat="1" hidden="1">
      <c r="A105" s="28" t="s">
        <v>164</v>
      </c>
      <c r="B105" s="28"/>
      <c r="C105" s="28" t="s">
        <v>526</v>
      </c>
      <c r="D105" s="28"/>
      <c r="E105" s="27"/>
      <c r="F105" s="28"/>
      <c r="G105" s="28"/>
      <c r="H105" s="5" t="str">
        <f>IF(LEFT(A105,8)="CITY OF ",RIGHT(A105,LEN(A105)-8) &amp; ", CITY OF",A105)</f>
        <v>LANESBOROUGH DEPARTMENT OF PUBLIC WORKS</v>
      </c>
    </row>
    <row r="106" spans="1:8" s="5" customFormat="1" hidden="1">
      <c r="A106" s="28" t="s">
        <v>165</v>
      </c>
      <c r="B106" s="28"/>
      <c r="C106" s="28" t="s">
        <v>527</v>
      </c>
      <c r="D106" s="28"/>
      <c r="E106" s="27"/>
      <c r="F106" s="28"/>
      <c r="G106" s="28"/>
      <c r="H106" s="5" t="str">
        <f>IF(LEFT(A106,8)="CITY OF ",RIGHT(A106,LEN(A106)-8) &amp; ", CITY OF",A106)</f>
        <v>LAWRENCE DEPARTMENT OF PUBLIC WORKS</v>
      </c>
    </row>
    <row r="107" spans="1:8" s="5" customFormat="1">
      <c r="A107" s="2" t="s">
        <v>166</v>
      </c>
      <c r="B107" s="2" t="s">
        <v>167</v>
      </c>
      <c r="C107" s="2" t="s">
        <v>528</v>
      </c>
      <c r="D107" s="8" t="s">
        <v>499</v>
      </c>
      <c r="E107" s="27" t="s">
        <v>401</v>
      </c>
      <c r="F107" s="25">
        <v>42.285964880000002</v>
      </c>
      <c r="G107" s="25">
        <v>-73.239512070000004</v>
      </c>
      <c r="H107" s="5" t="str">
        <f>IF(LEFT(A107,8)="CITY OF ",RIGHT(A107,LEN(A107)-8) &amp; ", CITY OF",A107)</f>
        <v>LEE WASTEWATER TREATMENT FACILITY</v>
      </c>
    </row>
    <row r="108" spans="1:8" s="5" customFormat="1">
      <c r="A108" s="2" t="s">
        <v>168</v>
      </c>
      <c r="B108" s="2" t="s">
        <v>169</v>
      </c>
      <c r="C108" s="2" t="s">
        <v>452</v>
      </c>
      <c r="D108" s="8" t="s">
        <v>529</v>
      </c>
      <c r="E108" s="27" t="s">
        <v>401</v>
      </c>
      <c r="F108" s="25">
        <v>42.235819579999998</v>
      </c>
      <c r="G108" s="25">
        <v>-71.920202680000003</v>
      </c>
      <c r="H108" s="5" t="str">
        <f>IF(LEFT(A108,8)="CITY OF ",RIGHT(A108,LEN(A108)-8) &amp; ", CITY OF",A108)</f>
        <v>LEICESTER WATER SUPPLY WWTF</v>
      </c>
    </row>
    <row r="109" spans="1:8" s="5" customFormat="1">
      <c r="A109" s="2" t="s">
        <v>170</v>
      </c>
      <c r="B109" s="2" t="s">
        <v>171</v>
      </c>
      <c r="C109" s="2" t="s">
        <v>530</v>
      </c>
      <c r="D109" s="8" t="s">
        <v>499</v>
      </c>
      <c r="E109" s="27" t="s">
        <v>401</v>
      </c>
      <c r="F109" s="25">
        <v>42.347950320000002</v>
      </c>
      <c r="G109" s="25">
        <v>-73.245044879999995</v>
      </c>
      <c r="H109" s="5" t="str">
        <f>IF(LEFT(A109,8)="CITY OF ",RIGHT(A109,LEN(A109)-8) &amp; ", CITY OF",A109)</f>
        <v>LENOX CENTER WASTEWATER TREATMENT FACILITY</v>
      </c>
    </row>
    <row r="110" spans="1:8" s="5" customFormat="1">
      <c r="A110" s="2" t="s">
        <v>172</v>
      </c>
      <c r="B110" s="2" t="s">
        <v>173</v>
      </c>
      <c r="C110" s="2" t="s">
        <v>531</v>
      </c>
      <c r="D110" s="8" t="s">
        <v>484</v>
      </c>
      <c r="E110" s="27" t="s">
        <v>401</v>
      </c>
      <c r="F110" s="25">
        <v>42.523032610000001</v>
      </c>
      <c r="G110" s="25">
        <v>-71.735982480000004</v>
      </c>
      <c r="H110" s="5" t="str">
        <f>IF(LEFT(A110,8)="CITY OF ",RIGHT(A110,LEN(A110)-8) &amp; ", CITY OF",A110)</f>
        <v>LEOMINSTER WASTEWATER TREATMENT FACILITY</v>
      </c>
    </row>
    <row r="111" spans="1:8" s="5" customFormat="1" hidden="1">
      <c r="A111" s="28" t="s">
        <v>174</v>
      </c>
      <c r="B111" s="28"/>
      <c r="C111" s="28" t="s">
        <v>532</v>
      </c>
      <c r="D111" s="28"/>
      <c r="E111" s="27"/>
      <c r="F111" s="28"/>
      <c r="G111" s="28"/>
      <c r="H111" s="5" t="str">
        <f>IF(LEFT(A111,8)="CITY OF ",RIGHT(A111,LEN(A111)-8) &amp; ", CITY OF",A111)</f>
        <v>LEXINGTON, TOWN OF</v>
      </c>
    </row>
    <row r="112" spans="1:8" s="5" customFormat="1" hidden="1">
      <c r="A112" s="28" t="s">
        <v>175</v>
      </c>
      <c r="B112" s="28"/>
      <c r="C112" s="28" t="s">
        <v>533</v>
      </c>
      <c r="D112" s="28"/>
      <c r="E112" s="27"/>
      <c r="F112" s="28"/>
      <c r="G112" s="28"/>
      <c r="H112" s="5" t="str">
        <f>IF(LEFT(A112,8)="CITY OF ",RIGHT(A112,LEN(A112)-8) &amp; ", CITY OF",A112)</f>
        <v>LONGMEADOW DEPARTMENT OF PUBLIC WORKS</v>
      </c>
    </row>
    <row r="113" spans="1:8" s="5" customFormat="1">
      <c r="A113" s="2" t="s">
        <v>176</v>
      </c>
      <c r="B113" s="2" t="s">
        <v>177</v>
      </c>
      <c r="C113" s="2" t="s">
        <v>534</v>
      </c>
      <c r="D113" s="8" t="s">
        <v>404</v>
      </c>
      <c r="E113" s="27" t="s">
        <v>535</v>
      </c>
      <c r="F113" s="25">
        <v>42.648448039999998</v>
      </c>
      <c r="G113" s="25">
        <v>-71.287466030000004</v>
      </c>
      <c r="H113" s="5" t="str">
        <f>IF(LEFT(A113,8)="CITY OF ",RIGHT(A113,LEN(A113)-8) &amp; ", CITY OF",A113)</f>
        <v>LOWELL REGIONAL WASTEWATER UTILITY</v>
      </c>
    </row>
    <row r="114" spans="1:8" s="5" customFormat="1" hidden="1">
      <c r="A114" s="28" t="s">
        <v>178</v>
      </c>
      <c r="B114" s="28"/>
      <c r="C114" s="28" t="s">
        <v>536</v>
      </c>
      <c r="D114" s="28"/>
      <c r="E114" s="27"/>
      <c r="F114" s="28"/>
      <c r="G114" s="28"/>
      <c r="H114" s="5" t="str">
        <f>IF(LEFT(A114,8)="CITY OF ",RIGHT(A114,LEN(A114)-8) &amp; ", CITY OF",A114)</f>
        <v>LUDLOW DEPARTMENT OF PUBLIC WORKS</v>
      </c>
    </row>
    <row r="115" spans="1:8" s="5" customFormat="1" hidden="1">
      <c r="A115" s="28" t="s">
        <v>179</v>
      </c>
      <c r="B115" s="28"/>
      <c r="C115" s="28" t="s">
        <v>537</v>
      </c>
      <c r="D115" s="28"/>
      <c r="E115" s="27"/>
      <c r="F115" s="28"/>
      <c r="G115" s="28"/>
      <c r="H115" s="5" t="str">
        <f>IF(LEFT(A115,8)="CITY OF ",RIGHT(A115,LEN(A115)-8) &amp; ", CITY OF",A115)</f>
        <v>LUNENBURG DEPARTMENT OF PUBLIC WORKS</v>
      </c>
    </row>
    <row r="116" spans="1:8" s="5" customFormat="1">
      <c r="A116" s="2" t="s">
        <v>180</v>
      </c>
      <c r="B116" s="2" t="s">
        <v>181</v>
      </c>
      <c r="C116" s="2" t="s">
        <v>538</v>
      </c>
      <c r="D116" s="8" t="s">
        <v>539</v>
      </c>
      <c r="E116" s="27" t="s">
        <v>401</v>
      </c>
      <c r="F116" s="25">
        <v>42.4146018</v>
      </c>
      <c r="G116" s="25">
        <v>-70.948147489999997</v>
      </c>
      <c r="H116" s="5" t="str">
        <f>IF(LEFT(A116,8)="CITY OF ",RIGHT(A116,LEN(A116)-8) &amp; ", CITY OF",A116)</f>
        <v>LYNN WATER &amp; SEWER COMMISSION</v>
      </c>
    </row>
    <row r="117" spans="1:8" s="5" customFormat="1" hidden="1">
      <c r="A117" s="28" t="s">
        <v>182</v>
      </c>
      <c r="B117" s="28"/>
      <c r="C117" s="28"/>
      <c r="D117" s="28"/>
      <c r="E117" s="27"/>
      <c r="F117" s="28"/>
      <c r="G117" s="28"/>
      <c r="H117" s="5" t="str">
        <f>IF(LEFT(A117,8)="CITY OF ",RIGHT(A117,LEN(A117)-8) &amp; ", CITY OF",A117)</f>
        <v>MA DEPARTMENT OF CONSERVATION AND RECREATION</v>
      </c>
    </row>
    <row r="118" spans="1:8" s="5" customFormat="1" hidden="1">
      <c r="A118" s="28" t="s">
        <v>183</v>
      </c>
      <c r="B118" s="28"/>
      <c r="C118" s="28" t="s">
        <v>540</v>
      </c>
      <c r="D118" s="28"/>
      <c r="E118" s="27"/>
      <c r="F118" s="28"/>
      <c r="G118" s="28"/>
      <c r="H118" s="5" t="str">
        <f>IF(LEFT(A118,8)="CITY OF ",RIGHT(A118,LEN(A118)-8) &amp; ", CITY OF",A118)</f>
        <v>MALDEN, CITY OF</v>
      </c>
    </row>
    <row r="119" spans="1:8" s="5" customFormat="1">
      <c r="A119" s="2" t="s">
        <v>184</v>
      </c>
      <c r="B119" s="2" t="s">
        <v>185</v>
      </c>
      <c r="C119" s="2" t="s">
        <v>541</v>
      </c>
      <c r="D119" s="8" t="s">
        <v>542</v>
      </c>
      <c r="E119" s="27" t="s">
        <v>401</v>
      </c>
      <c r="F119" s="25">
        <v>42.553446360000002</v>
      </c>
      <c r="G119" s="25">
        <v>-70.789658579999994</v>
      </c>
      <c r="H119" s="5" t="str">
        <f>IF(LEFT(A119,8)="CITY OF ",RIGHT(A119,LEN(A119)-8) &amp; ", CITY OF",A119)</f>
        <v>MANCHESTER WASTEWATER TREATMENT FACILITY</v>
      </c>
    </row>
    <row r="120" spans="1:8" s="5" customFormat="1" hidden="1">
      <c r="A120" s="28" t="s">
        <v>186</v>
      </c>
      <c r="B120" s="28"/>
      <c r="C120" s="28" t="s">
        <v>543</v>
      </c>
      <c r="D120" s="28"/>
      <c r="E120" s="27"/>
      <c r="F120" s="28"/>
      <c r="G120" s="28"/>
      <c r="H120" s="5" t="str">
        <f>IF(LEFT(A120,8)="CITY OF ",RIGHT(A120,LEN(A120)-8) &amp; ", CITY OF",A120)</f>
        <v>MANSFIELD DEPARTMENT OF PUBLIC WORKS</v>
      </c>
    </row>
    <row r="121" spans="1:8" s="5" customFormat="1" hidden="1">
      <c r="A121" s="28" t="s">
        <v>187</v>
      </c>
      <c r="B121" s="28"/>
      <c r="C121" s="28" t="s">
        <v>544</v>
      </c>
      <c r="D121" s="28"/>
      <c r="E121" s="27"/>
      <c r="F121" s="28"/>
      <c r="G121" s="28"/>
      <c r="H121" s="5" t="str">
        <f>IF(LEFT(A121,8)="CITY OF ",RIGHT(A121,LEN(A121)-8) &amp; ", CITY OF",A121)</f>
        <v>MARBLEHEAD WATER/SEWER DEPARTMENT</v>
      </c>
    </row>
    <row r="122" spans="1:8" s="5" customFormat="1">
      <c r="A122" s="2" t="s">
        <v>188</v>
      </c>
      <c r="B122" s="2" t="s">
        <v>189</v>
      </c>
      <c r="C122" s="2" t="s">
        <v>545</v>
      </c>
      <c r="D122" s="8" t="s">
        <v>546</v>
      </c>
      <c r="E122" s="27" t="s">
        <v>401</v>
      </c>
      <c r="F122" s="25">
        <v>41.69144532</v>
      </c>
      <c r="G122" s="25">
        <v>-70.772334169999993</v>
      </c>
      <c r="H122" s="5" t="str">
        <f>IF(LEFT(A122,8)="CITY OF ",RIGHT(A122,LEN(A122)-8) &amp; ", CITY OF",A122)</f>
        <v>MARION WASTEWATER TREATMENT FACILITY</v>
      </c>
    </row>
    <row r="123" spans="1:8" s="5" customFormat="1" ht="30">
      <c r="A123" s="2" t="s">
        <v>190</v>
      </c>
      <c r="B123" s="2" t="s">
        <v>191</v>
      </c>
      <c r="C123" s="2" t="s">
        <v>547</v>
      </c>
      <c r="D123" s="8" t="s">
        <v>548</v>
      </c>
      <c r="E123" s="27" t="s">
        <v>401</v>
      </c>
      <c r="F123" s="25">
        <v>42.353637929999998</v>
      </c>
      <c r="G123" s="25">
        <v>-71.492995820000004</v>
      </c>
      <c r="H123" s="5" t="str">
        <f>IF(LEFT(A123,8)="CITY OF ",RIGHT(A123,LEN(A123)-8) &amp; ", CITY OF",A123)</f>
        <v>MARLBOROUGH EASTERLY WASTEWATER TREATMENT FACILITY</v>
      </c>
    </row>
    <row r="124" spans="1:8" s="5" customFormat="1" ht="30">
      <c r="A124" s="2" t="s">
        <v>192</v>
      </c>
      <c r="B124" s="2" t="s">
        <v>193</v>
      </c>
      <c r="C124" s="2" t="s">
        <v>547</v>
      </c>
      <c r="D124" s="8" t="s">
        <v>518</v>
      </c>
      <c r="E124" s="27" t="s">
        <v>401</v>
      </c>
      <c r="F124" s="25">
        <v>42.342880690000001</v>
      </c>
      <c r="G124" s="25">
        <v>-71.615504139999999</v>
      </c>
      <c r="H124" s="5" t="str">
        <f>IF(LEFT(A124,8)="CITY OF ",RIGHT(A124,LEN(A124)-8) &amp; ", CITY OF",A124)</f>
        <v>MARLBOROUGH WESTERLY WASTEWATER TREATMENT FACILITY</v>
      </c>
    </row>
    <row r="125" spans="1:8" s="5" customFormat="1">
      <c r="A125" s="2" t="s">
        <v>194</v>
      </c>
      <c r="B125" s="2" t="s">
        <v>195</v>
      </c>
      <c r="C125" s="2" t="s">
        <v>549</v>
      </c>
      <c r="D125" s="8" t="s">
        <v>494</v>
      </c>
      <c r="E125" s="27" t="s">
        <v>401</v>
      </c>
      <c r="F125" s="25">
        <v>42.09934956</v>
      </c>
      <c r="G125" s="25">
        <v>-70.639091500000006</v>
      </c>
      <c r="H125" s="5" t="str">
        <f>IF(LEFT(A125,8)="CITY OF ",RIGHT(A125,LEN(A125)-8) &amp; ", CITY OF",A125)</f>
        <v>MARSHFIELD WASTEWATER TREATMENT FACILITY</v>
      </c>
    </row>
    <row r="126" spans="1:8" s="5" customFormat="1">
      <c r="A126" s="2" t="s">
        <v>196</v>
      </c>
      <c r="B126" s="2" t="s">
        <v>197</v>
      </c>
      <c r="C126" s="2" t="s">
        <v>550</v>
      </c>
      <c r="D126" s="8"/>
      <c r="E126" s="27" t="s">
        <v>551</v>
      </c>
      <c r="F126" s="25">
        <v>42.384222219999998</v>
      </c>
      <c r="G126" s="25">
        <v>-70.803749999999994</v>
      </c>
      <c r="H126" s="5" t="str">
        <f>IF(LEFT(A126,8)="CITY OF ",RIGHT(A126,LEN(A126)-8) &amp; ", CITY OF",A126)</f>
        <v>MASSACHUSETTS WATER RESOURCES AUTHORITY</v>
      </c>
    </row>
    <row r="127" spans="1:8" s="5" customFormat="1" hidden="1">
      <c r="A127" s="28" t="s">
        <v>198</v>
      </c>
      <c r="B127" s="28"/>
      <c r="C127" s="28" t="s">
        <v>552</v>
      </c>
      <c r="D127" s="28"/>
      <c r="E127" s="27"/>
      <c r="F127" s="28"/>
      <c r="G127" s="28"/>
      <c r="H127" s="5" t="str">
        <f>IF(LEFT(A127,8)="CITY OF ",RIGHT(A127,LEN(A127)-8) &amp; ", CITY OF",A127)</f>
        <v>MATTAPOISETT, TOWN OF</v>
      </c>
    </row>
    <row r="128" spans="1:8" s="5" customFormat="1">
      <c r="A128" s="2" t="s">
        <v>199</v>
      </c>
      <c r="B128" s="2" t="s">
        <v>200</v>
      </c>
      <c r="C128" s="2" t="s">
        <v>553</v>
      </c>
      <c r="D128" s="8" t="s">
        <v>518</v>
      </c>
      <c r="E128" s="27" t="s">
        <v>401</v>
      </c>
      <c r="F128" s="25">
        <v>42.440648830000001</v>
      </c>
      <c r="G128" s="25">
        <v>-71.439508599999996</v>
      </c>
      <c r="H128" s="5" t="str">
        <f>IF(LEFT(A128,8)="CITY OF ",RIGHT(A128,LEN(A128)-8) &amp; ", CITY OF",A128)</f>
        <v>MAYNARD WASTEWATER TREATMENT FACILITY</v>
      </c>
    </row>
    <row r="129" spans="1:8" s="5" customFormat="1">
      <c r="A129" s="2" t="s">
        <v>201</v>
      </c>
      <c r="B129" s="2" t="s">
        <v>202</v>
      </c>
      <c r="C129" s="2" t="s">
        <v>554</v>
      </c>
      <c r="D129" s="8" t="s">
        <v>446</v>
      </c>
      <c r="E129" s="27" t="s">
        <v>401</v>
      </c>
      <c r="F129" s="25">
        <v>42.190927070000001</v>
      </c>
      <c r="G129" s="25">
        <v>-71.33505984</v>
      </c>
      <c r="H129" s="5" t="str">
        <f>IF(LEFT(A129,8)="CITY OF ",RIGHT(A129,LEN(A129)-8) &amp; ", CITY OF",A129)</f>
        <v>MEDFIELD WASTEWATER TREATMENT FACILITY</v>
      </c>
    </row>
    <row r="130" spans="1:8" s="5" customFormat="1" hidden="1">
      <c r="A130" s="28" t="s">
        <v>203</v>
      </c>
      <c r="B130" s="28"/>
      <c r="C130" s="28" t="s">
        <v>555</v>
      </c>
      <c r="D130" s="28"/>
      <c r="E130" s="27"/>
      <c r="F130" s="28"/>
      <c r="G130" s="28"/>
      <c r="H130" s="5" t="str">
        <f>IF(LEFT(A130,8)="CITY OF ",RIGHT(A130,LEN(A130)-8) &amp; ", CITY OF",A130)</f>
        <v>MEDFORD, CITY OF</v>
      </c>
    </row>
    <row r="131" spans="1:8" s="5" customFormat="1" hidden="1">
      <c r="A131" s="28" t="s">
        <v>204</v>
      </c>
      <c r="B131" s="28"/>
      <c r="C131" s="28" t="s">
        <v>445</v>
      </c>
      <c r="D131" s="28"/>
      <c r="E131" s="27"/>
      <c r="F131" s="28"/>
      <c r="G131" s="28"/>
      <c r="H131" s="5" t="str">
        <f>IF(LEFT(A131,8)="CITY OF ",RIGHT(A131,LEN(A131)-8) &amp; ", CITY OF",A131)</f>
        <v>MEDWAY DEPARTMENT OF PUBLIC SERVICES</v>
      </c>
    </row>
    <row r="132" spans="1:8" s="5" customFormat="1" hidden="1">
      <c r="A132" s="28" t="s">
        <v>205</v>
      </c>
      <c r="B132" s="28"/>
      <c r="C132" s="28" t="s">
        <v>556</v>
      </c>
      <c r="D132" s="28"/>
      <c r="E132" s="27"/>
      <c r="F132" s="28"/>
      <c r="G132" s="28"/>
      <c r="H132" s="5" t="str">
        <f>IF(LEFT(A132,8)="CITY OF ",RIGHT(A132,LEN(A132)-8) &amp; ", CITY OF",A132)</f>
        <v>MELROSE, CITY OF</v>
      </c>
    </row>
    <row r="133" spans="1:8" s="5" customFormat="1">
      <c r="A133" s="2" t="s">
        <v>206</v>
      </c>
      <c r="B133" s="2" t="s">
        <v>207</v>
      </c>
      <c r="C133" s="2" t="s">
        <v>557</v>
      </c>
      <c r="D133" s="8" t="s">
        <v>404</v>
      </c>
      <c r="E133" s="27" t="s">
        <v>401</v>
      </c>
      <c r="F133" s="25">
        <v>42.825296389999998</v>
      </c>
      <c r="G133" s="25">
        <v>-70.982181179999998</v>
      </c>
      <c r="H133" s="5" t="str">
        <f>IF(LEFT(A133,8)="CITY OF ",RIGHT(A133,LEN(A133)-8) &amp; ", CITY OF",A133)</f>
        <v>MERRIMAC WASTEWATER TREATMENT PLANT</v>
      </c>
    </row>
    <row r="134" spans="1:8" s="5" customFormat="1" hidden="1">
      <c r="A134" s="28" t="s">
        <v>208</v>
      </c>
      <c r="B134" s="28"/>
      <c r="C134" s="28" t="s">
        <v>558</v>
      </c>
      <c r="D134" s="28"/>
      <c r="E134" s="27"/>
      <c r="F134" s="28"/>
      <c r="G134" s="28"/>
      <c r="H134" s="5" t="str">
        <f>IF(LEFT(A134,8)="CITY OF ",RIGHT(A134,LEN(A134)-8) &amp; ", CITY OF",A134)</f>
        <v>METHUEN, CITY OF</v>
      </c>
    </row>
    <row r="135" spans="1:8" s="5" customFormat="1">
      <c r="A135" s="2" t="s">
        <v>209</v>
      </c>
      <c r="B135" s="2" t="s">
        <v>210</v>
      </c>
      <c r="C135" s="2" t="s">
        <v>559</v>
      </c>
      <c r="D135" s="8" t="s">
        <v>560</v>
      </c>
      <c r="E135" s="27" t="s">
        <v>401</v>
      </c>
      <c r="F135" s="25">
        <v>41.949932799999999</v>
      </c>
      <c r="G135" s="25">
        <v>-71.154143329999997</v>
      </c>
      <c r="H135" s="5" t="str">
        <f>IF(LEFT(A135,8)="CITY OF ",RIGHT(A135,LEN(A135)-8) &amp; ", CITY OF",A135)</f>
        <v>MFN REGIONAL WASTEWATER DISTRICT</v>
      </c>
    </row>
    <row r="136" spans="1:8" s="5" customFormat="1">
      <c r="A136" s="2" t="s">
        <v>211</v>
      </c>
      <c r="B136" s="2" t="s">
        <v>212</v>
      </c>
      <c r="C136" s="2" t="s">
        <v>561</v>
      </c>
      <c r="D136" s="8" t="s">
        <v>562</v>
      </c>
      <c r="E136" s="27" t="s">
        <v>401</v>
      </c>
      <c r="F136" s="25">
        <v>41.909704580000003</v>
      </c>
      <c r="G136" s="25">
        <v>-70.916710679999994</v>
      </c>
      <c r="H136" s="5" t="str">
        <f>IF(LEFT(A136,8)="CITY OF ",RIGHT(A136,LEN(A136)-8) &amp; ", CITY OF",A136)</f>
        <v>MIDDLEBOROUGH WASTEWATER TREATMENT FACILITY</v>
      </c>
    </row>
    <row r="137" spans="1:8" s="5" customFormat="1">
      <c r="A137" s="2" t="s">
        <v>213</v>
      </c>
      <c r="B137" s="2" t="s">
        <v>214</v>
      </c>
      <c r="C137" s="2" t="s">
        <v>514</v>
      </c>
      <c r="D137" s="8" t="s">
        <v>446</v>
      </c>
      <c r="E137" s="27" t="s">
        <v>401</v>
      </c>
      <c r="F137" s="25">
        <v>42.119738159999997</v>
      </c>
      <c r="G137" s="25">
        <v>-71.506850709999995</v>
      </c>
      <c r="H137" s="5" t="str">
        <f>IF(LEFT(A137,8)="CITY OF ",RIGHT(A137,LEN(A137)-8) &amp; ", CITY OF",A137)</f>
        <v>MILFORD WASTEWATER TREATMENT FACILITY</v>
      </c>
    </row>
    <row r="138" spans="1:8" s="5" customFormat="1" hidden="1">
      <c r="A138" s="28" t="s">
        <v>215</v>
      </c>
      <c r="B138" s="28"/>
      <c r="C138" s="28" t="s">
        <v>563</v>
      </c>
      <c r="D138" s="28"/>
      <c r="E138" s="27"/>
      <c r="F138" s="28"/>
      <c r="G138" s="28"/>
      <c r="H138" s="5" t="str">
        <f>IF(LEFT(A138,8)="CITY OF ",RIGHT(A138,LEN(A138)-8) &amp; ", CITY OF",A138)</f>
        <v>MILLBURY, TOWN OF</v>
      </c>
    </row>
    <row r="139" spans="1:8" s="5" customFormat="1" hidden="1">
      <c r="A139" s="28" t="s">
        <v>216</v>
      </c>
      <c r="B139" s="28"/>
      <c r="C139" s="28" t="s">
        <v>564</v>
      </c>
      <c r="D139" s="28"/>
      <c r="E139" s="27"/>
      <c r="F139" s="28"/>
      <c r="G139" s="28"/>
      <c r="H139" s="5" t="str">
        <f>IF(LEFT(A139,8)="CITY OF ",RIGHT(A139,LEN(A139)-8) &amp; ", CITY OF",A139)</f>
        <v>MILLIS DEPARTMENT OF PUBLIC WORKS</v>
      </c>
    </row>
    <row r="140" spans="1:8" s="5" customFormat="1" hidden="1">
      <c r="A140" s="28" t="s">
        <v>217</v>
      </c>
      <c r="B140" s="28"/>
      <c r="C140" s="28" t="s">
        <v>565</v>
      </c>
      <c r="D140" s="28"/>
      <c r="E140" s="27"/>
      <c r="F140" s="28"/>
      <c r="G140" s="28"/>
      <c r="H140" s="5" t="str">
        <f>IF(LEFT(A140,8)="CITY OF ",RIGHT(A140,LEN(A140)-8) &amp; ", CITY OF",A140)</f>
        <v>MILTON, TOWN OF</v>
      </c>
    </row>
    <row r="141" spans="1:8" s="5" customFormat="1">
      <c r="A141" s="2" t="s">
        <v>218</v>
      </c>
      <c r="B141" s="2" t="s">
        <v>219</v>
      </c>
      <c r="C141" s="2" t="s">
        <v>566</v>
      </c>
      <c r="D141" s="8" t="s">
        <v>444</v>
      </c>
      <c r="E141" s="27" t="s">
        <v>401</v>
      </c>
      <c r="F141" s="25">
        <v>42.720470759999998</v>
      </c>
      <c r="G141" s="25">
        <v>-72.943011189999993</v>
      </c>
      <c r="H141" s="5" t="str">
        <f>IF(LEFT(A141,8)="CITY OF ",RIGHT(A141,LEN(A141)-8) &amp; ", CITY OF",A141)</f>
        <v>MONROE WASTEWATER TREATMENT FACILITY</v>
      </c>
    </row>
    <row r="142" spans="1:8" s="5" customFormat="1" hidden="1">
      <c r="A142" s="28" t="s">
        <v>220</v>
      </c>
      <c r="B142" s="28"/>
      <c r="C142" s="28" t="s">
        <v>567</v>
      </c>
      <c r="D142" s="28"/>
      <c r="E142" s="27"/>
      <c r="F142" s="28"/>
      <c r="G142" s="28"/>
      <c r="H142" s="5" t="str">
        <f>IF(LEFT(A142,8)="CITY OF ",RIGHT(A142,LEN(A142)-8) &amp; ", CITY OF",A142)</f>
        <v>MONSON, TOWN OF</v>
      </c>
    </row>
    <row r="143" spans="1:8" s="5" customFormat="1" ht="15" customHeight="1">
      <c r="A143" s="2" t="s">
        <v>221</v>
      </c>
      <c r="B143" s="2" t="s">
        <v>222</v>
      </c>
      <c r="C143" s="2" t="s">
        <v>456</v>
      </c>
      <c r="D143" s="8" t="s">
        <v>568</v>
      </c>
      <c r="E143" s="27" t="s">
        <v>401</v>
      </c>
      <c r="F143" s="25">
        <v>42.430049779999997</v>
      </c>
      <c r="G143" s="25">
        <v>-71.679473939999994</v>
      </c>
      <c r="H143" s="5" t="str">
        <f>IF(LEFT(A143,8)="CITY OF ",RIGHT(A143,LEN(A143)-8) &amp; ", CITY OF",A143)</f>
        <v>MWRA - CLINTON WASTEWATER TREATMENT PLANT</v>
      </c>
    </row>
    <row r="144" spans="1:8" s="5" customFormat="1" hidden="1">
      <c r="A144" s="28" t="s">
        <v>223</v>
      </c>
      <c r="B144" s="28"/>
      <c r="C144" s="28" t="s">
        <v>569</v>
      </c>
      <c r="D144" s="28"/>
      <c r="E144" s="27"/>
      <c r="F144" s="28"/>
      <c r="G144" s="28"/>
      <c r="H144" s="5" t="str">
        <f>IF(LEFT(A144,8)="CITY OF ",RIGHT(A144,LEN(A144)-8) &amp; ", CITY OF",A144)</f>
        <v>NAHANT, TOWN OF</v>
      </c>
    </row>
    <row r="145" spans="1:8" s="5" customFormat="1" hidden="1">
      <c r="A145" s="28" t="s">
        <v>224</v>
      </c>
      <c r="B145" s="28"/>
      <c r="C145" s="28" t="s">
        <v>570</v>
      </c>
      <c r="D145" s="28"/>
      <c r="E145" s="27"/>
      <c r="F145" s="28"/>
      <c r="G145" s="28"/>
      <c r="H145" s="5" t="str">
        <f>IF(LEFT(A145,8)="CITY OF ",RIGHT(A145,LEN(A145)-8) &amp; ", CITY OF",A145)</f>
        <v>NATICK, TOWN OF</v>
      </c>
    </row>
    <row r="146" spans="1:8" s="5" customFormat="1" hidden="1">
      <c r="A146" s="28" t="s">
        <v>225</v>
      </c>
      <c r="B146" s="28"/>
      <c r="C146" s="28" t="s">
        <v>571</v>
      </c>
      <c r="D146" s="28"/>
      <c r="E146" s="27"/>
      <c r="F146" s="28"/>
      <c r="G146" s="28"/>
      <c r="H146" s="5" t="str">
        <f>IF(LEFT(A146,8)="CITY OF ",RIGHT(A146,LEN(A146)-8) &amp; ", CITY OF",A146)</f>
        <v>NEEDHAM, TOWN OF</v>
      </c>
    </row>
    <row r="147" spans="1:8" s="5" customFormat="1" ht="15" customHeight="1">
      <c r="A147" s="2" t="s">
        <v>226</v>
      </c>
      <c r="B147" s="2" t="s">
        <v>227</v>
      </c>
      <c r="C147" s="2" t="s">
        <v>572</v>
      </c>
      <c r="D147" s="2" t="s">
        <v>573</v>
      </c>
      <c r="E147" s="24" t="s">
        <v>401</v>
      </c>
      <c r="F147" s="26">
        <v>41.588093960000002</v>
      </c>
      <c r="G147" s="26">
        <v>-70.893585279999996</v>
      </c>
      <c r="H147" s="5" t="str">
        <f>IF(LEFT(A147,8)="CITY OF ",RIGHT(A147,LEN(A147)-8) &amp; ", CITY OF",A147)</f>
        <v>NEW BEDFORD, CITY OF</v>
      </c>
    </row>
    <row r="148" spans="1:8" s="5" customFormat="1" hidden="1">
      <c r="A148" s="28" t="s">
        <v>228</v>
      </c>
      <c r="B148" s="28" t="s">
        <v>229</v>
      </c>
      <c r="C148" s="28" t="s">
        <v>482</v>
      </c>
      <c r="D148" s="28"/>
      <c r="E148" s="27"/>
      <c r="F148" s="28"/>
      <c r="G148" s="28"/>
      <c r="H148" s="5" t="str">
        <f>IF(LEFT(A148,8)="CITY OF ",RIGHT(A148,LEN(A148)-8) &amp; ", CITY OF",A148)</f>
        <v>NEW SILVER BEACH WASTEWATER TREATMENT FACILITY</v>
      </c>
    </row>
    <row r="149" spans="1:8" s="5" customFormat="1">
      <c r="A149" s="2" t="s">
        <v>230</v>
      </c>
      <c r="B149" s="2" t="s">
        <v>231</v>
      </c>
      <c r="C149" s="2" t="s">
        <v>574</v>
      </c>
      <c r="D149" s="8" t="s">
        <v>404</v>
      </c>
      <c r="E149" s="27" t="s">
        <v>401</v>
      </c>
      <c r="F149" s="25">
        <v>42.811944279999999</v>
      </c>
      <c r="G149" s="25">
        <v>-70.857500049999999</v>
      </c>
      <c r="H149" s="5" t="str">
        <f>IF(LEFT(A149,8)="CITY OF ",RIGHT(A149,LEN(A149)-8) &amp; ", CITY OF",A149)</f>
        <v>NEWBURYPORT WASTEWATER TREATMENT FACILITY</v>
      </c>
    </row>
    <row r="150" spans="1:8" s="5" customFormat="1" hidden="1">
      <c r="A150" s="28" t="s">
        <v>232</v>
      </c>
      <c r="B150" s="28"/>
      <c r="C150" s="28" t="s">
        <v>575</v>
      </c>
      <c r="D150" s="28"/>
      <c r="E150" s="27"/>
      <c r="F150" s="28"/>
      <c r="G150" s="28"/>
      <c r="H150" s="5" t="str">
        <f>IF(LEFT(A150,8)="CITY OF ",RIGHT(A150,LEN(A150)-8) &amp; ", CITY OF",A150)</f>
        <v>NEWTON, CITY OF</v>
      </c>
    </row>
    <row r="151" spans="1:8" s="5" customFormat="1" hidden="1">
      <c r="A151" s="28" t="s">
        <v>233</v>
      </c>
      <c r="B151" s="28"/>
      <c r="C151" s="28" t="s">
        <v>576</v>
      </c>
      <c r="D151" s="28"/>
      <c r="E151" s="27"/>
      <c r="F151" s="28"/>
      <c r="G151" s="28"/>
      <c r="H151" s="5" t="str">
        <f>IF(LEFT(A151,8)="CITY OF ",RIGHT(A151,LEN(A151)-8) &amp; ", CITY OF",A151)</f>
        <v>NORFOLK, TOWN OF</v>
      </c>
    </row>
    <row r="152" spans="1:8" s="5" customFormat="1" hidden="1">
      <c r="A152" s="28" t="s">
        <v>234</v>
      </c>
      <c r="B152" s="28"/>
      <c r="C152" s="28" t="s">
        <v>577</v>
      </c>
      <c r="D152" s="28"/>
      <c r="E152" s="27"/>
      <c r="F152" s="28"/>
      <c r="G152" s="28"/>
      <c r="H152" s="5" t="str">
        <f>IF(LEFT(A152,8)="CITY OF ",RIGHT(A152,LEN(A152)-8) &amp; ", CITY OF",A152)</f>
        <v>NORTH ADAMS, TOWN OF</v>
      </c>
    </row>
    <row r="153" spans="1:8" s="5" customFormat="1" hidden="1">
      <c r="A153" s="28" t="s">
        <v>235</v>
      </c>
      <c r="B153" s="28"/>
      <c r="C153" s="28" t="s">
        <v>500</v>
      </c>
      <c r="D153" s="28"/>
      <c r="E153" s="27"/>
      <c r="F153" s="28"/>
      <c r="G153" s="28"/>
      <c r="H153" s="5" t="str">
        <f>IF(LEFT(A153,8)="CITY OF ",RIGHT(A153,LEN(A153)-8) &amp; ", CITY OF",A153)</f>
        <v>NORTH ANDOVER DEPARTMENT OF PUBLIC WORKS</v>
      </c>
    </row>
    <row r="154" spans="1:8" s="5" customFormat="1" ht="30">
      <c r="A154" s="2" t="s">
        <v>236</v>
      </c>
      <c r="B154" s="2" t="s">
        <v>237</v>
      </c>
      <c r="C154" s="2" t="s">
        <v>578</v>
      </c>
      <c r="D154" s="8" t="s">
        <v>415</v>
      </c>
      <c r="E154" s="27" t="s">
        <v>401</v>
      </c>
      <c r="F154" s="25">
        <v>41.958750369999997</v>
      </c>
      <c r="G154" s="25">
        <v>-71.307610690000004</v>
      </c>
      <c r="H154" s="5" t="str">
        <f>IF(LEFT(A154,8)="CITY OF ",RIGHT(A154,LEN(A154)-8) &amp; ", CITY OF",A154)</f>
        <v>NORTH ATTLEBOROUGH WASTEWATER TREATMENT FACILITY</v>
      </c>
    </row>
    <row r="155" spans="1:8" s="5" customFormat="1" ht="15" customHeight="1">
      <c r="A155" s="2" t="s">
        <v>238</v>
      </c>
      <c r="B155" s="2" t="s">
        <v>239</v>
      </c>
      <c r="C155" s="2" t="s">
        <v>579</v>
      </c>
      <c r="D155" s="8" t="s">
        <v>580</v>
      </c>
      <c r="E155" s="27" t="s">
        <v>401</v>
      </c>
      <c r="F155" s="25">
        <v>42.248283280000003</v>
      </c>
      <c r="G155" s="25">
        <v>-72.075006439999996</v>
      </c>
      <c r="H155" s="5" t="str">
        <f>IF(LEFT(A155,8)="CITY OF ",RIGHT(A155,LEN(A155)-8) &amp; ", CITY OF",A155)</f>
        <v>NORTH BROOKFIELD WASTE WATER TREATMENT PLANT</v>
      </c>
    </row>
    <row r="156" spans="1:8" s="5" customFormat="1">
      <c r="A156" s="2" t="s">
        <v>240</v>
      </c>
      <c r="B156" s="2" t="s">
        <v>241</v>
      </c>
      <c r="C156" s="2" t="s">
        <v>581</v>
      </c>
      <c r="D156" s="8" t="s">
        <v>406</v>
      </c>
      <c r="E156" s="27" t="s">
        <v>401</v>
      </c>
      <c r="F156" s="25">
        <v>42.29900301</v>
      </c>
      <c r="G156" s="25">
        <v>-72.607590669999993</v>
      </c>
      <c r="H156" s="5" t="str">
        <f>IF(LEFT(A156,8)="CITY OF ",RIGHT(A156,LEN(A156)-8) &amp; ", CITY OF",A156)</f>
        <v>NORTHAMPTON WASTEWATER TREATMENT PLANT</v>
      </c>
    </row>
    <row r="157" spans="1:8" s="5" customFormat="1" hidden="1">
      <c r="A157" s="28" t="s">
        <v>242</v>
      </c>
      <c r="B157" s="28"/>
      <c r="C157" s="28" t="s">
        <v>582</v>
      </c>
      <c r="D157" s="28"/>
      <c r="E157" s="27"/>
      <c r="F157" s="28"/>
      <c r="G157" s="28"/>
      <c r="H157" s="5" t="str">
        <f>IF(LEFT(A157,8)="CITY OF ",RIGHT(A157,LEN(A157)-8) &amp; ", CITY OF",A157)</f>
        <v>NORTHBOROUGH PUBLIC WORKS DEPARTMENT</v>
      </c>
    </row>
    <row r="158" spans="1:8" s="5" customFormat="1">
      <c r="A158" s="2" t="s">
        <v>243</v>
      </c>
      <c r="B158" s="2" t="s">
        <v>244</v>
      </c>
      <c r="C158" s="2" t="s">
        <v>583</v>
      </c>
      <c r="D158" s="8" t="s">
        <v>548</v>
      </c>
      <c r="E158" s="27" t="s">
        <v>401</v>
      </c>
      <c r="F158" s="25">
        <v>42.112121700000003</v>
      </c>
      <c r="G158" s="25">
        <v>-71.632056730000002</v>
      </c>
      <c r="H158" s="5" t="str">
        <f>IF(LEFT(A158,8)="CITY OF ",RIGHT(A158,LEN(A158)-8) &amp; ", CITY OF",A158)</f>
        <v>NORTHBRIDGE WWTP</v>
      </c>
    </row>
    <row r="159" spans="1:8" s="5" customFormat="1">
      <c r="A159" s="2" t="s">
        <v>245</v>
      </c>
      <c r="B159" s="2" t="s">
        <v>246</v>
      </c>
      <c r="C159" s="2" t="s">
        <v>584</v>
      </c>
      <c r="D159" s="8" t="s">
        <v>406</v>
      </c>
      <c r="E159" s="27" t="s">
        <v>401</v>
      </c>
      <c r="F159" s="25">
        <v>42.702267450000001</v>
      </c>
      <c r="G159" s="25">
        <v>-72.461923499999997</v>
      </c>
      <c r="H159" s="5" t="str">
        <f>IF(LEFT(A159,8)="CITY OF ",RIGHT(A159,LEN(A159)-8) &amp; ", CITY OF",A159)</f>
        <v>NORTHFIELD WWTF</v>
      </c>
    </row>
    <row r="160" spans="1:8" s="5" customFormat="1" hidden="1">
      <c r="A160" s="28" t="s">
        <v>247</v>
      </c>
      <c r="B160" s="28"/>
      <c r="C160" s="28" t="s">
        <v>559</v>
      </c>
      <c r="D160" s="28"/>
      <c r="E160" s="27"/>
      <c r="F160" s="28"/>
      <c r="G160" s="28"/>
      <c r="H160" s="5" t="str">
        <f>IF(LEFT(A160,8)="CITY OF ",RIGHT(A160,LEN(A160)-8) &amp; ", CITY OF",A160)</f>
        <v>NORTON WATER AND SEWER DEPARTMENT</v>
      </c>
    </row>
    <row r="161" spans="1:8" s="5" customFormat="1" hidden="1">
      <c r="A161" s="28" t="s">
        <v>248</v>
      </c>
      <c r="B161" s="28"/>
      <c r="C161" s="28" t="s">
        <v>585</v>
      </c>
      <c r="D161" s="28"/>
      <c r="E161" s="27"/>
      <c r="F161" s="28"/>
      <c r="G161" s="28"/>
      <c r="H161" s="5" t="str">
        <f>IF(LEFT(A161,8)="CITY OF ",RIGHT(A161,LEN(A161)-8) &amp; ", CITY OF",A161)</f>
        <v>NORWOOD, TOWN OF</v>
      </c>
    </row>
    <row r="162" spans="1:8" s="5" customFormat="1" hidden="1">
      <c r="A162" s="28" t="s">
        <v>249</v>
      </c>
      <c r="B162" s="28" t="s">
        <v>250</v>
      </c>
      <c r="C162" s="28" t="s">
        <v>586</v>
      </c>
      <c r="D162" s="28"/>
      <c r="E162" s="27"/>
      <c r="F162" s="28"/>
      <c r="G162" s="28"/>
      <c r="H162" s="5" t="str">
        <f>IF(LEFT(A162,8)="CITY OF ",RIGHT(A162,LEN(A162)-8) &amp; ", CITY OF",A162)</f>
        <v>OAK BLUFFS, TOWN OF</v>
      </c>
    </row>
    <row r="163" spans="1:8" s="5" customFormat="1">
      <c r="A163" s="2" t="s">
        <v>251</v>
      </c>
      <c r="B163" s="2" t="s">
        <v>252</v>
      </c>
      <c r="C163" s="2" t="s">
        <v>587</v>
      </c>
      <c r="D163" s="8" t="s">
        <v>444</v>
      </c>
      <c r="E163" s="27" t="s">
        <v>401</v>
      </c>
      <c r="F163" s="25">
        <v>42.551165760000004</v>
      </c>
      <c r="G163" s="25">
        <v>-72.611460500000007</v>
      </c>
      <c r="H163" s="5" t="str">
        <f>IF(LEFT(A163,8)="CITY OF ",RIGHT(A163,LEN(A163)-8) &amp; ", CITY OF",A163)</f>
        <v>OLD DEERFIELD WASTEWATER TREATMENT FACILITY</v>
      </c>
    </row>
    <row r="164" spans="1:8" s="5" customFormat="1">
      <c r="A164" s="2" t="s">
        <v>253</v>
      </c>
      <c r="B164" s="2" t="s">
        <v>254</v>
      </c>
      <c r="C164" s="2" t="s">
        <v>588</v>
      </c>
      <c r="D164" s="8" t="s">
        <v>413</v>
      </c>
      <c r="E164" s="27" t="s">
        <v>401</v>
      </c>
      <c r="F164" s="25">
        <v>42.594281680000002</v>
      </c>
      <c r="G164" s="25">
        <v>-72.322335570000007</v>
      </c>
      <c r="H164" s="5" t="str">
        <f>IF(LEFT(A164,8)="CITY OF ",RIGHT(A164,LEN(A164)-8) &amp; ", CITY OF",A164)</f>
        <v>ORANGE WASTEWATER TREATMENT PLANT</v>
      </c>
    </row>
    <row r="165" spans="1:8" s="5" customFormat="1" hidden="1">
      <c r="A165" s="28" t="s">
        <v>255</v>
      </c>
      <c r="B165" s="28" t="s">
        <v>256</v>
      </c>
      <c r="C165" s="28" t="s">
        <v>589</v>
      </c>
      <c r="D165" s="28"/>
      <c r="E165" s="27"/>
      <c r="F165" s="28"/>
      <c r="G165" s="28"/>
      <c r="H165" s="5" t="str">
        <f>IF(LEFT(A165,8)="CITY OF ",RIGHT(A165,LEN(A165)-8) &amp; ", CITY OF",A165)</f>
        <v>OTIS WASTEWATER TREATMENT FACILITY</v>
      </c>
    </row>
    <row r="166" spans="1:8" s="5" customFormat="1" hidden="1">
      <c r="A166" s="28" t="s">
        <v>257</v>
      </c>
      <c r="B166" s="28"/>
      <c r="C166" s="28" t="s">
        <v>590</v>
      </c>
      <c r="D166" s="28"/>
      <c r="E166" s="27"/>
      <c r="F166" s="28"/>
      <c r="G166" s="28"/>
      <c r="H166" s="5" t="str">
        <f>IF(LEFT(A166,8)="CITY OF ",RIGHT(A166,LEN(A166)-8) &amp; ", CITY OF",A166)</f>
        <v>OXFORD ROCHDALE SEWER DISTRICT</v>
      </c>
    </row>
    <row r="167" spans="1:8" s="5" customFormat="1">
      <c r="A167" s="2" t="s">
        <v>258</v>
      </c>
      <c r="B167" s="2" t="s">
        <v>259</v>
      </c>
      <c r="C167" s="2" t="s">
        <v>591</v>
      </c>
      <c r="D167" s="8" t="s">
        <v>529</v>
      </c>
      <c r="E167" s="27" t="s">
        <v>401</v>
      </c>
      <c r="F167" s="25">
        <v>42.182502249999999</v>
      </c>
      <c r="G167" s="25">
        <v>-71.896810430000002</v>
      </c>
      <c r="H167" s="5" t="str">
        <f>IF(LEFT(A167,8)="CITY OF ",RIGHT(A167,LEN(A167)-8) &amp; ", CITY OF",A167)</f>
        <v>OXFORD ROCHDALE WASTEWATER TREATMENT PLANT</v>
      </c>
    </row>
    <row r="168" spans="1:8" s="5" customFormat="1" ht="15" customHeight="1">
      <c r="A168" s="2" t="s">
        <v>260</v>
      </c>
      <c r="B168" s="2" t="s">
        <v>261</v>
      </c>
      <c r="C168" s="2" t="s">
        <v>592</v>
      </c>
      <c r="D168" s="8" t="s">
        <v>593</v>
      </c>
      <c r="E168" s="27" t="s">
        <v>594</v>
      </c>
      <c r="F168" s="25">
        <v>42.179815259999998</v>
      </c>
      <c r="G168" s="25">
        <v>-72.368217569999999</v>
      </c>
      <c r="H168" s="5" t="str">
        <f>IF(LEFT(A168,8)="CITY OF ",RIGHT(A168,LEN(A168)-8) &amp; ", CITY OF",A168)</f>
        <v>PALMER WATER POLLUTION CONTROL FACILITY</v>
      </c>
    </row>
    <row r="169" spans="1:8" s="5" customFormat="1" hidden="1">
      <c r="A169" s="28" t="s">
        <v>262</v>
      </c>
      <c r="B169" s="28"/>
      <c r="C169" s="28" t="s">
        <v>595</v>
      </c>
      <c r="D169" s="28"/>
      <c r="E169" s="27"/>
      <c r="F169" s="28"/>
      <c r="G169" s="28"/>
      <c r="H169" s="5" t="str">
        <f>IF(LEFT(A169,8)="CITY OF ",RIGHT(A169,LEN(A169)-8) &amp; ", CITY OF",A169)</f>
        <v>PAXTON, TOWN OF</v>
      </c>
    </row>
    <row r="170" spans="1:8" s="5" customFormat="1" hidden="1">
      <c r="A170" s="28" t="s">
        <v>263</v>
      </c>
      <c r="B170" s="28"/>
      <c r="C170" s="28" t="s">
        <v>596</v>
      </c>
      <c r="D170" s="28"/>
      <c r="E170" s="27"/>
      <c r="F170" s="28"/>
      <c r="G170" s="28"/>
      <c r="H170" s="5" t="str">
        <f>IF(LEFT(A170,8)="CITY OF ",RIGHT(A170,LEN(A170)-8) &amp; ", CITY OF",A170)</f>
        <v>PEABODY, CITY OF</v>
      </c>
    </row>
    <row r="171" spans="1:8" s="5" customFormat="1">
      <c r="A171" s="2" t="s">
        <v>264</v>
      </c>
      <c r="B171" s="2" t="s">
        <v>265</v>
      </c>
      <c r="C171" s="2" t="s">
        <v>597</v>
      </c>
      <c r="D171" s="8" t="s">
        <v>418</v>
      </c>
      <c r="E171" s="27" t="s">
        <v>401</v>
      </c>
      <c r="F171" s="25">
        <v>42.675675609999999</v>
      </c>
      <c r="G171" s="25">
        <v>-71.562022659999997</v>
      </c>
      <c r="H171" s="5" t="str">
        <f>IF(LEFT(A171,8)="CITY OF ",RIGHT(A171,LEN(A171)-8) &amp; ", CITY OF",A171)</f>
        <v>PEPPERELL WASTEWATER TREATMENT FACILITY</v>
      </c>
    </row>
    <row r="172" spans="1:8" s="5" customFormat="1">
      <c r="A172" s="2" t="s">
        <v>266</v>
      </c>
      <c r="B172" s="2" t="s">
        <v>267</v>
      </c>
      <c r="C172" s="2" t="s">
        <v>598</v>
      </c>
      <c r="D172" s="8" t="s">
        <v>499</v>
      </c>
      <c r="E172" s="27" t="s">
        <v>599</v>
      </c>
      <c r="F172" s="25">
        <v>42.403970790000002</v>
      </c>
      <c r="G172" s="25">
        <v>-73.239766599999996</v>
      </c>
      <c r="H172" s="5" t="str">
        <f>IF(LEFT(A172,8)="CITY OF ",RIGHT(A172,LEN(A172)-8) &amp; ", CITY OF",A172)</f>
        <v>PITTSFIELD WASTEWATER TREATMENT FACILITY</v>
      </c>
    </row>
    <row r="173" spans="1:8" s="5" customFormat="1" hidden="1">
      <c r="A173" s="28" t="s">
        <v>268</v>
      </c>
      <c r="B173" s="28"/>
      <c r="C173" s="28" t="s">
        <v>600</v>
      </c>
      <c r="D173" s="28"/>
      <c r="E173" s="27"/>
      <c r="F173" s="28"/>
      <c r="G173" s="28"/>
      <c r="H173" s="5" t="str">
        <f>IF(LEFT(A173,8)="CITY OF ",RIGHT(A173,LEN(A173)-8) &amp; ", CITY OF",A173)</f>
        <v>PLAINVILLE, TOWN OF</v>
      </c>
    </row>
    <row r="174" spans="1:8" s="5" customFormat="1">
      <c r="A174" s="2" t="s">
        <v>269</v>
      </c>
      <c r="B174" s="2" t="s">
        <v>270</v>
      </c>
      <c r="C174" s="2" t="s">
        <v>601</v>
      </c>
      <c r="D174" s="8" t="s">
        <v>602</v>
      </c>
      <c r="E174" s="27" t="s">
        <v>401</v>
      </c>
      <c r="F174" s="25">
        <v>41.967867140000003</v>
      </c>
      <c r="G174" s="25">
        <v>-70.664215380000002</v>
      </c>
      <c r="H174" s="5" t="str">
        <f>IF(LEFT(A174,8)="CITY OF ",RIGHT(A174,LEN(A174)-8) &amp; ", CITY OF",A174)</f>
        <v>PLYMOUTH WASTEWATER TREATMENT FACILITY</v>
      </c>
    </row>
    <row r="175" spans="1:8" s="5" customFormat="1" hidden="1">
      <c r="A175" s="28" t="s">
        <v>271</v>
      </c>
      <c r="B175" s="28" t="s">
        <v>272</v>
      </c>
      <c r="C175" s="28" t="s">
        <v>603</v>
      </c>
      <c r="D175" s="28"/>
      <c r="E175" s="27"/>
      <c r="F175" s="28"/>
      <c r="G175" s="28"/>
      <c r="H175" s="5" t="str">
        <f>IF(LEFT(A175,8)="CITY OF ",RIGHT(A175,LEN(A175)-8) &amp; ", CITY OF",A175)</f>
        <v>PROVINCETOWN WASTEWATER TREATMENT FACILITY</v>
      </c>
    </row>
    <row r="176" spans="1:8" s="5" customFormat="1" hidden="1">
      <c r="A176" s="28" t="s">
        <v>273</v>
      </c>
      <c r="B176" s="28"/>
      <c r="C176" s="28" t="s">
        <v>604</v>
      </c>
      <c r="D176" s="28"/>
      <c r="E176" s="27"/>
      <c r="F176" s="28"/>
      <c r="G176" s="28"/>
      <c r="H176" s="5" t="str">
        <f>IF(LEFT(A176,8)="CITY OF ",RIGHT(A176,LEN(A176)-8) &amp; ", CITY OF",A176)</f>
        <v>QUINCY, CITY OF</v>
      </c>
    </row>
    <row r="177" spans="1:8" s="5" customFormat="1" hidden="1">
      <c r="A177" s="28" t="s">
        <v>274</v>
      </c>
      <c r="B177" s="28"/>
      <c r="C177" s="28" t="s">
        <v>605</v>
      </c>
      <c r="D177" s="28"/>
      <c r="E177" s="27"/>
      <c r="F177" s="28"/>
      <c r="G177" s="28"/>
      <c r="H177" s="5" t="str">
        <f>IF(LEFT(A177,8)="CITY OF ",RIGHT(A177,LEN(A177)-8) &amp; ", CITY OF",A177)</f>
        <v>RANDOLPH, TOWN OF</v>
      </c>
    </row>
    <row r="178" spans="1:8" s="5" customFormat="1" hidden="1">
      <c r="A178" s="28" t="s">
        <v>275</v>
      </c>
      <c r="B178" s="28"/>
      <c r="C178" s="28" t="s">
        <v>606</v>
      </c>
      <c r="D178" s="28"/>
      <c r="E178" s="27"/>
      <c r="F178" s="28"/>
      <c r="G178" s="28"/>
      <c r="H178" s="5" t="str">
        <f>IF(LEFT(A178,8)="CITY OF ",RIGHT(A178,LEN(A178)-8) &amp; ", CITY OF",A178)</f>
        <v>RAYNHAM SEWER DEPARTMENT</v>
      </c>
    </row>
    <row r="179" spans="1:8" s="5" customFormat="1" hidden="1">
      <c r="A179" s="28" t="s">
        <v>276</v>
      </c>
      <c r="B179" s="28"/>
      <c r="C179" s="28" t="s">
        <v>607</v>
      </c>
      <c r="D179" s="28"/>
      <c r="E179" s="27"/>
      <c r="F179" s="28"/>
      <c r="G179" s="28"/>
      <c r="H179" s="5" t="str">
        <f>IF(LEFT(A179,8)="CITY OF ",RIGHT(A179,LEN(A179)-8) &amp; ", CITY OF",A179)</f>
        <v>READING, TOWN OF</v>
      </c>
    </row>
    <row r="180" spans="1:8" s="5" customFormat="1" hidden="1">
      <c r="A180" s="28" t="s">
        <v>277</v>
      </c>
      <c r="B180" s="28"/>
      <c r="C180" s="28" t="s">
        <v>608</v>
      </c>
      <c r="D180" s="28"/>
      <c r="E180" s="27"/>
      <c r="F180" s="28"/>
      <c r="G180" s="28"/>
      <c r="H180" s="5" t="str">
        <f>IF(LEFT(A180,8)="CITY OF ",RIGHT(A180,LEN(A180)-8) &amp; ", CITY OF",A180)</f>
        <v>REVERE, CITY OF</v>
      </c>
    </row>
    <row r="181" spans="1:8" s="5" customFormat="1" hidden="1">
      <c r="A181" s="28" t="s">
        <v>278</v>
      </c>
      <c r="B181" s="28"/>
      <c r="C181" s="28" t="s">
        <v>609</v>
      </c>
      <c r="D181" s="28"/>
      <c r="E181" s="27"/>
      <c r="F181" s="28"/>
      <c r="G181" s="28"/>
      <c r="H181" s="5" t="str">
        <f>IF(LEFT(A181,8)="CITY OF ",RIGHT(A181,LEN(A181)-8) &amp; ", CITY OF",A181)</f>
        <v>RICHMOND SEWER DEPARTMENT</v>
      </c>
    </row>
    <row r="182" spans="1:8" s="5" customFormat="1">
      <c r="A182" s="2" t="s">
        <v>279</v>
      </c>
      <c r="B182" s="2" t="s">
        <v>280</v>
      </c>
      <c r="C182" s="2" t="s">
        <v>610</v>
      </c>
      <c r="D182" s="8" t="s">
        <v>611</v>
      </c>
      <c r="E182" s="27" t="s">
        <v>401</v>
      </c>
      <c r="F182" s="25">
        <v>42.106496040000003</v>
      </c>
      <c r="G182" s="25">
        <v>-70.898354979999993</v>
      </c>
      <c r="H182" s="5" t="str">
        <f>IF(LEFT(A182,8)="CITY OF ",RIGHT(A182,LEN(A182)-8) &amp; ", CITY OF",A182)</f>
        <v>ROCKLAND WASTEWATER TREATMENT FACILITY</v>
      </c>
    </row>
    <row r="183" spans="1:8" s="5" customFormat="1">
      <c r="A183" s="2" t="s">
        <v>281</v>
      </c>
      <c r="B183" s="2" t="s">
        <v>282</v>
      </c>
      <c r="C183" s="2" t="s">
        <v>612</v>
      </c>
      <c r="D183" s="8" t="s">
        <v>613</v>
      </c>
      <c r="E183" s="27" t="s">
        <v>401</v>
      </c>
      <c r="F183" s="25">
        <v>42.661604490000002</v>
      </c>
      <c r="G183" s="25">
        <v>-70.615356210000002</v>
      </c>
      <c r="H183" s="5" t="str">
        <f>IF(LEFT(A183,8)="CITY OF ",RIGHT(A183,LEN(A183)-8) &amp; ", CITY OF",A183)</f>
        <v>ROCKPORT WASTE WATER TREATMENT PLANT</v>
      </c>
    </row>
    <row r="184" spans="1:8" s="5" customFormat="1">
      <c r="A184" s="7" t="s">
        <v>283</v>
      </c>
      <c r="B184" s="2" t="s">
        <v>284</v>
      </c>
      <c r="C184" s="2" t="s">
        <v>614</v>
      </c>
      <c r="D184" s="8" t="s">
        <v>413</v>
      </c>
      <c r="E184" s="27" t="s">
        <v>401</v>
      </c>
      <c r="F184" s="25">
        <v>42.628760819999997</v>
      </c>
      <c r="G184" s="25">
        <v>-72.153029509999996</v>
      </c>
      <c r="H184" s="5" t="str">
        <f>IF(LEFT(A184,8)="CITY OF ",RIGHT(A184,LEN(A184)-8) &amp; ", CITY OF",A184)</f>
        <v>Royalston WWTF</v>
      </c>
    </row>
    <row r="185" spans="1:8" s="5" customFormat="1">
      <c r="A185" s="2" t="s">
        <v>285</v>
      </c>
      <c r="B185" s="2" t="s">
        <v>286</v>
      </c>
      <c r="C185" s="2" t="s">
        <v>615</v>
      </c>
      <c r="D185" s="8" t="s">
        <v>616</v>
      </c>
      <c r="E185" s="27" t="s">
        <v>401</v>
      </c>
      <c r="F185" s="25">
        <v>42.186850579999998</v>
      </c>
      <c r="G185" s="25">
        <v>-72.851226359999998</v>
      </c>
      <c r="H185" s="5" t="str">
        <f>IF(LEFT(A185,8)="CITY OF ",RIGHT(A185,LEN(A185)-8) &amp; ", CITY OF",A185)</f>
        <v>RUSSELL WASTEWATER TREATMENT FACILITY</v>
      </c>
    </row>
    <row r="186" spans="1:8" s="5" customFormat="1" hidden="1">
      <c r="A186" s="28" t="s">
        <v>287</v>
      </c>
      <c r="B186" s="28"/>
      <c r="C186" s="28" t="s">
        <v>617</v>
      </c>
      <c r="D186" s="28"/>
      <c r="E186" s="27"/>
      <c r="F186" s="28"/>
      <c r="G186" s="28"/>
      <c r="H186" s="5" t="str">
        <f>IF(LEFT(A186,8)="CITY OF ",RIGHT(A186,LEN(A186)-8) &amp; ", CITY OF",A186)</f>
        <v>RUTLAND, TOWN OF</v>
      </c>
    </row>
    <row r="187" spans="1:8" s="5" customFormat="1" hidden="1">
      <c r="A187" s="28" t="s">
        <v>288</v>
      </c>
      <c r="B187" s="28"/>
      <c r="C187" s="28" t="s">
        <v>618</v>
      </c>
      <c r="D187" s="28"/>
      <c r="E187" s="27"/>
      <c r="F187" s="28"/>
      <c r="G187" s="28"/>
      <c r="H187" s="5" t="str">
        <f>IF(LEFT(A187,8)="CITY OF ",RIGHT(A187,LEN(A187)-8) &amp; ", CITY OF",A187)</f>
        <v>SALEM, CITY OF</v>
      </c>
    </row>
    <row r="188" spans="1:8" s="5" customFormat="1">
      <c r="A188" s="2" t="s">
        <v>289</v>
      </c>
      <c r="B188" s="2" t="s">
        <v>290</v>
      </c>
      <c r="C188" s="2" t="s">
        <v>619</v>
      </c>
      <c r="D188" s="8" t="s">
        <v>620</v>
      </c>
      <c r="E188" s="27" t="s">
        <v>401</v>
      </c>
      <c r="F188" s="25">
        <v>42.838103439999998</v>
      </c>
      <c r="G188" s="25">
        <v>-70.889561009999994</v>
      </c>
      <c r="H188" s="5" t="str">
        <f>IF(LEFT(A188,8)="CITY OF ",RIGHT(A188,LEN(A188)-8) &amp; ", CITY OF",A188)</f>
        <v>SALISBURY WASTEWATER TREATMENT FACILITY</v>
      </c>
    </row>
    <row r="189" spans="1:8" s="5" customFormat="1" hidden="1">
      <c r="A189" s="28" t="s">
        <v>291</v>
      </c>
      <c r="B189" s="28"/>
      <c r="C189" s="28" t="s">
        <v>621</v>
      </c>
      <c r="D189" s="28"/>
      <c r="E189" s="27"/>
      <c r="F189" s="28"/>
      <c r="G189" s="28"/>
      <c r="H189" s="5" t="str">
        <f>IF(LEFT(A189,8)="CITY OF ",RIGHT(A189,LEN(A189)-8) &amp; ", CITY OF",A189)</f>
        <v>SAUGUS, TOWN OF</v>
      </c>
    </row>
    <row r="190" spans="1:8" s="5" customFormat="1" ht="15" customHeight="1">
      <c r="A190" s="2" t="s">
        <v>292</v>
      </c>
      <c r="B190" s="2" t="s">
        <v>293</v>
      </c>
      <c r="C190" s="2" t="s">
        <v>622</v>
      </c>
      <c r="D190" s="8" t="s">
        <v>623</v>
      </c>
      <c r="E190" s="27" t="s">
        <v>401</v>
      </c>
      <c r="F190" s="25">
        <v>42.174472950000002</v>
      </c>
      <c r="G190" s="25">
        <v>-70.725900199999998</v>
      </c>
      <c r="H190" s="5" t="str">
        <f>IF(LEFT(A190,8)="CITY OF ",RIGHT(A190,LEN(A190)-8) &amp; ", CITY OF",A190)</f>
        <v>SCITUATE WASTEWATER TREATMENT PLANT</v>
      </c>
    </row>
    <row r="191" spans="1:8" s="5" customFormat="1">
      <c r="A191" s="2" t="s">
        <v>294</v>
      </c>
      <c r="B191" s="2" t="s">
        <v>295</v>
      </c>
      <c r="C191" s="2" t="s">
        <v>439</v>
      </c>
      <c r="D191" s="8" t="s">
        <v>444</v>
      </c>
      <c r="E191" s="27" t="s">
        <v>401</v>
      </c>
      <c r="F191" s="25">
        <v>42.594826900000001</v>
      </c>
      <c r="G191" s="25">
        <v>-72.731427100000005</v>
      </c>
      <c r="H191" s="5" t="str">
        <f>IF(LEFT(A191,8)="CITY OF ",RIGHT(A191,LEN(A191)-8) &amp; ", CITY OF",A191)</f>
        <v>SHELBURNE FALLS WASTEWATER TREATMENT PLANT</v>
      </c>
    </row>
    <row r="192" spans="1:8" s="5" customFormat="1" hidden="1">
      <c r="A192" s="28" t="s">
        <v>296</v>
      </c>
      <c r="B192" s="28"/>
      <c r="C192" s="28" t="s">
        <v>624</v>
      </c>
      <c r="D192" s="28"/>
      <c r="E192" s="27"/>
      <c r="F192" s="28"/>
      <c r="G192" s="28"/>
      <c r="H192" s="5" t="str">
        <f>IF(LEFT(A192,8)="CITY OF ",RIGHT(A192,LEN(A192)-8) &amp; ", CITY OF",A192)</f>
        <v>SHELBURNE, TOWN OF</v>
      </c>
    </row>
    <row r="193" spans="1:8" s="5" customFormat="1" hidden="1">
      <c r="A193" s="28" t="s">
        <v>297</v>
      </c>
      <c r="B193" s="28"/>
      <c r="C193" s="28" t="s">
        <v>465</v>
      </c>
      <c r="D193" s="28"/>
      <c r="E193" s="27"/>
      <c r="F193" s="28"/>
      <c r="G193" s="28"/>
      <c r="H193" s="5" t="str">
        <f>IF(LEFT(A193,8)="CITY OF ",RIGHT(A193,LEN(A193)-8) &amp; ", CITY OF",A193)</f>
        <v>SHIRLEY, TOWN OF</v>
      </c>
    </row>
    <row r="194" spans="1:8" s="5" customFormat="1" hidden="1">
      <c r="A194" s="28" t="s">
        <v>298</v>
      </c>
      <c r="B194" s="28"/>
      <c r="C194" s="28" t="s">
        <v>625</v>
      </c>
      <c r="D194" s="28"/>
      <c r="E194" s="27"/>
      <c r="F194" s="28"/>
      <c r="G194" s="28"/>
      <c r="H194" s="5" t="str">
        <f>IF(LEFT(A194,8)="CITY OF ",RIGHT(A194,LEN(A194)-8) &amp; ", CITY OF",A194)</f>
        <v>SHREWSBURY DEPARTMENT OF PUBLIC WORKS</v>
      </c>
    </row>
    <row r="195" spans="1:8" s="5" customFormat="1" hidden="1">
      <c r="A195" s="28" t="s">
        <v>299</v>
      </c>
      <c r="B195" s="28" t="s">
        <v>300</v>
      </c>
      <c r="C195" s="28" t="s">
        <v>626</v>
      </c>
      <c r="D195" s="28"/>
      <c r="E195" s="27"/>
      <c r="F195" s="28"/>
      <c r="G195" s="28"/>
      <c r="H195" s="5" t="str">
        <f>IF(LEFT(A195,8)="CITY OF ",RIGHT(A195,LEN(A195)-8) &amp; ", CITY OF",A195)</f>
        <v>SIASCONSET WASTEWATER TREATMENT PLANT</v>
      </c>
    </row>
    <row r="196" spans="1:8" s="5" customFormat="1">
      <c r="A196" s="2" t="s">
        <v>301</v>
      </c>
      <c r="B196" s="2" t="s">
        <v>302</v>
      </c>
      <c r="C196" s="2" t="s">
        <v>627</v>
      </c>
      <c r="D196" s="8" t="s">
        <v>628</v>
      </c>
      <c r="E196" s="27" t="s">
        <v>401</v>
      </c>
      <c r="F196" s="25">
        <v>41.716492100000004</v>
      </c>
      <c r="G196" s="25">
        <v>-71.165215009999997</v>
      </c>
      <c r="H196" s="5" t="str">
        <f>IF(LEFT(A196,8)="CITY OF ",RIGHT(A196,LEN(A196)-8) &amp; ", CITY OF",A196)</f>
        <v>SOMERSET WATER POLLUTION CONTROL FACILITY</v>
      </c>
    </row>
    <row r="197" spans="1:8" s="5" customFormat="1" hidden="1">
      <c r="A197" s="28" t="s">
        <v>303</v>
      </c>
      <c r="B197" s="28" t="s">
        <v>304</v>
      </c>
      <c r="C197" s="28" t="s">
        <v>629</v>
      </c>
      <c r="D197" s="28"/>
      <c r="E197" s="27"/>
      <c r="F197" s="28"/>
      <c r="G197" s="28"/>
      <c r="H197" s="5" t="str">
        <f>IF(LEFT(A197,8)="CITY OF ",RIGHT(A197,LEN(A197)-8) &amp; ", CITY OF",A197)</f>
        <v>SOMERVILLE, CITY OF</v>
      </c>
    </row>
    <row r="198" spans="1:8" s="5" customFormat="1">
      <c r="A198" s="2" t="s">
        <v>305</v>
      </c>
      <c r="B198" s="2" t="s">
        <v>306</v>
      </c>
      <c r="C198" s="2" t="s">
        <v>630</v>
      </c>
      <c r="D198" s="8" t="s">
        <v>406</v>
      </c>
      <c r="E198" s="27" t="s">
        <v>401</v>
      </c>
      <c r="F198" s="25">
        <v>42.467179530000003</v>
      </c>
      <c r="G198" s="25">
        <v>-72.586652639999997</v>
      </c>
      <c r="H198" s="5" t="str">
        <f>IF(LEFT(A198,8)="CITY OF ",RIGHT(A198,LEN(A198)-8) &amp; ", CITY OF",A198)</f>
        <v>SOUTH DEERFIELD WASTEWATER TREATMENT PLANT</v>
      </c>
    </row>
    <row r="199" spans="1:8" s="5" customFormat="1">
      <c r="A199" s="2" t="s">
        <v>307</v>
      </c>
      <c r="B199" s="2" t="s">
        <v>308</v>
      </c>
      <c r="C199" s="2" t="s">
        <v>618</v>
      </c>
      <c r="D199" s="8" t="s">
        <v>631</v>
      </c>
      <c r="E199" s="27" t="s">
        <v>401</v>
      </c>
      <c r="F199" s="25">
        <v>42.536118279999997</v>
      </c>
      <c r="G199" s="25">
        <v>-70.836378969999998</v>
      </c>
      <c r="H199" s="5" t="str">
        <f>IF(LEFT(A199,8)="CITY OF ",RIGHT(A199,LEN(A199)-8) &amp; ", CITY OF",A199)</f>
        <v>SOUTH ESSEX SEWERAGE DISTRICT</v>
      </c>
    </row>
    <row r="200" spans="1:8" s="5" customFormat="1">
      <c r="A200" s="2" t="s">
        <v>309</v>
      </c>
      <c r="B200" s="2" t="s">
        <v>310</v>
      </c>
      <c r="C200" s="2" t="s">
        <v>453</v>
      </c>
      <c r="D200" s="8" t="s">
        <v>406</v>
      </c>
      <c r="E200" s="27" t="s">
        <v>401</v>
      </c>
      <c r="F200" s="25">
        <v>42.20408089</v>
      </c>
      <c r="G200" s="25">
        <v>-72.589107549999994</v>
      </c>
      <c r="H200" s="5" t="str">
        <f>IF(LEFT(A200,8)="CITY OF ",RIGHT(A200,LEN(A200)-8) &amp; ", CITY OF",A200)</f>
        <v>SOUTH HADLEY WASTEWATER TREATMENT FACILITY</v>
      </c>
    </row>
    <row r="201" spans="1:8" s="5" customFormat="1">
      <c r="A201" s="2" t="s">
        <v>311</v>
      </c>
      <c r="B201" s="2" t="s">
        <v>312</v>
      </c>
      <c r="C201" s="2" t="s">
        <v>632</v>
      </c>
      <c r="D201" s="8" t="s">
        <v>633</v>
      </c>
      <c r="E201" s="27" t="s">
        <v>401</v>
      </c>
      <c r="F201" s="25">
        <v>42.070294750000002</v>
      </c>
      <c r="G201" s="25">
        <v>-72.008393999999996</v>
      </c>
      <c r="H201" s="5" t="str">
        <f>IF(LEFT(A201,8)="CITY OF ",RIGHT(A201,LEN(A201)-8) &amp; ", CITY OF",A201)</f>
        <v>SOUTHBRIDGE WASTEWTER TREATMENT FACILITY</v>
      </c>
    </row>
    <row r="202" spans="1:8" s="5" customFormat="1" hidden="1">
      <c r="A202" s="28" t="s">
        <v>313</v>
      </c>
      <c r="B202" s="28"/>
      <c r="C202" s="28" t="s">
        <v>634</v>
      </c>
      <c r="D202" s="28"/>
      <c r="E202" s="27"/>
      <c r="F202" s="28"/>
      <c r="G202" s="28"/>
      <c r="H202" s="5" t="str">
        <f>IF(LEFT(A202,8)="CITY OF ",RIGHT(A202,LEN(A202)-8) &amp; ", CITY OF",A202)</f>
        <v>SOUTHWICK, TOWN OF</v>
      </c>
    </row>
    <row r="203" spans="1:8" s="5" customFormat="1">
      <c r="A203" s="2" t="s">
        <v>314</v>
      </c>
      <c r="B203" s="2" t="s">
        <v>315</v>
      </c>
      <c r="C203" s="2" t="s">
        <v>635</v>
      </c>
      <c r="D203" s="8" t="s">
        <v>636</v>
      </c>
      <c r="E203" s="27" t="s">
        <v>401</v>
      </c>
      <c r="F203" s="25">
        <v>42.228872109999998</v>
      </c>
      <c r="G203" s="25">
        <v>-72.014713779999994</v>
      </c>
      <c r="H203" s="5" t="str">
        <f>IF(LEFT(A203,8)="CITY OF ",RIGHT(A203,LEN(A203)-8) &amp; ", CITY OF",A203)</f>
        <v>SPENCER WASTEWATER TREATMENT PLANT</v>
      </c>
    </row>
    <row r="204" spans="1:8" s="5" customFormat="1">
      <c r="A204" s="2" t="s">
        <v>316</v>
      </c>
      <c r="B204" s="2" t="s">
        <v>317</v>
      </c>
      <c r="C204" s="2" t="s">
        <v>402</v>
      </c>
      <c r="D204" s="8" t="s">
        <v>406</v>
      </c>
      <c r="E204" s="27" t="s">
        <v>401</v>
      </c>
      <c r="F204" s="25">
        <v>42.085985460000003</v>
      </c>
      <c r="G204" s="25">
        <v>-72.585718069999999</v>
      </c>
      <c r="H204" s="5" t="str">
        <f>IF(LEFT(A204,8)="CITY OF ",RIGHT(A204,LEN(A204)-8) &amp; ", CITY OF",A204)</f>
        <v>SPRINGFIELD WATER &amp; SEWER COMMISSION</v>
      </c>
    </row>
    <row r="205" spans="1:8" s="5" customFormat="1">
      <c r="A205" s="2" t="s">
        <v>318</v>
      </c>
      <c r="B205" s="2" t="s">
        <v>319</v>
      </c>
      <c r="C205" s="2" t="s">
        <v>637</v>
      </c>
      <c r="D205" s="8" t="s">
        <v>499</v>
      </c>
      <c r="E205" s="27" t="s">
        <v>401</v>
      </c>
      <c r="F205" s="25">
        <v>42.292459719999997</v>
      </c>
      <c r="G205" s="25">
        <v>-73.327018240000001</v>
      </c>
      <c r="H205" s="5" t="str">
        <f>IF(LEFT(A205,8)="CITY OF ",RIGHT(A205,LEN(A205)-8) &amp; ", CITY OF",A205)</f>
        <v>STOCKBRIDGE WASTEWATER TREATMENT PLANT</v>
      </c>
    </row>
    <row r="206" spans="1:8" s="5" customFormat="1" hidden="1">
      <c r="A206" s="28" t="s">
        <v>320</v>
      </c>
      <c r="B206" s="28"/>
      <c r="C206" s="28" t="s">
        <v>638</v>
      </c>
      <c r="D206" s="28"/>
      <c r="E206" s="27"/>
      <c r="F206" s="28"/>
      <c r="G206" s="28"/>
      <c r="H206" s="5" t="str">
        <f>IF(LEFT(A206,8)="CITY OF ",RIGHT(A206,LEN(A206)-8) &amp; ", CITY OF",A206)</f>
        <v>STONEHAM, TOWN OF</v>
      </c>
    </row>
    <row r="207" spans="1:8" s="5" customFormat="1" hidden="1">
      <c r="A207" s="28" t="s">
        <v>321</v>
      </c>
      <c r="B207" s="28"/>
      <c r="C207" s="28" t="s">
        <v>639</v>
      </c>
      <c r="D207" s="28"/>
      <c r="E207" s="27"/>
      <c r="F207" s="28"/>
      <c r="G207" s="28"/>
      <c r="H207" s="5" t="str">
        <f>IF(LEFT(A207,8)="CITY OF ",RIGHT(A207,LEN(A207)-8) &amp; ", CITY OF",A207)</f>
        <v>STOUGHTON, TOWN OF</v>
      </c>
    </row>
    <row r="208" spans="1:8" s="5" customFormat="1">
      <c r="A208" s="2" t="s">
        <v>322</v>
      </c>
      <c r="B208" s="2" t="s">
        <v>323</v>
      </c>
      <c r="C208" s="2" t="s">
        <v>640</v>
      </c>
      <c r="D208" s="8" t="s">
        <v>633</v>
      </c>
      <c r="E208" s="27" t="s">
        <v>401</v>
      </c>
      <c r="F208" s="25">
        <v>42.101426650000001</v>
      </c>
      <c r="G208" s="25">
        <v>-72.089353130000006</v>
      </c>
      <c r="H208" s="5" t="str">
        <f>IF(LEFT(A208,8)="CITY OF ",RIGHT(A208,LEN(A208)-8) &amp; ", CITY OF",A208)</f>
        <v>STURBRIDGE WATER POLLUTION CONTROL FACILITY</v>
      </c>
    </row>
    <row r="209" spans="1:8" s="5" customFormat="1">
      <c r="A209" s="2" t="s">
        <v>324</v>
      </c>
      <c r="B209" s="2" t="s">
        <v>325</v>
      </c>
      <c r="C209" s="2" t="s">
        <v>641</v>
      </c>
      <c r="D209" s="8" t="s">
        <v>406</v>
      </c>
      <c r="E209" s="27" t="s">
        <v>401</v>
      </c>
      <c r="F209" s="25">
        <v>42.453057680000001</v>
      </c>
      <c r="G209" s="25">
        <v>-72.588614750000005</v>
      </c>
      <c r="H209" s="5" t="str">
        <f>IF(LEFT(A209,8)="CITY OF ",RIGHT(A209,LEN(A209)-8) &amp; ", CITY OF",A209)</f>
        <v>SUNDERLAND WASTEWATER TREATMENT PLANT</v>
      </c>
    </row>
    <row r="210" spans="1:8" s="5" customFormat="1" hidden="1">
      <c r="A210" s="28" t="s">
        <v>326</v>
      </c>
      <c r="B210" s="28" t="s">
        <v>327</v>
      </c>
      <c r="C210" s="28" t="s">
        <v>626</v>
      </c>
      <c r="D210" s="28"/>
      <c r="E210" s="27"/>
      <c r="F210" s="28"/>
      <c r="G210" s="28"/>
      <c r="H210" s="5" t="str">
        <f>IF(LEFT(A210,8)="CITY OF ",RIGHT(A210,LEN(A210)-8) &amp; ", CITY OF",A210)</f>
        <v>SURFSIDE WASTEWATER TREATMENT PLANT</v>
      </c>
    </row>
    <row r="211" spans="1:8" s="5" customFormat="1" hidden="1">
      <c r="A211" s="28" t="s">
        <v>328</v>
      </c>
      <c r="B211" s="28"/>
      <c r="C211" s="28" t="s">
        <v>642</v>
      </c>
      <c r="D211" s="28"/>
      <c r="E211" s="27"/>
      <c r="F211" s="28"/>
      <c r="G211" s="28"/>
      <c r="H211" s="5" t="str">
        <f>IF(LEFT(A211,8)="CITY OF ",RIGHT(A211,LEN(A211)-8) &amp; ", CITY OF",A211)</f>
        <v>SUTTON, TOWN OF</v>
      </c>
    </row>
    <row r="212" spans="1:8" s="5" customFormat="1" hidden="1">
      <c r="A212" s="28" t="s">
        <v>329</v>
      </c>
      <c r="B212" s="28"/>
      <c r="C212" s="28" t="s">
        <v>643</v>
      </c>
      <c r="D212" s="28"/>
      <c r="E212" s="27"/>
      <c r="F212" s="28"/>
      <c r="G212" s="28"/>
      <c r="H212" s="5" t="str">
        <f>IF(LEFT(A212,8)="CITY OF ",RIGHT(A212,LEN(A212)-8) &amp; ", CITY OF",A212)</f>
        <v>SWAMPSCOTT, TOWN OF</v>
      </c>
    </row>
    <row r="213" spans="1:8" s="5" customFormat="1">
      <c r="A213" s="2" t="s">
        <v>330</v>
      </c>
      <c r="B213" s="2" t="s">
        <v>331</v>
      </c>
      <c r="C213" s="2" t="s">
        <v>644</v>
      </c>
      <c r="D213" s="2" t="s">
        <v>628</v>
      </c>
      <c r="E213" s="24" t="s">
        <v>401</v>
      </c>
      <c r="F213" s="26">
        <v>41.872890150000003</v>
      </c>
      <c r="G213" s="26">
        <v>-71.095443630000005</v>
      </c>
      <c r="H213" s="5" t="str">
        <f>IF(LEFT(A213,8)="CITY OF ",RIGHT(A213,LEN(A213)-8) &amp; ", CITY OF",A213)</f>
        <v>TAUNTON, CITY OF</v>
      </c>
    </row>
    <row r="214" spans="1:8" s="5" customFormat="1" ht="15" customHeight="1">
      <c r="A214" s="2" t="s">
        <v>332</v>
      </c>
      <c r="B214" s="2" t="s">
        <v>333</v>
      </c>
      <c r="C214" s="2" t="s">
        <v>645</v>
      </c>
      <c r="D214" s="8" t="s">
        <v>491</v>
      </c>
      <c r="E214" s="27" t="s">
        <v>401</v>
      </c>
      <c r="F214" s="25">
        <v>42.602426219999998</v>
      </c>
      <c r="G214" s="25">
        <v>-72.071568529999993</v>
      </c>
      <c r="H214" s="5" t="str">
        <f>IF(LEFT(A214,8)="CITY OF ",RIGHT(A214,LEN(A214)-8) &amp; ", CITY OF",A214)</f>
        <v>TEMPLETON WASTEWATER TREATMENT FACILITY</v>
      </c>
    </row>
    <row r="215" spans="1:8" s="5" customFormat="1" hidden="1">
      <c r="A215" s="28" t="s">
        <v>334</v>
      </c>
      <c r="B215" s="28"/>
      <c r="C215" s="28" t="s">
        <v>646</v>
      </c>
      <c r="D215" s="28"/>
      <c r="E215" s="27"/>
      <c r="F215" s="28"/>
      <c r="G215" s="28"/>
      <c r="H215" s="5" t="str">
        <f>IF(LEFT(A215,8)="CITY OF ",RIGHT(A215,LEN(A215)-8) &amp; ", CITY OF",A215)</f>
        <v>TEWKSBURY DEPARTMENT OF PUBLIC WORKS</v>
      </c>
    </row>
    <row r="216" spans="1:8" s="5" customFormat="1" hidden="1">
      <c r="A216" s="28" t="s">
        <v>335</v>
      </c>
      <c r="B216" s="28" t="s">
        <v>336</v>
      </c>
      <c r="C216" s="28" t="s">
        <v>647</v>
      </c>
      <c r="D216" s="28"/>
      <c r="E216" s="27"/>
      <c r="F216" s="28"/>
      <c r="G216" s="28"/>
      <c r="H216" s="5" t="str">
        <f>IF(LEFT(A216,8)="CITY OF ",RIGHT(A216,LEN(A216)-8) &amp; ", CITY OF",A216)</f>
        <v>TISBURY WASTEWATER TREATMENT FACILITY</v>
      </c>
    </row>
    <row r="217" spans="1:8" s="5" customFormat="1">
      <c r="A217" s="2" t="s">
        <v>337</v>
      </c>
      <c r="B217" s="2" t="s">
        <v>338</v>
      </c>
      <c r="C217" s="2" t="s">
        <v>648</v>
      </c>
      <c r="D217" s="8" t="s">
        <v>406</v>
      </c>
      <c r="E217" s="27" t="s">
        <v>401</v>
      </c>
      <c r="F217" s="25">
        <v>42.580159500000001</v>
      </c>
      <c r="G217" s="25">
        <v>-72.573848949999999</v>
      </c>
      <c r="H217" s="5" t="str">
        <f>IF(LEFT(A217,8)="CITY OF ",RIGHT(A217,LEN(A217)-8) &amp; ", CITY OF",A217)</f>
        <v>TOWN OF MONTAGUE</v>
      </c>
    </row>
    <row r="218" spans="1:8" s="5" customFormat="1" hidden="1">
      <c r="A218" s="28" t="s">
        <v>339</v>
      </c>
      <c r="B218" s="28"/>
      <c r="C218" s="28" t="s">
        <v>649</v>
      </c>
      <c r="D218" s="28"/>
      <c r="E218" s="27"/>
      <c r="F218" s="28"/>
      <c r="G218" s="28"/>
      <c r="H218" s="5" t="str">
        <f>IF(LEFT(A218,8)="CITY OF ",RIGHT(A218,LEN(A218)-8) &amp; ", CITY OF",A218)</f>
        <v>TYNGSBOROUGH, TOWN OF</v>
      </c>
    </row>
    <row r="219" spans="1:8" s="5" customFormat="1" ht="30">
      <c r="A219" s="2" t="s">
        <v>340</v>
      </c>
      <c r="B219" s="2" t="s">
        <v>341</v>
      </c>
      <c r="C219" s="2" t="s">
        <v>563</v>
      </c>
      <c r="D219" s="8" t="s">
        <v>496</v>
      </c>
      <c r="E219" s="27" t="s">
        <v>401</v>
      </c>
      <c r="F219" s="25">
        <v>42.208285879999998</v>
      </c>
      <c r="G219" s="25">
        <v>-71.782183610000004</v>
      </c>
      <c r="H219" s="5" t="str">
        <f>IF(LEFT(A219,8)="CITY OF ",RIGHT(A219,LEN(A219)-8) &amp; ", CITY OF",A219)</f>
        <v>UPPER BLACKSTONE WATER POLLUTION ABATEMENT DISTRICT</v>
      </c>
    </row>
    <row r="220" spans="1:8" s="5" customFormat="1">
      <c r="A220" s="2" t="s">
        <v>342</v>
      </c>
      <c r="B220" s="2" t="s">
        <v>343</v>
      </c>
      <c r="C220" s="2" t="s">
        <v>650</v>
      </c>
      <c r="D220" s="8" t="s">
        <v>651</v>
      </c>
      <c r="E220" s="27" t="s">
        <v>401</v>
      </c>
      <c r="F220" s="25">
        <v>42.16331727</v>
      </c>
      <c r="G220" s="25">
        <v>-71.622218439999997</v>
      </c>
      <c r="H220" s="5" t="str">
        <f>IF(LEFT(A220,8)="CITY OF ",RIGHT(A220,LEN(A220)-8) &amp; ", CITY OF",A220)</f>
        <v>UPTON WASTEWATER TREATMENT FACILITY</v>
      </c>
    </row>
    <row r="221" spans="1:8" s="5" customFormat="1">
      <c r="A221" s="2" t="s">
        <v>344</v>
      </c>
      <c r="B221" s="2" t="s">
        <v>345</v>
      </c>
      <c r="C221" s="2" t="s">
        <v>652</v>
      </c>
      <c r="D221" s="8" t="s">
        <v>496</v>
      </c>
      <c r="E221" s="27" t="s">
        <v>401</v>
      </c>
      <c r="F221" s="25">
        <v>42.03689996</v>
      </c>
      <c r="G221" s="25">
        <v>-71.611105949999995</v>
      </c>
      <c r="H221" s="5" t="str">
        <f>IF(LEFT(A221,8)="CITY OF ",RIGHT(A221,LEN(A221)-8) &amp; ", CITY OF",A221)</f>
        <v>UXBRIDGE WASTEWATER TREATMENT FACILITY</v>
      </c>
    </row>
    <row r="222" spans="1:8" s="5" customFormat="1" hidden="1">
      <c r="A222" s="28" t="s">
        <v>346</v>
      </c>
      <c r="B222" s="28"/>
      <c r="C222" s="28" t="s">
        <v>653</v>
      </c>
      <c r="D222" s="28"/>
      <c r="E222" s="27"/>
      <c r="F222" s="28"/>
      <c r="G222" s="28"/>
      <c r="H222" s="5" t="str">
        <f>IF(LEFT(A222,8)="CITY OF ",RIGHT(A222,LEN(A222)-8) &amp; ", CITY OF",A222)</f>
        <v>WAKEFIELD, TOWN OF</v>
      </c>
    </row>
    <row r="223" spans="1:8" s="5" customFormat="1" hidden="1">
      <c r="A223" s="28" t="s">
        <v>347</v>
      </c>
      <c r="B223" s="28"/>
      <c r="C223" s="28" t="s">
        <v>654</v>
      </c>
      <c r="D223" s="28"/>
      <c r="E223" s="27"/>
      <c r="F223" s="28"/>
      <c r="G223" s="28"/>
      <c r="H223" s="5" t="str">
        <f>IF(LEFT(A223,8)="CITY OF ",RIGHT(A223,LEN(A223)-8) &amp; ", CITY OF",A223)</f>
        <v>WALPOLE, TOWN OF</v>
      </c>
    </row>
    <row r="224" spans="1:8" s="5" customFormat="1" hidden="1">
      <c r="A224" s="28" t="s">
        <v>348</v>
      </c>
      <c r="B224" s="28"/>
      <c r="C224" s="28" t="s">
        <v>655</v>
      </c>
      <c r="D224" s="28"/>
      <c r="E224" s="27"/>
      <c r="F224" s="28"/>
      <c r="G224" s="28"/>
      <c r="H224" s="5" t="str">
        <f>IF(LEFT(A224,8)="CITY OF ",RIGHT(A224,LEN(A224)-8) &amp; ", CITY OF",A224)</f>
        <v>WALTHAM, CITY OF</v>
      </c>
    </row>
    <row r="225" spans="1:8" s="5" customFormat="1">
      <c r="A225" s="2" t="s">
        <v>349</v>
      </c>
      <c r="B225" s="2" t="s">
        <v>350</v>
      </c>
      <c r="C225" s="2" t="s">
        <v>656</v>
      </c>
      <c r="D225" s="8" t="s">
        <v>421</v>
      </c>
      <c r="E225" s="27" t="s">
        <v>401</v>
      </c>
      <c r="F225" s="25">
        <v>42.249931619999998</v>
      </c>
      <c r="G225" s="25">
        <v>-72.249914270000005</v>
      </c>
      <c r="H225" s="5" t="str">
        <f>IF(LEFT(A225,8)="CITY OF ",RIGHT(A225,LEN(A225)-8) &amp; ", CITY OF",A225)</f>
        <v>WARE WASTEWATER TREATMENT PLANT</v>
      </c>
    </row>
    <row r="226" spans="1:8" s="5" customFormat="1">
      <c r="A226" s="2" t="s">
        <v>351</v>
      </c>
      <c r="B226" s="2" t="s">
        <v>352</v>
      </c>
      <c r="C226" s="2" t="s">
        <v>657</v>
      </c>
      <c r="D226" s="8" t="s">
        <v>658</v>
      </c>
      <c r="E226" s="27" t="s">
        <v>401</v>
      </c>
      <c r="F226" s="25">
        <v>41.758043020000002</v>
      </c>
      <c r="G226" s="25">
        <v>-70.684071340000003</v>
      </c>
      <c r="H226" s="5" t="str">
        <f>IF(LEFT(A226,8)="CITY OF ",RIGHT(A226,LEN(A226)-8) &amp; ", CITY OF",A226)</f>
        <v>WAREHAM WATER POLLUTION CONTROL FACILITY</v>
      </c>
    </row>
    <row r="227" spans="1:8" s="5" customFormat="1">
      <c r="A227" s="2" t="s">
        <v>353</v>
      </c>
      <c r="B227" s="2" t="s">
        <v>354</v>
      </c>
      <c r="C227" s="2" t="s">
        <v>659</v>
      </c>
      <c r="D227" s="8" t="s">
        <v>660</v>
      </c>
      <c r="E227" s="27" t="s">
        <v>401</v>
      </c>
      <c r="F227" s="25">
        <v>42.209453889999999</v>
      </c>
      <c r="G227" s="25">
        <v>-72.249167270000001</v>
      </c>
      <c r="H227" s="5" t="str">
        <f>IF(LEFT(A227,8)="CITY OF ",RIGHT(A227,LEN(A227)-8) &amp; ", CITY OF",A227)</f>
        <v>WARREN WASTEWATER TREATMENT PLANT</v>
      </c>
    </row>
    <row r="228" spans="1:8" s="5" customFormat="1" hidden="1">
      <c r="A228" s="28" t="s">
        <v>355</v>
      </c>
      <c r="B228" s="28"/>
      <c r="C228" s="28" t="s">
        <v>661</v>
      </c>
      <c r="D228" s="28"/>
      <c r="E228" s="27"/>
      <c r="F228" s="28"/>
      <c r="G228" s="28"/>
      <c r="H228" s="5" t="str">
        <f>IF(LEFT(A228,8)="CITY OF ",RIGHT(A228,LEN(A228)-8) &amp; ", CITY OF",A228)</f>
        <v>WATERTOWN, CITY OF</v>
      </c>
    </row>
    <row r="229" spans="1:8" s="5" customFormat="1">
      <c r="A229" s="7" t="s">
        <v>356</v>
      </c>
      <c r="B229" s="2" t="s">
        <v>357</v>
      </c>
      <c r="C229" s="2" t="s">
        <v>662</v>
      </c>
      <c r="D229" s="8" t="s">
        <v>663</v>
      </c>
      <c r="E229" s="27" t="s">
        <v>401</v>
      </c>
      <c r="F229" s="25">
        <v>42.3631441</v>
      </c>
      <c r="G229" s="25">
        <v>-71.372786669999996</v>
      </c>
      <c r="H229" s="5" t="str">
        <f>IF(LEFT(A229,8)="CITY OF ",RIGHT(A229,LEN(A229)-8) &amp; ", CITY OF",A229)</f>
        <v>WAYLAND WASTEWATER TREATMENT PLANT</v>
      </c>
    </row>
    <row r="230" spans="1:8" s="5" customFormat="1">
      <c r="A230" s="2" t="s">
        <v>358</v>
      </c>
      <c r="B230" s="2" t="s">
        <v>359</v>
      </c>
      <c r="C230" s="2" t="s">
        <v>664</v>
      </c>
      <c r="D230" s="8" t="s">
        <v>529</v>
      </c>
      <c r="E230" s="27" t="s">
        <v>401</v>
      </c>
      <c r="F230" s="25">
        <v>42.036879310000003</v>
      </c>
      <c r="G230" s="25">
        <v>-71.889138090000003</v>
      </c>
      <c r="H230" s="5" t="str">
        <f>IF(LEFT(A230,8)="CITY OF ",RIGHT(A230,LEN(A230)-8) &amp; ", CITY OF",A230)</f>
        <v>WEBSTER WASTWATER TREATMENT FACILITY</v>
      </c>
    </row>
    <row r="231" spans="1:8" s="5" customFormat="1" hidden="1">
      <c r="A231" s="28" t="s">
        <v>360</v>
      </c>
      <c r="B231" s="28"/>
      <c r="C231" s="28" t="s">
        <v>665</v>
      </c>
      <c r="D231" s="28"/>
      <c r="E231" s="27"/>
      <c r="F231" s="28"/>
      <c r="G231" s="28"/>
      <c r="H231" s="5" t="str">
        <f>IF(LEFT(A231,8)="CITY OF ",RIGHT(A231,LEN(A231)-8) &amp; ", CITY OF",A231)</f>
        <v>WELLESLEY, TOWN OF</v>
      </c>
    </row>
    <row r="232" spans="1:8" s="5" customFormat="1" hidden="1">
      <c r="A232" s="28" t="s">
        <v>361</v>
      </c>
      <c r="B232" s="28"/>
      <c r="C232" s="28" t="s">
        <v>666</v>
      </c>
      <c r="D232" s="28"/>
      <c r="E232" s="27"/>
      <c r="F232" s="28"/>
      <c r="G232" s="28"/>
      <c r="H232" s="5" t="str">
        <f>IF(LEFT(A232,8)="CITY OF ",RIGHT(A232,LEN(A232)-8) &amp; ", CITY OF",A232)</f>
        <v>WEST BOYLSTON, TOWN OF</v>
      </c>
    </row>
    <row r="233" spans="1:8" s="5" customFormat="1" hidden="1">
      <c r="A233" s="28" t="s">
        <v>362</v>
      </c>
      <c r="B233" s="28"/>
      <c r="C233" s="28" t="s">
        <v>667</v>
      </c>
      <c r="D233" s="28"/>
      <c r="E233" s="27"/>
      <c r="F233" s="28"/>
      <c r="G233" s="28"/>
      <c r="H233" s="5" t="str">
        <f>IF(LEFT(A233,8)="CITY OF ",RIGHT(A233,LEN(A233)-8) &amp; ", CITY OF",A233)</f>
        <v>WEST BRIDGEWATER, TOWN OF</v>
      </c>
    </row>
    <row r="234" spans="1:8" s="5" customFormat="1" hidden="1">
      <c r="A234" s="28" t="s">
        <v>363</v>
      </c>
      <c r="B234" s="28" t="s">
        <v>364</v>
      </c>
      <c r="C234" s="28" t="s">
        <v>478</v>
      </c>
      <c r="D234" s="28"/>
      <c r="E234" s="27"/>
      <c r="F234" s="28"/>
      <c r="G234" s="28"/>
      <c r="H234" s="5" t="str">
        <f>IF(LEFT(A234,8)="CITY OF ",RIGHT(A234,LEN(A234)-8) &amp; ", CITY OF",A234)</f>
        <v>WEST ISLAND WASTEWATER TREATMENT FACILITY</v>
      </c>
    </row>
    <row r="235" spans="1:8" s="5" customFormat="1" hidden="1">
      <c r="A235" s="28" t="s">
        <v>365</v>
      </c>
      <c r="B235" s="28"/>
      <c r="C235" s="28" t="s">
        <v>668</v>
      </c>
      <c r="D235" s="28"/>
      <c r="E235" s="27"/>
      <c r="F235" s="28"/>
      <c r="G235" s="28"/>
      <c r="H235" s="5" t="str">
        <f>IF(LEFT(A235,8)="CITY OF ",RIGHT(A235,LEN(A235)-8) &amp; ", CITY OF",A235)</f>
        <v>WEST SPRINGFIELD DEPARTMENT OF PUBLIC WORKS</v>
      </c>
    </row>
    <row r="236" spans="1:8" s="5" customFormat="1">
      <c r="A236" s="2" t="s">
        <v>366</v>
      </c>
      <c r="B236" s="2" t="s">
        <v>367</v>
      </c>
      <c r="C236" s="2" t="s">
        <v>669</v>
      </c>
      <c r="D236" s="8" t="s">
        <v>670</v>
      </c>
      <c r="E236" s="27" t="s">
        <v>401</v>
      </c>
      <c r="F236" s="25">
        <v>42.330465519999997</v>
      </c>
      <c r="G236" s="25">
        <v>-73.371251490000006</v>
      </c>
      <c r="H236" s="5" t="str">
        <f>IF(LEFT(A236,8)="CITY OF ",RIGHT(A236,LEN(A236)-8) &amp; ", CITY OF",A236)</f>
        <v>WEST STOCKBRIDGE WASTEWATER TREAMENT FACILITY</v>
      </c>
    </row>
    <row r="237" spans="1:8" s="5" customFormat="1">
      <c r="A237" s="2" t="s">
        <v>368</v>
      </c>
      <c r="B237" s="2" t="s">
        <v>369</v>
      </c>
      <c r="C237" s="2" t="s">
        <v>671</v>
      </c>
      <c r="D237" s="8" t="s">
        <v>518</v>
      </c>
      <c r="E237" s="27" t="s">
        <v>401</v>
      </c>
      <c r="F237" s="25">
        <v>42.280956959999997</v>
      </c>
      <c r="G237" s="25">
        <v>-71.637982550000004</v>
      </c>
      <c r="H237" s="5" t="str">
        <f>IF(LEFT(A237,8)="CITY OF ",RIGHT(A237,LEN(A237)-8) &amp; ", CITY OF",A237)</f>
        <v>WESTBOROUGH WASTEWATER TREATMENT PLANT</v>
      </c>
    </row>
    <row r="238" spans="1:8" s="5" customFormat="1">
      <c r="A238" s="2" t="s">
        <v>370</v>
      </c>
      <c r="B238" s="2" t="s">
        <v>371</v>
      </c>
      <c r="C238" s="2" t="s">
        <v>672</v>
      </c>
      <c r="D238" s="8" t="s">
        <v>616</v>
      </c>
      <c r="E238" s="27" t="s">
        <v>401</v>
      </c>
      <c r="F238" s="25">
        <v>42.115898309999999</v>
      </c>
      <c r="G238" s="25">
        <v>-72.729710240000003</v>
      </c>
      <c r="H238" s="5" t="str">
        <f>IF(LEFT(A238,8)="CITY OF ",RIGHT(A238,LEN(A238)-8) &amp; ", CITY OF",A238)</f>
        <v>WESTFIELD WASTEWATER TREATMENT PLANT</v>
      </c>
    </row>
    <row r="239" spans="1:8" s="5" customFormat="1" hidden="1">
      <c r="A239" s="28" t="s">
        <v>372</v>
      </c>
      <c r="B239" s="28"/>
      <c r="C239" s="28" t="s">
        <v>673</v>
      </c>
      <c r="D239" s="28"/>
      <c r="E239" s="27"/>
      <c r="F239" s="28"/>
      <c r="G239" s="28"/>
      <c r="H239" s="5" t="str">
        <f>IF(LEFT(A239,8)="CITY OF ",RIGHT(A239,LEN(A239)-8) &amp; ", CITY OF",A239)</f>
        <v>WESTMINSTER, TOWN OF</v>
      </c>
    </row>
    <row r="240" spans="1:8" s="5" customFormat="1" hidden="1">
      <c r="A240" s="28" t="s">
        <v>373</v>
      </c>
      <c r="B240" s="28"/>
      <c r="C240" s="28" t="s">
        <v>674</v>
      </c>
      <c r="D240" s="28"/>
      <c r="E240" s="27"/>
      <c r="F240" s="28"/>
      <c r="G240" s="28"/>
      <c r="H240" s="5" t="str">
        <f>IF(LEFT(A240,8)="CITY OF ",RIGHT(A240,LEN(A240)-8) &amp; ", CITY OF",A240)</f>
        <v>WESTWOOD, TOWN OF</v>
      </c>
    </row>
    <row r="241" spans="1:8" s="5" customFormat="1" hidden="1">
      <c r="A241" s="28" t="s">
        <v>374</v>
      </c>
      <c r="B241" s="28"/>
      <c r="C241" s="28" t="s">
        <v>675</v>
      </c>
      <c r="D241" s="28"/>
      <c r="E241" s="27"/>
      <c r="F241" s="28"/>
      <c r="G241" s="28"/>
      <c r="H241" s="5" t="str">
        <f>IF(LEFT(A241,8)="CITY OF ",RIGHT(A241,LEN(A241)-8) &amp; ", CITY OF",A241)</f>
        <v>WEYMOUTH, CITY OF</v>
      </c>
    </row>
    <row r="242" spans="1:8" s="5" customFormat="1" hidden="1">
      <c r="A242" s="28" t="s">
        <v>375</v>
      </c>
      <c r="B242" s="28"/>
      <c r="C242" s="28" t="s">
        <v>676</v>
      </c>
      <c r="D242" s="28"/>
      <c r="E242" s="27"/>
      <c r="F242" s="28"/>
      <c r="G242" s="28"/>
      <c r="H242" s="5" t="str">
        <f>IF(LEFT(A242,8)="CITY OF ",RIGHT(A242,LEN(A242)-8) &amp; ", CITY OF",A242)</f>
        <v>Whitman Department of Public Works</v>
      </c>
    </row>
    <row r="243" spans="1:8" s="5" customFormat="1" hidden="1">
      <c r="A243" s="28" t="s">
        <v>376</v>
      </c>
      <c r="B243" s="28"/>
      <c r="C243" s="28" t="s">
        <v>677</v>
      </c>
      <c r="D243" s="28"/>
      <c r="E243" s="27"/>
      <c r="F243" s="28"/>
      <c r="G243" s="28"/>
      <c r="H243" s="5" t="str">
        <f>IF(LEFT(A243,8)="CITY OF ",RIGHT(A243,LEN(A243)-8) &amp; ", CITY OF",A243)</f>
        <v>WILBRAHAM DEPARTMENT OF PUBLIC WORKS</v>
      </c>
    </row>
    <row r="244" spans="1:8" s="5" customFormat="1" hidden="1">
      <c r="A244" s="28" t="s">
        <v>377</v>
      </c>
      <c r="B244" s="28"/>
      <c r="C244" s="28" t="s">
        <v>678</v>
      </c>
      <c r="D244" s="28"/>
      <c r="E244" s="27"/>
      <c r="F244" s="28"/>
      <c r="G244" s="28"/>
      <c r="H244" s="5" t="str">
        <f>IF(LEFT(A244,8)="CITY OF ",RIGHT(A244,LEN(A244)-8) &amp; ", CITY OF",A244)</f>
        <v>WILLIAMSBURG WATER AND SEWER COMMISSION</v>
      </c>
    </row>
    <row r="245" spans="1:8" s="5" customFormat="1" hidden="1">
      <c r="A245" s="28" t="s">
        <v>378</v>
      </c>
      <c r="B245" s="28"/>
      <c r="C245" s="28" t="s">
        <v>513</v>
      </c>
      <c r="D245" s="28"/>
      <c r="E245" s="27"/>
      <c r="F245" s="28"/>
      <c r="G245" s="28"/>
      <c r="H245" s="5" t="str">
        <f>IF(LEFT(A245,8)="CITY OF ",RIGHT(A245,LEN(A245)-8) &amp; ", CITY OF",A245)</f>
        <v>WILLIAMSTOWN, TOWN OF</v>
      </c>
    </row>
    <row r="246" spans="1:8" s="5" customFormat="1" hidden="1">
      <c r="A246" s="28" t="s">
        <v>379</v>
      </c>
      <c r="B246" s="28"/>
      <c r="C246" s="28" t="s">
        <v>679</v>
      </c>
      <c r="D246" s="28"/>
      <c r="E246" s="27"/>
      <c r="F246" s="28"/>
      <c r="G246" s="28"/>
      <c r="H246" s="5" t="str">
        <f>IF(LEFT(A246,8)="CITY OF ",RIGHT(A246,LEN(A246)-8) &amp; ", CITY OF",A246)</f>
        <v>WILMINGTON, TOWN OF</v>
      </c>
    </row>
    <row r="247" spans="1:8" s="5" customFormat="1">
      <c r="A247" s="2" t="s">
        <v>380</v>
      </c>
      <c r="B247" s="2" t="s">
        <v>381</v>
      </c>
      <c r="C247" s="2" t="s">
        <v>680</v>
      </c>
      <c r="D247" s="8" t="s">
        <v>413</v>
      </c>
      <c r="E247" s="27" t="s">
        <v>401</v>
      </c>
      <c r="F247" s="25">
        <v>42.685117740000003</v>
      </c>
      <c r="G247" s="25">
        <v>-72.082845789999993</v>
      </c>
      <c r="H247" s="5" t="str">
        <f>IF(LEFT(A247,8)="CITY OF ",RIGHT(A247,LEN(A247)-8) &amp; ", CITY OF",A247)</f>
        <v>WINCHENDON WATER POLLUTION CONTROL FACILITY</v>
      </c>
    </row>
    <row r="248" spans="1:8" s="5" customFormat="1" hidden="1">
      <c r="A248" s="28" t="s">
        <v>382</v>
      </c>
      <c r="B248" s="28"/>
      <c r="C248" s="28" t="s">
        <v>681</v>
      </c>
      <c r="D248" s="28"/>
      <c r="E248" s="27"/>
      <c r="F248" s="28"/>
      <c r="G248" s="28"/>
      <c r="H248" s="5" t="str">
        <f>IF(LEFT(A248,8)="CITY OF ",RIGHT(A248,LEN(A248)-8) &amp; ", CITY OF",A248)</f>
        <v>WINCHESTER, TOWN OF</v>
      </c>
    </row>
    <row r="249" spans="1:8" s="5" customFormat="1" hidden="1">
      <c r="A249" s="28" t="s">
        <v>383</v>
      </c>
      <c r="B249" s="28"/>
      <c r="C249" s="28" t="s">
        <v>550</v>
      </c>
      <c r="D249" s="28"/>
      <c r="E249" s="27"/>
      <c r="F249" s="28"/>
      <c r="G249" s="28"/>
      <c r="H249" s="5" t="str">
        <f>IF(LEFT(A249,8)="CITY OF ",RIGHT(A249,LEN(A249)-8) &amp; ", CITY OF",A249)</f>
        <v>WINTHROP, TOWN OF</v>
      </c>
    </row>
    <row r="250" spans="1:8" s="5" customFormat="1" hidden="1">
      <c r="A250" s="28" t="s">
        <v>384</v>
      </c>
      <c r="B250" s="28"/>
      <c r="C250" s="28" t="s">
        <v>682</v>
      </c>
      <c r="D250" s="28"/>
      <c r="E250" s="27"/>
      <c r="F250" s="28"/>
      <c r="G250" s="28"/>
      <c r="H250" s="5" t="str">
        <f>IF(LEFT(A250,8)="CITY OF ",RIGHT(A250,LEN(A250)-8) &amp; ", CITY OF",A250)</f>
        <v>WOBURN, CITY OF</v>
      </c>
    </row>
    <row r="251" spans="1:8" s="5" customFormat="1" hidden="1">
      <c r="A251" s="28" t="s">
        <v>385</v>
      </c>
      <c r="B251" s="28" t="s">
        <v>386</v>
      </c>
      <c r="C251" s="28" t="s">
        <v>683</v>
      </c>
      <c r="D251" s="28"/>
      <c r="E251" s="27"/>
      <c r="F251" s="28"/>
      <c r="G251" s="28"/>
      <c r="H251" s="5" t="str">
        <f>IF(LEFT(A251,8)="CITY OF ",RIGHT(A251,LEN(A251)-8) &amp; ", CITY OF",A251)</f>
        <v>WORCESTER, CITY OF</v>
      </c>
    </row>
    <row r="252" spans="1:8" s="5" customFormat="1" ht="15" customHeight="1">
      <c r="A252" s="12" t="s">
        <v>387</v>
      </c>
      <c r="B252" s="12" t="s">
        <v>388</v>
      </c>
      <c r="C252" s="12" t="s">
        <v>615</v>
      </c>
      <c r="D252" s="1" t="s">
        <v>616</v>
      </c>
      <c r="E252" s="3" t="s">
        <v>401</v>
      </c>
      <c r="F252" s="9">
        <v>42.163275769999998</v>
      </c>
      <c r="G252" s="9">
        <v>-72.826606299999995</v>
      </c>
      <c r="H252" s="5" t="str">
        <f>IF(LEFT(A252,8)="CITY OF ",RIGHT(A252,LEN(A252)-8) &amp; ", CITY OF",A252)</f>
        <v>WORONOCO VILLAGE WASTEWATER TREATMENT FACILITY</v>
      </c>
    </row>
    <row r="253" spans="1:8" s="5" customFormat="1" hidden="1">
      <c r="A253" s="28" t="s">
        <v>389</v>
      </c>
      <c r="B253" s="28" t="s">
        <v>390</v>
      </c>
      <c r="C253" s="28" t="s">
        <v>684</v>
      </c>
      <c r="D253" s="28"/>
      <c r="E253" s="27"/>
      <c r="F253" s="28"/>
      <c r="G253" s="28"/>
      <c r="H253" s="5" t="str">
        <f>IF(LEFT(A253,8)="CITY OF ",RIGHT(A253,LEN(A253)-8) &amp; ", CITY OF",A253)</f>
        <v>YARMOUTH STF</v>
      </c>
    </row>
    <row r="254" spans="1:8" s="5" customFormat="1" ht="15" customHeight="1">
      <c r="A254" s="2" t="s">
        <v>226</v>
      </c>
      <c r="B254" s="2" t="s">
        <v>227</v>
      </c>
      <c r="C254" s="2" t="s">
        <v>572</v>
      </c>
      <c r="D254" s="2" t="s">
        <v>573</v>
      </c>
      <c r="E254" s="24" t="s">
        <v>685</v>
      </c>
      <c r="F254" s="26">
        <v>41.596408490000002</v>
      </c>
      <c r="G254" s="26">
        <v>-70.899701370000002</v>
      </c>
    </row>
    <row r="255" spans="1:8" s="5" customFormat="1">
      <c r="A255" s="2" t="s">
        <v>90</v>
      </c>
      <c r="B255" s="2" t="s">
        <v>91</v>
      </c>
      <c r="C255" s="2" t="s">
        <v>472</v>
      </c>
      <c r="D255" s="2" t="s">
        <v>406</v>
      </c>
      <c r="E255" s="24" t="s">
        <v>685</v>
      </c>
      <c r="F255" s="26">
        <v>42.279024120000003</v>
      </c>
      <c r="G255" s="26">
        <v>-72.648595069999999</v>
      </c>
    </row>
    <row r="256" spans="1:8" s="5" customFormat="1">
      <c r="A256" s="2" t="s">
        <v>180</v>
      </c>
      <c r="B256" s="2" t="s">
        <v>181</v>
      </c>
      <c r="C256" s="2" t="s">
        <v>538</v>
      </c>
      <c r="D256" s="8" t="s">
        <v>539</v>
      </c>
      <c r="E256" s="27" t="s">
        <v>685</v>
      </c>
      <c r="F256" s="25">
        <v>42.450688030000002</v>
      </c>
      <c r="G256" s="25">
        <v>-70.953730699999994</v>
      </c>
    </row>
    <row r="257" spans="1:7" s="5" customFormat="1" ht="30">
      <c r="A257" s="2" t="s">
        <v>340</v>
      </c>
      <c r="B257" s="2" t="s">
        <v>341</v>
      </c>
      <c r="C257" s="2" t="s">
        <v>563</v>
      </c>
      <c r="D257" s="8" t="s">
        <v>496</v>
      </c>
      <c r="E257" s="27" t="s">
        <v>686</v>
      </c>
      <c r="F257" s="28"/>
      <c r="G257" s="28"/>
    </row>
  </sheetData>
  <autoFilter ref="A1:H257" xr:uid="{E1FB0036-3331-4B7A-BEC8-7C9DB3CDB8D0}">
    <filterColumn colId="4">
      <customFilters>
        <customFilter operator="notEqual" val=" "/>
      </customFilters>
    </filterColumn>
    <sortState xmlns:xlrd2="http://schemas.microsoft.com/office/spreadsheetml/2017/richdata2" ref="A2:H257">
      <sortCondition ref="H1:H257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8D86-8445-4C05-8AB3-D46744EC02E5}">
  <dimension ref="A1:I196"/>
  <sheetViews>
    <sheetView topLeftCell="A106" workbookViewId="0">
      <selection activeCell="F137" sqref="F137"/>
    </sheetView>
  </sheetViews>
  <sheetFormatPr defaultRowHeight="15"/>
  <cols>
    <col min="1" max="1" width="44.85546875" bestFit="1" customWidth="1"/>
    <col min="2" max="3" width="24.7109375" bestFit="1" customWidth="1"/>
    <col min="4" max="4" width="24.7109375" customWidth="1"/>
    <col min="5" max="5" width="31" customWidth="1"/>
    <col min="6" max="6" width="14.140625" bestFit="1" customWidth="1"/>
    <col min="9" max="9" width="38.5703125" hidden="1" customWidth="1"/>
  </cols>
  <sheetData>
    <row r="1" spans="1:9" ht="45">
      <c r="A1" s="14" t="s">
        <v>687</v>
      </c>
      <c r="B1" s="14" t="s">
        <v>688</v>
      </c>
      <c r="C1" s="14" t="s">
        <v>689</v>
      </c>
      <c r="D1" s="14" t="s">
        <v>690</v>
      </c>
      <c r="E1" s="14" t="s">
        <v>691</v>
      </c>
      <c r="F1" s="14" t="s">
        <v>391</v>
      </c>
      <c r="G1" s="14" t="s">
        <v>394</v>
      </c>
      <c r="H1" s="14" t="s">
        <v>395</v>
      </c>
      <c r="I1" s="13" t="s">
        <v>3</v>
      </c>
    </row>
    <row r="2" spans="1:9">
      <c r="A2" s="29" t="s">
        <v>42</v>
      </c>
      <c r="B2" s="29" t="s">
        <v>43</v>
      </c>
      <c r="C2" s="29" t="s">
        <v>692</v>
      </c>
      <c r="D2" s="29" t="s">
        <v>693</v>
      </c>
      <c r="E2" s="29" t="s">
        <v>694</v>
      </c>
      <c r="F2" s="29" t="s">
        <v>431</v>
      </c>
      <c r="G2" s="29">
        <v>42.339616999999997</v>
      </c>
      <c r="H2" s="29">
        <v>-71.041995</v>
      </c>
      <c r="I2" s="30" t="str">
        <f>IF(LEFT(A2,8)="CITY OF ",RIGHT(A2,LEN(A2)-8) &amp; ", CITY OF",A2)</f>
        <v>BOSTON WATER &amp; SEWER COMMISSION</v>
      </c>
    </row>
    <row r="3" spans="1:9">
      <c r="A3" s="29" t="s">
        <v>42</v>
      </c>
      <c r="B3" s="29" t="s">
        <v>43</v>
      </c>
      <c r="C3" s="29" t="s">
        <v>695</v>
      </c>
      <c r="D3" s="29" t="s">
        <v>696</v>
      </c>
      <c r="E3" s="29" t="s">
        <v>697</v>
      </c>
      <c r="F3" s="29" t="s">
        <v>431</v>
      </c>
      <c r="G3" s="29">
        <v>42.359544</v>
      </c>
      <c r="H3" s="29">
        <v>-71.048383000000001</v>
      </c>
      <c r="I3" s="30" t="str">
        <f>IF(LEFT(A3,8)="CITY OF ",RIGHT(A3,LEN(A3)-8) &amp; ", CITY OF",A3)</f>
        <v>BOSTON WATER &amp; SEWER COMMISSION</v>
      </c>
    </row>
    <row r="4" spans="1:9">
      <c r="A4" s="29" t="s">
        <v>42</v>
      </c>
      <c r="B4" s="29" t="s">
        <v>43</v>
      </c>
      <c r="C4" s="29" t="s">
        <v>698</v>
      </c>
      <c r="D4" s="29" t="s">
        <v>696</v>
      </c>
      <c r="E4" s="29" t="s">
        <v>699</v>
      </c>
      <c r="F4" s="29" t="s">
        <v>431</v>
      </c>
      <c r="G4" s="29">
        <v>42.364030999999997</v>
      </c>
      <c r="H4" s="29">
        <v>-71.049329999999998</v>
      </c>
      <c r="I4" s="30" t="str">
        <f>IF(LEFT(A4,8)="CITY OF ",RIGHT(A4,LEN(A4)-8) &amp; ", CITY OF",A4)</f>
        <v>BOSTON WATER &amp; SEWER COMMISSION</v>
      </c>
    </row>
    <row r="5" spans="1:9">
      <c r="A5" s="29" t="s">
        <v>42</v>
      </c>
      <c r="B5" s="29" t="s">
        <v>43</v>
      </c>
      <c r="C5" s="29" t="s">
        <v>700</v>
      </c>
      <c r="D5" s="29" t="s">
        <v>696</v>
      </c>
      <c r="E5" s="29" t="s">
        <v>701</v>
      </c>
      <c r="F5" s="29" t="s">
        <v>431</v>
      </c>
      <c r="G5" s="29">
        <v>42.370314999999998</v>
      </c>
      <c r="H5" s="29">
        <v>-71.044128999999998</v>
      </c>
      <c r="I5" s="30" t="str">
        <f>IF(LEFT(A5,8)="CITY OF ",RIGHT(A5,LEN(A5)-8) &amp; ", CITY OF",A5)</f>
        <v>BOSTON WATER &amp; SEWER COMMISSION</v>
      </c>
    </row>
    <row r="6" spans="1:9">
      <c r="A6" s="29" t="s">
        <v>42</v>
      </c>
      <c r="B6" s="29" t="s">
        <v>43</v>
      </c>
      <c r="C6" s="29" t="s">
        <v>702</v>
      </c>
      <c r="D6" s="29" t="s">
        <v>696</v>
      </c>
      <c r="E6" s="29" t="s">
        <v>703</v>
      </c>
      <c r="F6" s="29" t="s">
        <v>431</v>
      </c>
      <c r="G6" s="29">
        <v>42.364018000000002</v>
      </c>
      <c r="H6" s="29">
        <v>-71.028250999999997</v>
      </c>
      <c r="I6" s="30" t="str">
        <f>IF(LEFT(A6,8)="CITY OF ",RIGHT(A6,LEN(A6)-8) &amp; ", CITY OF",A6)</f>
        <v>BOSTON WATER &amp; SEWER COMMISSION</v>
      </c>
    </row>
    <row r="7" spans="1:9">
      <c r="A7" s="29" t="s">
        <v>42</v>
      </c>
      <c r="B7" s="29" t="s">
        <v>43</v>
      </c>
      <c r="C7" s="29" t="s">
        <v>704</v>
      </c>
      <c r="D7" s="29" t="s">
        <v>696</v>
      </c>
      <c r="E7" s="29" t="s">
        <v>705</v>
      </c>
      <c r="F7" s="29" t="s">
        <v>431</v>
      </c>
      <c r="G7" s="29">
        <v>42.364773</v>
      </c>
      <c r="H7" s="29">
        <v>-71.026880000000006</v>
      </c>
      <c r="I7" s="30" t="str">
        <f>IF(LEFT(A7,8)="CITY OF ",RIGHT(A7,LEN(A7)-8) &amp; ", CITY OF",A7)</f>
        <v>BOSTON WATER &amp; SEWER COMMISSION</v>
      </c>
    </row>
    <row r="8" spans="1:9">
      <c r="A8" s="29" t="s">
        <v>42</v>
      </c>
      <c r="B8" s="29" t="s">
        <v>43</v>
      </c>
      <c r="C8" s="29" t="s">
        <v>706</v>
      </c>
      <c r="D8" s="29" t="s">
        <v>696</v>
      </c>
      <c r="E8" s="29" t="s">
        <v>707</v>
      </c>
      <c r="F8" s="29" t="s">
        <v>431</v>
      </c>
      <c r="G8" s="29">
        <v>42.357852000000001</v>
      </c>
      <c r="H8" s="29">
        <v>-71.027741000000006</v>
      </c>
      <c r="I8" s="30" t="str">
        <f>IF(LEFT(A8,8)="CITY OF ",RIGHT(A8,LEN(A8)-8) &amp; ", CITY OF",A8)</f>
        <v>BOSTON WATER &amp; SEWER COMMISSION</v>
      </c>
    </row>
    <row r="9" spans="1:9">
      <c r="A9" s="29" t="s">
        <v>42</v>
      </c>
      <c r="B9" s="29" t="s">
        <v>43</v>
      </c>
      <c r="C9" s="29" t="s">
        <v>708</v>
      </c>
      <c r="D9" s="29" t="s">
        <v>709</v>
      </c>
      <c r="E9" s="29" t="s">
        <v>710</v>
      </c>
      <c r="F9" s="29" t="s">
        <v>431</v>
      </c>
      <c r="G9" s="29">
        <v>42.354452000000002</v>
      </c>
      <c r="H9" s="29">
        <v>-71.051010000000005</v>
      </c>
      <c r="I9" s="30" t="str">
        <f>IF(LEFT(A9,8)="CITY OF ",RIGHT(A9,LEN(A9)-8) &amp; ", CITY OF",A9)</f>
        <v>BOSTON WATER &amp; SEWER COMMISSION</v>
      </c>
    </row>
    <row r="10" spans="1:9">
      <c r="A10" s="29" t="s">
        <v>42</v>
      </c>
      <c r="B10" s="29" t="s">
        <v>43</v>
      </c>
      <c r="C10" s="29" t="s">
        <v>711</v>
      </c>
      <c r="D10" s="29" t="s">
        <v>709</v>
      </c>
      <c r="E10" s="29" t="s">
        <v>712</v>
      </c>
      <c r="F10" s="29" t="s">
        <v>431</v>
      </c>
      <c r="G10" s="29">
        <v>42.351336000000003</v>
      </c>
      <c r="H10" s="29">
        <v>-71.052688000000003</v>
      </c>
      <c r="I10" s="30" t="str">
        <f>IF(LEFT(A10,8)="CITY OF ",RIGHT(A10,LEN(A10)-8) &amp; ", CITY OF",A10)</f>
        <v>BOSTON WATER &amp; SEWER COMMISSION</v>
      </c>
    </row>
    <row r="11" spans="1:9">
      <c r="A11" s="29" t="s">
        <v>42</v>
      </c>
      <c r="B11" s="29" t="s">
        <v>43</v>
      </c>
      <c r="C11" s="29" t="s">
        <v>713</v>
      </c>
      <c r="D11" s="29" t="s">
        <v>709</v>
      </c>
      <c r="E11" s="29" t="s">
        <v>714</v>
      </c>
      <c r="F11" s="29" t="s">
        <v>431</v>
      </c>
      <c r="G11" s="29">
        <v>42.347673999999998</v>
      </c>
      <c r="H11" s="29">
        <v>-71.053504000000004</v>
      </c>
      <c r="I11" s="30" t="str">
        <f>IF(LEFT(A11,8)="CITY OF ",RIGHT(A11,LEN(A11)-8) &amp; ", CITY OF",A11)</f>
        <v>BOSTON WATER &amp; SEWER COMMISSION</v>
      </c>
    </row>
    <row r="12" spans="1:9">
      <c r="A12" s="29" t="s">
        <v>42</v>
      </c>
      <c r="B12" s="29" t="s">
        <v>43</v>
      </c>
      <c r="C12" s="29" t="s">
        <v>715</v>
      </c>
      <c r="D12" s="29" t="s">
        <v>709</v>
      </c>
      <c r="E12" s="29" t="s">
        <v>716</v>
      </c>
      <c r="F12" s="29" t="s">
        <v>431</v>
      </c>
      <c r="G12" s="29">
        <v>42.348680999999999</v>
      </c>
      <c r="H12" s="29">
        <v>-71.054503999999994</v>
      </c>
      <c r="I12" s="30" t="str">
        <f>IF(LEFT(A12,8)="CITY OF ",RIGHT(A12,LEN(A12)-8) &amp; ", CITY OF",A12)</f>
        <v>BOSTON WATER &amp; SEWER COMMISSION</v>
      </c>
    </row>
    <row r="13" spans="1:9">
      <c r="A13" s="29" t="s">
        <v>42</v>
      </c>
      <c r="B13" s="29" t="s">
        <v>43</v>
      </c>
      <c r="C13" s="29" t="s">
        <v>717</v>
      </c>
      <c r="D13" s="29" t="s">
        <v>709</v>
      </c>
      <c r="E13" s="29" t="s">
        <v>718</v>
      </c>
      <c r="F13" s="29" t="s">
        <v>431</v>
      </c>
      <c r="G13" s="29">
        <v>42.344948000000002</v>
      </c>
      <c r="H13" s="29">
        <v>-71.059479999999994</v>
      </c>
      <c r="I13" s="30" t="str">
        <f>IF(LEFT(A13,8)="CITY OF ",RIGHT(A13,LEN(A13)-8) &amp; ", CITY OF",A13)</f>
        <v>BOSTON WATER &amp; SEWER COMMISSION</v>
      </c>
    </row>
    <row r="14" spans="1:9">
      <c r="A14" s="29" t="s">
        <v>42</v>
      </c>
      <c r="B14" s="29" t="s">
        <v>43</v>
      </c>
      <c r="C14" s="29" t="s">
        <v>719</v>
      </c>
      <c r="D14" s="29" t="s">
        <v>709</v>
      </c>
      <c r="E14" s="29" t="s">
        <v>720</v>
      </c>
      <c r="F14" s="29" t="s">
        <v>431</v>
      </c>
      <c r="G14" s="29">
        <v>42.342865000000003</v>
      </c>
      <c r="H14" s="29">
        <v>-71.060996000000003</v>
      </c>
      <c r="I14" s="30" t="str">
        <f>IF(LEFT(A14,8)="CITY OF ",RIGHT(A14,LEN(A14)-8) &amp; ", CITY OF",A14)</f>
        <v>BOSTON WATER &amp; SEWER COMMISSION</v>
      </c>
    </row>
    <row r="15" spans="1:9">
      <c r="A15" s="29" t="s">
        <v>42</v>
      </c>
      <c r="B15" s="29" t="s">
        <v>43</v>
      </c>
      <c r="C15" s="29" t="s">
        <v>721</v>
      </c>
      <c r="D15" s="29" t="s">
        <v>693</v>
      </c>
      <c r="E15" s="29" t="s">
        <v>722</v>
      </c>
      <c r="F15" s="29" t="s">
        <v>431</v>
      </c>
      <c r="G15" s="29">
        <v>42.338537000000002</v>
      </c>
      <c r="H15" s="29">
        <v>-71.039996000000002</v>
      </c>
      <c r="I15" s="30" t="str">
        <f>IF(LEFT(A15,8)="CITY OF ",RIGHT(A15,LEN(A15)-8) &amp; ", CITY OF",A15)</f>
        <v>BOSTON WATER &amp; SEWER COMMISSION</v>
      </c>
    </row>
    <row r="16" spans="1:9">
      <c r="A16" s="29" t="s">
        <v>42</v>
      </c>
      <c r="B16" s="29" t="s">
        <v>43</v>
      </c>
      <c r="C16" s="29" t="s">
        <v>723</v>
      </c>
      <c r="D16" s="29" t="s">
        <v>693</v>
      </c>
      <c r="E16" s="29" t="s">
        <v>724</v>
      </c>
      <c r="F16" s="29" t="s">
        <v>431</v>
      </c>
      <c r="G16" s="29">
        <v>42.341824000000003</v>
      </c>
      <c r="H16" s="29">
        <v>-71.035606999999999</v>
      </c>
      <c r="I16" s="30" t="str">
        <f>IF(LEFT(A16,8)="CITY OF ",RIGHT(A16,LEN(A16)-8) &amp; ", CITY OF",A16)</f>
        <v>BOSTON WATER &amp; SEWER COMMISSION</v>
      </c>
    </row>
    <row r="17" spans="1:9">
      <c r="A17" s="29" t="s">
        <v>42</v>
      </c>
      <c r="B17" s="29" t="s">
        <v>43</v>
      </c>
      <c r="C17" s="29" t="s">
        <v>725</v>
      </c>
      <c r="D17" s="29" t="s">
        <v>693</v>
      </c>
      <c r="E17" s="29" t="s">
        <v>726</v>
      </c>
      <c r="F17" s="29" t="s">
        <v>431</v>
      </c>
      <c r="G17" s="29">
        <v>42.341788000000001</v>
      </c>
      <c r="H17" s="29">
        <v>-71.025193999999999</v>
      </c>
      <c r="I17" s="30" t="str">
        <f>IF(LEFT(A17,8)="CITY OF ",RIGHT(A17,LEN(A17)-8) &amp; ", CITY OF",A17)</f>
        <v>BOSTON WATER &amp; SEWER COMMISSION</v>
      </c>
    </row>
    <row r="18" spans="1:9">
      <c r="A18" s="29" t="s">
        <v>42</v>
      </c>
      <c r="B18" s="29" t="s">
        <v>43</v>
      </c>
      <c r="C18" s="29" t="s">
        <v>727</v>
      </c>
      <c r="D18" s="29" t="s">
        <v>728</v>
      </c>
      <c r="E18" s="29" t="s">
        <v>729</v>
      </c>
      <c r="F18" s="29" t="s">
        <v>431</v>
      </c>
      <c r="G18" s="29">
        <v>42.385472999999998</v>
      </c>
      <c r="H18" s="29">
        <v>-71.068804</v>
      </c>
      <c r="I18" s="30" t="str">
        <f>IF(LEFT(A18,8)="CITY OF ",RIGHT(A18,LEN(A18)-8) &amp; ", CITY OF",A18)</f>
        <v>BOSTON WATER &amp; SEWER COMMISSION</v>
      </c>
    </row>
    <row r="19" spans="1:9">
      <c r="A19" s="29" t="s">
        <v>42</v>
      </c>
      <c r="B19" s="29" t="s">
        <v>43</v>
      </c>
      <c r="C19" s="29" t="s">
        <v>730</v>
      </c>
      <c r="D19" s="29" t="s">
        <v>731</v>
      </c>
      <c r="E19" s="29" t="s">
        <v>732</v>
      </c>
      <c r="F19" s="29" t="s">
        <v>431</v>
      </c>
      <c r="G19" s="29">
        <v>42.379964999999999</v>
      </c>
      <c r="H19" s="29">
        <v>-71.051017999999999</v>
      </c>
      <c r="I19" s="30" t="str">
        <f>IF(LEFT(A19,8)="CITY OF ",RIGHT(A19,LEN(A19)-8) &amp; ", CITY OF",A19)</f>
        <v>BOSTON WATER &amp; SEWER COMMISSION</v>
      </c>
    </row>
    <row r="20" spans="1:9">
      <c r="A20" s="29" t="s">
        <v>42</v>
      </c>
      <c r="B20" s="29" t="s">
        <v>43</v>
      </c>
      <c r="C20" s="29" t="s">
        <v>733</v>
      </c>
      <c r="D20" s="29" t="s">
        <v>696</v>
      </c>
      <c r="E20" s="29" t="s">
        <v>734</v>
      </c>
      <c r="F20" s="29" t="s">
        <v>431</v>
      </c>
      <c r="G20" s="29">
        <v>42.377808000000002</v>
      </c>
      <c r="H20" s="29">
        <v>-71.042214999999999</v>
      </c>
      <c r="I20" s="30" t="str">
        <f>IF(LEFT(A20,8)="CITY OF ",RIGHT(A20,LEN(A20)-8) &amp; ", CITY OF",A20)</f>
        <v>BOSTON WATER &amp; SEWER COMMISSION</v>
      </c>
    </row>
    <row r="21" spans="1:9">
      <c r="A21" s="29" t="s">
        <v>42</v>
      </c>
      <c r="B21" s="29" t="s">
        <v>43</v>
      </c>
      <c r="C21" s="29" t="s">
        <v>735</v>
      </c>
      <c r="D21" s="29" t="s">
        <v>696</v>
      </c>
      <c r="E21" s="29" t="s">
        <v>736</v>
      </c>
      <c r="F21" s="29" t="s">
        <v>431</v>
      </c>
      <c r="G21" s="29">
        <v>42.384104000000001</v>
      </c>
      <c r="H21" s="29">
        <v>-71.039327</v>
      </c>
      <c r="I21" s="30" t="str">
        <f>IF(LEFT(A21,8)="CITY OF ",RIGHT(A21,LEN(A21)-8) &amp; ", CITY OF",A21)</f>
        <v>BOSTON WATER &amp; SEWER COMMISSION</v>
      </c>
    </row>
    <row r="22" spans="1:9">
      <c r="A22" s="29" t="s">
        <v>42</v>
      </c>
      <c r="B22" s="29" t="s">
        <v>43</v>
      </c>
      <c r="C22" s="29" t="s">
        <v>737</v>
      </c>
      <c r="D22" s="29" t="s">
        <v>696</v>
      </c>
      <c r="E22" s="29" t="s">
        <v>738</v>
      </c>
      <c r="F22" s="29" t="s">
        <v>431</v>
      </c>
      <c r="G22" s="29">
        <v>42.373441999999997</v>
      </c>
      <c r="H22" s="29">
        <v>-71.042169000000001</v>
      </c>
      <c r="I22" s="30" t="str">
        <f>IF(LEFT(A22,8)="CITY OF ",RIGHT(A22,LEN(A22)-8) &amp; ", CITY OF",A22)</f>
        <v>BOSTON WATER &amp; SEWER COMMISSION</v>
      </c>
    </row>
    <row r="23" spans="1:9">
      <c r="A23" s="29" t="s">
        <v>42</v>
      </c>
      <c r="B23" s="29" t="s">
        <v>43</v>
      </c>
      <c r="C23" s="29" t="s">
        <v>739</v>
      </c>
      <c r="D23" s="29" t="s">
        <v>740</v>
      </c>
      <c r="E23" s="29" t="s">
        <v>741</v>
      </c>
      <c r="F23" s="29" t="s">
        <v>431</v>
      </c>
      <c r="G23" s="29">
        <v>42.341639999999998</v>
      </c>
      <c r="H23" s="29">
        <v>-71.092693999999995</v>
      </c>
      <c r="I23" s="30" t="str">
        <f>IF(LEFT(A23,8)="CITY OF ",RIGHT(A23,LEN(A23)-8) &amp; ", CITY OF",A23)</f>
        <v>BOSTON WATER &amp; SEWER COMMISSION</v>
      </c>
    </row>
    <row r="24" spans="1:9">
      <c r="A24" s="29" t="s">
        <v>42</v>
      </c>
      <c r="B24" s="29" t="s">
        <v>43</v>
      </c>
      <c r="C24" s="29" t="s">
        <v>742</v>
      </c>
      <c r="D24" s="29" t="s">
        <v>743</v>
      </c>
      <c r="E24" s="29" t="s">
        <v>744</v>
      </c>
      <c r="F24" s="29" t="s">
        <v>431</v>
      </c>
      <c r="G24" s="29">
        <v>42.382697</v>
      </c>
      <c r="H24" s="29">
        <v>-71.027134000000004</v>
      </c>
      <c r="I24" s="30" t="str">
        <f>IF(LEFT(A24,8)="CITY OF ",RIGHT(A24,LEN(A24)-8) &amp; ", CITY OF",A24)</f>
        <v>BOSTON WATER &amp; SEWER COMMISSION</v>
      </c>
    </row>
    <row r="25" spans="1:9">
      <c r="A25" s="29" t="s">
        <v>42</v>
      </c>
      <c r="B25" s="29" t="s">
        <v>43</v>
      </c>
      <c r="C25" s="29" t="s">
        <v>745</v>
      </c>
      <c r="D25" s="29" t="s">
        <v>746</v>
      </c>
      <c r="E25" s="29" t="s">
        <v>747</v>
      </c>
      <c r="F25" s="29" t="s">
        <v>431</v>
      </c>
      <c r="G25" s="29">
        <v>42.332531000000003</v>
      </c>
      <c r="H25" s="29">
        <v>-71.025051000000005</v>
      </c>
      <c r="I25" s="30" t="str">
        <f>IF(LEFT(A25,8)="CITY OF ",RIGHT(A25,LEN(A25)-8) &amp; ", CITY OF",A25)</f>
        <v>BOSTON WATER &amp; SEWER COMMISSION</v>
      </c>
    </row>
    <row r="26" spans="1:9">
      <c r="A26" s="29" t="s">
        <v>42</v>
      </c>
      <c r="B26" s="29" t="s">
        <v>43</v>
      </c>
      <c r="C26" s="29" t="s">
        <v>748</v>
      </c>
      <c r="D26" s="29" t="s">
        <v>746</v>
      </c>
      <c r="E26" s="29" t="s">
        <v>749</v>
      </c>
      <c r="F26" s="29" t="s">
        <v>431</v>
      </c>
      <c r="G26" s="29">
        <v>42.329653999999998</v>
      </c>
      <c r="H26" s="29">
        <v>-71.030294999999995</v>
      </c>
      <c r="I26" s="30" t="str">
        <f>IF(LEFT(A26,8)="CITY OF ",RIGHT(A26,LEN(A26)-8) &amp; ", CITY OF",A26)</f>
        <v>BOSTON WATER &amp; SEWER COMMISSION</v>
      </c>
    </row>
    <row r="27" spans="1:9">
      <c r="A27" s="29" t="s">
        <v>42</v>
      </c>
      <c r="B27" s="29" t="s">
        <v>43</v>
      </c>
      <c r="C27" s="29" t="s">
        <v>750</v>
      </c>
      <c r="D27" s="29" t="s">
        <v>746</v>
      </c>
      <c r="E27" s="29" t="s">
        <v>749</v>
      </c>
      <c r="F27" s="29" t="s">
        <v>431</v>
      </c>
      <c r="G27" s="29">
        <v>42.328597000000002</v>
      </c>
      <c r="H27" s="29">
        <v>-71.041381999999999</v>
      </c>
      <c r="I27" s="30" t="str">
        <f>IF(LEFT(A27,8)="CITY OF ",RIGHT(A27,LEN(A27)-8) &amp; ", CITY OF",A27)</f>
        <v>BOSTON WATER &amp; SEWER COMMISSION</v>
      </c>
    </row>
    <row r="28" spans="1:9">
      <c r="A28" s="29" t="s">
        <v>42</v>
      </c>
      <c r="B28" s="29" t="s">
        <v>43</v>
      </c>
      <c r="C28" s="29" t="s">
        <v>751</v>
      </c>
      <c r="D28" s="29" t="s">
        <v>746</v>
      </c>
      <c r="E28" s="29" t="s">
        <v>749</v>
      </c>
      <c r="F28" s="29" t="s">
        <v>431</v>
      </c>
      <c r="G28" s="29">
        <v>42.327716000000002</v>
      </c>
      <c r="H28" s="29">
        <v>-71.045249999999996</v>
      </c>
      <c r="I28" s="30" t="str">
        <f>IF(LEFT(A28,8)="CITY OF ",RIGHT(A28,LEN(A28)-8) &amp; ", CITY OF",A28)</f>
        <v>BOSTON WATER &amp; SEWER COMMISSION</v>
      </c>
    </row>
    <row r="29" spans="1:9">
      <c r="A29" s="29" t="s">
        <v>42</v>
      </c>
      <c r="B29" s="29" t="s">
        <v>43</v>
      </c>
      <c r="C29" s="29" t="s">
        <v>752</v>
      </c>
      <c r="D29" s="29" t="s">
        <v>746</v>
      </c>
      <c r="E29" s="29" t="s">
        <v>749</v>
      </c>
      <c r="F29" s="29" t="s">
        <v>431</v>
      </c>
      <c r="G29" s="29">
        <v>42.326799999999999</v>
      </c>
      <c r="H29" s="29">
        <v>-71.045572000000007</v>
      </c>
      <c r="I29" s="30" t="str">
        <f>IF(LEFT(A29,8)="CITY OF ",RIGHT(A29,LEN(A29)-8) &amp; ", CITY OF",A29)</f>
        <v>BOSTON WATER &amp; SEWER COMMISSION</v>
      </c>
    </row>
    <row r="30" spans="1:9">
      <c r="A30" s="29" t="s">
        <v>54</v>
      </c>
      <c r="B30" s="29" t="s">
        <v>55</v>
      </c>
      <c r="C30" s="29" t="s">
        <v>753</v>
      </c>
      <c r="D30" s="29" t="s">
        <v>754</v>
      </c>
      <c r="E30" s="29" t="s">
        <v>755</v>
      </c>
      <c r="F30" s="29" t="s">
        <v>441</v>
      </c>
      <c r="G30" s="29">
        <v>42.364649</v>
      </c>
      <c r="H30" s="29">
        <v>-71.076256999999998</v>
      </c>
      <c r="I30" s="30" t="str">
        <f>IF(LEFT(A30,8)="CITY OF ",RIGHT(A30,LEN(A30)-8) &amp; ", CITY OF",A30)</f>
        <v>CAMBRIDGE, CITY OF</v>
      </c>
    </row>
    <row r="31" spans="1:9">
      <c r="A31" s="29" t="s">
        <v>54</v>
      </c>
      <c r="B31" s="29" t="s">
        <v>55</v>
      </c>
      <c r="C31" s="29" t="s">
        <v>756</v>
      </c>
      <c r="D31" s="29" t="s">
        <v>446</v>
      </c>
      <c r="E31" s="29" t="s">
        <v>757</v>
      </c>
      <c r="F31" s="29" t="s">
        <v>441</v>
      </c>
      <c r="G31" s="29">
        <v>42.373241999999998</v>
      </c>
      <c r="H31" s="29">
        <v>-71.126874000000001</v>
      </c>
      <c r="I31" s="30" t="str">
        <f>IF(LEFT(A31,8)="CITY OF ",RIGHT(A31,LEN(A31)-8) &amp; ", CITY OF",A31)</f>
        <v>CAMBRIDGE, CITY OF</v>
      </c>
    </row>
    <row r="32" spans="1:9">
      <c r="A32" s="29" t="s">
        <v>54</v>
      </c>
      <c r="B32" s="29" t="s">
        <v>55</v>
      </c>
      <c r="C32" s="29" t="s">
        <v>758</v>
      </c>
      <c r="D32" s="29" t="s">
        <v>446</v>
      </c>
      <c r="E32" s="29" t="s">
        <v>759</v>
      </c>
      <c r="F32" s="29" t="s">
        <v>441</v>
      </c>
      <c r="G32" s="29">
        <v>42.373564999999999</v>
      </c>
      <c r="H32" s="29">
        <v>-71.132758999999993</v>
      </c>
      <c r="I32" s="30" t="str">
        <f>IF(LEFT(A32,8)="CITY OF ",RIGHT(A32,LEN(A32)-8) &amp; ", CITY OF",A32)</f>
        <v>CAMBRIDGE, CITY OF</v>
      </c>
    </row>
    <row r="33" spans="1:9">
      <c r="A33" s="29" t="s">
        <v>54</v>
      </c>
      <c r="B33" s="29" t="s">
        <v>55</v>
      </c>
      <c r="C33" s="29" t="s">
        <v>760</v>
      </c>
      <c r="D33" s="29" t="s">
        <v>761</v>
      </c>
      <c r="E33" s="29" t="s">
        <v>762</v>
      </c>
      <c r="F33" s="29" t="s">
        <v>441</v>
      </c>
      <c r="G33" s="29">
        <v>42.395654999999998</v>
      </c>
      <c r="H33" s="29">
        <v>-71.143987999999993</v>
      </c>
      <c r="I33" s="30" t="str">
        <f>IF(LEFT(A33,8)="CITY OF ",RIGHT(A33,LEN(A33)-8) &amp; ", CITY OF",A33)</f>
        <v>CAMBRIDGE, CITY OF</v>
      </c>
    </row>
    <row r="34" spans="1:9">
      <c r="A34" s="29" t="s">
        <v>54</v>
      </c>
      <c r="B34" s="29" t="s">
        <v>55</v>
      </c>
      <c r="C34" s="29" t="s">
        <v>763</v>
      </c>
      <c r="D34" s="29" t="s">
        <v>761</v>
      </c>
      <c r="E34" s="29" t="s">
        <v>764</v>
      </c>
      <c r="F34" s="29" t="s">
        <v>441</v>
      </c>
      <c r="G34" s="29">
        <v>42.401032999999998</v>
      </c>
      <c r="H34" s="29">
        <v>-71.136154000000005</v>
      </c>
      <c r="I34" s="30" t="str">
        <f>IF(LEFT(A34,8)="CITY OF ",RIGHT(A34,LEN(A34)-8) &amp; ", CITY OF",A34)</f>
        <v>CAMBRIDGE, CITY OF</v>
      </c>
    </row>
    <row r="35" spans="1:9">
      <c r="A35" s="29" t="s">
        <v>54</v>
      </c>
      <c r="B35" s="29" t="s">
        <v>55</v>
      </c>
      <c r="C35" s="29" t="s">
        <v>765</v>
      </c>
      <c r="D35" s="29" t="s">
        <v>761</v>
      </c>
      <c r="E35" s="29" t="s">
        <v>764</v>
      </c>
      <c r="F35" s="29" t="s">
        <v>441</v>
      </c>
      <c r="G35" s="29">
        <v>42.401136999999999</v>
      </c>
      <c r="H35" s="29">
        <v>-71.136110000000002</v>
      </c>
      <c r="I35" s="30" t="str">
        <f>IF(LEFT(A35,8)="CITY OF ",RIGHT(A35,LEN(A35)-8) &amp; ", CITY OF",A35)</f>
        <v>CAMBRIDGE, CITY OF</v>
      </c>
    </row>
    <row r="36" spans="1:9">
      <c r="A36" s="29" t="s">
        <v>54</v>
      </c>
      <c r="B36" s="29" t="s">
        <v>55</v>
      </c>
      <c r="C36" s="29" t="s">
        <v>766</v>
      </c>
      <c r="D36" s="29" t="s">
        <v>761</v>
      </c>
      <c r="E36" s="29" t="s">
        <v>767</v>
      </c>
      <c r="F36" s="29" t="s">
        <v>441</v>
      </c>
      <c r="G36" s="29">
        <v>42.401988000000003</v>
      </c>
      <c r="H36" s="29">
        <v>-71.135390999999998</v>
      </c>
      <c r="I36" s="30" t="str">
        <f>IF(LEFT(A36,8)="CITY OF ",RIGHT(A36,LEN(A36)-8) &amp; ", CITY OF",A36)</f>
        <v>CAMBRIDGE, CITY OF</v>
      </c>
    </row>
    <row r="37" spans="1:9">
      <c r="A37" s="29" t="s">
        <v>66</v>
      </c>
      <c r="B37" s="29" t="s">
        <v>67</v>
      </c>
      <c r="C37" s="29" t="s">
        <v>768</v>
      </c>
      <c r="D37" s="29" t="s">
        <v>728</v>
      </c>
      <c r="E37" s="29" t="s">
        <v>769</v>
      </c>
      <c r="F37" s="29" t="s">
        <v>451</v>
      </c>
      <c r="G37" s="29">
        <v>42.386806999999997</v>
      </c>
      <c r="H37" s="29">
        <v>-71.040880000000001</v>
      </c>
      <c r="I37" s="30" t="str">
        <f>IF(LEFT(A37,8)="CITY OF ",RIGHT(A37,LEN(A37)-8) &amp; ", CITY OF",A37)</f>
        <v>CHELSEA, CITY OF</v>
      </c>
    </row>
    <row r="38" spans="1:9">
      <c r="A38" s="29" t="s">
        <v>66</v>
      </c>
      <c r="B38" s="29" t="s">
        <v>67</v>
      </c>
      <c r="C38" s="29" t="s">
        <v>770</v>
      </c>
      <c r="D38" s="29" t="s">
        <v>728</v>
      </c>
      <c r="E38" s="29" t="s">
        <v>771</v>
      </c>
      <c r="F38" s="29" t="s">
        <v>451</v>
      </c>
      <c r="G38" s="29">
        <v>42.386653000000003</v>
      </c>
      <c r="H38" s="29">
        <v>-71.039293000000001</v>
      </c>
      <c r="I38" s="30" t="str">
        <f>IF(LEFT(A38,8)="CITY OF ",RIGHT(A38,LEN(A38)-8) &amp; ", CITY OF",A38)</f>
        <v>CHELSEA, CITY OF</v>
      </c>
    </row>
    <row r="39" spans="1:9">
      <c r="A39" s="29" t="s">
        <v>66</v>
      </c>
      <c r="B39" s="29" t="s">
        <v>67</v>
      </c>
      <c r="C39" s="29" t="s">
        <v>772</v>
      </c>
      <c r="D39" s="29" t="s">
        <v>743</v>
      </c>
      <c r="E39" s="29" t="s">
        <v>773</v>
      </c>
      <c r="F39" s="29" t="s">
        <v>451</v>
      </c>
      <c r="G39" s="29">
        <v>42.394710000000003</v>
      </c>
      <c r="H39" s="29">
        <v>-71.019154999999998</v>
      </c>
      <c r="I39" s="30" t="str">
        <f>IF(LEFT(A39,8)="CITY OF ",RIGHT(A39,LEN(A39)-8) &amp; ", CITY OF",A39)</f>
        <v>CHELSEA, CITY OF</v>
      </c>
    </row>
    <row r="40" spans="1:9">
      <c r="A40" s="29" t="s">
        <v>69</v>
      </c>
      <c r="B40" s="29" t="s">
        <v>70</v>
      </c>
      <c r="C40" s="29" t="s">
        <v>774</v>
      </c>
      <c r="D40" s="29" t="s">
        <v>775</v>
      </c>
      <c r="E40" s="29" t="s">
        <v>776</v>
      </c>
      <c r="F40" s="29" t="s">
        <v>453</v>
      </c>
      <c r="G40" s="29">
        <v>42.204715999999998</v>
      </c>
      <c r="H40" s="29">
        <v>-72.589048000000005</v>
      </c>
      <c r="I40" s="30" t="str">
        <f>IF(LEFT(A40,8)="CITY OF ",RIGHT(A40,LEN(A40)-8) &amp; ", CITY OF",A40)</f>
        <v>CHICOPEE, CITY OF</v>
      </c>
    </row>
    <row r="41" spans="1:9">
      <c r="A41" s="29" t="s">
        <v>69</v>
      </c>
      <c r="B41" s="29" t="s">
        <v>70</v>
      </c>
      <c r="C41" s="29" t="s">
        <v>777</v>
      </c>
      <c r="D41" s="29" t="s">
        <v>775</v>
      </c>
      <c r="E41" s="29" t="s">
        <v>778</v>
      </c>
      <c r="F41" s="29" t="s">
        <v>453</v>
      </c>
      <c r="G41" s="29">
        <v>42.191871999999996</v>
      </c>
      <c r="H41" s="29">
        <v>-72.603187000000005</v>
      </c>
      <c r="I41" s="30" t="str">
        <f>IF(LEFT(A41,8)="CITY OF ",RIGHT(A41,LEN(A41)-8) &amp; ", CITY OF",A41)</f>
        <v>CHICOPEE, CITY OF</v>
      </c>
    </row>
    <row r="42" spans="1:9">
      <c r="A42" s="29" t="s">
        <v>69</v>
      </c>
      <c r="B42" s="29" t="s">
        <v>70</v>
      </c>
      <c r="C42" s="29" t="s">
        <v>779</v>
      </c>
      <c r="D42" s="29" t="s">
        <v>775</v>
      </c>
      <c r="E42" s="29" t="s">
        <v>780</v>
      </c>
      <c r="F42" s="29" t="s">
        <v>453</v>
      </c>
      <c r="G42" s="29">
        <v>42.189819999999997</v>
      </c>
      <c r="H42" s="29">
        <v>-72.606807000000003</v>
      </c>
      <c r="I42" s="30" t="str">
        <f>IF(LEFT(A42,8)="CITY OF ",RIGHT(A42,LEN(A42)-8) &amp; ", CITY OF",A42)</f>
        <v>CHICOPEE, CITY OF</v>
      </c>
    </row>
    <row r="43" spans="1:9">
      <c r="A43" s="29" t="s">
        <v>69</v>
      </c>
      <c r="B43" s="29" t="s">
        <v>70</v>
      </c>
      <c r="C43" s="29" t="s">
        <v>781</v>
      </c>
      <c r="D43" s="29" t="s">
        <v>775</v>
      </c>
      <c r="E43" s="29" t="s">
        <v>782</v>
      </c>
      <c r="F43" s="29" t="s">
        <v>453</v>
      </c>
      <c r="G43" s="29">
        <v>42.171157000000001</v>
      </c>
      <c r="H43" s="29">
        <v>-72.626901000000004</v>
      </c>
      <c r="I43" s="30" t="str">
        <f>IF(LEFT(A43,8)="CITY OF ",RIGHT(A43,LEN(A43)-8) &amp; ", CITY OF",A43)</f>
        <v>CHICOPEE, CITY OF</v>
      </c>
    </row>
    <row r="44" spans="1:9">
      <c r="A44" s="29" t="s">
        <v>69</v>
      </c>
      <c r="B44" s="29" t="s">
        <v>70</v>
      </c>
      <c r="C44" s="29" t="s">
        <v>783</v>
      </c>
      <c r="D44" s="29" t="s">
        <v>775</v>
      </c>
      <c r="E44" s="29" t="s">
        <v>784</v>
      </c>
      <c r="F44" s="29" t="s">
        <v>453</v>
      </c>
      <c r="G44" s="29">
        <v>42.170113000000001</v>
      </c>
      <c r="H44" s="29">
        <v>-72.626930999999999</v>
      </c>
      <c r="I44" s="30" t="str">
        <f>IF(LEFT(A44,8)="CITY OF ",RIGHT(A44,LEN(A44)-8) &amp; ", CITY OF",A44)</f>
        <v>CHICOPEE, CITY OF</v>
      </c>
    </row>
    <row r="45" spans="1:9">
      <c r="A45" s="29" t="s">
        <v>69</v>
      </c>
      <c r="B45" s="29" t="s">
        <v>70</v>
      </c>
      <c r="C45" s="29" t="s">
        <v>785</v>
      </c>
      <c r="D45" s="29" t="s">
        <v>775</v>
      </c>
      <c r="E45" s="29" t="s">
        <v>786</v>
      </c>
      <c r="F45" s="29" t="s">
        <v>453</v>
      </c>
      <c r="G45" s="29">
        <v>42.154761000000001</v>
      </c>
      <c r="H45" s="29">
        <v>-72.625968999999998</v>
      </c>
      <c r="I45" s="30" t="str">
        <f>IF(LEFT(A45,8)="CITY OF ",RIGHT(A45,LEN(A45)-8) &amp; ", CITY OF",A45)</f>
        <v>CHICOPEE, CITY OF</v>
      </c>
    </row>
    <row r="46" spans="1:9">
      <c r="A46" s="29" t="s">
        <v>69</v>
      </c>
      <c r="B46" s="29" t="s">
        <v>70</v>
      </c>
      <c r="C46" s="29" t="s">
        <v>787</v>
      </c>
      <c r="D46" s="29" t="s">
        <v>775</v>
      </c>
      <c r="E46" s="29" t="s">
        <v>788</v>
      </c>
      <c r="F46" s="29" t="s">
        <v>453</v>
      </c>
      <c r="G46" s="29">
        <v>42.143265</v>
      </c>
      <c r="H46" s="29">
        <v>-72.616090999999997</v>
      </c>
      <c r="I46" s="30" t="str">
        <f>IF(LEFT(A46,8)="CITY OF ",RIGHT(A46,LEN(A46)-8) &amp; ", CITY OF",A46)</f>
        <v>CHICOPEE, CITY OF</v>
      </c>
    </row>
    <row r="47" spans="1:9">
      <c r="A47" s="29" t="s">
        <v>69</v>
      </c>
      <c r="B47" s="29" t="s">
        <v>70</v>
      </c>
      <c r="C47" s="29" t="s">
        <v>789</v>
      </c>
      <c r="D47" s="29" t="s">
        <v>790</v>
      </c>
      <c r="E47" s="29" t="s">
        <v>791</v>
      </c>
      <c r="F47" s="29" t="s">
        <v>453</v>
      </c>
      <c r="G47" s="29">
        <v>42.149237999999997</v>
      </c>
      <c r="H47" s="29">
        <v>-72.599492999999995</v>
      </c>
      <c r="I47" s="30" t="str">
        <f>IF(LEFT(A47,8)="CITY OF ",RIGHT(A47,LEN(A47)-8) &amp; ", CITY OF",A47)</f>
        <v>CHICOPEE, CITY OF</v>
      </c>
    </row>
    <row r="48" spans="1:9">
      <c r="A48" s="29" t="s">
        <v>69</v>
      </c>
      <c r="B48" s="29" t="s">
        <v>70</v>
      </c>
      <c r="C48" s="29" t="s">
        <v>792</v>
      </c>
      <c r="D48" s="29" t="s">
        <v>790</v>
      </c>
      <c r="E48" s="29" t="s">
        <v>793</v>
      </c>
      <c r="F48" s="29" t="s">
        <v>453</v>
      </c>
      <c r="G48" s="29">
        <v>42.149417</v>
      </c>
      <c r="H48" s="29">
        <v>-72.596798000000007</v>
      </c>
      <c r="I48" s="30" t="str">
        <f>IF(LEFT(A48,8)="CITY OF ",RIGHT(A48,LEN(A48)-8) &amp; ", CITY OF",A48)</f>
        <v>CHICOPEE, CITY OF</v>
      </c>
    </row>
    <row r="49" spans="1:9">
      <c r="A49" s="29" t="s">
        <v>69</v>
      </c>
      <c r="B49" s="29" t="s">
        <v>70</v>
      </c>
      <c r="C49" s="29" t="s">
        <v>794</v>
      </c>
      <c r="D49" s="29" t="s">
        <v>790</v>
      </c>
      <c r="E49" s="29" t="s">
        <v>795</v>
      </c>
      <c r="F49" s="29" t="s">
        <v>453</v>
      </c>
      <c r="G49" s="29">
        <v>42.160896999999999</v>
      </c>
      <c r="H49" s="29">
        <v>-72.586359000000002</v>
      </c>
      <c r="I49" s="30" t="str">
        <f>IF(LEFT(A49,8)="CITY OF ",RIGHT(A49,LEN(A49)-8) &amp; ", CITY OF",A49)</f>
        <v>CHICOPEE, CITY OF</v>
      </c>
    </row>
    <row r="50" spans="1:9">
      <c r="A50" s="29" t="s">
        <v>69</v>
      </c>
      <c r="B50" s="29" t="s">
        <v>70</v>
      </c>
      <c r="C50" s="29" t="s">
        <v>796</v>
      </c>
      <c r="D50" s="29" t="s">
        <v>790</v>
      </c>
      <c r="E50" s="29" t="s">
        <v>797</v>
      </c>
      <c r="F50" s="29" t="s">
        <v>453</v>
      </c>
      <c r="G50" s="29">
        <v>42.158614999999998</v>
      </c>
      <c r="H50" s="29">
        <v>-72.575833000000003</v>
      </c>
      <c r="I50" s="30" t="str">
        <f>IF(LEFT(A50,8)="CITY OF ",RIGHT(A50,LEN(A50)-8) &amp; ", CITY OF",A50)</f>
        <v>CHICOPEE, CITY OF</v>
      </c>
    </row>
    <row r="51" spans="1:9">
      <c r="A51" s="29" t="s">
        <v>69</v>
      </c>
      <c r="B51" s="29" t="s">
        <v>70</v>
      </c>
      <c r="C51" s="29" t="s">
        <v>798</v>
      </c>
      <c r="D51" s="29" t="s">
        <v>799</v>
      </c>
      <c r="E51" s="29" t="s">
        <v>800</v>
      </c>
      <c r="F51" s="29" t="s">
        <v>453</v>
      </c>
      <c r="G51" s="29">
        <v>42.193210000000001</v>
      </c>
      <c r="H51" s="29">
        <v>-72.584598</v>
      </c>
      <c r="I51" s="30" t="str">
        <f>IF(LEFT(A51,8)="CITY OF ",RIGHT(A51,LEN(A51)-8) &amp; ", CITY OF",A51)</f>
        <v>CHICOPEE, CITY OF</v>
      </c>
    </row>
    <row r="52" spans="1:9">
      <c r="A52" s="29" t="s">
        <v>69</v>
      </c>
      <c r="B52" s="29" t="s">
        <v>70</v>
      </c>
      <c r="C52" s="29" t="s">
        <v>801</v>
      </c>
      <c r="D52" s="29" t="s">
        <v>790</v>
      </c>
      <c r="E52" s="29" t="s">
        <v>802</v>
      </c>
      <c r="F52" s="29" t="s">
        <v>453</v>
      </c>
      <c r="G52" s="29">
        <v>42.159748999999998</v>
      </c>
      <c r="H52" s="29">
        <v>-72.582694000000004</v>
      </c>
      <c r="I52" s="30" t="str">
        <f>IF(LEFT(A52,8)="CITY OF ",RIGHT(A52,LEN(A52)-8) &amp; ", CITY OF",A52)</f>
        <v>CHICOPEE, CITY OF</v>
      </c>
    </row>
    <row r="53" spans="1:9">
      <c r="A53" s="29" t="s">
        <v>69</v>
      </c>
      <c r="B53" s="29" t="s">
        <v>70</v>
      </c>
      <c r="C53" s="29" t="s">
        <v>803</v>
      </c>
      <c r="D53" s="29" t="s">
        <v>790</v>
      </c>
      <c r="E53" s="29" t="s">
        <v>804</v>
      </c>
      <c r="F53" s="29" t="s">
        <v>453</v>
      </c>
      <c r="G53" s="29">
        <v>42.150773999999998</v>
      </c>
      <c r="H53" s="29">
        <v>-72.609992000000005</v>
      </c>
      <c r="I53" s="30" t="str">
        <f>IF(LEFT(A53,8)="CITY OF ",RIGHT(A53,LEN(A53)-8) &amp; ", CITY OF",A53)</f>
        <v>CHICOPEE, CITY OF</v>
      </c>
    </row>
    <row r="54" spans="1:9">
      <c r="A54" s="29" t="s">
        <v>105</v>
      </c>
      <c r="B54" s="29" t="s">
        <v>106</v>
      </c>
      <c r="C54" s="29" t="s">
        <v>805</v>
      </c>
      <c r="D54" s="29" t="s">
        <v>628</v>
      </c>
      <c r="E54" s="29" t="s">
        <v>806</v>
      </c>
      <c r="F54" s="29" t="s">
        <v>480</v>
      </c>
      <c r="G54" s="29">
        <v>41.733269999999997</v>
      </c>
      <c r="H54" s="29">
        <v>-71.140707000000006</v>
      </c>
      <c r="I54" s="30" t="str">
        <f>IF(LEFT(A54,8)="CITY OF ",RIGHT(A54,LEN(A54)-8) &amp; ", CITY OF",A54)</f>
        <v>FALL RIVER, CITY OF</v>
      </c>
    </row>
    <row r="55" spans="1:9">
      <c r="A55" s="29" t="s">
        <v>105</v>
      </c>
      <c r="B55" s="29" t="s">
        <v>106</v>
      </c>
      <c r="C55" s="29" t="s">
        <v>807</v>
      </c>
      <c r="D55" s="29" t="s">
        <v>628</v>
      </c>
      <c r="E55" s="29" t="s">
        <v>808</v>
      </c>
      <c r="F55" s="29" t="s">
        <v>480</v>
      </c>
      <c r="G55" s="29">
        <v>41.726458999999998</v>
      </c>
      <c r="H55" s="29">
        <v>-71.148765999999995</v>
      </c>
      <c r="I55" s="30" t="str">
        <f>IF(LEFT(A55,8)="CITY OF ",RIGHT(A55,LEN(A55)-8) &amp; ", CITY OF",A55)</f>
        <v>FALL RIVER, CITY OF</v>
      </c>
    </row>
    <row r="56" spans="1:9">
      <c r="A56" s="29" t="s">
        <v>105</v>
      </c>
      <c r="B56" s="29" t="s">
        <v>106</v>
      </c>
      <c r="C56" s="29" t="s">
        <v>809</v>
      </c>
      <c r="D56" s="29" t="s">
        <v>628</v>
      </c>
      <c r="E56" s="29" t="s">
        <v>810</v>
      </c>
      <c r="F56" s="29" t="s">
        <v>480</v>
      </c>
      <c r="G56" s="29">
        <v>41.717913000000003</v>
      </c>
      <c r="H56" s="29">
        <v>-71.159136000000004</v>
      </c>
      <c r="I56" s="30" t="str">
        <f>IF(LEFT(A56,8)="CITY OF ",RIGHT(A56,LEN(A56)-8) &amp; ", CITY OF",A56)</f>
        <v>FALL RIVER, CITY OF</v>
      </c>
    </row>
    <row r="57" spans="1:9">
      <c r="A57" s="29" t="s">
        <v>105</v>
      </c>
      <c r="B57" s="29" t="s">
        <v>106</v>
      </c>
      <c r="C57" s="29" t="s">
        <v>811</v>
      </c>
      <c r="D57" s="29" t="s">
        <v>812</v>
      </c>
      <c r="E57" s="29" t="s">
        <v>813</v>
      </c>
      <c r="F57" s="29" t="s">
        <v>480</v>
      </c>
      <c r="G57" s="29">
        <v>41.701588999999998</v>
      </c>
      <c r="H57" s="29">
        <v>-71.162728000000001</v>
      </c>
      <c r="I57" s="30" t="str">
        <f>IF(LEFT(A57,8)="CITY OF ",RIGHT(A57,LEN(A57)-8) &amp; ", CITY OF",A57)</f>
        <v>FALL RIVER, CITY OF</v>
      </c>
    </row>
    <row r="58" spans="1:9">
      <c r="A58" s="29" t="s">
        <v>105</v>
      </c>
      <c r="B58" s="29" t="s">
        <v>106</v>
      </c>
      <c r="C58" s="29" t="s">
        <v>814</v>
      </c>
      <c r="D58" s="29" t="s">
        <v>628</v>
      </c>
      <c r="E58" s="29" t="s">
        <v>815</v>
      </c>
      <c r="F58" s="29" t="s">
        <v>480</v>
      </c>
      <c r="G58" s="29">
        <v>41.711889999999997</v>
      </c>
      <c r="H58" s="29">
        <v>-71.158987999999994</v>
      </c>
      <c r="I58" s="30" t="str">
        <f>IF(LEFT(A58,8)="CITY OF ",RIGHT(A58,LEN(A58)-8) &amp; ", CITY OF",A58)</f>
        <v>FALL RIVER, CITY OF</v>
      </c>
    </row>
    <row r="59" spans="1:9">
      <c r="A59" s="29" t="s">
        <v>105</v>
      </c>
      <c r="B59" s="29" t="s">
        <v>106</v>
      </c>
      <c r="C59" s="29" t="s">
        <v>816</v>
      </c>
      <c r="D59" s="29" t="s">
        <v>481</v>
      </c>
      <c r="E59" s="29" t="s">
        <v>817</v>
      </c>
      <c r="F59" s="29" t="s">
        <v>480</v>
      </c>
      <c r="G59" s="29">
        <v>41.701428</v>
      </c>
      <c r="H59" s="29">
        <v>-71.170558999999997</v>
      </c>
      <c r="I59" s="30" t="str">
        <f>IF(LEFT(A59,8)="CITY OF ",RIGHT(A59,LEN(A59)-8) &amp; ", CITY OF",A59)</f>
        <v>FALL RIVER, CITY OF</v>
      </c>
    </row>
    <row r="60" spans="1:9">
      <c r="A60" s="29" t="s">
        <v>105</v>
      </c>
      <c r="B60" s="29" t="s">
        <v>106</v>
      </c>
      <c r="C60" s="29" t="s">
        <v>818</v>
      </c>
      <c r="D60" s="29" t="s">
        <v>481</v>
      </c>
      <c r="E60" s="29" t="s">
        <v>819</v>
      </c>
      <c r="F60" s="29" t="s">
        <v>480</v>
      </c>
      <c r="G60" s="29">
        <v>41.699565</v>
      </c>
      <c r="H60" s="29">
        <v>-71.172644000000005</v>
      </c>
      <c r="I60" s="30" t="str">
        <f>IF(LEFT(A60,8)="CITY OF ",RIGHT(A60,LEN(A60)-8) &amp; ", CITY OF",A60)</f>
        <v>FALL RIVER, CITY OF</v>
      </c>
    </row>
    <row r="61" spans="1:9">
      <c r="A61" s="29" t="s">
        <v>105</v>
      </c>
      <c r="B61" s="29" t="s">
        <v>106</v>
      </c>
      <c r="C61" s="29" t="s">
        <v>820</v>
      </c>
      <c r="D61" s="29" t="s">
        <v>481</v>
      </c>
      <c r="E61" s="29" t="s">
        <v>821</v>
      </c>
      <c r="F61" s="29" t="s">
        <v>480</v>
      </c>
      <c r="G61" s="29">
        <v>41.696657999999999</v>
      </c>
      <c r="H61" s="29">
        <v>-71.178289000000007</v>
      </c>
      <c r="I61" s="30" t="str">
        <f>IF(LEFT(A61,8)="CITY OF ",RIGHT(A61,LEN(A61)-8) &amp; ", CITY OF",A61)</f>
        <v>FALL RIVER, CITY OF</v>
      </c>
    </row>
    <row r="62" spans="1:9">
      <c r="A62" s="29" t="s">
        <v>105</v>
      </c>
      <c r="B62" s="29" t="s">
        <v>106</v>
      </c>
      <c r="C62" s="29" t="s">
        <v>822</v>
      </c>
      <c r="D62" s="29" t="s">
        <v>481</v>
      </c>
      <c r="E62" s="29" t="s">
        <v>823</v>
      </c>
      <c r="F62" s="29" t="s">
        <v>480</v>
      </c>
      <c r="G62" s="29">
        <v>41.690336000000002</v>
      </c>
      <c r="H62" s="29">
        <v>-71.185248999999999</v>
      </c>
      <c r="I62" s="30" t="str">
        <f>IF(LEFT(A62,8)="CITY OF ",RIGHT(A62,LEN(A62)-8) &amp; ", CITY OF",A62)</f>
        <v>FALL RIVER, CITY OF</v>
      </c>
    </row>
    <row r="63" spans="1:9">
      <c r="A63" s="29" t="s">
        <v>105</v>
      </c>
      <c r="B63" s="29" t="s">
        <v>106</v>
      </c>
      <c r="C63" s="29" t="s">
        <v>824</v>
      </c>
      <c r="D63" s="29" t="s">
        <v>481</v>
      </c>
      <c r="E63" s="29" t="s">
        <v>825</v>
      </c>
      <c r="F63" s="29" t="s">
        <v>480</v>
      </c>
      <c r="G63" s="29">
        <v>41.686407000000003</v>
      </c>
      <c r="H63" s="29">
        <v>-71.188184000000007</v>
      </c>
      <c r="I63" s="30" t="str">
        <f>IF(LEFT(A63,8)="CITY OF ",RIGHT(A63,LEN(A63)-8) &amp; ", CITY OF",A63)</f>
        <v>FALL RIVER, CITY OF</v>
      </c>
    </row>
    <row r="64" spans="1:9">
      <c r="A64" s="29" t="s">
        <v>105</v>
      </c>
      <c r="B64" s="29" t="s">
        <v>106</v>
      </c>
      <c r="C64" s="29" t="s">
        <v>826</v>
      </c>
      <c r="D64" s="29" t="s">
        <v>481</v>
      </c>
      <c r="E64" s="29" t="s">
        <v>827</v>
      </c>
      <c r="F64" s="29" t="s">
        <v>480</v>
      </c>
      <c r="G64" s="29">
        <v>41.684952000000003</v>
      </c>
      <c r="H64" s="29">
        <v>-71.189876999999996</v>
      </c>
      <c r="I64" s="30" t="str">
        <f>IF(LEFT(A64,8)="CITY OF ",RIGHT(A64,LEN(A64)-8) &amp; ", CITY OF",A64)</f>
        <v>FALL RIVER, CITY OF</v>
      </c>
    </row>
    <row r="65" spans="1:9">
      <c r="A65" s="29" t="s">
        <v>105</v>
      </c>
      <c r="B65" s="29" t="s">
        <v>106</v>
      </c>
      <c r="C65" s="29" t="s">
        <v>828</v>
      </c>
      <c r="D65" s="29" t="s">
        <v>481</v>
      </c>
      <c r="E65" s="29" t="s">
        <v>829</v>
      </c>
      <c r="F65" s="29" t="s">
        <v>480</v>
      </c>
      <c r="G65" s="29">
        <v>41.679993000000003</v>
      </c>
      <c r="H65" s="29">
        <v>-71.194820000000007</v>
      </c>
      <c r="I65" s="30" t="str">
        <f>IF(LEFT(A65,8)="CITY OF ",RIGHT(A65,LEN(A65)-8) &amp; ", CITY OF",A65)</f>
        <v>FALL RIVER, CITY OF</v>
      </c>
    </row>
    <row r="66" spans="1:9">
      <c r="A66" s="29" t="s">
        <v>105</v>
      </c>
      <c r="B66" s="29" t="s">
        <v>106</v>
      </c>
      <c r="C66" s="29" t="s">
        <v>830</v>
      </c>
      <c r="D66" s="29" t="s">
        <v>812</v>
      </c>
      <c r="E66" s="29" t="s">
        <v>831</v>
      </c>
      <c r="F66" s="29" t="s">
        <v>480</v>
      </c>
      <c r="G66" s="29">
        <v>41.704028999999998</v>
      </c>
      <c r="H66" s="29">
        <v>-71.160202999999996</v>
      </c>
      <c r="I66" s="30" t="str">
        <f>IF(LEFT(A66,8)="CITY OF ",RIGHT(A66,LEN(A66)-8) &amp; ", CITY OF",A66)</f>
        <v>FALL RIVER, CITY OF</v>
      </c>
    </row>
    <row r="67" spans="1:9">
      <c r="A67" s="29" t="s">
        <v>105</v>
      </c>
      <c r="B67" s="29" t="s">
        <v>106</v>
      </c>
      <c r="C67" s="29" t="s">
        <v>832</v>
      </c>
      <c r="D67" s="29" t="s">
        <v>833</v>
      </c>
      <c r="E67" s="29" t="s">
        <v>834</v>
      </c>
      <c r="F67" s="29" t="s">
        <v>480</v>
      </c>
      <c r="G67" s="29">
        <v>41.700251999999999</v>
      </c>
      <c r="H67" s="29">
        <v>-71.154347000000001</v>
      </c>
      <c r="I67" s="30" t="str">
        <f>IF(LEFT(A67,8)="CITY OF ",RIGHT(A67,LEN(A67)-8) &amp; ", CITY OF",A67)</f>
        <v>FALL RIVER, CITY OF</v>
      </c>
    </row>
    <row r="68" spans="1:9">
      <c r="A68" s="29" t="s">
        <v>105</v>
      </c>
      <c r="B68" s="29" t="s">
        <v>106</v>
      </c>
      <c r="C68" s="29" t="s">
        <v>835</v>
      </c>
      <c r="D68" s="29" t="s">
        <v>812</v>
      </c>
      <c r="E68" s="29" t="s">
        <v>836</v>
      </c>
      <c r="F68" s="29" t="s">
        <v>480</v>
      </c>
      <c r="G68" s="29">
        <v>41.696761000000002</v>
      </c>
      <c r="H68" s="29">
        <v>-71.149496999999997</v>
      </c>
      <c r="I68" s="30" t="str">
        <f>IF(LEFT(A68,8)="CITY OF ",RIGHT(A68,LEN(A68)-8) &amp; ", CITY OF",A68)</f>
        <v>FALL RIVER, CITY OF</v>
      </c>
    </row>
    <row r="69" spans="1:9">
      <c r="A69" s="29" t="s">
        <v>105</v>
      </c>
      <c r="B69" s="29" t="s">
        <v>106</v>
      </c>
      <c r="C69" s="29" t="s">
        <v>837</v>
      </c>
      <c r="D69" s="29" t="s">
        <v>812</v>
      </c>
      <c r="E69" s="29" t="s">
        <v>838</v>
      </c>
      <c r="F69" s="29" t="s">
        <v>480</v>
      </c>
      <c r="G69" s="29">
        <v>41.68853</v>
      </c>
      <c r="H69" s="29">
        <v>-71.139627000000004</v>
      </c>
      <c r="I69" s="30" t="str">
        <f>IF(LEFT(A69,8)="CITY OF ",RIGHT(A69,LEN(A69)-8) &amp; ", CITY OF",A69)</f>
        <v>FALL RIVER, CITY OF</v>
      </c>
    </row>
    <row r="70" spans="1:9">
      <c r="A70" s="29" t="s">
        <v>105</v>
      </c>
      <c r="B70" s="29" t="s">
        <v>106</v>
      </c>
      <c r="C70" s="29" t="s">
        <v>839</v>
      </c>
      <c r="D70" s="29" t="s">
        <v>812</v>
      </c>
      <c r="E70" s="29" t="s">
        <v>840</v>
      </c>
      <c r="F70" s="29" t="s">
        <v>480</v>
      </c>
      <c r="G70" s="29">
        <v>41.695391000000001</v>
      </c>
      <c r="H70" s="29">
        <v>-71.147198000000003</v>
      </c>
      <c r="I70" s="30" t="str">
        <f>IF(LEFT(A70,8)="CITY OF ",RIGHT(A70,LEN(A70)-8) &amp; ", CITY OF",A70)</f>
        <v>FALL RIVER, CITY OF</v>
      </c>
    </row>
    <row r="71" spans="1:9">
      <c r="A71" s="29" t="s">
        <v>105</v>
      </c>
      <c r="B71" s="29" t="s">
        <v>106</v>
      </c>
      <c r="C71" s="29" t="s">
        <v>841</v>
      </c>
      <c r="D71" s="29" t="s">
        <v>812</v>
      </c>
      <c r="E71" s="29" t="s">
        <v>842</v>
      </c>
      <c r="F71" s="29" t="s">
        <v>480</v>
      </c>
      <c r="G71" s="29">
        <v>41.704278000000002</v>
      </c>
      <c r="H71" s="29">
        <v>-71.160189000000003</v>
      </c>
      <c r="I71" s="30" t="str">
        <f>IF(LEFT(A71,8)="CITY OF ",RIGHT(A71,LEN(A71)-8) &amp; ", CITY OF",A71)</f>
        <v>FALL RIVER, CITY OF</v>
      </c>
    </row>
    <row r="72" spans="1:9">
      <c r="A72" s="29" t="s">
        <v>110</v>
      </c>
      <c r="B72" s="29" t="s">
        <v>111</v>
      </c>
      <c r="C72" s="29" t="s">
        <v>843</v>
      </c>
      <c r="D72" s="29" t="s">
        <v>844</v>
      </c>
      <c r="E72" s="29" t="s">
        <v>845</v>
      </c>
      <c r="F72" s="29" t="s">
        <v>483</v>
      </c>
      <c r="G72" s="29">
        <v>42.562556000000001</v>
      </c>
      <c r="H72" s="29">
        <v>-71.772891000000001</v>
      </c>
      <c r="I72" s="30" t="str">
        <f>IF(LEFT(A72,8)="CITY OF ",RIGHT(A72,LEN(A72)-8) &amp; ", CITY OF",A72)</f>
        <v>FITCHBURG, CITY OF</v>
      </c>
    </row>
    <row r="73" spans="1:9">
      <c r="A73" s="29" t="s">
        <v>110</v>
      </c>
      <c r="B73" s="29" t="s">
        <v>111</v>
      </c>
      <c r="C73" s="29" t="s">
        <v>846</v>
      </c>
      <c r="D73" s="29" t="s">
        <v>418</v>
      </c>
      <c r="E73" s="29" t="s">
        <v>847</v>
      </c>
      <c r="F73" s="29" t="s">
        <v>483</v>
      </c>
      <c r="G73" s="29">
        <v>42.578754000000004</v>
      </c>
      <c r="H73" s="29">
        <v>-71.793938999999995</v>
      </c>
      <c r="I73" s="30" t="str">
        <f>IF(LEFT(A73,8)="CITY OF ",RIGHT(A73,LEN(A73)-8) &amp; ", CITY OF",A73)</f>
        <v>FITCHBURG, CITY OF</v>
      </c>
    </row>
    <row r="74" spans="1:9">
      <c r="A74" s="29" t="s">
        <v>110</v>
      </c>
      <c r="B74" s="29" t="s">
        <v>111</v>
      </c>
      <c r="C74" s="29" t="s">
        <v>848</v>
      </c>
      <c r="D74" s="29" t="s">
        <v>418</v>
      </c>
      <c r="E74" s="29" t="s">
        <v>849</v>
      </c>
      <c r="F74" s="29" t="s">
        <v>483</v>
      </c>
      <c r="G74" s="29">
        <v>42.581083</v>
      </c>
      <c r="H74" s="29">
        <v>-71.821952999999993</v>
      </c>
      <c r="I74" s="30" t="str">
        <f>IF(LEFT(A74,8)="CITY OF ",RIGHT(A74,LEN(A74)-8) &amp; ", CITY OF",A74)</f>
        <v>FITCHBURG, CITY OF</v>
      </c>
    </row>
    <row r="75" spans="1:9">
      <c r="A75" s="29" t="s">
        <v>110</v>
      </c>
      <c r="B75" s="29" t="s">
        <v>111</v>
      </c>
      <c r="C75" s="29" t="s">
        <v>850</v>
      </c>
      <c r="D75" s="29" t="s">
        <v>418</v>
      </c>
      <c r="E75" s="29" t="s">
        <v>851</v>
      </c>
      <c r="F75" s="29" t="s">
        <v>483</v>
      </c>
      <c r="G75" s="29">
        <v>42.571098999999997</v>
      </c>
      <c r="H75" s="29">
        <v>-71.784339000000003</v>
      </c>
      <c r="I75" s="30" t="str">
        <f>IF(LEFT(A75,8)="CITY OF ",RIGHT(A75,LEN(A75)-8) &amp; ", CITY OF",A75)</f>
        <v>FITCHBURG, CITY OF</v>
      </c>
    </row>
    <row r="76" spans="1:9">
      <c r="A76" s="29" t="s">
        <v>110</v>
      </c>
      <c r="B76" s="29" t="s">
        <v>111</v>
      </c>
      <c r="C76" s="29" t="s">
        <v>852</v>
      </c>
      <c r="D76" s="29" t="s">
        <v>418</v>
      </c>
      <c r="E76" s="29" t="s">
        <v>853</v>
      </c>
      <c r="F76" s="29" t="s">
        <v>483</v>
      </c>
      <c r="G76" s="29">
        <v>42.585697000000003</v>
      </c>
      <c r="H76" s="29">
        <v>-71.806320999999997</v>
      </c>
      <c r="I76" s="30" t="str">
        <f>IF(LEFT(A76,8)="CITY OF ",RIGHT(A76,LEN(A76)-8) &amp; ", CITY OF",A76)</f>
        <v>FITCHBURG, CITY OF</v>
      </c>
    </row>
    <row r="77" spans="1:9">
      <c r="A77" s="29" t="s">
        <v>110</v>
      </c>
      <c r="B77" s="29" t="s">
        <v>111</v>
      </c>
      <c r="C77" s="29" t="s">
        <v>854</v>
      </c>
      <c r="D77" s="29" t="s">
        <v>418</v>
      </c>
      <c r="E77" s="29" t="s">
        <v>855</v>
      </c>
      <c r="F77" s="29" t="s">
        <v>483</v>
      </c>
      <c r="G77" s="29">
        <v>42.587007</v>
      </c>
      <c r="H77" s="29">
        <v>-71.808857000000003</v>
      </c>
      <c r="I77" s="30" t="str">
        <f>IF(LEFT(A77,8)="CITY OF ",RIGHT(A77,LEN(A77)-8) &amp; ", CITY OF",A77)</f>
        <v>FITCHBURG, CITY OF</v>
      </c>
    </row>
    <row r="78" spans="1:9">
      <c r="A78" s="29" t="s">
        <v>110</v>
      </c>
      <c r="B78" s="29" t="s">
        <v>111</v>
      </c>
      <c r="C78" s="29" t="s">
        <v>856</v>
      </c>
      <c r="D78" s="29" t="s">
        <v>857</v>
      </c>
      <c r="E78" s="29" t="s">
        <v>858</v>
      </c>
      <c r="F78" s="29" t="s">
        <v>483</v>
      </c>
      <c r="G78" s="29">
        <v>42.581848000000001</v>
      </c>
      <c r="H78" s="29">
        <v>-71.798421000000005</v>
      </c>
      <c r="I78" s="30" t="str">
        <f>IF(LEFT(A78,8)="CITY OF ",RIGHT(A78,LEN(A78)-8) &amp; ", CITY OF",A78)</f>
        <v>FITCHBURG, CITY OF</v>
      </c>
    </row>
    <row r="79" spans="1:9">
      <c r="A79" s="29" t="s">
        <v>110</v>
      </c>
      <c r="B79" s="29" t="s">
        <v>111</v>
      </c>
      <c r="C79" s="29" t="s">
        <v>859</v>
      </c>
      <c r="D79" s="29" t="s">
        <v>860</v>
      </c>
      <c r="E79" s="29" t="s">
        <v>861</v>
      </c>
      <c r="F79" s="29" t="s">
        <v>483</v>
      </c>
      <c r="G79" s="29">
        <v>42.581822000000003</v>
      </c>
      <c r="H79" s="29">
        <v>-71.798440999999997</v>
      </c>
      <c r="I79" s="30" t="str">
        <f>IF(LEFT(A79,8)="CITY OF ",RIGHT(A79,LEN(A79)-8) &amp; ", CITY OF",A79)</f>
        <v>FITCHBURG, CITY OF</v>
      </c>
    </row>
    <row r="80" spans="1:9">
      <c r="A80" s="29" t="s">
        <v>110</v>
      </c>
      <c r="B80" s="29" t="s">
        <v>111</v>
      </c>
      <c r="C80" s="29" t="s">
        <v>862</v>
      </c>
      <c r="D80" s="29" t="s">
        <v>418</v>
      </c>
      <c r="E80" s="29" t="s">
        <v>863</v>
      </c>
      <c r="F80" s="29" t="s">
        <v>483</v>
      </c>
      <c r="G80" s="29">
        <v>42.578915000000002</v>
      </c>
      <c r="H80" s="29">
        <v>-71.794039999999995</v>
      </c>
      <c r="I80" s="30" t="str">
        <f>IF(LEFT(A80,8)="CITY OF ",RIGHT(A80,LEN(A80)-8) &amp; ", CITY OF",A80)</f>
        <v>FITCHBURG, CITY OF</v>
      </c>
    </row>
    <row r="81" spans="1:9">
      <c r="A81" s="29" t="s">
        <v>110</v>
      </c>
      <c r="B81" s="29" t="s">
        <v>111</v>
      </c>
      <c r="C81" s="29" t="s">
        <v>864</v>
      </c>
      <c r="D81" s="29" t="s">
        <v>865</v>
      </c>
      <c r="E81" s="29" t="s">
        <v>866</v>
      </c>
      <c r="F81" s="29" t="s">
        <v>483</v>
      </c>
      <c r="G81" s="29">
        <v>42.581822000000003</v>
      </c>
      <c r="H81" s="29">
        <v>-71.798389</v>
      </c>
      <c r="I81" s="30" t="str">
        <f>IF(LEFT(A81,8)="CITY OF ",RIGHT(A81,LEN(A81)-8) &amp; ", CITY OF",A81)</f>
        <v>FITCHBURG, CITY OF</v>
      </c>
    </row>
    <row r="82" spans="1:9">
      <c r="A82" s="29" t="s">
        <v>110</v>
      </c>
      <c r="B82" s="29" t="s">
        <v>111</v>
      </c>
      <c r="C82" s="29" t="s">
        <v>867</v>
      </c>
      <c r="D82" s="29" t="s">
        <v>868</v>
      </c>
      <c r="E82" s="29" t="s">
        <v>869</v>
      </c>
      <c r="F82" s="29" t="s">
        <v>483</v>
      </c>
      <c r="G82" s="29">
        <v>42.574289999999998</v>
      </c>
      <c r="H82" s="29">
        <v>-71.791020000000003</v>
      </c>
      <c r="I82" s="30" t="str">
        <f>IF(LEFT(A82,8)="CITY OF ",RIGHT(A82,LEN(A82)-8) &amp; ", CITY OF",A82)</f>
        <v>FITCHBURG, CITY OF</v>
      </c>
    </row>
    <row r="83" spans="1:9">
      <c r="A83" s="29" t="s">
        <v>119</v>
      </c>
      <c r="B83" s="29" t="s">
        <v>120</v>
      </c>
      <c r="C83" s="29" t="s">
        <v>870</v>
      </c>
      <c r="D83" s="29" t="s">
        <v>871</v>
      </c>
      <c r="E83" s="29" t="s">
        <v>872</v>
      </c>
      <c r="F83" s="29" t="s">
        <v>493</v>
      </c>
      <c r="G83" s="29">
        <v>42.609892000000002</v>
      </c>
      <c r="H83" s="29">
        <v>-70.669696000000002</v>
      </c>
      <c r="I83" s="30" t="str">
        <f>IF(LEFT(A83,8)="CITY OF ",RIGHT(A83,LEN(A83)-8) &amp; ", CITY OF",A83)</f>
        <v>GLOUCESTER, CITY OF</v>
      </c>
    </row>
    <row r="84" spans="1:9">
      <c r="A84" s="29" t="s">
        <v>119</v>
      </c>
      <c r="B84" s="29" t="s">
        <v>120</v>
      </c>
      <c r="C84" s="29" t="s">
        <v>873</v>
      </c>
      <c r="D84" s="29" t="s">
        <v>874</v>
      </c>
      <c r="E84" s="29" t="s">
        <v>875</v>
      </c>
      <c r="F84" s="29" t="s">
        <v>493</v>
      </c>
      <c r="G84" s="29">
        <v>42.611018000000001</v>
      </c>
      <c r="H84" s="29">
        <v>-70.664209</v>
      </c>
      <c r="I84" s="30" t="str">
        <f>IF(LEFT(A84,8)="CITY OF ",RIGHT(A84,LEN(A84)-8) &amp; ", CITY OF",A84)</f>
        <v>GLOUCESTER, CITY OF</v>
      </c>
    </row>
    <row r="85" spans="1:9">
      <c r="A85" s="29" t="s">
        <v>119</v>
      </c>
      <c r="B85" s="29" t="s">
        <v>120</v>
      </c>
      <c r="C85" s="29" t="s">
        <v>876</v>
      </c>
      <c r="D85" s="29" t="s">
        <v>877</v>
      </c>
      <c r="E85" s="29" t="s">
        <v>878</v>
      </c>
      <c r="F85" s="29" t="s">
        <v>493</v>
      </c>
      <c r="G85" s="29">
        <v>42.616370000000003</v>
      </c>
      <c r="H85" s="29">
        <v>-70.650942999999998</v>
      </c>
      <c r="I85" s="30" t="str">
        <f>IF(LEFT(A85,8)="CITY OF ",RIGHT(A85,LEN(A85)-8) &amp; ", CITY OF",A85)</f>
        <v>GLOUCESTER, CITY OF</v>
      </c>
    </row>
    <row r="86" spans="1:9">
      <c r="A86" s="29" t="s">
        <v>119</v>
      </c>
      <c r="B86" s="29" t="s">
        <v>120</v>
      </c>
      <c r="C86" s="29" t="s">
        <v>879</v>
      </c>
      <c r="D86" s="29" t="s">
        <v>877</v>
      </c>
      <c r="E86" s="29" t="s">
        <v>880</v>
      </c>
      <c r="F86" s="29" t="s">
        <v>493</v>
      </c>
      <c r="G86" s="29">
        <v>42.613236999999998</v>
      </c>
      <c r="H86" s="29">
        <v>-70.657315999999994</v>
      </c>
      <c r="I86" s="30" t="str">
        <f>IF(LEFT(A86,8)="CITY OF ",RIGHT(A86,LEN(A86)-8) &amp; ", CITY OF",A86)</f>
        <v>GLOUCESTER, CITY OF</v>
      </c>
    </row>
    <row r="87" spans="1:9">
      <c r="A87" s="29" t="s">
        <v>126</v>
      </c>
      <c r="B87" s="29" t="s">
        <v>127</v>
      </c>
      <c r="C87" s="29" t="s">
        <v>881</v>
      </c>
      <c r="D87" s="29" t="s">
        <v>882</v>
      </c>
      <c r="E87" s="29" t="s">
        <v>883</v>
      </c>
      <c r="F87" s="29" t="s">
        <v>527</v>
      </c>
      <c r="G87" s="29">
        <v>42.709299999999999</v>
      </c>
      <c r="H87" s="29">
        <v>-71.151467999999994</v>
      </c>
      <c r="I87" s="30" t="str">
        <f>IF(LEFT(A87,8)="CITY OF ",RIGHT(A87,LEN(A87)-8) &amp; ", CITY OF",A87)</f>
        <v>GREATER LAWRENCE SANITARY DISTRICT</v>
      </c>
    </row>
    <row r="88" spans="1:9">
      <c r="A88" s="29" t="s">
        <v>126</v>
      </c>
      <c r="B88" s="29" t="s">
        <v>127</v>
      </c>
      <c r="C88" s="29" t="s">
        <v>884</v>
      </c>
      <c r="D88" s="29" t="s">
        <v>404</v>
      </c>
      <c r="E88" s="29" t="s">
        <v>885</v>
      </c>
      <c r="F88" s="29" t="s">
        <v>527</v>
      </c>
      <c r="G88" s="29">
        <v>42.706105999999998</v>
      </c>
      <c r="H88" s="29">
        <v>-71.146872999999999</v>
      </c>
      <c r="I88" s="30" t="str">
        <f>IF(LEFT(A88,8)="CITY OF ",RIGHT(A88,LEN(A88)-8) &amp; ", CITY OF",A88)</f>
        <v>GREATER LAWRENCE SANITARY DISTRICT</v>
      </c>
    </row>
    <row r="89" spans="1:9">
      <c r="A89" s="29" t="s">
        <v>126</v>
      </c>
      <c r="B89" s="29" t="s">
        <v>127</v>
      </c>
      <c r="C89" s="29" t="s">
        <v>886</v>
      </c>
      <c r="D89" s="29" t="s">
        <v>404</v>
      </c>
      <c r="E89" s="29" t="s">
        <v>887</v>
      </c>
      <c r="F89" s="29" t="s">
        <v>527</v>
      </c>
      <c r="G89" s="29">
        <v>42.704034</v>
      </c>
      <c r="H89" s="29">
        <v>-71.150229999999993</v>
      </c>
      <c r="I89" s="30" t="str">
        <f>IF(LEFT(A89,8)="CITY OF ",RIGHT(A89,LEN(A89)-8) &amp; ", CITY OF",A89)</f>
        <v>GREATER LAWRENCE SANITARY DISTRICT</v>
      </c>
    </row>
    <row r="90" spans="1:9">
      <c r="A90" s="29" t="s">
        <v>126</v>
      </c>
      <c r="B90" s="29" t="s">
        <v>127</v>
      </c>
      <c r="C90" s="29" t="s">
        <v>888</v>
      </c>
      <c r="D90" s="29" t="s">
        <v>404</v>
      </c>
      <c r="E90" s="29" t="s">
        <v>889</v>
      </c>
      <c r="F90" s="29" t="s">
        <v>527</v>
      </c>
      <c r="G90" s="29">
        <v>42.704338</v>
      </c>
      <c r="H90" s="29">
        <v>-71.159915999999996</v>
      </c>
      <c r="I90" s="30" t="str">
        <f>IF(LEFT(A90,8)="CITY OF ",RIGHT(A90,LEN(A90)-8) &amp; ", CITY OF",A90)</f>
        <v>GREATER LAWRENCE SANITARY DISTRICT</v>
      </c>
    </row>
    <row r="91" spans="1:9">
      <c r="A91" s="29" t="s">
        <v>126</v>
      </c>
      <c r="B91" s="29" t="s">
        <v>127</v>
      </c>
      <c r="C91" s="29" t="s">
        <v>890</v>
      </c>
      <c r="D91" s="29" t="s">
        <v>404</v>
      </c>
      <c r="E91" s="29" t="s">
        <v>891</v>
      </c>
      <c r="F91" s="29" t="s">
        <v>527</v>
      </c>
      <c r="G91" s="29">
        <v>42.700831000000001</v>
      </c>
      <c r="H91" s="29">
        <v>-71.164817999999997</v>
      </c>
      <c r="I91" s="30" t="str">
        <f>IF(LEFT(A91,8)="CITY OF ",RIGHT(A91,LEN(A91)-8) &amp; ", CITY OF",A91)</f>
        <v>GREATER LAWRENCE SANITARY DISTRICT</v>
      </c>
    </row>
    <row r="92" spans="1:9">
      <c r="A92" s="29" t="s">
        <v>140</v>
      </c>
      <c r="B92" s="29" t="s">
        <v>141</v>
      </c>
      <c r="C92" s="29" t="s">
        <v>892</v>
      </c>
      <c r="D92" s="29" t="s">
        <v>404</v>
      </c>
      <c r="E92" s="29" t="s">
        <v>893</v>
      </c>
      <c r="F92" s="29" t="s">
        <v>507</v>
      </c>
      <c r="G92" s="29">
        <v>42.769996999999996</v>
      </c>
      <c r="H92" s="29">
        <v>-71.064228999999997</v>
      </c>
      <c r="I92" s="30" t="str">
        <f>IF(LEFT(A92,8)="CITY OF ",RIGHT(A92,LEN(A92)-8) &amp; ", CITY OF",A92)</f>
        <v>HAVERHILL, CITY OF</v>
      </c>
    </row>
    <row r="93" spans="1:9">
      <c r="A93" s="29" t="s">
        <v>140</v>
      </c>
      <c r="B93" s="29" t="s">
        <v>141</v>
      </c>
      <c r="C93" s="29" t="s">
        <v>894</v>
      </c>
      <c r="D93" s="29" t="s">
        <v>404</v>
      </c>
      <c r="E93" s="29" t="s">
        <v>895</v>
      </c>
      <c r="F93" s="29" t="s">
        <v>507</v>
      </c>
      <c r="G93" s="29">
        <v>42.774282999999997</v>
      </c>
      <c r="H93" s="29">
        <v>-71.076106999999993</v>
      </c>
      <c r="I93" s="30" t="str">
        <f>IF(LEFT(A93,8)="CITY OF ",RIGHT(A93,LEN(A93)-8) &amp; ", CITY OF",A93)</f>
        <v>HAVERHILL, CITY OF</v>
      </c>
    </row>
    <row r="94" spans="1:9">
      <c r="A94" s="29" t="s">
        <v>140</v>
      </c>
      <c r="B94" s="29" t="s">
        <v>141</v>
      </c>
      <c r="C94" s="29" t="s">
        <v>896</v>
      </c>
      <c r="D94" s="29" t="s">
        <v>404</v>
      </c>
      <c r="E94" s="29" t="s">
        <v>897</v>
      </c>
      <c r="F94" s="29" t="s">
        <v>507</v>
      </c>
      <c r="G94" s="29">
        <v>42.772601999999999</v>
      </c>
      <c r="H94" s="29">
        <v>-71.078220999999999</v>
      </c>
      <c r="I94" s="30" t="str">
        <f>IF(LEFT(A94,8)="CITY OF ",RIGHT(A94,LEN(A94)-8) &amp; ", CITY OF",A94)</f>
        <v>HAVERHILL, CITY OF</v>
      </c>
    </row>
    <row r="95" spans="1:9">
      <c r="A95" s="29" t="s">
        <v>140</v>
      </c>
      <c r="B95" s="29" t="s">
        <v>141</v>
      </c>
      <c r="C95" s="29" t="s">
        <v>898</v>
      </c>
      <c r="D95" s="29" t="s">
        <v>404</v>
      </c>
      <c r="E95" s="29" t="s">
        <v>899</v>
      </c>
      <c r="F95" s="29" t="s">
        <v>507</v>
      </c>
      <c r="G95" s="29">
        <v>42.773040000000002</v>
      </c>
      <c r="H95" s="29">
        <v>-71.081937999999994</v>
      </c>
      <c r="I95" s="30" t="str">
        <f>IF(LEFT(A95,8)="CITY OF ",RIGHT(A95,LEN(A95)-8) &amp; ", CITY OF",A95)</f>
        <v>HAVERHILL, CITY OF</v>
      </c>
    </row>
    <row r="96" spans="1:9">
      <c r="A96" s="29" t="s">
        <v>140</v>
      </c>
      <c r="B96" s="29" t="s">
        <v>141</v>
      </c>
      <c r="C96" s="29" t="s">
        <v>900</v>
      </c>
      <c r="D96" s="29" t="s">
        <v>404</v>
      </c>
      <c r="E96" s="29" t="s">
        <v>901</v>
      </c>
      <c r="F96" s="29" t="s">
        <v>507</v>
      </c>
      <c r="G96" s="29">
        <v>42.766809000000002</v>
      </c>
      <c r="H96" s="29">
        <v>-71.093360000000004</v>
      </c>
      <c r="I96" s="30" t="str">
        <f>IF(LEFT(A96,8)="CITY OF ",RIGHT(A96,LEN(A96)-8) &amp; ", CITY OF",A96)</f>
        <v>HAVERHILL, CITY OF</v>
      </c>
    </row>
    <row r="97" spans="1:9">
      <c r="A97" s="29" t="s">
        <v>140</v>
      </c>
      <c r="B97" s="29" t="s">
        <v>141</v>
      </c>
      <c r="C97" s="29" t="s">
        <v>902</v>
      </c>
      <c r="D97" s="29" t="s">
        <v>404</v>
      </c>
      <c r="E97" s="29" t="s">
        <v>903</v>
      </c>
      <c r="F97" s="29" t="s">
        <v>507</v>
      </c>
      <c r="G97" s="29">
        <v>42.770152000000003</v>
      </c>
      <c r="H97" s="29">
        <v>-71.085417000000007</v>
      </c>
      <c r="I97" s="30" t="str">
        <f>IF(LEFT(A97,8)="CITY OF ",RIGHT(A97,LEN(A97)-8) &amp; ", CITY OF",A97)</f>
        <v>HAVERHILL, CITY OF</v>
      </c>
    </row>
    <row r="98" spans="1:9">
      <c r="A98" s="29" t="s">
        <v>140</v>
      </c>
      <c r="B98" s="29" t="s">
        <v>141</v>
      </c>
      <c r="C98" s="29" t="s">
        <v>904</v>
      </c>
      <c r="D98" s="29" t="s">
        <v>905</v>
      </c>
      <c r="E98" s="29" t="s">
        <v>906</v>
      </c>
      <c r="F98" s="29" t="s">
        <v>507</v>
      </c>
      <c r="G98" s="29">
        <v>42.775168999999998</v>
      </c>
      <c r="H98" s="29">
        <v>-71.08493</v>
      </c>
      <c r="I98" s="30" t="str">
        <f>IF(LEFT(A98,8)="CITY OF ",RIGHT(A98,LEN(A98)-8) &amp; ", CITY OF",A98)</f>
        <v>HAVERHILL, CITY OF</v>
      </c>
    </row>
    <row r="99" spans="1:9">
      <c r="A99" s="29" t="s">
        <v>140</v>
      </c>
      <c r="B99" s="29" t="s">
        <v>141</v>
      </c>
      <c r="C99" s="29" t="s">
        <v>907</v>
      </c>
      <c r="D99" s="29" t="s">
        <v>905</v>
      </c>
      <c r="E99" s="29" t="s">
        <v>908</v>
      </c>
      <c r="F99" s="29" t="s">
        <v>507</v>
      </c>
      <c r="G99" s="29">
        <v>42.777456999999998</v>
      </c>
      <c r="H99" s="29">
        <v>-71.088301000000001</v>
      </c>
      <c r="I99" s="30" t="str">
        <f>IF(LEFT(A99,8)="CITY OF ",RIGHT(A99,LEN(A99)-8) &amp; ", CITY OF",A99)</f>
        <v>HAVERHILL, CITY OF</v>
      </c>
    </row>
    <row r="100" spans="1:9">
      <c r="A100" s="29" t="s">
        <v>140</v>
      </c>
      <c r="B100" s="29" t="s">
        <v>141</v>
      </c>
      <c r="C100" s="29" t="s">
        <v>909</v>
      </c>
      <c r="D100" s="29" t="s">
        <v>905</v>
      </c>
      <c r="E100" s="29" t="s">
        <v>910</v>
      </c>
      <c r="F100" s="29" t="s">
        <v>507</v>
      </c>
      <c r="G100" s="29">
        <v>42.777270999999999</v>
      </c>
      <c r="H100" s="29">
        <v>-71.088370999999995</v>
      </c>
      <c r="I100" s="30" t="str">
        <f>IF(LEFT(A100,8)="CITY OF ",RIGHT(A100,LEN(A100)-8) &amp; ", CITY OF",A100)</f>
        <v>HAVERHILL, CITY OF</v>
      </c>
    </row>
    <row r="101" spans="1:9">
      <c r="A101" s="29" t="s">
        <v>140</v>
      </c>
      <c r="B101" s="29" t="s">
        <v>141</v>
      </c>
      <c r="C101" s="29" t="s">
        <v>911</v>
      </c>
      <c r="D101" s="29" t="s">
        <v>905</v>
      </c>
      <c r="E101" s="29" t="s">
        <v>912</v>
      </c>
      <c r="F101" s="29" t="s">
        <v>507</v>
      </c>
      <c r="G101" s="29">
        <v>42.774563000000001</v>
      </c>
      <c r="H101" s="29">
        <v>-71.082920000000001</v>
      </c>
      <c r="I101" s="30" t="str">
        <f>IF(LEFT(A101,8)="CITY OF ",RIGHT(A101,LEN(A101)-8) &amp; ", CITY OF",A101)</f>
        <v>HAVERHILL, CITY OF</v>
      </c>
    </row>
    <row r="102" spans="1:9">
      <c r="A102" s="29" t="s">
        <v>140</v>
      </c>
      <c r="B102" s="29" t="s">
        <v>141</v>
      </c>
      <c r="C102" s="29" t="s">
        <v>913</v>
      </c>
      <c r="D102" s="29" t="s">
        <v>404</v>
      </c>
      <c r="E102" s="29" t="s">
        <v>914</v>
      </c>
      <c r="F102" s="29" t="s">
        <v>507</v>
      </c>
      <c r="G102" s="29">
        <v>42.774515000000001</v>
      </c>
      <c r="H102" s="29">
        <v>-71.074239000000006</v>
      </c>
      <c r="I102" s="30" t="str">
        <f>IF(LEFT(A102,8)="CITY OF ",RIGHT(A102,LEN(A102)-8) &amp; ", CITY OF",A102)</f>
        <v>HAVERHILL, CITY OF</v>
      </c>
    </row>
    <row r="103" spans="1:9">
      <c r="A103" s="29" t="s">
        <v>140</v>
      </c>
      <c r="B103" s="29" t="s">
        <v>141</v>
      </c>
      <c r="C103" s="29" t="s">
        <v>915</v>
      </c>
      <c r="D103" s="29" t="s">
        <v>404</v>
      </c>
      <c r="E103" s="29" t="s">
        <v>916</v>
      </c>
      <c r="F103" s="29" t="s">
        <v>507</v>
      </c>
      <c r="G103" s="29">
        <v>42.773933</v>
      </c>
      <c r="H103" s="29">
        <v>-71.071544000000003</v>
      </c>
      <c r="I103" s="30" t="str">
        <f>IF(LEFT(A103,8)="CITY OF ",RIGHT(A103,LEN(A103)-8) &amp; ", CITY OF",A103)</f>
        <v>HAVERHILL, CITY OF</v>
      </c>
    </row>
    <row r="104" spans="1:9">
      <c r="A104" s="29" t="s">
        <v>140</v>
      </c>
      <c r="B104" s="29" t="s">
        <v>141</v>
      </c>
      <c r="C104" s="29" t="s">
        <v>917</v>
      </c>
      <c r="D104" s="29" t="s">
        <v>404</v>
      </c>
      <c r="E104" s="29" t="s">
        <v>918</v>
      </c>
      <c r="F104" s="29" t="s">
        <v>507</v>
      </c>
      <c r="G104" s="29">
        <v>42.769143999999997</v>
      </c>
      <c r="H104" s="29">
        <v>-71.065456999999995</v>
      </c>
      <c r="I104" s="30" t="str">
        <f>IF(LEFT(A104,8)="CITY OF ",RIGHT(A104,LEN(A104)-8) &amp; ", CITY OF",A104)</f>
        <v>HAVERHILL, CITY OF</v>
      </c>
    </row>
    <row r="105" spans="1:9">
      <c r="A105" s="29" t="s">
        <v>146</v>
      </c>
      <c r="B105" s="29" t="s">
        <v>147</v>
      </c>
      <c r="C105" s="29" t="s">
        <v>919</v>
      </c>
      <c r="D105" s="29" t="s">
        <v>775</v>
      </c>
      <c r="E105" s="29" t="s">
        <v>920</v>
      </c>
      <c r="F105" s="29" t="s">
        <v>512</v>
      </c>
      <c r="G105" s="29">
        <v>42.167524</v>
      </c>
      <c r="H105" s="29">
        <v>-72.630165000000005</v>
      </c>
      <c r="I105" s="30" t="str">
        <f>IF(LEFT(A105,8)="CITY OF ",RIGHT(A105,LEN(A105)-8) &amp; ", CITY OF",A105)</f>
        <v>HOLYOKE, CITY OF</v>
      </c>
    </row>
    <row r="106" spans="1:9">
      <c r="A106" s="29" t="s">
        <v>146</v>
      </c>
      <c r="B106" s="29" t="s">
        <v>147</v>
      </c>
      <c r="C106" s="29" t="s">
        <v>921</v>
      </c>
      <c r="D106" s="29" t="s">
        <v>775</v>
      </c>
      <c r="E106" s="29" t="s">
        <v>922</v>
      </c>
      <c r="F106" s="29" t="s">
        <v>512</v>
      </c>
      <c r="G106" s="29">
        <v>42.186231999999997</v>
      </c>
      <c r="H106" s="29">
        <v>-72.623722000000001</v>
      </c>
      <c r="I106" s="30" t="str">
        <f>IF(LEFT(A106,8)="CITY OF ",RIGHT(A106,LEN(A106)-8) &amp; ", CITY OF",A106)</f>
        <v>HOLYOKE, CITY OF</v>
      </c>
    </row>
    <row r="107" spans="1:9">
      <c r="A107" s="29" t="s">
        <v>146</v>
      </c>
      <c r="B107" s="29" t="s">
        <v>147</v>
      </c>
      <c r="C107" s="29" t="s">
        <v>923</v>
      </c>
      <c r="D107" s="29" t="s">
        <v>775</v>
      </c>
      <c r="E107" s="29" t="s">
        <v>924</v>
      </c>
      <c r="F107" s="29" t="s">
        <v>512</v>
      </c>
      <c r="G107" s="29">
        <v>42.188287000000003</v>
      </c>
      <c r="H107" s="29">
        <v>-72.618318000000002</v>
      </c>
      <c r="I107" s="30" t="str">
        <f>IF(LEFT(A107,8)="CITY OF ",RIGHT(A107,LEN(A107)-8) &amp; ", CITY OF",A107)</f>
        <v>HOLYOKE, CITY OF</v>
      </c>
    </row>
    <row r="108" spans="1:9">
      <c r="A108" s="29" t="s">
        <v>146</v>
      </c>
      <c r="B108" s="29" t="s">
        <v>147</v>
      </c>
      <c r="C108" s="29" t="s">
        <v>925</v>
      </c>
      <c r="D108" s="29" t="s">
        <v>775</v>
      </c>
      <c r="E108" s="29" t="s">
        <v>926</v>
      </c>
      <c r="F108" s="29" t="s">
        <v>512</v>
      </c>
      <c r="G108" s="29">
        <v>42.190085000000003</v>
      </c>
      <c r="H108" s="29">
        <v>-72.612380999999999</v>
      </c>
      <c r="I108" s="30" t="str">
        <f>IF(LEFT(A108,8)="CITY OF ",RIGHT(A108,LEN(A108)-8) &amp; ", CITY OF",A108)</f>
        <v>HOLYOKE, CITY OF</v>
      </c>
    </row>
    <row r="109" spans="1:9">
      <c r="A109" s="29" t="s">
        <v>146</v>
      </c>
      <c r="B109" s="29" t="s">
        <v>147</v>
      </c>
      <c r="C109" s="29" t="s">
        <v>927</v>
      </c>
      <c r="D109" s="29" t="s">
        <v>775</v>
      </c>
      <c r="E109" s="29" t="s">
        <v>928</v>
      </c>
      <c r="F109" s="29" t="s">
        <v>512</v>
      </c>
      <c r="G109" s="29">
        <v>42.192948999999999</v>
      </c>
      <c r="H109" s="29">
        <v>-72.606506999999993</v>
      </c>
      <c r="I109" s="30" t="str">
        <f>IF(LEFT(A109,8)="CITY OF ",RIGHT(A109,LEN(A109)-8) &amp; ", CITY OF",A109)</f>
        <v>HOLYOKE, CITY OF</v>
      </c>
    </row>
    <row r="110" spans="1:9">
      <c r="A110" s="29" t="s">
        <v>146</v>
      </c>
      <c r="B110" s="29" t="s">
        <v>147</v>
      </c>
      <c r="C110" s="29" t="s">
        <v>929</v>
      </c>
      <c r="D110" s="29" t="s">
        <v>775</v>
      </c>
      <c r="E110" s="29" t="s">
        <v>930</v>
      </c>
      <c r="F110" s="29" t="s">
        <v>512</v>
      </c>
      <c r="G110" s="29">
        <v>42.203926000000003</v>
      </c>
      <c r="H110" s="29">
        <v>-72.607759999999999</v>
      </c>
      <c r="I110" s="30" t="str">
        <f>IF(LEFT(A110,8)="CITY OF ",RIGHT(A110,LEN(A110)-8) &amp; ", CITY OF",A110)</f>
        <v>HOLYOKE, CITY OF</v>
      </c>
    </row>
    <row r="111" spans="1:9">
      <c r="A111" s="29" t="s">
        <v>146</v>
      </c>
      <c r="B111" s="29" t="s">
        <v>147</v>
      </c>
      <c r="C111" s="29" t="s">
        <v>931</v>
      </c>
      <c r="D111" s="29" t="s">
        <v>775</v>
      </c>
      <c r="E111" s="29" t="s">
        <v>932</v>
      </c>
      <c r="F111" s="29" t="s">
        <v>512</v>
      </c>
      <c r="G111" s="29">
        <v>42.214004000000003</v>
      </c>
      <c r="H111" s="29">
        <v>-72.608672999999996</v>
      </c>
      <c r="I111" s="30" t="str">
        <f>IF(LEFT(A111,8)="CITY OF ",RIGHT(A111,LEN(A111)-8) &amp; ", CITY OF",A111)</f>
        <v>HOLYOKE, CITY OF</v>
      </c>
    </row>
    <row r="112" spans="1:9">
      <c r="A112" s="29" t="s">
        <v>146</v>
      </c>
      <c r="B112" s="29" t="s">
        <v>147</v>
      </c>
      <c r="C112" s="29" t="s">
        <v>933</v>
      </c>
      <c r="D112" s="29" t="s">
        <v>775</v>
      </c>
      <c r="E112" s="29" t="s">
        <v>934</v>
      </c>
      <c r="F112" s="29" t="s">
        <v>512</v>
      </c>
      <c r="G112" s="29">
        <v>42.219600999999997</v>
      </c>
      <c r="H112" s="29">
        <v>-72.613101</v>
      </c>
      <c r="I112" s="30" t="str">
        <f>IF(LEFT(A112,8)="CITY OF ",RIGHT(A112,LEN(A112)-8) &amp; ", CITY OF",A112)</f>
        <v>HOLYOKE, CITY OF</v>
      </c>
    </row>
    <row r="113" spans="1:9">
      <c r="A113" s="29" t="s">
        <v>146</v>
      </c>
      <c r="B113" s="29" t="s">
        <v>147</v>
      </c>
      <c r="C113" s="29" t="s">
        <v>935</v>
      </c>
      <c r="D113" s="29" t="s">
        <v>775</v>
      </c>
      <c r="E113" s="29" t="s">
        <v>936</v>
      </c>
      <c r="F113" s="29" t="s">
        <v>512</v>
      </c>
      <c r="G113" s="29">
        <v>42.225811999999998</v>
      </c>
      <c r="H113" s="29">
        <v>-72.617599999999996</v>
      </c>
      <c r="I113" s="30" t="str">
        <f>IF(LEFT(A113,8)="CITY OF ",RIGHT(A113,LEN(A113)-8) &amp; ", CITY OF",A113)</f>
        <v>HOLYOKE, CITY OF</v>
      </c>
    </row>
    <row r="114" spans="1:9">
      <c r="A114" s="29" t="s">
        <v>146</v>
      </c>
      <c r="B114" s="29" t="s">
        <v>147</v>
      </c>
      <c r="C114" s="29" t="s">
        <v>937</v>
      </c>
      <c r="D114" s="29" t="s">
        <v>775</v>
      </c>
      <c r="E114" s="29" t="s">
        <v>938</v>
      </c>
      <c r="F114" s="29" t="s">
        <v>512</v>
      </c>
      <c r="G114" s="29">
        <v>42.229171999999998</v>
      </c>
      <c r="H114" s="29">
        <v>-72.623897999999997</v>
      </c>
      <c r="I114" s="30" t="str">
        <f>IF(LEFT(A114,8)="CITY OF ",RIGHT(A114,LEN(A114)-8) &amp; ", CITY OF",A114)</f>
        <v>HOLYOKE, CITY OF</v>
      </c>
    </row>
    <row r="115" spans="1:9">
      <c r="A115" s="29" t="s">
        <v>146</v>
      </c>
      <c r="B115" s="29" t="s">
        <v>147</v>
      </c>
      <c r="C115" s="29" t="s">
        <v>939</v>
      </c>
      <c r="D115" s="29" t="s">
        <v>940</v>
      </c>
      <c r="E115" s="29" t="s">
        <v>941</v>
      </c>
      <c r="F115" s="29" t="s">
        <v>512</v>
      </c>
      <c r="G115" s="29">
        <v>42.221142</v>
      </c>
      <c r="H115" s="29">
        <v>-72.623744000000002</v>
      </c>
      <c r="I115" s="30" t="str">
        <f>IF(LEFT(A115,8)="CITY OF ",RIGHT(A115,LEN(A115)-8) &amp; ", CITY OF",A115)</f>
        <v>HOLYOKE, CITY OF</v>
      </c>
    </row>
    <row r="116" spans="1:9">
      <c r="A116" s="29" t="s">
        <v>146</v>
      </c>
      <c r="B116" s="29" t="s">
        <v>147</v>
      </c>
      <c r="C116" s="29" t="s">
        <v>942</v>
      </c>
      <c r="D116" s="29" t="s">
        <v>775</v>
      </c>
      <c r="E116" s="29" t="s">
        <v>943</v>
      </c>
      <c r="F116" s="29" t="s">
        <v>512</v>
      </c>
      <c r="G116" s="29">
        <v>42.208272000000001</v>
      </c>
      <c r="H116" s="29">
        <v>-72.603319999999997</v>
      </c>
      <c r="I116" s="30" t="str">
        <f>IF(LEFT(A116,8)="CITY OF ",RIGHT(A116,LEN(A116)-8) &amp; ", CITY OF",A116)</f>
        <v>HOLYOKE, CITY OF</v>
      </c>
    </row>
    <row r="117" spans="1:9">
      <c r="A117" s="29" t="s">
        <v>176</v>
      </c>
      <c r="B117" s="29" t="s">
        <v>177</v>
      </c>
      <c r="C117" s="29" t="s">
        <v>944</v>
      </c>
      <c r="D117" s="29" t="s">
        <v>404</v>
      </c>
      <c r="E117" s="29" t="s">
        <v>945</v>
      </c>
      <c r="F117" s="29" t="s">
        <v>534</v>
      </c>
      <c r="G117" s="29">
        <v>42.647613999999997</v>
      </c>
      <c r="H117" s="29">
        <v>-71.301158000000001</v>
      </c>
      <c r="I117" s="30" t="str">
        <f>IF(LEFT(A117,8)="CITY OF ",RIGHT(A117,LEN(A117)-8) &amp; ", CITY OF",A117)</f>
        <v>LOWELL REGIONAL WASTEWATER UTILITY</v>
      </c>
    </row>
    <row r="118" spans="1:9">
      <c r="A118" s="29" t="s">
        <v>176</v>
      </c>
      <c r="B118" s="29" t="s">
        <v>177</v>
      </c>
      <c r="C118" s="29" t="s">
        <v>946</v>
      </c>
      <c r="D118" s="29" t="s">
        <v>429</v>
      </c>
      <c r="E118" s="29" t="s">
        <v>947</v>
      </c>
      <c r="F118" s="29" t="s">
        <v>534</v>
      </c>
      <c r="G118" s="29">
        <v>42.643101000000001</v>
      </c>
      <c r="H118" s="29">
        <v>-71.304911000000004</v>
      </c>
      <c r="I118" s="30" t="str">
        <f>IF(LEFT(A118,8)="CITY OF ",RIGHT(A118,LEN(A118)-8) &amp; ", CITY OF",A118)</f>
        <v>LOWELL REGIONAL WASTEWATER UTILITY</v>
      </c>
    </row>
    <row r="119" spans="1:9">
      <c r="A119" s="29" t="s">
        <v>176</v>
      </c>
      <c r="B119" s="29" t="s">
        <v>177</v>
      </c>
      <c r="C119" s="29" t="s">
        <v>948</v>
      </c>
      <c r="D119" s="29" t="s">
        <v>404</v>
      </c>
      <c r="E119" s="29" t="s">
        <v>949</v>
      </c>
      <c r="F119" s="29" t="s">
        <v>534</v>
      </c>
      <c r="G119" s="29">
        <v>42.652006999999998</v>
      </c>
      <c r="H119" s="29">
        <v>-71.310841999999994</v>
      </c>
      <c r="I119" s="30" t="str">
        <f>IF(LEFT(A119,8)="CITY OF ",RIGHT(A119,LEN(A119)-8) &amp; ", CITY OF",A119)</f>
        <v>LOWELL REGIONAL WASTEWATER UTILITY</v>
      </c>
    </row>
    <row r="120" spans="1:9">
      <c r="A120" s="29" t="s">
        <v>176</v>
      </c>
      <c r="B120" s="29" t="s">
        <v>177</v>
      </c>
      <c r="C120" s="29" t="s">
        <v>950</v>
      </c>
      <c r="D120" s="29" t="s">
        <v>404</v>
      </c>
      <c r="E120" s="29" t="s">
        <v>951</v>
      </c>
      <c r="F120" s="29" t="s">
        <v>534</v>
      </c>
      <c r="G120" s="29">
        <v>42.650916000000002</v>
      </c>
      <c r="H120" s="29">
        <v>-71.311420999999996</v>
      </c>
      <c r="I120" s="30" t="str">
        <f>IF(LEFT(A120,8)="CITY OF ",RIGHT(A120,LEN(A120)-8) &amp; ", CITY OF",A120)</f>
        <v>LOWELL REGIONAL WASTEWATER UTILITY</v>
      </c>
    </row>
    <row r="121" spans="1:9">
      <c r="A121" s="29" t="s">
        <v>176</v>
      </c>
      <c r="B121" s="29" t="s">
        <v>177</v>
      </c>
      <c r="C121" s="29" t="s">
        <v>952</v>
      </c>
      <c r="D121" s="29" t="s">
        <v>404</v>
      </c>
      <c r="E121" s="29" t="s">
        <v>953</v>
      </c>
      <c r="F121" s="29" t="s">
        <v>534</v>
      </c>
      <c r="G121" s="29">
        <v>42.646430000000002</v>
      </c>
      <c r="H121" s="29">
        <v>-71.334307999999993</v>
      </c>
      <c r="I121" s="30" t="str">
        <f>IF(LEFT(A121,8)="CITY OF ",RIGHT(A121,LEN(A121)-8) &amp; ", CITY OF",A121)</f>
        <v>LOWELL REGIONAL WASTEWATER UTILITY</v>
      </c>
    </row>
    <row r="122" spans="1:9">
      <c r="A122" s="29" t="s">
        <v>176</v>
      </c>
      <c r="B122" s="29" t="s">
        <v>177</v>
      </c>
      <c r="C122" s="29" t="s">
        <v>954</v>
      </c>
      <c r="D122" s="29" t="s">
        <v>955</v>
      </c>
      <c r="E122" s="29" t="s">
        <v>955</v>
      </c>
      <c r="F122" s="29" t="s">
        <v>534</v>
      </c>
      <c r="G122" s="29">
        <v>42.659463000000002</v>
      </c>
      <c r="H122" s="29">
        <v>-71.318725000000001</v>
      </c>
      <c r="I122" s="30" t="str">
        <f>IF(LEFT(A122,8)="CITY OF ",RIGHT(A122,LEN(A122)-8) &amp; ", CITY OF",A122)</f>
        <v>LOWELL REGIONAL WASTEWATER UTILITY</v>
      </c>
    </row>
    <row r="123" spans="1:9">
      <c r="A123" s="29" t="s">
        <v>176</v>
      </c>
      <c r="B123" s="29" t="s">
        <v>177</v>
      </c>
      <c r="C123" s="29" t="s">
        <v>956</v>
      </c>
      <c r="D123" s="29" t="s">
        <v>957</v>
      </c>
      <c r="E123" s="29" t="s">
        <v>958</v>
      </c>
      <c r="F123" s="29" t="s">
        <v>534</v>
      </c>
      <c r="G123" s="29">
        <v>42.645304000000003</v>
      </c>
      <c r="H123" s="29">
        <v>-71.288916</v>
      </c>
      <c r="I123" s="30" t="str">
        <f>IF(LEFT(A123,8)="CITY OF ",RIGHT(A123,LEN(A123)-8) &amp; ", CITY OF",A123)</f>
        <v>LOWELL REGIONAL WASTEWATER UTILITY</v>
      </c>
    </row>
    <row r="124" spans="1:9">
      <c r="A124" s="29" t="s">
        <v>176</v>
      </c>
      <c r="B124" s="29" t="s">
        <v>177</v>
      </c>
      <c r="C124" s="29" t="s">
        <v>959</v>
      </c>
      <c r="D124" s="29" t="s">
        <v>404</v>
      </c>
      <c r="E124" s="29" t="s">
        <v>960</v>
      </c>
      <c r="F124" s="29" t="s">
        <v>534</v>
      </c>
      <c r="G124" s="29">
        <v>42.645468000000001</v>
      </c>
      <c r="H124" s="29">
        <v>-71.288573999999997</v>
      </c>
      <c r="I124" s="30" t="str">
        <f>IF(LEFT(A124,8)="CITY OF ",RIGHT(A124,LEN(A124)-8) &amp; ", CITY OF",A124)</f>
        <v>LOWELL REGIONAL WASTEWATER UTILITY</v>
      </c>
    </row>
    <row r="125" spans="1:9">
      <c r="A125" s="29" t="s">
        <v>176</v>
      </c>
      <c r="B125" s="29" t="s">
        <v>177</v>
      </c>
      <c r="C125" s="29" t="s">
        <v>961</v>
      </c>
      <c r="D125" s="29" t="s">
        <v>962</v>
      </c>
      <c r="E125" s="29" t="s">
        <v>963</v>
      </c>
      <c r="F125" s="29" t="s">
        <v>534</v>
      </c>
      <c r="G125" s="29">
        <v>42.647571999999997</v>
      </c>
      <c r="H125" s="29">
        <v>-71.290858999999998</v>
      </c>
      <c r="I125" s="30" t="str">
        <f>IF(LEFT(A125,8)="CITY OF ",RIGHT(A125,LEN(A125)-8) &amp; ", CITY OF",A125)</f>
        <v>LOWELL REGIONAL WASTEWATER UTILITY</v>
      </c>
    </row>
    <row r="126" spans="1:9">
      <c r="A126" s="29" t="s">
        <v>180</v>
      </c>
      <c r="B126" s="29" t="s">
        <v>181</v>
      </c>
      <c r="C126" s="29" t="s">
        <v>964</v>
      </c>
      <c r="D126" s="29" t="s">
        <v>965</v>
      </c>
      <c r="E126" s="29" t="s">
        <v>966</v>
      </c>
      <c r="F126" s="29" t="s">
        <v>538</v>
      </c>
      <c r="G126" s="29">
        <v>42.457859999999997</v>
      </c>
      <c r="H126" s="29">
        <v>-70.975228000000001</v>
      </c>
      <c r="I126" s="30" t="str">
        <f>IF(LEFT(A126,8)="CITY OF ",RIGHT(A126,LEN(A126)-8) &amp; ", CITY OF",A126)</f>
        <v>LYNN WATER &amp; SEWER COMMISSION</v>
      </c>
    </row>
    <row r="127" spans="1:9">
      <c r="A127" s="29" t="s">
        <v>180</v>
      </c>
      <c r="B127" s="29" t="s">
        <v>181</v>
      </c>
      <c r="C127" s="29" t="s">
        <v>967</v>
      </c>
      <c r="D127" s="29" t="s">
        <v>539</v>
      </c>
      <c r="E127" s="29" t="s">
        <v>968</v>
      </c>
      <c r="F127" s="29" t="s">
        <v>538</v>
      </c>
      <c r="G127" s="29">
        <v>42.459741000000001</v>
      </c>
      <c r="H127" s="29">
        <v>-70.944738000000001</v>
      </c>
      <c r="I127" s="30" t="str">
        <f>IF(LEFT(A127,8)="CITY OF ",RIGHT(A127,LEN(A127)-8) &amp; ", CITY OF",A127)</f>
        <v>LYNN WATER &amp; SEWER COMMISSION</v>
      </c>
    </row>
    <row r="128" spans="1:9">
      <c r="A128" s="29" t="s">
        <v>180</v>
      </c>
      <c r="B128" s="29" t="s">
        <v>181</v>
      </c>
      <c r="C128" s="29" t="s">
        <v>969</v>
      </c>
      <c r="D128" s="29" t="s">
        <v>539</v>
      </c>
      <c r="E128" s="29" t="s">
        <v>970</v>
      </c>
      <c r="F128" s="29" t="s">
        <v>538</v>
      </c>
      <c r="G128" s="29">
        <v>42.459786000000001</v>
      </c>
      <c r="H128" s="29">
        <v>-70.944642000000002</v>
      </c>
      <c r="I128" s="30" t="str">
        <f>IF(LEFT(A128,8)="CITY OF ",RIGHT(A128,LEN(A128)-8) &amp; ", CITY OF",A128)</f>
        <v>LYNN WATER &amp; SEWER COMMISSION</v>
      </c>
    </row>
    <row r="129" spans="1:9">
      <c r="A129" s="29" t="s">
        <v>180</v>
      </c>
      <c r="B129" s="29" t="s">
        <v>181</v>
      </c>
      <c r="C129" s="29" t="s">
        <v>971</v>
      </c>
      <c r="D129" s="29" t="s">
        <v>972</v>
      </c>
      <c r="E129" s="29" t="s">
        <v>973</v>
      </c>
      <c r="F129" s="29" t="s">
        <v>538</v>
      </c>
      <c r="G129" s="29">
        <v>42.466825999999998</v>
      </c>
      <c r="H129" s="29">
        <v>-70.922034999999994</v>
      </c>
      <c r="I129" s="30" t="str">
        <f>IF(LEFT(A129,8)="CITY OF ",RIGHT(A129,LEN(A129)-8) &amp; ", CITY OF",A129)</f>
        <v>LYNN WATER &amp; SEWER COMMISSION</v>
      </c>
    </row>
    <row r="130" spans="1:9">
      <c r="A130" s="29" t="s">
        <v>196</v>
      </c>
      <c r="B130" s="29" t="s">
        <v>197</v>
      </c>
      <c r="C130" s="29" t="s">
        <v>974</v>
      </c>
      <c r="D130" s="29" t="s">
        <v>754</v>
      </c>
      <c r="E130" s="29" t="s">
        <v>975</v>
      </c>
      <c r="F130" s="29" t="s">
        <v>431</v>
      </c>
      <c r="G130" s="29">
        <v>42.351703999999998</v>
      </c>
      <c r="H130" s="29">
        <v>-71.092425000000006</v>
      </c>
      <c r="I130" s="30" t="str">
        <f>IF(LEFT(A130,8)="CITY OF ",RIGHT(A130,LEN(A130)-8) &amp; ", CITY OF",A130)</f>
        <v>MASSACHUSETTS WATER RESOURCES AUTHORITY</v>
      </c>
    </row>
    <row r="131" spans="1:9">
      <c r="A131" s="29" t="s">
        <v>196</v>
      </c>
      <c r="B131" s="29" t="s">
        <v>197</v>
      </c>
      <c r="C131" s="29" t="s">
        <v>976</v>
      </c>
      <c r="D131" s="29" t="s">
        <v>754</v>
      </c>
      <c r="E131" s="29" t="s">
        <v>977</v>
      </c>
      <c r="F131" s="29" t="s">
        <v>431</v>
      </c>
      <c r="G131" s="29">
        <v>42.352763000000003</v>
      </c>
      <c r="H131" s="29">
        <v>-71.087413999999995</v>
      </c>
      <c r="I131" s="30" t="str">
        <f>IF(LEFT(A131,8)="CITY OF ",RIGHT(A131,LEN(A131)-8) &amp; ", CITY OF",A131)</f>
        <v>MASSACHUSETTS WATER RESOURCES AUTHORITY</v>
      </c>
    </row>
    <row r="132" spans="1:9">
      <c r="A132" s="29" t="s">
        <v>196</v>
      </c>
      <c r="B132" s="29" t="s">
        <v>197</v>
      </c>
      <c r="C132" s="29" t="s">
        <v>978</v>
      </c>
      <c r="D132" s="29" t="s">
        <v>754</v>
      </c>
      <c r="E132" s="29" t="s">
        <v>979</v>
      </c>
      <c r="F132" s="29" t="s">
        <v>431</v>
      </c>
      <c r="G132" s="29">
        <v>42.355018000000001</v>
      </c>
      <c r="H132" s="29">
        <v>-71.080918999999994</v>
      </c>
      <c r="I132" s="30" t="str">
        <f>IF(LEFT(A132,8)="CITY OF ",RIGHT(A132,LEN(A132)-8) &amp; ", CITY OF",A132)</f>
        <v>MASSACHUSETTS WATER RESOURCES AUTHORITY</v>
      </c>
    </row>
    <row r="133" spans="1:9">
      <c r="A133" s="29" t="s">
        <v>196</v>
      </c>
      <c r="B133" s="29" t="s">
        <v>197</v>
      </c>
      <c r="C133" s="29" t="s">
        <v>980</v>
      </c>
      <c r="D133" s="29" t="s">
        <v>754</v>
      </c>
      <c r="E133" s="29" t="s">
        <v>981</v>
      </c>
      <c r="F133" s="29" t="s">
        <v>431</v>
      </c>
      <c r="G133" s="29">
        <v>42.356743999999999</v>
      </c>
      <c r="H133" s="29">
        <v>-71.076136000000005</v>
      </c>
      <c r="I133" s="30" t="str">
        <f>IF(LEFT(A133,8)="CITY OF ",RIGHT(A133,LEN(A133)-8) &amp; ", CITY OF",A133)</f>
        <v>MASSACHUSETTS WATER RESOURCES AUTHORITY</v>
      </c>
    </row>
    <row r="134" spans="1:9">
      <c r="A134" s="29" t="s">
        <v>196</v>
      </c>
      <c r="B134" s="29" t="s">
        <v>197</v>
      </c>
      <c r="C134" s="29" t="s">
        <v>982</v>
      </c>
      <c r="D134" s="29" t="s">
        <v>446</v>
      </c>
      <c r="E134" s="29" t="s">
        <v>983</v>
      </c>
      <c r="F134" s="29" t="s">
        <v>431</v>
      </c>
      <c r="G134" s="29">
        <v>42.368951000000003</v>
      </c>
      <c r="H134" s="29">
        <v>-71.060902999999996</v>
      </c>
      <c r="I134" s="30" t="str">
        <f>IF(LEFT(A134,8)="CITY OF ",RIGHT(A134,LEN(A134)-8) &amp; ", CITY OF",A134)</f>
        <v>MASSACHUSETTS WATER RESOURCES AUTHORITY</v>
      </c>
    </row>
    <row r="135" spans="1:9">
      <c r="A135" s="29" t="s">
        <v>196</v>
      </c>
      <c r="B135" s="29" t="s">
        <v>197</v>
      </c>
      <c r="C135" s="29" t="s">
        <v>984</v>
      </c>
      <c r="D135" s="29" t="s">
        <v>728</v>
      </c>
      <c r="E135" s="29" t="s">
        <v>985</v>
      </c>
      <c r="F135" s="29" t="s">
        <v>629</v>
      </c>
      <c r="G135" s="29">
        <v>42.394053</v>
      </c>
      <c r="H135" s="29">
        <v>-71.076057000000006</v>
      </c>
      <c r="I135" s="30" t="str">
        <f>IF(LEFT(A135,8)="CITY OF ",RIGHT(A135,LEN(A135)-8) &amp; ", CITY OF",A135)</f>
        <v>MASSACHUSETTS WATER RESOURCES AUTHORITY</v>
      </c>
    </row>
    <row r="136" spans="1:9">
      <c r="A136" s="29" t="s">
        <v>196</v>
      </c>
      <c r="B136" s="29" t="s">
        <v>197</v>
      </c>
      <c r="C136" s="29" t="s">
        <v>986</v>
      </c>
      <c r="D136" s="29" t="s">
        <v>905</v>
      </c>
      <c r="E136" s="29" t="s">
        <v>987</v>
      </c>
      <c r="F136" s="29" t="s">
        <v>441</v>
      </c>
      <c r="G136" s="29">
        <v>42.397101999999997</v>
      </c>
      <c r="H136" s="29">
        <v>-71.144062000000005</v>
      </c>
      <c r="I136" s="30" t="str">
        <f>IF(LEFT(A136,8)="CITY OF ",RIGHT(A136,LEN(A136)-8) &amp; ", CITY OF",A136)</f>
        <v>MASSACHUSETTS WATER RESOURCES AUTHORITY</v>
      </c>
    </row>
    <row r="137" spans="1:9">
      <c r="A137" s="29" t="s">
        <v>196</v>
      </c>
      <c r="B137" s="29" t="s">
        <v>197</v>
      </c>
      <c r="C137" s="29" t="s">
        <v>988</v>
      </c>
      <c r="D137" s="29" t="s">
        <v>754</v>
      </c>
      <c r="E137" s="29" t="s">
        <v>989</v>
      </c>
      <c r="F137" s="29" t="s">
        <v>431</v>
      </c>
      <c r="G137" s="29">
        <v>42.351762000000001</v>
      </c>
      <c r="H137" s="29">
        <v>-71.106243000000006</v>
      </c>
      <c r="I137" s="30" t="str">
        <f>IF(LEFT(A137,8)="CITY OF ",RIGHT(A137,LEN(A137)-8) &amp; ", CITY OF",A137)</f>
        <v>MASSACHUSETTS WATER RESOURCES AUTHORITY</v>
      </c>
    </row>
    <row r="138" spans="1:9">
      <c r="A138" s="29" t="s">
        <v>196</v>
      </c>
      <c r="B138" s="29" t="s">
        <v>197</v>
      </c>
      <c r="C138" s="29" t="s">
        <v>990</v>
      </c>
      <c r="D138" s="29" t="s">
        <v>754</v>
      </c>
      <c r="E138" s="29" t="s">
        <v>991</v>
      </c>
      <c r="F138" s="29" t="s">
        <v>431</v>
      </c>
      <c r="G138" s="29">
        <v>42.352592999999999</v>
      </c>
      <c r="H138" s="29">
        <v>-71.111151000000007</v>
      </c>
      <c r="I138" s="30" t="str">
        <f>IF(LEFT(A138,8)="CITY OF ",RIGHT(A138,LEN(A138)-8) &amp; ", CITY OF",A138)</f>
        <v>MASSACHUSETTS WATER RESOURCES AUTHORITY</v>
      </c>
    </row>
    <row r="139" spans="1:9">
      <c r="A139" s="29" t="s">
        <v>196</v>
      </c>
      <c r="B139" s="29" t="s">
        <v>197</v>
      </c>
      <c r="C139" s="29" t="s">
        <v>992</v>
      </c>
      <c r="D139" s="29" t="s">
        <v>709</v>
      </c>
      <c r="E139" s="29" t="s">
        <v>720</v>
      </c>
      <c r="F139" s="29" t="s">
        <v>431</v>
      </c>
      <c r="G139" s="29">
        <v>42.342865000000003</v>
      </c>
      <c r="H139" s="29">
        <v>-71.060996000000003</v>
      </c>
      <c r="I139" s="30" t="str">
        <f>IF(LEFT(A139,8)="CITY OF ",RIGHT(A139,LEN(A139)-8) &amp; ", CITY OF",A139)</f>
        <v>MASSACHUSETTS WATER RESOURCES AUTHORITY</v>
      </c>
    </row>
    <row r="140" spans="1:9">
      <c r="A140" s="29" t="s">
        <v>226</v>
      </c>
      <c r="B140" s="29" t="s">
        <v>227</v>
      </c>
      <c r="C140" s="29" t="s">
        <v>993</v>
      </c>
      <c r="D140" s="29" t="s">
        <v>994</v>
      </c>
      <c r="E140" s="29" t="s">
        <v>995</v>
      </c>
      <c r="F140" s="29" t="s">
        <v>572</v>
      </c>
      <c r="G140" s="29">
        <v>41.612428999999999</v>
      </c>
      <c r="H140" s="29">
        <v>-70.930385000000001</v>
      </c>
      <c r="I140" s="30" t="str">
        <f>IF(LEFT(A140,8)="CITY OF ",RIGHT(A140,LEN(A140)-8) &amp; ", CITY OF",A140)</f>
        <v>NEW BEDFORD, CITY OF</v>
      </c>
    </row>
    <row r="141" spans="1:9">
      <c r="A141" s="29" t="s">
        <v>226</v>
      </c>
      <c r="B141" s="29" t="s">
        <v>227</v>
      </c>
      <c r="C141" s="29" t="s">
        <v>996</v>
      </c>
      <c r="D141" s="29" t="s">
        <v>994</v>
      </c>
      <c r="E141" s="29" t="s">
        <v>997</v>
      </c>
      <c r="F141" s="29" t="s">
        <v>572</v>
      </c>
      <c r="G141" s="29">
        <v>41.603299</v>
      </c>
      <c r="H141" s="29">
        <v>-70.914625000000001</v>
      </c>
      <c r="I141" s="30" t="str">
        <f>IF(LEFT(A141,8)="CITY OF ",RIGHT(A141,LEN(A141)-8) &amp; ", CITY OF",A141)</f>
        <v>NEW BEDFORD, CITY OF</v>
      </c>
    </row>
    <row r="142" spans="1:9">
      <c r="A142" s="29" t="s">
        <v>226</v>
      </c>
      <c r="B142" s="29" t="s">
        <v>227</v>
      </c>
      <c r="C142" s="29" t="s">
        <v>998</v>
      </c>
      <c r="D142" s="29" t="s">
        <v>994</v>
      </c>
      <c r="E142" s="29" t="s">
        <v>999</v>
      </c>
      <c r="F142" s="29" t="s">
        <v>572</v>
      </c>
      <c r="G142" s="29">
        <v>41.604404000000002</v>
      </c>
      <c r="H142" s="29">
        <v>-70.915293000000005</v>
      </c>
      <c r="I142" s="30" t="str">
        <f>IF(LEFT(A142,8)="CITY OF ",RIGHT(A142,LEN(A142)-8) &amp; ", CITY OF",A142)</f>
        <v>NEW BEDFORD, CITY OF</v>
      </c>
    </row>
    <row r="143" spans="1:9">
      <c r="A143" s="29" t="s">
        <v>226</v>
      </c>
      <c r="B143" s="29" t="s">
        <v>227</v>
      </c>
      <c r="C143" s="29" t="s">
        <v>1000</v>
      </c>
      <c r="D143" s="29" t="s">
        <v>994</v>
      </c>
      <c r="E143" s="29" t="s">
        <v>1001</v>
      </c>
      <c r="F143" s="29" t="s">
        <v>572</v>
      </c>
      <c r="G143" s="29">
        <v>41.602801999999997</v>
      </c>
      <c r="H143" s="29">
        <v>-70.914131999999995</v>
      </c>
      <c r="I143" s="30" t="str">
        <f>IF(LEFT(A143,8)="CITY OF ",RIGHT(A143,LEN(A143)-8) &amp; ", CITY OF",A143)</f>
        <v>NEW BEDFORD, CITY OF</v>
      </c>
    </row>
    <row r="144" spans="1:9">
      <c r="A144" s="29" t="s">
        <v>226</v>
      </c>
      <c r="B144" s="29" t="s">
        <v>227</v>
      </c>
      <c r="C144" s="29" t="s">
        <v>1002</v>
      </c>
      <c r="D144" s="29" t="s">
        <v>994</v>
      </c>
      <c r="E144" s="29" t="s">
        <v>1003</v>
      </c>
      <c r="F144" s="29" t="s">
        <v>572</v>
      </c>
      <c r="G144" s="29">
        <v>41.601723</v>
      </c>
      <c r="H144" s="29">
        <v>-70.913358000000002</v>
      </c>
      <c r="I144" s="30" t="str">
        <f>IF(LEFT(A144,8)="CITY OF ",RIGHT(A144,LEN(A144)-8) &amp; ", CITY OF",A144)</f>
        <v>NEW BEDFORD, CITY OF</v>
      </c>
    </row>
    <row r="145" spans="1:9">
      <c r="A145" s="29" t="s">
        <v>226</v>
      </c>
      <c r="B145" s="29" t="s">
        <v>227</v>
      </c>
      <c r="C145" s="29" t="s">
        <v>1004</v>
      </c>
      <c r="D145" s="29" t="s">
        <v>994</v>
      </c>
      <c r="E145" s="29" t="s">
        <v>1005</v>
      </c>
      <c r="F145" s="29" t="s">
        <v>572</v>
      </c>
      <c r="G145" s="29">
        <v>41.602145</v>
      </c>
      <c r="H145" s="29">
        <v>-70.913985999999994</v>
      </c>
      <c r="I145" s="30" t="str">
        <f>IF(LEFT(A145,8)="CITY OF ",RIGHT(A145,LEN(A145)-8) &amp; ", CITY OF",A145)</f>
        <v>NEW BEDFORD, CITY OF</v>
      </c>
    </row>
    <row r="146" spans="1:9">
      <c r="A146" s="29" t="s">
        <v>226</v>
      </c>
      <c r="B146" s="29" t="s">
        <v>227</v>
      </c>
      <c r="C146" s="29" t="s">
        <v>1006</v>
      </c>
      <c r="D146" s="29" t="s">
        <v>994</v>
      </c>
      <c r="E146" s="29" t="s">
        <v>1007</v>
      </c>
      <c r="F146" s="29" t="s">
        <v>572</v>
      </c>
      <c r="G146" s="29">
        <v>41.608491999999998</v>
      </c>
      <c r="H146" s="29">
        <v>-70.917959999999994</v>
      </c>
      <c r="I146" s="30" t="str">
        <f>IF(LEFT(A146,8)="CITY OF ",RIGHT(A146,LEN(A146)-8) &amp; ", CITY OF",A146)</f>
        <v>NEW BEDFORD, CITY OF</v>
      </c>
    </row>
    <row r="147" spans="1:9">
      <c r="A147" s="29" t="s">
        <v>226</v>
      </c>
      <c r="B147" s="29" t="s">
        <v>227</v>
      </c>
      <c r="C147" s="29" t="s">
        <v>1008</v>
      </c>
      <c r="D147" s="29" t="s">
        <v>573</v>
      </c>
      <c r="E147" s="29" t="s">
        <v>1009</v>
      </c>
      <c r="F147" s="29" t="s">
        <v>572</v>
      </c>
      <c r="G147" s="29">
        <v>41.604264000000001</v>
      </c>
      <c r="H147" s="29">
        <v>-70.902139000000005</v>
      </c>
      <c r="I147" s="30" t="str">
        <f>IF(LEFT(A147,8)="CITY OF ",RIGHT(A147,LEN(A147)-8) &amp; ", CITY OF",A147)</f>
        <v>NEW BEDFORD, CITY OF</v>
      </c>
    </row>
    <row r="148" spans="1:9">
      <c r="A148" s="29" t="s">
        <v>226</v>
      </c>
      <c r="B148" s="29" t="s">
        <v>227</v>
      </c>
      <c r="C148" s="29" t="s">
        <v>1010</v>
      </c>
      <c r="D148" s="29" t="s">
        <v>573</v>
      </c>
      <c r="E148" s="29" t="s">
        <v>1011</v>
      </c>
      <c r="F148" s="29" t="s">
        <v>572</v>
      </c>
      <c r="G148" s="29">
        <v>41.611187999999999</v>
      </c>
      <c r="H148" s="29">
        <v>-70.905967000000004</v>
      </c>
      <c r="I148" s="30" t="str">
        <f>IF(LEFT(A148,8)="CITY OF ",RIGHT(A148,LEN(A148)-8) &amp; ", CITY OF",A148)</f>
        <v>NEW BEDFORD, CITY OF</v>
      </c>
    </row>
    <row r="149" spans="1:9">
      <c r="A149" s="29" t="s">
        <v>226</v>
      </c>
      <c r="B149" s="29" t="s">
        <v>227</v>
      </c>
      <c r="C149" s="29" t="s">
        <v>1012</v>
      </c>
      <c r="D149" s="29" t="s">
        <v>573</v>
      </c>
      <c r="E149" s="29" t="s">
        <v>1013</v>
      </c>
      <c r="F149" s="29" t="s">
        <v>572</v>
      </c>
      <c r="G149" s="29">
        <v>41.613774999999997</v>
      </c>
      <c r="H149" s="29">
        <v>-70.907991999999993</v>
      </c>
      <c r="I149" s="30" t="str">
        <f>IF(LEFT(A149,8)="CITY OF ",RIGHT(A149,LEN(A149)-8) &amp; ", CITY OF",A149)</f>
        <v>NEW BEDFORD, CITY OF</v>
      </c>
    </row>
    <row r="150" spans="1:9">
      <c r="A150" s="29" t="s">
        <v>226</v>
      </c>
      <c r="B150" s="29" t="s">
        <v>227</v>
      </c>
      <c r="C150" s="29" t="s">
        <v>1014</v>
      </c>
      <c r="D150" s="29" t="s">
        <v>479</v>
      </c>
      <c r="E150" s="29" t="s">
        <v>1015</v>
      </c>
      <c r="F150" s="29" t="s">
        <v>572</v>
      </c>
      <c r="G150" s="29">
        <v>41.665992000000003</v>
      </c>
      <c r="H150" s="29">
        <v>-70.918667999999997</v>
      </c>
      <c r="I150" s="30" t="str">
        <f>IF(LEFT(A150,8)="CITY OF ",RIGHT(A150,LEN(A150)-8) &amp; ", CITY OF",A150)</f>
        <v>NEW BEDFORD, CITY OF</v>
      </c>
    </row>
    <row r="151" spans="1:9">
      <c r="A151" s="29" t="s">
        <v>226</v>
      </c>
      <c r="B151" s="29" t="s">
        <v>227</v>
      </c>
      <c r="C151" s="29" t="s">
        <v>1016</v>
      </c>
      <c r="D151" s="29" t="s">
        <v>479</v>
      </c>
      <c r="E151" s="29" t="s">
        <v>1017</v>
      </c>
      <c r="F151" s="29" t="s">
        <v>572</v>
      </c>
      <c r="G151" s="29">
        <v>41.679735999999998</v>
      </c>
      <c r="H151" s="29">
        <v>-70.917702000000006</v>
      </c>
      <c r="I151" s="30" t="str">
        <f>IF(LEFT(A151,8)="CITY OF ",RIGHT(A151,LEN(A151)-8) &amp; ", CITY OF",A151)</f>
        <v>NEW BEDFORD, CITY OF</v>
      </c>
    </row>
    <row r="152" spans="1:9">
      <c r="A152" s="29" t="s">
        <v>226</v>
      </c>
      <c r="B152" s="29" t="s">
        <v>227</v>
      </c>
      <c r="C152" s="29" t="s">
        <v>1018</v>
      </c>
      <c r="D152" s="29" t="s">
        <v>1019</v>
      </c>
      <c r="E152" s="29" t="s">
        <v>1020</v>
      </c>
      <c r="F152" s="29" t="s">
        <v>572</v>
      </c>
      <c r="G152" s="29">
        <v>41.625805</v>
      </c>
      <c r="H152" s="29">
        <v>-70.914959999999994</v>
      </c>
      <c r="I152" s="30" t="str">
        <f>IF(LEFT(A152,8)="CITY OF ",RIGHT(A152,LEN(A152)-8) &amp; ", CITY OF",A152)</f>
        <v>NEW BEDFORD, CITY OF</v>
      </c>
    </row>
    <row r="153" spans="1:9">
      <c r="A153" s="29" t="s">
        <v>226</v>
      </c>
      <c r="B153" s="29" t="s">
        <v>227</v>
      </c>
      <c r="C153" s="29" t="s">
        <v>1021</v>
      </c>
      <c r="D153" s="29" t="s">
        <v>1019</v>
      </c>
      <c r="E153" s="29" t="s">
        <v>1022</v>
      </c>
      <c r="F153" s="29" t="s">
        <v>572</v>
      </c>
      <c r="G153" s="29">
        <v>41.628436999999998</v>
      </c>
      <c r="H153" s="29">
        <v>-70.915485000000004</v>
      </c>
      <c r="I153" s="30" t="str">
        <f>IF(LEFT(A153,8)="CITY OF ",RIGHT(A153,LEN(A153)-8) &amp; ", CITY OF",A153)</f>
        <v>NEW BEDFORD, CITY OF</v>
      </c>
    </row>
    <row r="154" spans="1:9">
      <c r="A154" s="29" t="s">
        <v>226</v>
      </c>
      <c r="B154" s="29" t="s">
        <v>227</v>
      </c>
      <c r="C154" s="29" t="s">
        <v>1023</v>
      </c>
      <c r="D154" s="29" t="s">
        <v>479</v>
      </c>
      <c r="E154" s="29" t="s">
        <v>1024</v>
      </c>
      <c r="F154" s="29" t="s">
        <v>572</v>
      </c>
      <c r="G154" s="29">
        <v>41.669139999999999</v>
      </c>
      <c r="H154" s="29">
        <v>-70.919041000000007</v>
      </c>
      <c r="I154" s="30" t="str">
        <f>IF(LEFT(A154,8)="CITY OF ",RIGHT(A154,LEN(A154)-8) &amp; ", CITY OF",A154)</f>
        <v>NEW BEDFORD, CITY OF</v>
      </c>
    </row>
    <row r="155" spans="1:9">
      <c r="A155" s="29" t="s">
        <v>226</v>
      </c>
      <c r="B155" s="29" t="s">
        <v>227</v>
      </c>
      <c r="C155" s="29" t="s">
        <v>1025</v>
      </c>
      <c r="D155" s="29" t="s">
        <v>1019</v>
      </c>
      <c r="E155" s="29" t="s">
        <v>1026</v>
      </c>
      <c r="F155" s="29" t="s">
        <v>572</v>
      </c>
      <c r="G155" s="29">
        <v>41.644874000000002</v>
      </c>
      <c r="H155" s="29">
        <v>-70.921181000000004</v>
      </c>
      <c r="I155" s="30" t="str">
        <f>IF(LEFT(A155,8)="CITY OF ",RIGHT(A155,LEN(A155)-8) &amp; ", CITY OF",A155)</f>
        <v>NEW BEDFORD, CITY OF</v>
      </c>
    </row>
    <row r="156" spans="1:9">
      <c r="A156" s="29" t="s">
        <v>226</v>
      </c>
      <c r="B156" s="29" t="s">
        <v>227</v>
      </c>
      <c r="C156" s="29" t="s">
        <v>1027</v>
      </c>
      <c r="D156" s="29" t="s">
        <v>1019</v>
      </c>
      <c r="E156" s="29" t="s">
        <v>1028</v>
      </c>
      <c r="F156" s="29" t="s">
        <v>572</v>
      </c>
      <c r="G156" s="29">
        <v>41.641390000000001</v>
      </c>
      <c r="H156" s="29">
        <v>-70.921531999999999</v>
      </c>
      <c r="I156" s="30" t="str">
        <f>IF(LEFT(A156,8)="CITY OF ",RIGHT(A156,LEN(A156)-8) &amp; ", CITY OF",A156)</f>
        <v>NEW BEDFORD, CITY OF</v>
      </c>
    </row>
    <row r="157" spans="1:9">
      <c r="A157" s="29" t="s">
        <v>226</v>
      </c>
      <c r="B157" s="29" t="s">
        <v>227</v>
      </c>
      <c r="C157" s="29" t="s">
        <v>1029</v>
      </c>
      <c r="D157" s="29" t="s">
        <v>573</v>
      </c>
      <c r="E157" s="29" t="s">
        <v>1030</v>
      </c>
      <c r="F157" s="29" t="s">
        <v>572</v>
      </c>
      <c r="G157" s="29">
        <v>41.617294000000001</v>
      </c>
      <c r="H157" s="29">
        <v>-70.912892999999997</v>
      </c>
      <c r="I157" s="30" t="str">
        <f>IF(LEFT(A157,8)="CITY OF ",RIGHT(A157,LEN(A157)-8) &amp; ", CITY OF",A157)</f>
        <v>NEW BEDFORD, CITY OF</v>
      </c>
    </row>
    <row r="158" spans="1:9">
      <c r="A158" s="29" t="s">
        <v>226</v>
      </c>
      <c r="B158" s="29" t="s">
        <v>227</v>
      </c>
      <c r="C158" s="29" t="s">
        <v>1031</v>
      </c>
      <c r="D158" s="29" t="s">
        <v>994</v>
      </c>
      <c r="E158" s="29" t="s">
        <v>1032</v>
      </c>
      <c r="F158" s="29" t="s">
        <v>572</v>
      </c>
      <c r="G158" s="29">
        <v>41.613812000000003</v>
      </c>
      <c r="H158" s="29">
        <v>-70.926941999999997</v>
      </c>
      <c r="I158" s="30" t="str">
        <f>IF(LEFT(A158,8)="CITY OF ",RIGHT(A158,LEN(A158)-8) &amp; ", CITY OF",A158)</f>
        <v>NEW BEDFORD, CITY OF</v>
      </c>
    </row>
    <row r="159" spans="1:9">
      <c r="A159" s="29" t="s">
        <v>226</v>
      </c>
      <c r="B159" s="29" t="s">
        <v>227</v>
      </c>
      <c r="C159" s="29" t="s">
        <v>1033</v>
      </c>
      <c r="D159" s="29" t="s">
        <v>1019</v>
      </c>
      <c r="E159" s="29" t="s">
        <v>1034</v>
      </c>
      <c r="F159" s="29" t="s">
        <v>572</v>
      </c>
      <c r="G159" s="29">
        <v>41.632323</v>
      </c>
      <c r="H159" s="29">
        <v>-70.919987000000006</v>
      </c>
      <c r="I159" s="30" t="str">
        <f>IF(LEFT(A159,8)="CITY OF ",RIGHT(A159,LEN(A159)-8) &amp; ", CITY OF",A159)</f>
        <v>NEW BEDFORD, CITY OF</v>
      </c>
    </row>
    <row r="160" spans="1:9">
      <c r="A160" s="29" t="s">
        <v>226</v>
      </c>
      <c r="B160" s="29" t="s">
        <v>227</v>
      </c>
      <c r="C160" s="29" t="s">
        <v>1035</v>
      </c>
      <c r="D160" s="29" t="s">
        <v>479</v>
      </c>
      <c r="E160" s="29" t="s">
        <v>1036</v>
      </c>
      <c r="F160" s="29" t="s">
        <v>572</v>
      </c>
      <c r="G160" s="29">
        <v>41.683591</v>
      </c>
      <c r="H160" s="29">
        <v>-70.919310999999993</v>
      </c>
      <c r="I160" s="30" t="str">
        <f>IF(LEFT(A160,8)="CITY OF ",RIGHT(A160,LEN(A160)-8) &amp; ", CITY OF",A160)</f>
        <v>NEW BEDFORD, CITY OF</v>
      </c>
    </row>
    <row r="161" spans="1:9">
      <c r="A161" s="29" t="s">
        <v>226</v>
      </c>
      <c r="B161" s="29" t="s">
        <v>227</v>
      </c>
      <c r="C161" s="29" t="s">
        <v>1037</v>
      </c>
      <c r="D161" s="29" t="s">
        <v>479</v>
      </c>
      <c r="E161" s="29" t="s">
        <v>1038</v>
      </c>
      <c r="F161" s="29" t="s">
        <v>572</v>
      </c>
      <c r="G161" s="29">
        <v>41.658549000000001</v>
      </c>
      <c r="H161" s="29">
        <v>-70.919419000000005</v>
      </c>
      <c r="I161" s="30" t="str">
        <f>IF(LEFT(A161,8)="CITY OF ",RIGHT(A161,LEN(A161)-8) &amp; ", CITY OF",A161)</f>
        <v>NEW BEDFORD, CITY OF</v>
      </c>
    </row>
    <row r="162" spans="1:9">
      <c r="A162" s="29" t="s">
        <v>226</v>
      </c>
      <c r="B162" s="29" t="s">
        <v>227</v>
      </c>
      <c r="C162" s="29" t="s">
        <v>1039</v>
      </c>
      <c r="D162" s="29" t="s">
        <v>479</v>
      </c>
      <c r="E162" s="29" t="s">
        <v>1040</v>
      </c>
      <c r="F162" s="29" t="s">
        <v>572</v>
      </c>
      <c r="G162" s="29">
        <v>41.656311000000002</v>
      </c>
      <c r="H162" s="29">
        <v>-70.918513000000004</v>
      </c>
      <c r="I162" s="30" t="str">
        <f>IF(LEFT(A162,8)="CITY OF ",RIGHT(A162,LEN(A162)-8) &amp; ", CITY OF",A162)</f>
        <v>NEW BEDFORD, CITY OF</v>
      </c>
    </row>
    <row r="163" spans="1:9">
      <c r="A163" s="29" t="s">
        <v>226</v>
      </c>
      <c r="B163" s="29" t="s">
        <v>227</v>
      </c>
      <c r="C163" s="29" t="s">
        <v>1041</v>
      </c>
      <c r="D163" s="29" t="s">
        <v>573</v>
      </c>
      <c r="E163" s="29" t="s">
        <v>1042</v>
      </c>
      <c r="F163" s="29" t="s">
        <v>572</v>
      </c>
      <c r="G163" s="29">
        <v>41.603042000000002</v>
      </c>
      <c r="H163" s="29">
        <v>-70.901854999999998</v>
      </c>
      <c r="I163" s="30" t="str">
        <f>IF(LEFT(A163,8)="CITY OF ",RIGHT(A163,LEN(A163)-8) &amp; ", CITY OF",A163)</f>
        <v>NEW BEDFORD, CITY OF</v>
      </c>
    </row>
    <row r="164" spans="1:9">
      <c r="A164" s="29" t="s">
        <v>226</v>
      </c>
      <c r="B164" s="29" t="s">
        <v>227</v>
      </c>
      <c r="C164" s="29" t="s">
        <v>1043</v>
      </c>
      <c r="D164" s="29" t="s">
        <v>573</v>
      </c>
      <c r="E164" s="29" t="s">
        <v>1044</v>
      </c>
      <c r="F164" s="29" t="s">
        <v>572</v>
      </c>
      <c r="G164" s="29">
        <v>41.609389</v>
      </c>
      <c r="H164" s="29">
        <v>-70.904274000000001</v>
      </c>
      <c r="I164" s="30" t="str">
        <f>IF(LEFT(A164,8)="CITY OF ",RIGHT(A164,LEN(A164)-8) &amp; ", CITY OF",A164)</f>
        <v>NEW BEDFORD, CITY OF</v>
      </c>
    </row>
    <row r="165" spans="1:9">
      <c r="A165" s="29" t="s">
        <v>226</v>
      </c>
      <c r="B165" s="29" t="s">
        <v>227</v>
      </c>
      <c r="C165" s="29" t="s">
        <v>1045</v>
      </c>
      <c r="D165" s="29" t="s">
        <v>479</v>
      </c>
      <c r="E165" s="29" t="s">
        <v>1046</v>
      </c>
      <c r="F165" s="29" t="s">
        <v>572</v>
      </c>
      <c r="G165" s="29">
        <v>41.663142000000001</v>
      </c>
      <c r="H165" s="29">
        <v>-70.918090000000007</v>
      </c>
      <c r="I165" s="30" t="str">
        <f>IF(LEFT(A165,8)="CITY OF ",RIGHT(A165,LEN(A165)-8) &amp; ", CITY OF",A165)</f>
        <v>NEW BEDFORD, CITY OF</v>
      </c>
    </row>
    <row r="166" spans="1:9">
      <c r="A166" s="29" t="s">
        <v>226</v>
      </c>
      <c r="B166" s="29" t="s">
        <v>227</v>
      </c>
      <c r="C166" s="29" t="s">
        <v>1047</v>
      </c>
      <c r="D166" s="29" t="s">
        <v>1019</v>
      </c>
      <c r="E166" s="29" t="s">
        <v>819</v>
      </c>
      <c r="F166" s="29" t="s">
        <v>572</v>
      </c>
      <c r="G166" s="29">
        <v>41.635472</v>
      </c>
      <c r="H166" s="29">
        <v>-70.920401999999996</v>
      </c>
      <c r="I166" s="30" t="str">
        <f>IF(LEFT(A166,8)="CITY OF ",RIGHT(A166,LEN(A166)-8) &amp; ", CITY OF",A166)</f>
        <v>NEW BEDFORD, CITY OF</v>
      </c>
    </row>
    <row r="167" spans="1:9">
      <c r="A167" s="29" t="s">
        <v>303</v>
      </c>
      <c r="B167" s="29" t="s">
        <v>304</v>
      </c>
      <c r="C167" s="29" t="s">
        <v>1048</v>
      </c>
      <c r="D167" s="29" t="s">
        <v>761</v>
      </c>
      <c r="E167" s="29" t="s">
        <v>1049</v>
      </c>
      <c r="F167" s="29" t="s">
        <v>441</v>
      </c>
      <c r="G167" s="29">
        <v>42.402431999999997</v>
      </c>
      <c r="H167" s="29">
        <v>-71.135119000000003</v>
      </c>
      <c r="I167" s="30" t="str">
        <f>IF(LEFT(A167,8)="CITY OF ",RIGHT(A167,LEN(A167)-8) &amp; ", CITY OF",A167)</f>
        <v>SOMERVILLE, CITY OF</v>
      </c>
    </row>
    <row r="168" spans="1:9">
      <c r="A168" s="29" t="s">
        <v>303</v>
      </c>
      <c r="B168" s="29" t="s">
        <v>304</v>
      </c>
      <c r="C168" s="29" t="s">
        <v>1050</v>
      </c>
      <c r="D168" s="29" t="s">
        <v>728</v>
      </c>
      <c r="E168" s="29" t="s">
        <v>1051</v>
      </c>
      <c r="F168" s="29" t="s">
        <v>629</v>
      </c>
      <c r="G168" s="29">
        <v>42.398243999999998</v>
      </c>
      <c r="H168" s="29">
        <v>-71.083419000000006</v>
      </c>
      <c r="I168" s="30" t="str">
        <f>IF(LEFT(A168,8)="CITY OF ",RIGHT(A168,LEN(A168)-8) &amp; ", CITY OF",A168)</f>
        <v>SOMERVILLE, CITY OF</v>
      </c>
    </row>
    <row r="169" spans="1:9">
      <c r="A169" s="29" t="s">
        <v>316</v>
      </c>
      <c r="B169" s="29" t="s">
        <v>317</v>
      </c>
      <c r="C169" s="29" t="s">
        <v>1052</v>
      </c>
      <c r="D169" s="29" t="s">
        <v>775</v>
      </c>
      <c r="E169" s="29" t="s">
        <v>1053</v>
      </c>
      <c r="F169" s="29" t="s">
        <v>1054</v>
      </c>
      <c r="G169" s="29">
        <v>42.118805000000002</v>
      </c>
      <c r="H169" s="29">
        <v>-72.619810999999999</v>
      </c>
      <c r="I169" s="30" t="str">
        <f>IF(LEFT(A169,8)="CITY OF ",RIGHT(A169,LEN(A169)-8) &amp; ", CITY OF",A169)</f>
        <v>SPRINGFIELD WATER &amp; SEWER COMMISSION</v>
      </c>
    </row>
    <row r="170" spans="1:9">
      <c r="A170" s="29" t="s">
        <v>316</v>
      </c>
      <c r="B170" s="29" t="s">
        <v>317</v>
      </c>
      <c r="C170" s="29" t="s">
        <v>1055</v>
      </c>
      <c r="D170" s="29" t="s">
        <v>775</v>
      </c>
      <c r="E170" s="29" t="s">
        <v>1056</v>
      </c>
      <c r="F170" s="29" t="s">
        <v>1054</v>
      </c>
      <c r="G170" s="29">
        <v>42.112202000000003</v>
      </c>
      <c r="H170" s="29">
        <v>-72.615680999999995</v>
      </c>
      <c r="I170" s="30" t="str">
        <f>IF(LEFT(A170,8)="CITY OF ",RIGHT(A170,LEN(A170)-8) &amp; ", CITY OF",A170)</f>
        <v>SPRINGFIELD WATER &amp; SEWER COMMISSION</v>
      </c>
    </row>
    <row r="171" spans="1:9">
      <c r="A171" s="29" t="s">
        <v>316</v>
      </c>
      <c r="B171" s="29" t="s">
        <v>317</v>
      </c>
      <c r="C171" s="29" t="s">
        <v>1057</v>
      </c>
      <c r="D171" s="29" t="s">
        <v>775</v>
      </c>
      <c r="E171" s="29" t="s">
        <v>1058</v>
      </c>
      <c r="F171" s="29" t="s">
        <v>1054</v>
      </c>
      <c r="G171" s="29">
        <v>42.104666999999999</v>
      </c>
      <c r="H171" s="29">
        <v>-72.602303000000006</v>
      </c>
      <c r="I171" s="30" t="str">
        <f>IF(LEFT(A171,8)="CITY OF ",RIGHT(A171,LEN(A171)-8) &amp; ", CITY OF",A171)</f>
        <v>SPRINGFIELD WATER &amp; SEWER COMMISSION</v>
      </c>
    </row>
    <row r="172" spans="1:9">
      <c r="A172" s="29" t="s">
        <v>316</v>
      </c>
      <c r="B172" s="29" t="s">
        <v>317</v>
      </c>
      <c r="C172" s="29" t="s">
        <v>1059</v>
      </c>
      <c r="D172" s="29" t="s">
        <v>775</v>
      </c>
      <c r="E172" s="29" t="s">
        <v>1060</v>
      </c>
      <c r="F172" s="29" t="s">
        <v>1054</v>
      </c>
      <c r="G172" s="29">
        <v>42.103524</v>
      </c>
      <c r="H172" s="29">
        <v>-72.599213000000006</v>
      </c>
      <c r="I172" s="30" t="str">
        <f>IF(LEFT(A172,8)="CITY OF ",RIGHT(A172,LEN(A172)-8) &amp; ", CITY OF",A172)</f>
        <v>SPRINGFIELD WATER &amp; SEWER COMMISSION</v>
      </c>
    </row>
    <row r="173" spans="1:9">
      <c r="A173" s="29" t="s">
        <v>316</v>
      </c>
      <c r="B173" s="29" t="s">
        <v>317</v>
      </c>
      <c r="C173" s="29" t="s">
        <v>1061</v>
      </c>
      <c r="D173" s="29" t="s">
        <v>775</v>
      </c>
      <c r="E173" s="29" t="s">
        <v>1062</v>
      </c>
      <c r="F173" s="29" t="s">
        <v>1054</v>
      </c>
      <c r="G173" s="29">
        <v>42.101554999999998</v>
      </c>
      <c r="H173" s="29">
        <v>-72.595529999999997</v>
      </c>
      <c r="I173" s="30" t="str">
        <f>IF(LEFT(A173,8)="CITY OF ",RIGHT(A173,LEN(A173)-8) &amp; ", CITY OF",A173)</f>
        <v>SPRINGFIELD WATER &amp; SEWER COMMISSION</v>
      </c>
    </row>
    <row r="174" spans="1:9">
      <c r="A174" s="29" t="s">
        <v>316</v>
      </c>
      <c r="B174" s="29" t="s">
        <v>317</v>
      </c>
      <c r="C174" s="29" t="s">
        <v>1063</v>
      </c>
      <c r="D174" s="29" t="s">
        <v>775</v>
      </c>
      <c r="E174" s="29" t="s">
        <v>1064</v>
      </c>
      <c r="F174" s="29" t="s">
        <v>1054</v>
      </c>
      <c r="G174" s="29">
        <v>42.101052000000003</v>
      </c>
      <c r="H174" s="29">
        <v>-72.594662999999997</v>
      </c>
      <c r="I174" s="30" t="str">
        <f>IF(LEFT(A174,8)="CITY OF ",RIGHT(A174,LEN(A174)-8) &amp; ", CITY OF",A174)</f>
        <v>SPRINGFIELD WATER &amp; SEWER COMMISSION</v>
      </c>
    </row>
    <row r="175" spans="1:9">
      <c r="A175" s="29" t="s">
        <v>316</v>
      </c>
      <c r="B175" s="29" t="s">
        <v>317</v>
      </c>
      <c r="C175" s="29" t="s">
        <v>1065</v>
      </c>
      <c r="D175" s="29" t="s">
        <v>775</v>
      </c>
      <c r="E175" s="29" t="s">
        <v>1066</v>
      </c>
      <c r="F175" s="29" t="s">
        <v>1054</v>
      </c>
      <c r="G175" s="29">
        <v>42.098550000000003</v>
      </c>
      <c r="H175" s="29">
        <v>-72.591459</v>
      </c>
      <c r="I175" s="30" t="str">
        <f>IF(LEFT(A175,8)="CITY OF ",RIGHT(A175,LEN(A175)-8) &amp; ", CITY OF",A175)</f>
        <v>SPRINGFIELD WATER &amp; SEWER COMMISSION</v>
      </c>
    </row>
    <row r="176" spans="1:9">
      <c r="A176" s="29" t="s">
        <v>316</v>
      </c>
      <c r="B176" s="29" t="s">
        <v>317</v>
      </c>
      <c r="C176" s="29" t="s">
        <v>1067</v>
      </c>
      <c r="D176" s="29" t="s">
        <v>775</v>
      </c>
      <c r="E176" s="29" t="s">
        <v>1068</v>
      </c>
      <c r="F176" s="29" t="s">
        <v>1054</v>
      </c>
      <c r="G176" s="29">
        <v>42.095739000000002</v>
      </c>
      <c r="H176" s="29">
        <v>-72.588322000000005</v>
      </c>
      <c r="I176" s="30" t="str">
        <f>IF(LEFT(A176,8)="CITY OF ",RIGHT(A176,LEN(A176)-8) &amp; ", CITY OF",A176)</f>
        <v>SPRINGFIELD WATER &amp; SEWER COMMISSION</v>
      </c>
    </row>
    <row r="177" spans="1:9">
      <c r="A177" s="29" t="s">
        <v>316</v>
      </c>
      <c r="B177" s="29" t="s">
        <v>317</v>
      </c>
      <c r="C177" s="29" t="s">
        <v>1069</v>
      </c>
      <c r="D177" s="29" t="s">
        <v>775</v>
      </c>
      <c r="E177" s="29" t="s">
        <v>1068</v>
      </c>
      <c r="F177" s="29" t="s">
        <v>1054</v>
      </c>
      <c r="G177" s="29">
        <v>42.095739000000002</v>
      </c>
      <c r="H177" s="29">
        <v>-72.588322000000005</v>
      </c>
      <c r="I177" s="30" t="str">
        <f>IF(LEFT(A177,8)="CITY OF ",RIGHT(A177,LEN(A177)-8) &amp; ", CITY OF",A177)</f>
        <v>SPRINGFIELD WATER &amp; SEWER COMMISSION</v>
      </c>
    </row>
    <row r="178" spans="1:9">
      <c r="A178" s="29" t="s">
        <v>316</v>
      </c>
      <c r="B178" s="29" t="s">
        <v>317</v>
      </c>
      <c r="C178" s="29" t="s">
        <v>1070</v>
      </c>
      <c r="D178" s="29" t="s">
        <v>775</v>
      </c>
      <c r="E178" s="29" t="s">
        <v>1071</v>
      </c>
      <c r="F178" s="29" t="s">
        <v>1054</v>
      </c>
      <c r="G178" s="29">
        <v>42.090259000000003</v>
      </c>
      <c r="H178" s="29">
        <v>-72.583882000000003</v>
      </c>
      <c r="I178" s="30" t="str">
        <f>IF(LEFT(A178,8)="CITY OF ",RIGHT(A178,LEN(A178)-8) &amp; ", CITY OF",A178)</f>
        <v>SPRINGFIELD WATER &amp; SEWER COMMISSION</v>
      </c>
    </row>
    <row r="179" spans="1:9">
      <c r="A179" s="29" t="s">
        <v>316</v>
      </c>
      <c r="B179" s="29" t="s">
        <v>317</v>
      </c>
      <c r="C179" s="29" t="s">
        <v>1072</v>
      </c>
      <c r="D179" s="29" t="s">
        <v>1073</v>
      </c>
      <c r="E179" s="29" t="s">
        <v>1074</v>
      </c>
      <c r="F179" s="29" t="s">
        <v>1054</v>
      </c>
      <c r="G179" s="29">
        <v>42.090034000000003</v>
      </c>
      <c r="H179" s="29">
        <v>-72.577037000000004</v>
      </c>
      <c r="I179" s="30" t="str">
        <f>IF(LEFT(A179,8)="CITY OF ",RIGHT(A179,LEN(A179)-8) &amp; ", CITY OF",A179)</f>
        <v>SPRINGFIELD WATER &amp; SEWER COMMISSION</v>
      </c>
    </row>
    <row r="180" spans="1:9">
      <c r="A180" s="29" t="s">
        <v>316</v>
      </c>
      <c r="B180" s="29" t="s">
        <v>317</v>
      </c>
      <c r="C180" s="29" t="s">
        <v>1075</v>
      </c>
      <c r="D180" s="29" t="s">
        <v>775</v>
      </c>
      <c r="E180" s="29" t="s">
        <v>1076</v>
      </c>
      <c r="F180" s="29" t="s">
        <v>1054</v>
      </c>
      <c r="G180" s="29">
        <v>42.078090000000003</v>
      </c>
      <c r="H180" s="29">
        <v>-72.580905999999999</v>
      </c>
      <c r="I180" s="30" t="str">
        <f>IF(LEFT(A180,8)="CITY OF ",RIGHT(A180,LEN(A180)-8) &amp; ", CITY OF",A180)</f>
        <v>SPRINGFIELD WATER &amp; SEWER COMMISSION</v>
      </c>
    </row>
    <row r="181" spans="1:9">
      <c r="A181" s="29" t="s">
        <v>316</v>
      </c>
      <c r="B181" s="29" t="s">
        <v>317</v>
      </c>
      <c r="C181" s="29" t="s">
        <v>1077</v>
      </c>
      <c r="D181" s="29" t="s">
        <v>1073</v>
      </c>
      <c r="E181" s="29" t="s">
        <v>1078</v>
      </c>
      <c r="F181" s="29" t="s">
        <v>1054</v>
      </c>
      <c r="G181" s="29">
        <v>42.093505</v>
      </c>
      <c r="H181" s="29">
        <v>-72.569716999999997</v>
      </c>
      <c r="I181" s="30" t="str">
        <f>IF(LEFT(A181,8)="CITY OF ",RIGHT(A181,LEN(A181)-8) &amp; ", CITY OF",A181)</f>
        <v>SPRINGFIELD WATER &amp; SEWER COMMISSION</v>
      </c>
    </row>
    <row r="182" spans="1:9">
      <c r="A182" s="29" t="s">
        <v>316</v>
      </c>
      <c r="B182" s="29" t="s">
        <v>317</v>
      </c>
      <c r="C182" s="29" t="s">
        <v>1079</v>
      </c>
      <c r="D182" s="29" t="s">
        <v>1073</v>
      </c>
      <c r="E182" s="29" t="s">
        <v>1080</v>
      </c>
      <c r="F182" s="29" t="s">
        <v>1054</v>
      </c>
      <c r="G182" s="29">
        <v>42.096620000000001</v>
      </c>
      <c r="H182" s="29">
        <v>-72.564081000000002</v>
      </c>
      <c r="I182" s="30" t="str">
        <f>IF(LEFT(A182,8)="CITY OF ",RIGHT(A182,LEN(A182)-8) &amp; ", CITY OF",A182)</f>
        <v>SPRINGFIELD WATER &amp; SEWER COMMISSION</v>
      </c>
    </row>
    <row r="183" spans="1:9">
      <c r="A183" s="29" t="s">
        <v>316</v>
      </c>
      <c r="B183" s="29" t="s">
        <v>317</v>
      </c>
      <c r="C183" s="29" t="s">
        <v>1081</v>
      </c>
      <c r="D183" s="29" t="s">
        <v>1073</v>
      </c>
      <c r="E183" s="29" t="s">
        <v>1082</v>
      </c>
      <c r="F183" s="29" t="s">
        <v>1054</v>
      </c>
      <c r="G183" s="29">
        <v>42.096651000000001</v>
      </c>
      <c r="H183" s="29">
        <v>-72.563944000000006</v>
      </c>
      <c r="I183" s="30" t="str">
        <f>IF(LEFT(A183,8)="CITY OF ",RIGHT(A183,LEN(A183)-8) &amp; ", CITY OF",A183)</f>
        <v>SPRINGFIELD WATER &amp; SEWER COMMISSION</v>
      </c>
    </row>
    <row r="184" spans="1:9">
      <c r="A184" s="29" t="s">
        <v>316</v>
      </c>
      <c r="B184" s="29" t="s">
        <v>317</v>
      </c>
      <c r="C184" s="29" t="s">
        <v>1083</v>
      </c>
      <c r="D184" s="29" t="s">
        <v>790</v>
      </c>
      <c r="E184" s="29" t="s">
        <v>1084</v>
      </c>
      <c r="F184" s="29" t="s">
        <v>1054</v>
      </c>
      <c r="G184" s="29">
        <v>42.160361999999999</v>
      </c>
      <c r="H184" s="29">
        <v>-72.509733999999995</v>
      </c>
      <c r="I184" s="30" t="str">
        <f>IF(LEFT(A184,8)="CITY OF ",RIGHT(A184,LEN(A184)-8) &amp; ", CITY OF",A184)</f>
        <v>SPRINGFIELD WATER &amp; SEWER COMMISSION</v>
      </c>
    </row>
    <row r="185" spans="1:9">
      <c r="A185" s="29" t="s">
        <v>316</v>
      </c>
      <c r="B185" s="29" t="s">
        <v>317</v>
      </c>
      <c r="C185" s="29" t="s">
        <v>1085</v>
      </c>
      <c r="D185" s="29" t="s">
        <v>790</v>
      </c>
      <c r="E185" s="29" t="s">
        <v>1086</v>
      </c>
      <c r="F185" s="29" t="s">
        <v>1054</v>
      </c>
      <c r="G185" s="29">
        <v>42.161132000000002</v>
      </c>
      <c r="H185" s="29">
        <v>-72.502142000000006</v>
      </c>
      <c r="I185" s="30" t="str">
        <f>IF(LEFT(A185,8)="CITY OF ",RIGHT(A185,LEN(A185)-8) &amp; ", CITY OF",A185)</f>
        <v>SPRINGFIELD WATER &amp; SEWER COMMISSION</v>
      </c>
    </row>
    <row r="186" spans="1:9">
      <c r="A186" s="29" t="s">
        <v>316</v>
      </c>
      <c r="B186" s="29" t="s">
        <v>317</v>
      </c>
      <c r="C186" s="29" t="s">
        <v>1087</v>
      </c>
      <c r="D186" s="29" t="s">
        <v>790</v>
      </c>
      <c r="E186" s="29" t="s">
        <v>1088</v>
      </c>
      <c r="F186" s="29" t="s">
        <v>1054</v>
      </c>
      <c r="G186" s="29">
        <v>42.160924000000001</v>
      </c>
      <c r="H186" s="29">
        <v>-72.501326000000006</v>
      </c>
      <c r="I186" s="30" t="str">
        <f>IF(LEFT(A186,8)="CITY OF ",RIGHT(A186,LEN(A186)-8) &amp; ", CITY OF",A186)</f>
        <v>SPRINGFIELD WATER &amp; SEWER COMMISSION</v>
      </c>
    </row>
    <row r="187" spans="1:9">
      <c r="A187" s="29" t="s">
        <v>316</v>
      </c>
      <c r="B187" s="29" t="s">
        <v>317</v>
      </c>
      <c r="C187" s="29" t="s">
        <v>1089</v>
      </c>
      <c r="D187" s="29" t="s">
        <v>790</v>
      </c>
      <c r="E187" s="29" t="s">
        <v>1090</v>
      </c>
      <c r="F187" s="29" t="s">
        <v>1054</v>
      </c>
      <c r="G187" s="29">
        <v>42.160539</v>
      </c>
      <c r="H187" s="29">
        <v>-72.498451000000003</v>
      </c>
      <c r="I187" s="30" t="str">
        <f>IF(LEFT(A187,8)="CITY OF ",RIGHT(A187,LEN(A187)-8) &amp; ", CITY OF",A187)</f>
        <v>SPRINGFIELD WATER &amp; SEWER COMMISSION</v>
      </c>
    </row>
    <row r="188" spans="1:9">
      <c r="A188" s="29" t="s">
        <v>316</v>
      </c>
      <c r="B188" s="29" t="s">
        <v>317</v>
      </c>
      <c r="C188" s="29" t="s">
        <v>1091</v>
      </c>
      <c r="D188" s="29" t="s">
        <v>1073</v>
      </c>
      <c r="E188" s="29" t="s">
        <v>1092</v>
      </c>
      <c r="F188" s="29" t="s">
        <v>1054</v>
      </c>
      <c r="G188" s="29">
        <v>42.090257000000001</v>
      </c>
      <c r="H188" s="29">
        <v>-72.576907000000006</v>
      </c>
      <c r="I188" s="30" t="str">
        <f>IF(LEFT(A188,8)="CITY OF ",RIGHT(A188,LEN(A188)-8) &amp; ", CITY OF",A188)</f>
        <v>SPRINGFIELD WATER &amp; SEWER COMMISSION</v>
      </c>
    </row>
    <row r="189" spans="1:9">
      <c r="A189" s="29" t="s">
        <v>316</v>
      </c>
      <c r="B189" s="29" t="s">
        <v>317</v>
      </c>
      <c r="C189" s="29" t="s">
        <v>1093</v>
      </c>
      <c r="D189" s="29" t="s">
        <v>1073</v>
      </c>
      <c r="E189" s="29" t="s">
        <v>1094</v>
      </c>
      <c r="F189" s="29" t="s">
        <v>1054</v>
      </c>
      <c r="G189" s="29">
        <v>42.090257000000001</v>
      </c>
      <c r="H189" s="29">
        <v>-72.576907000000006</v>
      </c>
      <c r="I189" s="30" t="str">
        <f>IF(LEFT(A189,8)="CITY OF ",RIGHT(A189,LEN(A189)-8) &amp; ", CITY OF",A189)</f>
        <v>SPRINGFIELD WATER &amp; SEWER COMMISSION</v>
      </c>
    </row>
    <row r="190" spans="1:9">
      <c r="A190" s="29" t="s">
        <v>316</v>
      </c>
      <c r="B190" s="29" t="s">
        <v>317</v>
      </c>
      <c r="C190" s="29" t="s">
        <v>1095</v>
      </c>
      <c r="D190" s="29" t="s">
        <v>1073</v>
      </c>
      <c r="E190" s="29" t="s">
        <v>1096</v>
      </c>
      <c r="F190" s="29" t="s">
        <v>1054</v>
      </c>
      <c r="G190" s="29">
        <v>42.097028999999999</v>
      </c>
      <c r="H190" s="29">
        <v>-72.563933000000006</v>
      </c>
      <c r="I190" s="30" t="str">
        <f>IF(LEFT(A190,8)="CITY OF ",RIGHT(A190,LEN(A190)-8) &amp; ", CITY OF",A190)</f>
        <v>SPRINGFIELD WATER &amp; SEWER COMMISSION</v>
      </c>
    </row>
    <row r="191" spans="1:9">
      <c r="A191" s="29" t="s">
        <v>316</v>
      </c>
      <c r="B191" s="29" t="s">
        <v>317</v>
      </c>
      <c r="C191" s="29" t="s">
        <v>1097</v>
      </c>
      <c r="D191" s="29" t="s">
        <v>775</v>
      </c>
      <c r="E191" s="29" t="s">
        <v>1098</v>
      </c>
      <c r="F191" s="29" t="s">
        <v>1054</v>
      </c>
      <c r="G191" s="29">
        <v>42.118844000000003</v>
      </c>
      <c r="H191" s="29">
        <v>-72.619764000000004</v>
      </c>
      <c r="I191" s="30" t="str">
        <f>IF(LEFT(A191,8)="CITY OF ",RIGHT(A191,LEN(A191)-8) &amp; ", CITY OF",A191)</f>
        <v>SPRINGFIELD WATER &amp; SEWER COMMISSION</v>
      </c>
    </row>
    <row r="192" spans="1:9">
      <c r="A192" s="29" t="s">
        <v>316</v>
      </c>
      <c r="B192" s="29" t="s">
        <v>317</v>
      </c>
      <c r="C192" s="29" t="s">
        <v>1099</v>
      </c>
      <c r="D192" s="29" t="s">
        <v>406</v>
      </c>
      <c r="E192" s="29" t="s">
        <v>1100</v>
      </c>
      <c r="F192" s="29" t="s">
        <v>1054</v>
      </c>
      <c r="G192" s="29">
        <v>42.088092000000003</v>
      </c>
      <c r="H192" s="29">
        <v>-72.586560000000006</v>
      </c>
      <c r="I192" s="30" t="str">
        <f>IF(LEFT(A192,8)="CITY OF ",RIGHT(A192,LEN(A192)-8) &amp; ", CITY OF",A192)</f>
        <v>SPRINGFIELD WATER &amp; SEWER COMMISSION</v>
      </c>
    </row>
    <row r="193" spans="1:9">
      <c r="A193" s="29" t="s">
        <v>330</v>
      </c>
      <c r="B193" s="29" t="s">
        <v>331</v>
      </c>
      <c r="C193" s="29" t="s">
        <v>1101</v>
      </c>
      <c r="D193" s="29" t="s">
        <v>628</v>
      </c>
      <c r="E193" s="29" t="s">
        <v>1102</v>
      </c>
      <c r="F193" s="29" t="s">
        <v>644</v>
      </c>
      <c r="G193" s="29">
        <v>41.880543000000003</v>
      </c>
      <c r="H193" s="29">
        <v>-71.092342000000002</v>
      </c>
      <c r="I193" s="30" t="str">
        <f>IF(LEFT(A193,8)="CITY OF ",RIGHT(A193,LEN(A193)-8) &amp; ", CITY OF",A193)</f>
        <v>TAUNTON, CITY OF</v>
      </c>
    </row>
    <row r="194" spans="1:9">
      <c r="A194" s="29" t="s">
        <v>337</v>
      </c>
      <c r="B194" s="29" t="s">
        <v>338</v>
      </c>
      <c r="C194" s="29" t="s">
        <v>1103</v>
      </c>
      <c r="D194" s="29" t="s">
        <v>775</v>
      </c>
      <c r="E194" s="29" t="s">
        <v>1104</v>
      </c>
      <c r="F194" s="29" t="s">
        <v>648</v>
      </c>
      <c r="G194" s="29">
        <v>42.580131999999999</v>
      </c>
      <c r="H194" s="29">
        <v>-72.573203000000007</v>
      </c>
      <c r="I194" s="30" t="str">
        <f>IF(LEFT(A194,8)="CITY OF ",RIGHT(A194,LEN(A194)-8) &amp; ", CITY OF",A194)</f>
        <v>TOWN OF MONTAGUE</v>
      </c>
    </row>
    <row r="195" spans="1:9">
      <c r="A195" s="29" t="s">
        <v>337</v>
      </c>
      <c r="B195" s="29" t="s">
        <v>338</v>
      </c>
      <c r="C195" s="29" t="s">
        <v>1105</v>
      </c>
      <c r="D195" s="29" t="s">
        <v>1106</v>
      </c>
      <c r="E195" s="29" t="s">
        <v>1107</v>
      </c>
      <c r="F195" s="29" t="s">
        <v>648</v>
      </c>
      <c r="G195" s="29">
        <v>42.606274999999997</v>
      </c>
      <c r="H195" s="29">
        <v>-72.564999</v>
      </c>
      <c r="I195" s="30" t="str">
        <f>IF(LEFT(A195,8)="CITY OF ",RIGHT(A195,LEN(A195)-8) &amp; ", CITY OF",A195)</f>
        <v>TOWN OF MONTAGUE</v>
      </c>
    </row>
    <row r="196" spans="1:9">
      <c r="A196" s="29" t="s">
        <v>385</v>
      </c>
      <c r="B196" s="29" t="s">
        <v>386</v>
      </c>
      <c r="C196" s="29" t="s">
        <v>1108</v>
      </c>
      <c r="D196" s="29" t="s">
        <v>1109</v>
      </c>
      <c r="E196" s="29" t="s">
        <v>1110</v>
      </c>
      <c r="F196" s="29" t="s">
        <v>683</v>
      </c>
      <c r="G196" s="29">
        <v>42.246637</v>
      </c>
      <c r="H196" s="29">
        <v>-71.801997</v>
      </c>
      <c r="I196" s="30" t="str">
        <f>IF(LEFT(A196,8)="CITY OF ",RIGHT(A196,LEN(A196)-8) &amp; ", CITY OF",A196)</f>
        <v>WORCESTER, CITY OF</v>
      </c>
    </row>
  </sheetData>
  <autoFilter ref="A1:I196" xr:uid="{B9EB1AF9-F8A7-4911-ABD2-A53E95FB1094}">
    <sortState xmlns:xlrd2="http://schemas.microsoft.com/office/spreadsheetml/2017/richdata2" ref="A2:I196">
      <sortCondition ref="I1:I196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Galambos, Nicole (DEP)</dc:creator>
  <cp:keywords/>
  <dc:description/>
  <cp:lastModifiedBy>Galambos, Nicole (DEP)</cp:lastModifiedBy>
  <cp:revision/>
  <dcterms:created xsi:type="dcterms:W3CDTF">2022-05-19T19:43:06Z</dcterms:created>
  <dcterms:modified xsi:type="dcterms:W3CDTF">2022-06-14T19:30:11Z</dcterms:modified>
  <cp:category/>
  <cp:contentStatus/>
</cp:coreProperties>
</file>