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karliskanders/Documents/career_causeways/data/raw/_handover_files/code/outputs/"/>
    </mc:Choice>
  </mc:AlternateContent>
  <xr:revisionPtr revIDLastSave="0" documentId="13_ncr:1_{86726480-D54D-E942-B5DE-D136FCAD6069}" xr6:coauthVersionLast="45" xr6:coauthVersionMax="45" xr10:uidLastSave="{00000000-0000-0000-0000-000000000000}"/>
  <bookViews>
    <workbookView xWindow="0" yWindow="460" windowWidth="28800" windowHeight="16560" xr2:uid="{00000000-000D-0000-FFFF-FFFF00000000}"/>
  </bookViews>
  <sheets>
    <sheet name="esco_onet_merged" sheetId="1" r:id="rId1"/>
  </sheets>
  <definedNames>
    <definedName name="_xlnm._FilterDatabase" localSheetId="0" hidden="1">esco_onet_merged!$A$1:$AX$1681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U6" i="1" l="1"/>
  <c r="AT6" i="1"/>
  <c r="AW8" i="1"/>
  <c r="AW9" i="1"/>
  <c r="AW10" i="1"/>
  <c r="AW2" i="1"/>
  <c r="AW3" i="1"/>
  <c r="AW4" i="1"/>
  <c r="AW5" i="1"/>
  <c r="AW6" i="1"/>
  <c r="AW1681" i="1"/>
  <c r="AW1680" i="1"/>
  <c r="AW1678" i="1"/>
  <c r="AW1676" i="1"/>
  <c r="AW1675" i="1"/>
  <c r="AW1673" i="1"/>
  <c r="AW1672" i="1"/>
  <c r="AW1670" i="1"/>
  <c r="AW1669" i="1"/>
  <c r="AW1668" i="1"/>
  <c r="AW1667" i="1"/>
  <c r="AW1666" i="1"/>
  <c r="AW1665" i="1"/>
  <c r="AW1664" i="1"/>
  <c r="AW1663" i="1"/>
  <c r="AW1661" i="1"/>
  <c r="AW1659" i="1"/>
  <c r="AW1657" i="1"/>
  <c r="AW1655" i="1"/>
  <c r="AW1653" i="1"/>
  <c r="AW1650" i="1"/>
  <c r="AW1638" i="1"/>
  <c r="AW1636" i="1"/>
  <c r="AW1634" i="1"/>
  <c r="AW1633" i="1"/>
  <c r="AW1630" i="1"/>
  <c r="AW1626" i="1"/>
  <c r="AW1625" i="1"/>
  <c r="AW1624" i="1"/>
  <c r="AW1623" i="1"/>
  <c r="AW1622" i="1"/>
  <c r="AW1621" i="1"/>
  <c r="AW1620" i="1"/>
  <c r="AW1618" i="1"/>
  <c r="AW1617" i="1"/>
  <c r="AW1614" i="1"/>
  <c r="AW1613" i="1"/>
  <c r="AW1611" i="1"/>
  <c r="AW1610" i="1"/>
  <c r="AW1609" i="1"/>
  <c r="AW1608" i="1"/>
  <c r="AW1605" i="1"/>
  <c r="AW1604" i="1"/>
  <c r="AW1603" i="1"/>
  <c r="AW1602" i="1"/>
  <c r="AW1601" i="1"/>
  <c r="AW1600" i="1"/>
  <c r="AW1599" i="1"/>
  <c r="AW1598" i="1"/>
  <c r="AW1597" i="1"/>
  <c r="AW1595" i="1"/>
  <c r="AW1594" i="1"/>
  <c r="AW1593" i="1"/>
  <c r="AW1592" i="1"/>
  <c r="AW1591" i="1"/>
  <c r="AW1590" i="1"/>
  <c r="AW1583" i="1"/>
  <c r="AW1582" i="1"/>
  <c r="AW1580" i="1"/>
  <c r="AW1579" i="1"/>
  <c r="AW1578" i="1"/>
  <c r="AW1576" i="1"/>
  <c r="AW1574" i="1"/>
  <c r="AW1573" i="1"/>
  <c r="AW1570" i="1"/>
  <c r="AW1569" i="1"/>
  <c r="AW1567" i="1"/>
  <c r="AW1566" i="1"/>
  <c r="AW1565" i="1"/>
  <c r="AW1564" i="1"/>
  <c r="AW1561" i="1"/>
  <c r="AW1560" i="1"/>
  <c r="AW1559" i="1"/>
  <c r="AW1558" i="1"/>
  <c r="AW1556" i="1"/>
  <c r="AW1552" i="1"/>
  <c r="AW1550" i="1"/>
  <c r="AW1547" i="1"/>
  <c r="AW1541" i="1"/>
  <c r="AW1540" i="1"/>
  <c r="AW1538" i="1"/>
  <c r="AW1537" i="1"/>
  <c r="AW1536" i="1"/>
  <c r="AW1533" i="1"/>
  <c r="AW1530" i="1"/>
  <c r="AW1529" i="1"/>
  <c r="AW1527" i="1"/>
  <c r="AW1525" i="1"/>
  <c r="AW1524" i="1"/>
  <c r="AW1522" i="1"/>
  <c r="AW1520" i="1"/>
  <c r="AW1518" i="1"/>
  <c r="AW1517" i="1"/>
  <c r="AW1516" i="1"/>
  <c r="AW1513" i="1"/>
  <c r="AW1511" i="1"/>
  <c r="AW1510" i="1"/>
  <c r="AW1508" i="1"/>
  <c r="AW1507" i="1"/>
  <c r="AW1506" i="1"/>
  <c r="AW1505" i="1"/>
  <c r="AW1503" i="1"/>
  <c r="AW1502" i="1"/>
  <c r="AW1500" i="1"/>
  <c r="AW1498" i="1"/>
  <c r="AW1497" i="1"/>
  <c r="AW1495" i="1"/>
  <c r="AW1493" i="1"/>
  <c r="AW1492" i="1"/>
  <c r="AW1491" i="1"/>
  <c r="AW1490" i="1"/>
  <c r="AW1488" i="1"/>
  <c r="AW1487" i="1"/>
  <c r="AW1486" i="1"/>
  <c r="AW1485" i="1"/>
  <c r="AW1484" i="1"/>
  <c r="AW1483" i="1"/>
  <c r="AW1476" i="1"/>
  <c r="AW1472" i="1"/>
  <c r="AW1470" i="1"/>
  <c r="AW1469" i="1"/>
  <c r="AW1467" i="1"/>
  <c r="AW1464" i="1"/>
  <c r="AW1463" i="1"/>
  <c r="AW1462" i="1"/>
  <c r="AW1461" i="1"/>
  <c r="AW1460" i="1"/>
  <c r="AW1458" i="1"/>
  <c r="AW1457" i="1"/>
  <c r="AW1456" i="1"/>
  <c r="AW1455" i="1"/>
  <c r="AW1454" i="1"/>
  <c r="AW1453" i="1"/>
  <c r="AW1451" i="1"/>
  <c r="AW1447" i="1"/>
  <c r="AW1445" i="1"/>
  <c r="AW1444" i="1"/>
  <c r="AW1443" i="1"/>
  <c r="AW1442" i="1"/>
  <c r="AW1441" i="1"/>
  <c r="AW1440" i="1"/>
  <c r="AW1435" i="1"/>
  <c r="AW1433" i="1"/>
  <c r="AW1432" i="1"/>
  <c r="AW1431" i="1"/>
  <c r="AW1430" i="1"/>
  <c r="AW1429" i="1"/>
  <c r="AW1428" i="1"/>
  <c r="AW1425" i="1"/>
  <c r="AW1424" i="1"/>
  <c r="AW1423" i="1"/>
  <c r="AW1422" i="1"/>
  <c r="AW1421" i="1"/>
  <c r="AW1419" i="1"/>
  <c r="AW1418" i="1"/>
  <c r="AW1417" i="1"/>
  <c r="AW1416" i="1"/>
  <c r="AW1415" i="1"/>
  <c r="AW1413" i="1"/>
  <c r="AW1412" i="1"/>
  <c r="AW1411" i="1"/>
  <c r="AW1410" i="1"/>
  <c r="AW1407" i="1"/>
  <c r="AW1406" i="1"/>
  <c r="AW1405" i="1"/>
  <c r="AW1404" i="1"/>
  <c r="AW1402" i="1"/>
  <c r="AW1399" i="1"/>
  <c r="AW1397" i="1"/>
  <c r="AW1395" i="1"/>
  <c r="AW1393" i="1"/>
  <c r="AW1392" i="1"/>
  <c r="AW1391" i="1"/>
  <c r="AW1387" i="1"/>
  <c r="AW1386" i="1"/>
  <c r="AW1384" i="1"/>
  <c r="AW1383" i="1"/>
  <c r="AW1382" i="1"/>
  <c r="AW1381" i="1"/>
  <c r="AW1379" i="1"/>
  <c r="AW1377" i="1"/>
  <c r="AW1376" i="1"/>
  <c r="AW1375" i="1"/>
  <c r="AW1373" i="1"/>
  <c r="AW1372" i="1"/>
  <c r="AW1371" i="1"/>
  <c r="AW1370" i="1"/>
  <c r="AW1369" i="1"/>
  <c r="AW1368" i="1"/>
  <c r="AW1367" i="1"/>
  <c r="AW1366" i="1"/>
  <c r="AW1364" i="1"/>
  <c r="AW1361" i="1"/>
  <c r="AW1360" i="1"/>
  <c r="AW1359" i="1"/>
  <c r="AW1355" i="1"/>
  <c r="AW1354" i="1"/>
  <c r="AW1351" i="1"/>
  <c r="AW1350" i="1"/>
  <c r="AW1348" i="1"/>
  <c r="AW1347" i="1"/>
  <c r="AW1346" i="1"/>
  <c r="AW1343" i="1"/>
  <c r="AW1342" i="1"/>
  <c r="AW1337" i="1"/>
  <c r="AW1336" i="1"/>
  <c r="AW1334" i="1"/>
  <c r="AW1333" i="1"/>
  <c r="AW1332" i="1"/>
  <c r="AW1327" i="1"/>
  <c r="AW1324" i="1"/>
  <c r="AW1323" i="1"/>
  <c r="AW1320" i="1"/>
  <c r="AW1319" i="1"/>
  <c r="AW1318" i="1"/>
  <c r="AW1317" i="1"/>
  <c r="AW1316" i="1"/>
  <c r="AW1315" i="1"/>
  <c r="AW1312" i="1"/>
  <c r="AW1309" i="1"/>
  <c r="AW1308" i="1"/>
  <c r="AW1307" i="1"/>
  <c r="AW1306" i="1"/>
  <c r="AW1305" i="1"/>
  <c r="AW1304" i="1"/>
  <c r="AW1300" i="1"/>
  <c r="AW1299" i="1"/>
  <c r="AW1298" i="1"/>
  <c r="AW1297" i="1"/>
  <c r="AW1296" i="1"/>
  <c r="AW1295" i="1"/>
  <c r="AW1292" i="1"/>
  <c r="AW1290" i="1"/>
  <c r="AW1289" i="1"/>
  <c r="AW1288" i="1"/>
  <c r="AW1285" i="1"/>
  <c r="AW1283" i="1"/>
  <c r="AW1282" i="1"/>
  <c r="AW1281" i="1"/>
  <c r="AW1278" i="1"/>
  <c r="AW1276" i="1"/>
  <c r="AW1275" i="1"/>
  <c r="AW1266" i="1"/>
  <c r="AW1265" i="1"/>
  <c r="AW1264" i="1"/>
  <c r="AW1263" i="1"/>
  <c r="AW1262" i="1"/>
  <c r="AW1261" i="1"/>
  <c r="AW1260" i="1"/>
  <c r="AW1258" i="1"/>
  <c r="AW1256" i="1"/>
  <c r="AW1254" i="1"/>
  <c r="AW1253" i="1"/>
  <c r="AW1252" i="1"/>
  <c r="AW1244" i="1"/>
  <c r="AW1243" i="1"/>
  <c r="AW1241" i="1"/>
  <c r="AW1238" i="1"/>
  <c r="AW1237" i="1"/>
  <c r="AW1236" i="1"/>
  <c r="AW1234" i="1"/>
  <c r="AW1232" i="1"/>
  <c r="AW1225" i="1"/>
  <c r="AW1224" i="1"/>
  <c r="AW1223" i="1"/>
  <c r="AW1222" i="1"/>
  <c r="AW1221" i="1"/>
  <c r="AW1219" i="1"/>
  <c r="AW1217" i="1"/>
  <c r="AW1216" i="1"/>
  <c r="AW1215" i="1"/>
  <c r="AW1214" i="1"/>
  <c r="AW1213" i="1"/>
  <c r="AW1212" i="1"/>
  <c r="AW1211" i="1"/>
  <c r="AW1205" i="1"/>
  <c r="AW1204" i="1"/>
  <c r="AW1203" i="1"/>
  <c r="AW1202" i="1"/>
  <c r="AW1201" i="1"/>
  <c r="AW1195" i="1"/>
  <c r="AW1193" i="1"/>
  <c r="AW1190" i="1"/>
  <c r="AW1189" i="1"/>
  <c r="AW1184" i="1"/>
  <c r="AW1181" i="1"/>
  <c r="AW1179" i="1"/>
  <c r="AW1176" i="1"/>
  <c r="AW1174" i="1"/>
  <c r="AW1173" i="1"/>
  <c r="AW1171" i="1"/>
  <c r="AW1170" i="1"/>
  <c r="AW1169" i="1"/>
  <c r="AW1168" i="1"/>
  <c r="AW1162" i="1"/>
  <c r="AW1161" i="1"/>
  <c r="AW1159" i="1"/>
  <c r="AW1158" i="1"/>
  <c r="AW1156" i="1"/>
  <c r="AW1155" i="1"/>
  <c r="AW1154" i="1"/>
  <c r="AW1153" i="1"/>
  <c r="AW1150" i="1"/>
  <c r="AW1147" i="1"/>
  <c r="AW1146" i="1"/>
  <c r="AW1145" i="1"/>
  <c r="AW1144" i="1"/>
  <c r="AW1143" i="1"/>
  <c r="AW1142" i="1"/>
  <c r="AW1141" i="1"/>
  <c r="AW1140" i="1"/>
  <c r="AW1138" i="1"/>
  <c r="AW1136" i="1"/>
  <c r="AW1135" i="1"/>
  <c r="AW1134" i="1"/>
  <c r="AW1132" i="1"/>
  <c r="AW1131" i="1"/>
  <c r="AW1129" i="1"/>
  <c r="AW1128" i="1"/>
  <c r="AW1127" i="1"/>
  <c r="AW1125" i="1"/>
  <c r="AW1123" i="1"/>
  <c r="AW1122" i="1"/>
  <c r="AW1120" i="1"/>
  <c r="AW1119" i="1"/>
  <c r="AW1118" i="1"/>
  <c r="AW1117" i="1"/>
  <c r="AW1116" i="1"/>
  <c r="AW1115" i="1"/>
  <c r="AW1114" i="1"/>
  <c r="AW1113" i="1"/>
  <c r="AW1109" i="1"/>
  <c r="AW1107" i="1"/>
  <c r="AW1106" i="1"/>
  <c r="AW1103" i="1"/>
  <c r="AW1101" i="1"/>
  <c r="AW1100" i="1"/>
  <c r="AW1099" i="1"/>
  <c r="AW1098" i="1"/>
  <c r="AW1097" i="1"/>
  <c r="AW1096" i="1"/>
  <c r="AW1094" i="1"/>
  <c r="AW1093" i="1"/>
  <c r="AW1092" i="1"/>
  <c r="AW1091" i="1"/>
  <c r="AW1090" i="1"/>
  <c r="AW1089" i="1"/>
  <c r="AW1088" i="1"/>
  <c r="AW1085" i="1"/>
  <c r="AW1084" i="1"/>
  <c r="AW1083" i="1"/>
  <c r="AW1082" i="1"/>
  <c r="AW1078" i="1"/>
  <c r="AW1077" i="1"/>
  <c r="AW1074" i="1"/>
  <c r="AW1073" i="1"/>
  <c r="AW1071" i="1"/>
  <c r="AW1066" i="1"/>
  <c r="AW1065" i="1"/>
  <c r="AW1064" i="1"/>
  <c r="AW1063" i="1"/>
  <c r="AW1062" i="1"/>
  <c r="AW1061" i="1"/>
  <c r="AW1060" i="1"/>
  <c r="AW1059" i="1"/>
  <c r="AW1058" i="1"/>
  <c r="AW1057" i="1"/>
  <c r="AW1056" i="1"/>
  <c r="AW1053" i="1"/>
  <c r="AW1050" i="1"/>
  <c r="AW1047" i="1"/>
  <c r="AW1046" i="1"/>
  <c r="AW1045" i="1"/>
  <c r="AW1044" i="1"/>
  <c r="AW1042" i="1"/>
  <c r="AW1037" i="1"/>
  <c r="AW1035" i="1"/>
  <c r="AW1034" i="1"/>
  <c r="AW1032" i="1"/>
  <c r="AW1031" i="1"/>
  <c r="AW1023" i="1"/>
  <c r="AW1017" i="1"/>
  <c r="AW1015" i="1"/>
  <c r="AW1013" i="1"/>
  <c r="AW1012" i="1"/>
  <c r="AW1011" i="1"/>
  <c r="AW1007" i="1"/>
  <c r="AW1005" i="1"/>
  <c r="AW1004" i="1"/>
  <c r="AW997" i="1"/>
  <c r="AW995" i="1"/>
  <c r="AW994" i="1"/>
  <c r="AW993" i="1"/>
  <c r="AW992" i="1"/>
  <c r="AW991" i="1"/>
  <c r="AW990" i="1"/>
  <c r="AW989" i="1"/>
  <c r="AW987" i="1"/>
  <c r="AW986" i="1"/>
  <c r="AW985" i="1"/>
  <c r="AW984" i="1"/>
  <c r="AW983" i="1"/>
  <c r="AW977" i="1"/>
  <c r="AW972" i="1"/>
  <c r="AW971" i="1"/>
  <c r="AW969" i="1"/>
  <c r="AW967" i="1"/>
  <c r="AW966" i="1"/>
  <c r="AW964" i="1"/>
  <c r="AW962" i="1"/>
  <c r="AW956" i="1"/>
  <c r="AW955" i="1"/>
  <c r="AW950" i="1"/>
  <c r="AW949" i="1"/>
  <c r="AW946" i="1"/>
  <c r="AW943" i="1"/>
  <c r="AW942" i="1"/>
  <c r="AW941" i="1"/>
  <c r="AW940" i="1"/>
  <c r="AW939" i="1"/>
  <c r="AW936" i="1"/>
  <c r="AW935" i="1"/>
  <c r="AW934" i="1"/>
  <c r="AW933" i="1"/>
  <c r="AW928" i="1"/>
  <c r="AW927" i="1"/>
  <c r="AW926" i="1"/>
  <c r="AW925" i="1"/>
  <c r="AW924" i="1"/>
  <c r="AW923" i="1"/>
  <c r="AW922" i="1"/>
  <c r="AW920" i="1"/>
  <c r="AW919" i="1"/>
  <c r="AW917" i="1"/>
  <c r="AW916" i="1"/>
  <c r="AW915" i="1"/>
  <c r="AW914" i="1"/>
  <c r="AW912" i="1"/>
  <c r="AW911" i="1"/>
  <c r="AW910" i="1"/>
  <c r="AW909" i="1"/>
  <c r="AW908" i="1"/>
  <c r="AW907" i="1"/>
  <c r="AW906" i="1"/>
  <c r="AW904" i="1"/>
  <c r="AW903" i="1"/>
  <c r="AW901" i="1"/>
  <c r="AW900" i="1"/>
  <c r="AW896" i="1"/>
  <c r="AW894" i="1"/>
  <c r="AW893" i="1"/>
  <c r="AW886" i="1"/>
  <c r="AW881" i="1"/>
  <c r="AW878" i="1"/>
  <c r="AW877" i="1"/>
  <c r="AW876" i="1"/>
  <c r="AW870" i="1"/>
  <c r="AW868" i="1"/>
  <c r="AW867" i="1"/>
  <c r="AW865" i="1"/>
  <c r="AW864" i="1"/>
  <c r="AW863" i="1"/>
  <c r="AW860" i="1"/>
  <c r="AW859" i="1"/>
  <c r="AW856" i="1"/>
  <c r="AW855" i="1"/>
  <c r="AW854" i="1"/>
  <c r="AW853" i="1"/>
  <c r="AW852" i="1"/>
  <c r="AW851" i="1"/>
  <c r="AW850" i="1"/>
  <c r="AW849" i="1"/>
  <c r="AW848" i="1"/>
  <c r="AW846" i="1"/>
  <c r="AW845" i="1"/>
  <c r="AW841" i="1"/>
  <c r="AW840" i="1"/>
  <c r="AW838" i="1"/>
  <c r="AW837" i="1"/>
  <c r="AW835" i="1"/>
  <c r="AW834" i="1"/>
  <c r="AW833" i="1"/>
  <c r="AW830" i="1"/>
  <c r="AW829" i="1"/>
  <c r="AW827" i="1"/>
  <c r="AW826" i="1"/>
  <c r="AW825" i="1"/>
  <c r="AW824" i="1"/>
  <c r="AW821" i="1"/>
  <c r="AW817" i="1"/>
  <c r="AW815" i="1"/>
  <c r="AW814" i="1"/>
  <c r="AW809" i="1"/>
  <c r="AW805" i="1"/>
  <c r="AW804" i="1"/>
  <c r="AW802" i="1"/>
  <c r="AW801" i="1"/>
  <c r="AW798" i="1"/>
  <c r="AW797" i="1"/>
  <c r="AW796" i="1"/>
  <c r="AW793" i="1"/>
  <c r="AW791" i="1"/>
  <c r="AW790" i="1"/>
  <c r="AW788" i="1"/>
  <c r="AW787" i="1"/>
  <c r="AW786" i="1"/>
  <c r="AW785" i="1"/>
  <c r="AW783" i="1"/>
  <c r="AW781" i="1"/>
  <c r="AW780" i="1"/>
  <c r="AW778" i="1"/>
  <c r="AW776" i="1"/>
  <c r="AW775" i="1"/>
  <c r="AW773" i="1"/>
  <c r="AW770" i="1"/>
  <c r="AW769" i="1"/>
  <c r="AW768" i="1"/>
  <c r="AW766" i="1"/>
  <c r="AW765" i="1"/>
  <c r="AW764" i="1"/>
  <c r="AW760" i="1"/>
  <c r="AW758" i="1"/>
  <c r="AW756" i="1"/>
  <c r="AW750" i="1"/>
  <c r="AW749" i="1"/>
  <c r="AW747" i="1"/>
  <c r="AW744" i="1"/>
  <c r="AW742" i="1"/>
  <c r="AW739" i="1"/>
  <c r="AW738" i="1"/>
  <c r="AW737" i="1"/>
  <c r="AW736" i="1"/>
  <c r="AW735" i="1"/>
  <c r="AW734" i="1"/>
  <c r="AW733" i="1"/>
  <c r="AW732" i="1"/>
  <c r="AW731" i="1"/>
  <c r="AW730" i="1"/>
  <c r="AW729" i="1"/>
  <c r="AW727" i="1"/>
  <c r="AW725" i="1"/>
  <c r="AW724" i="1"/>
  <c r="AW722" i="1"/>
  <c r="AW721" i="1"/>
  <c r="AW719" i="1"/>
  <c r="AW717" i="1"/>
  <c r="AW713" i="1"/>
  <c r="AW711" i="1"/>
  <c r="AW709" i="1"/>
  <c r="AW708" i="1"/>
  <c r="AW707" i="1"/>
  <c r="AW705" i="1"/>
  <c r="AW704" i="1"/>
  <c r="AW701" i="1"/>
  <c r="AW700" i="1"/>
  <c r="AW699" i="1"/>
  <c r="AW698" i="1"/>
  <c r="AW697" i="1"/>
  <c r="AW696" i="1"/>
  <c r="AW691" i="1"/>
  <c r="AW690" i="1"/>
  <c r="AW687" i="1"/>
  <c r="AW681" i="1"/>
  <c r="AW679" i="1"/>
  <c r="AW677" i="1"/>
  <c r="AW676" i="1"/>
  <c r="AW674" i="1"/>
  <c r="AW673" i="1"/>
  <c r="AW671" i="1"/>
  <c r="AW670" i="1"/>
  <c r="AW669" i="1"/>
  <c r="AW668" i="1"/>
  <c r="AW667" i="1"/>
  <c r="AW666" i="1"/>
  <c r="AW665" i="1"/>
  <c r="AW663" i="1"/>
  <c r="AW662" i="1"/>
  <c r="AW661" i="1"/>
  <c r="AW660" i="1"/>
  <c r="AW658" i="1"/>
  <c r="AW656" i="1"/>
  <c r="AW655" i="1"/>
  <c r="AW654" i="1"/>
  <c r="AW653" i="1"/>
  <c r="AW652" i="1"/>
  <c r="AW650" i="1"/>
  <c r="AW649" i="1"/>
  <c r="AW648" i="1"/>
  <c r="AW647" i="1"/>
  <c r="AW646" i="1"/>
  <c r="AW644" i="1"/>
  <c r="AW641" i="1"/>
  <c r="AW639" i="1"/>
  <c r="AW638" i="1"/>
  <c r="AW637" i="1"/>
  <c r="AW636" i="1"/>
  <c r="AW633" i="1"/>
  <c r="AW632" i="1"/>
  <c r="AW631" i="1"/>
  <c r="AW630" i="1"/>
  <c r="AW629" i="1"/>
  <c r="AW628" i="1"/>
  <c r="AW626" i="1"/>
  <c r="AW624" i="1"/>
  <c r="AW623" i="1"/>
  <c r="AW622" i="1"/>
  <c r="AW620" i="1"/>
  <c r="AW619" i="1"/>
  <c r="AW616" i="1"/>
  <c r="AW615" i="1"/>
  <c r="AW613" i="1"/>
  <c r="AW612" i="1"/>
  <c r="AW611" i="1"/>
  <c r="AW607" i="1"/>
  <c r="AW606" i="1"/>
  <c r="AW605" i="1"/>
  <c r="AW604" i="1"/>
  <c r="AW600" i="1"/>
  <c r="AW597" i="1"/>
  <c r="AW596" i="1"/>
  <c r="AW595" i="1"/>
  <c r="AW594" i="1"/>
  <c r="AW592" i="1"/>
  <c r="AW591" i="1"/>
  <c r="AW590" i="1"/>
  <c r="AW588" i="1"/>
  <c r="AW587" i="1"/>
  <c r="AW586" i="1"/>
  <c r="AW585" i="1"/>
  <c r="AW584" i="1"/>
  <c r="AW583" i="1"/>
  <c r="AW578" i="1"/>
  <c r="AW570" i="1"/>
  <c r="AW567" i="1"/>
  <c r="AW565" i="1"/>
  <c r="AW562" i="1"/>
  <c r="AW559" i="1"/>
  <c r="AW556" i="1"/>
  <c r="AW555" i="1"/>
  <c r="AW554" i="1"/>
  <c r="AW551" i="1"/>
  <c r="AW547" i="1"/>
  <c r="AW546" i="1"/>
  <c r="AW545" i="1"/>
  <c r="AW542" i="1"/>
  <c r="AW541" i="1"/>
  <c r="AW540" i="1"/>
  <c r="AW537" i="1"/>
  <c r="AW533" i="1"/>
  <c r="AW530" i="1"/>
  <c r="AW529" i="1"/>
  <c r="AW524" i="1"/>
  <c r="AW520" i="1"/>
  <c r="AW519" i="1"/>
  <c r="AW513" i="1"/>
  <c r="AW512" i="1"/>
  <c r="AW511" i="1"/>
  <c r="AW509" i="1"/>
  <c r="AW506" i="1"/>
  <c r="AW505" i="1"/>
  <c r="AW499" i="1"/>
  <c r="AW496" i="1"/>
  <c r="AW492" i="1"/>
  <c r="AW489" i="1"/>
  <c r="AW487" i="1"/>
  <c r="AW486" i="1"/>
  <c r="AW485" i="1"/>
  <c r="AW484" i="1"/>
  <c r="AW483" i="1"/>
  <c r="AW482" i="1"/>
  <c r="AW480" i="1"/>
  <c r="AW478" i="1"/>
  <c r="AW477" i="1"/>
  <c r="AW476" i="1"/>
  <c r="AW475" i="1"/>
  <c r="AW474" i="1"/>
  <c r="AW473" i="1"/>
  <c r="AW471" i="1"/>
  <c r="AW470" i="1"/>
  <c r="AW469" i="1"/>
  <c r="AW467" i="1"/>
  <c r="AW465" i="1"/>
  <c r="AW462" i="1"/>
  <c r="AW460" i="1"/>
  <c r="AW459" i="1"/>
  <c r="AW458" i="1"/>
  <c r="AW457" i="1"/>
  <c r="AW454" i="1"/>
  <c r="AW453" i="1"/>
  <c r="AW452" i="1"/>
  <c r="AW451" i="1"/>
  <c r="AW450" i="1"/>
  <c r="AW449" i="1"/>
  <c r="AW448" i="1"/>
  <c r="AW447" i="1"/>
  <c r="AW446" i="1"/>
  <c r="AW445" i="1"/>
  <c r="AW444" i="1"/>
  <c r="AW442" i="1"/>
  <c r="AW441" i="1"/>
  <c r="AW440" i="1"/>
  <c r="AW439" i="1"/>
  <c r="AW438" i="1"/>
  <c r="AW436" i="1"/>
  <c r="AW435" i="1"/>
  <c r="AW434" i="1"/>
  <c r="AW433" i="1"/>
  <c r="AW432" i="1"/>
  <c r="AW431" i="1"/>
  <c r="AW430" i="1"/>
  <c r="AW428" i="1"/>
  <c r="AW426" i="1"/>
  <c r="AW425" i="1"/>
  <c r="AW424" i="1"/>
  <c r="AW423" i="1"/>
  <c r="AW422" i="1"/>
  <c r="AW421" i="1"/>
  <c r="AW420" i="1"/>
  <c r="AW419" i="1"/>
  <c r="AW418" i="1"/>
  <c r="AW417" i="1"/>
  <c r="AW415" i="1"/>
  <c r="AW412" i="1"/>
  <c r="AW410" i="1"/>
  <c r="AW408" i="1"/>
  <c r="AW407" i="1"/>
  <c r="AW406" i="1"/>
  <c r="AW405" i="1"/>
  <c r="AW404" i="1"/>
  <c r="AW403" i="1"/>
  <c r="AW402" i="1"/>
  <c r="AW401" i="1"/>
  <c r="AW400" i="1"/>
  <c r="AW399" i="1"/>
  <c r="AW398" i="1"/>
  <c r="AW396" i="1"/>
  <c r="AW395" i="1"/>
  <c r="AW394" i="1"/>
  <c r="AW391" i="1"/>
  <c r="AW389" i="1"/>
  <c r="AW388" i="1"/>
  <c r="AW385" i="1"/>
  <c r="AW384" i="1"/>
  <c r="AW383" i="1"/>
  <c r="AW382" i="1"/>
  <c r="AW381" i="1"/>
  <c r="AW380" i="1"/>
  <c r="AW378" i="1"/>
  <c r="AW375" i="1"/>
  <c r="AW371" i="1"/>
  <c r="AW370" i="1"/>
  <c r="AW368" i="1"/>
  <c r="AW367" i="1"/>
  <c r="AW365" i="1"/>
  <c r="AW362" i="1"/>
  <c r="AW361" i="1"/>
  <c r="AW357" i="1"/>
  <c r="AW356" i="1"/>
  <c r="AW355" i="1"/>
  <c r="AW354" i="1"/>
  <c r="AW351" i="1"/>
  <c r="AW344" i="1"/>
  <c r="AW343" i="1"/>
  <c r="AW342" i="1"/>
  <c r="AW340" i="1"/>
  <c r="AW339" i="1"/>
  <c r="AW337" i="1"/>
  <c r="AW336" i="1"/>
  <c r="AW335" i="1"/>
  <c r="AW334" i="1"/>
  <c r="AW333" i="1"/>
  <c r="AW331" i="1"/>
  <c r="AW330" i="1"/>
  <c r="AW328" i="1"/>
  <c r="AW327" i="1"/>
  <c r="AW326" i="1"/>
  <c r="AW325" i="1"/>
  <c r="AW324" i="1"/>
  <c r="AW319" i="1"/>
  <c r="AW315" i="1"/>
  <c r="AW313" i="1"/>
  <c r="AW312" i="1"/>
  <c r="AW311" i="1"/>
  <c r="AW310" i="1"/>
  <c r="AW308" i="1"/>
  <c r="AW307" i="1"/>
  <c r="AW306" i="1"/>
  <c r="AW305" i="1"/>
  <c r="AW301" i="1"/>
  <c r="AW300" i="1"/>
  <c r="AW299" i="1"/>
  <c r="AW298" i="1"/>
  <c r="AW296" i="1"/>
  <c r="AW294" i="1"/>
  <c r="AW292" i="1"/>
  <c r="AW290" i="1"/>
  <c r="AW288" i="1"/>
  <c r="AW287" i="1"/>
  <c r="AW284" i="1"/>
  <c r="AW282" i="1"/>
  <c r="AW281" i="1"/>
  <c r="AW280" i="1"/>
  <c r="AW279" i="1"/>
  <c r="AW278" i="1"/>
  <c r="AW277" i="1"/>
  <c r="AW276" i="1"/>
  <c r="AW275" i="1"/>
  <c r="AW274" i="1"/>
  <c r="AW271" i="1"/>
  <c r="AW269" i="1"/>
  <c r="AW268" i="1"/>
  <c r="AW267" i="1"/>
  <c r="AW266" i="1"/>
  <c r="AW265" i="1"/>
  <c r="AW264" i="1"/>
  <c r="AW263" i="1"/>
  <c r="AW262" i="1"/>
  <c r="AW261" i="1"/>
  <c r="AW260" i="1"/>
  <c r="AW259" i="1"/>
  <c r="AW258" i="1"/>
  <c r="AW257" i="1"/>
  <c r="AW256" i="1"/>
  <c r="AW254" i="1"/>
  <c r="AW253" i="1"/>
  <c r="AW252" i="1"/>
  <c r="AW251" i="1"/>
  <c r="AW249" i="1"/>
  <c r="AW248" i="1"/>
  <c r="AW246" i="1"/>
  <c r="AW245" i="1"/>
  <c r="AW243" i="1"/>
  <c r="AW242" i="1"/>
  <c r="AW240" i="1"/>
  <c r="AW239" i="1"/>
  <c r="AW236" i="1"/>
  <c r="AW235" i="1"/>
  <c r="AW234" i="1"/>
  <c r="AW231" i="1"/>
  <c r="AW230" i="1"/>
  <c r="AW229" i="1"/>
  <c r="AW227" i="1"/>
  <c r="AW226" i="1"/>
  <c r="AW225" i="1"/>
  <c r="AW224" i="1"/>
  <c r="AW223" i="1"/>
  <c r="AW221" i="1"/>
  <c r="AW218" i="1"/>
  <c r="AW217" i="1"/>
  <c r="AW216" i="1"/>
  <c r="AW214" i="1"/>
  <c r="AW210" i="1"/>
  <c r="AW209" i="1"/>
  <c r="AW207" i="1"/>
  <c r="AW203" i="1"/>
  <c r="AW199" i="1"/>
  <c r="AW198" i="1"/>
  <c r="AW197" i="1"/>
  <c r="AW196" i="1"/>
  <c r="AW195" i="1"/>
  <c r="AW192" i="1"/>
  <c r="AW191" i="1"/>
  <c r="AW190" i="1"/>
  <c r="AW187" i="1"/>
  <c r="AW186" i="1"/>
  <c r="AW185" i="1"/>
  <c r="AW184" i="1"/>
  <c r="AW183" i="1"/>
  <c r="AW182" i="1"/>
  <c r="AW181" i="1"/>
  <c r="AW179" i="1"/>
  <c r="AW177" i="1"/>
  <c r="AW176" i="1"/>
  <c r="AW175" i="1"/>
  <c r="AW171" i="1"/>
  <c r="AW170" i="1"/>
  <c r="AW166" i="1"/>
  <c r="AW165" i="1"/>
  <c r="AW162" i="1"/>
  <c r="AW160" i="1"/>
  <c r="AW158" i="1"/>
  <c r="AW157" i="1"/>
  <c r="AW156" i="1"/>
  <c r="AW155" i="1"/>
  <c r="AW149" i="1"/>
  <c r="AW148" i="1"/>
  <c r="AW147" i="1"/>
  <c r="AW146" i="1"/>
  <c r="AW144" i="1"/>
  <c r="AW143" i="1"/>
  <c r="AW140" i="1"/>
  <c r="AW138" i="1"/>
  <c r="AW135" i="1"/>
  <c r="AW134" i="1"/>
  <c r="AW133" i="1"/>
  <c r="AW131" i="1"/>
  <c r="AW130" i="1"/>
  <c r="AW129" i="1"/>
  <c r="AW128" i="1"/>
  <c r="AW127" i="1"/>
  <c r="AW125" i="1"/>
  <c r="AW123" i="1"/>
  <c r="AW122" i="1"/>
  <c r="AW121" i="1"/>
  <c r="AW120" i="1"/>
  <c r="AW116" i="1"/>
  <c r="AW114" i="1"/>
  <c r="AW110" i="1"/>
  <c r="AW109" i="1"/>
  <c r="AW108" i="1"/>
  <c r="AW106" i="1"/>
  <c r="AW105" i="1"/>
  <c r="AW104" i="1"/>
  <c r="AW103" i="1"/>
  <c r="AW101" i="1"/>
  <c r="AW98" i="1"/>
  <c r="AW95" i="1"/>
  <c r="AW91" i="1"/>
  <c r="AW85" i="1"/>
  <c r="AW80" i="1"/>
  <c r="AW75" i="1"/>
  <c r="AW73" i="1"/>
  <c r="AW72" i="1"/>
  <c r="AW71" i="1"/>
  <c r="AW66" i="1"/>
  <c r="AW63" i="1"/>
  <c r="AW61" i="1"/>
  <c r="AW60" i="1"/>
  <c r="AW57" i="1"/>
  <c r="AW53" i="1"/>
  <c r="AW52" i="1"/>
  <c r="AW51" i="1"/>
  <c r="AW48" i="1"/>
  <c r="AW47" i="1"/>
  <c r="AW46" i="1"/>
  <c r="AW45" i="1"/>
  <c r="AW44" i="1"/>
  <c r="AW43" i="1"/>
  <c r="AW41" i="1"/>
  <c r="AW40" i="1"/>
  <c r="AW38" i="1"/>
  <c r="AW35" i="1"/>
  <c r="AW34" i="1"/>
  <c r="AW31" i="1"/>
  <c r="AW30" i="1"/>
  <c r="AW29" i="1"/>
  <c r="AW27" i="1"/>
  <c r="AW26" i="1"/>
  <c r="AW21" i="1"/>
  <c r="AW20" i="1"/>
  <c r="AW18" i="1"/>
  <c r="AW7" i="1"/>
  <c r="AU4" i="1"/>
  <c r="AT4" i="1"/>
  <c r="AT1242" i="1"/>
  <c r="AX1242" i="1" s="1"/>
  <c r="AU1242" i="1"/>
  <c r="AT1243" i="1"/>
  <c r="AU1243" i="1"/>
  <c r="AT1244" i="1"/>
  <c r="AX1244" i="1" s="1"/>
  <c r="AU1244" i="1"/>
  <c r="AT1245" i="1"/>
  <c r="AX1245" i="1" s="1"/>
  <c r="AU1245" i="1"/>
  <c r="AT1246" i="1"/>
  <c r="AX1246" i="1" s="1"/>
  <c r="AU1246" i="1"/>
  <c r="AT1247" i="1"/>
  <c r="AX1247" i="1" s="1"/>
  <c r="AU1247" i="1"/>
  <c r="AT1248" i="1"/>
  <c r="AX1248" i="1" s="1"/>
  <c r="AU1248" i="1"/>
  <c r="AT1249" i="1"/>
  <c r="AX1249" i="1" s="1"/>
  <c r="AU1249" i="1"/>
  <c r="AT1250" i="1"/>
  <c r="AX1250" i="1" s="1"/>
  <c r="AU1250" i="1"/>
  <c r="AT1251" i="1"/>
  <c r="AX1251" i="1" s="1"/>
  <c r="AU1251" i="1"/>
  <c r="AT1252" i="1"/>
  <c r="AU1252" i="1"/>
  <c r="AT1253" i="1"/>
  <c r="AX1253" i="1" s="1"/>
  <c r="AU1253" i="1"/>
  <c r="AT1254" i="1"/>
  <c r="AU1254" i="1"/>
  <c r="AT1255" i="1"/>
  <c r="AX1255" i="1" s="1"/>
  <c r="AU1255" i="1"/>
  <c r="AT1256" i="1"/>
  <c r="AX1256" i="1" s="1"/>
  <c r="AU1256" i="1"/>
  <c r="AT1257" i="1"/>
  <c r="AX1257" i="1" s="1"/>
  <c r="AU1257" i="1"/>
  <c r="AT1258" i="1"/>
  <c r="AU1258" i="1"/>
  <c r="AT1259" i="1"/>
  <c r="AX1259" i="1" s="1"/>
  <c r="AU1259" i="1"/>
  <c r="AT1260" i="1"/>
  <c r="AU1260" i="1"/>
  <c r="AT1261" i="1"/>
  <c r="AU1261" i="1"/>
  <c r="AT1262" i="1"/>
  <c r="AX1262" i="1" s="1"/>
  <c r="AU1262" i="1"/>
  <c r="AT1263" i="1"/>
  <c r="AU1263" i="1"/>
  <c r="AT1264" i="1"/>
  <c r="AU1264" i="1"/>
  <c r="AT1265" i="1"/>
  <c r="AU1265" i="1"/>
  <c r="AT1266" i="1"/>
  <c r="AX1266" i="1" s="1"/>
  <c r="AU1266" i="1"/>
  <c r="AT1267" i="1"/>
  <c r="AX1267" i="1" s="1"/>
  <c r="AU1267" i="1"/>
  <c r="AT1268" i="1"/>
  <c r="AX1268" i="1" s="1"/>
  <c r="AU1268" i="1"/>
  <c r="AT1269" i="1"/>
  <c r="AX1269" i="1" s="1"/>
  <c r="AU1269" i="1"/>
  <c r="AT1270" i="1"/>
  <c r="AX1270" i="1" s="1"/>
  <c r="AU1270" i="1"/>
  <c r="AT1271" i="1"/>
  <c r="AX1271" i="1" s="1"/>
  <c r="AU1271" i="1"/>
  <c r="AT1272" i="1"/>
  <c r="AX1272" i="1" s="1"/>
  <c r="AU1272" i="1"/>
  <c r="AT1273" i="1"/>
  <c r="AX1273" i="1" s="1"/>
  <c r="AU1273" i="1"/>
  <c r="AT1274" i="1"/>
  <c r="AX1274" i="1" s="1"/>
  <c r="AU1274" i="1"/>
  <c r="AT1275" i="1"/>
  <c r="AU1275" i="1"/>
  <c r="AT1276" i="1"/>
  <c r="AU1276" i="1"/>
  <c r="AT1277" i="1"/>
  <c r="AX1277" i="1" s="1"/>
  <c r="AU1277" i="1"/>
  <c r="AT1278" i="1"/>
  <c r="AU1278" i="1"/>
  <c r="AT1279" i="1"/>
  <c r="AX1279" i="1" s="1"/>
  <c r="AU1279" i="1"/>
  <c r="AT1280" i="1"/>
  <c r="AX1280" i="1" s="1"/>
  <c r="AU1280" i="1"/>
  <c r="AT1281" i="1"/>
  <c r="AU1281" i="1"/>
  <c r="AT1282" i="1"/>
  <c r="AU1282" i="1"/>
  <c r="AT1283" i="1"/>
  <c r="AX1283" i="1" s="1"/>
  <c r="AU1283" i="1"/>
  <c r="AT1284" i="1"/>
  <c r="AX1284" i="1" s="1"/>
  <c r="AU1284" i="1"/>
  <c r="AT1285" i="1"/>
  <c r="AU1285" i="1"/>
  <c r="AT1286" i="1"/>
  <c r="AX1286" i="1" s="1"/>
  <c r="AU1286" i="1"/>
  <c r="AT1287" i="1"/>
  <c r="AX1287" i="1" s="1"/>
  <c r="AU1287" i="1"/>
  <c r="AT1288" i="1"/>
  <c r="AX1288" i="1" s="1"/>
  <c r="AU1288" i="1"/>
  <c r="AT1289" i="1"/>
  <c r="AU1289" i="1"/>
  <c r="AT1290" i="1"/>
  <c r="AU1290" i="1"/>
  <c r="AT1291" i="1"/>
  <c r="AX1291" i="1" s="1"/>
  <c r="AU1291" i="1"/>
  <c r="AT1292" i="1"/>
  <c r="AU1292" i="1"/>
  <c r="AT1293" i="1"/>
  <c r="AX1293" i="1" s="1"/>
  <c r="AU1293" i="1"/>
  <c r="AT1294" i="1"/>
  <c r="AX1294" i="1" s="1"/>
  <c r="AU1294" i="1"/>
  <c r="AT1295" i="1"/>
  <c r="AU1295" i="1"/>
  <c r="AT1296" i="1"/>
  <c r="AU1296" i="1"/>
  <c r="AT1297" i="1"/>
  <c r="AX1297" i="1" s="1"/>
  <c r="AU1297" i="1"/>
  <c r="AT1298" i="1"/>
  <c r="AU1298" i="1"/>
  <c r="AT1299" i="1"/>
  <c r="AU1299" i="1"/>
  <c r="AT1300" i="1"/>
  <c r="AU1300" i="1"/>
  <c r="AT1301" i="1"/>
  <c r="AX1301" i="1" s="1"/>
  <c r="AU1301" i="1"/>
  <c r="AT1302" i="1"/>
  <c r="AX1302" i="1" s="1"/>
  <c r="AU1302" i="1"/>
  <c r="AT1303" i="1"/>
  <c r="AX1303" i="1" s="1"/>
  <c r="AU1303" i="1"/>
  <c r="AT1304" i="1"/>
  <c r="AU1304" i="1"/>
  <c r="AT1305" i="1"/>
  <c r="AU1305" i="1"/>
  <c r="AT1306" i="1"/>
  <c r="AX1306" i="1" s="1"/>
  <c r="AU1306" i="1"/>
  <c r="AT1307" i="1"/>
  <c r="AU1307" i="1"/>
  <c r="AT1308" i="1"/>
  <c r="AU1308" i="1"/>
  <c r="AT1309" i="1"/>
  <c r="AU1309" i="1"/>
  <c r="AT1310" i="1"/>
  <c r="AX1310" i="1" s="1"/>
  <c r="AU1310" i="1"/>
  <c r="AT1311" i="1"/>
  <c r="AX1311" i="1" s="1"/>
  <c r="AU1311" i="1"/>
  <c r="AT1312" i="1"/>
  <c r="AX1312" i="1" s="1"/>
  <c r="AU1312" i="1"/>
  <c r="AT1313" i="1"/>
  <c r="AX1313" i="1" s="1"/>
  <c r="AU1313" i="1"/>
  <c r="AT1314" i="1"/>
  <c r="AX1314" i="1" s="1"/>
  <c r="AU1314" i="1"/>
  <c r="AT1315" i="1"/>
  <c r="AU1315" i="1"/>
  <c r="AT1316" i="1"/>
  <c r="AU1316" i="1"/>
  <c r="AT1317" i="1"/>
  <c r="AU1317" i="1"/>
  <c r="AT1318" i="1"/>
  <c r="AX1318" i="1" s="1"/>
  <c r="AU1318" i="1"/>
  <c r="AT1319" i="1"/>
  <c r="AU1319" i="1"/>
  <c r="AT1320" i="1"/>
  <c r="AU1320" i="1"/>
  <c r="AT1321" i="1"/>
  <c r="AX1321" i="1" s="1"/>
  <c r="AU1321" i="1"/>
  <c r="AT1322" i="1"/>
  <c r="AX1322" i="1" s="1"/>
  <c r="AU1322" i="1"/>
  <c r="AT1323" i="1"/>
  <c r="AU1323" i="1"/>
  <c r="AT1324" i="1"/>
  <c r="AX1324" i="1" s="1"/>
  <c r="AU1324" i="1"/>
  <c r="AT1325" i="1"/>
  <c r="AX1325" i="1" s="1"/>
  <c r="AU1325" i="1"/>
  <c r="AT1326" i="1"/>
  <c r="AX1326" i="1" s="1"/>
  <c r="AU1326" i="1"/>
  <c r="AT1327" i="1"/>
  <c r="AU1327" i="1"/>
  <c r="AT1328" i="1"/>
  <c r="AX1328" i="1" s="1"/>
  <c r="AU1328" i="1"/>
  <c r="AT1329" i="1"/>
  <c r="AX1329" i="1" s="1"/>
  <c r="AU1329" i="1"/>
  <c r="AT1330" i="1"/>
  <c r="AX1330" i="1" s="1"/>
  <c r="AU1330" i="1"/>
  <c r="AT1331" i="1"/>
  <c r="AX1331" i="1" s="1"/>
  <c r="AU1331" i="1"/>
  <c r="AT1332" i="1"/>
  <c r="AU1332" i="1"/>
  <c r="AT1333" i="1"/>
  <c r="AU1333" i="1"/>
  <c r="AT1334" i="1"/>
  <c r="AX1334" i="1" s="1"/>
  <c r="AU1334" i="1"/>
  <c r="AT1335" i="1"/>
  <c r="AX1335" i="1" s="1"/>
  <c r="AU1335" i="1"/>
  <c r="AT1336" i="1"/>
  <c r="AU1336" i="1"/>
  <c r="AT1337" i="1"/>
  <c r="AX1337" i="1" s="1"/>
  <c r="AU1337" i="1"/>
  <c r="AT1338" i="1"/>
  <c r="AX1338" i="1" s="1"/>
  <c r="AU1338" i="1"/>
  <c r="AT1339" i="1"/>
  <c r="AX1339" i="1" s="1"/>
  <c r="AU1339" i="1"/>
  <c r="AT1340" i="1"/>
  <c r="AX1340" i="1" s="1"/>
  <c r="AU1340" i="1"/>
  <c r="AT1341" i="1"/>
  <c r="AX1341" i="1" s="1"/>
  <c r="AU1341" i="1"/>
  <c r="AT1342" i="1"/>
  <c r="AU1342" i="1"/>
  <c r="AT1343" i="1"/>
  <c r="AU1343" i="1"/>
  <c r="AT1344" i="1"/>
  <c r="AX1344" i="1" s="1"/>
  <c r="AU1344" i="1"/>
  <c r="AT1345" i="1"/>
  <c r="AX1345" i="1" s="1"/>
  <c r="AU1345" i="1"/>
  <c r="AT1346" i="1"/>
  <c r="AU1346" i="1"/>
  <c r="AT1347" i="1"/>
  <c r="AX1347" i="1" s="1"/>
  <c r="AU1347" i="1"/>
  <c r="AT1348" i="1"/>
  <c r="AU1348" i="1"/>
  <c r="AT1349" i="1"/>
  <c r="AX1349" i="1" s="1"/>
  <c r="AU1349" i="1"/>
  <c r="AT1350" i="1"/>
  <c r="AX1350" i="1" s="1"/>
  <c r="AU1350" i="1"/>
  <c r="AT1351" i="1"/>
  <c r="AU1351" i="1"/>
  <c r="AT1352" i="1"/>
  <c r="AX1352" i="1" s="1"/>
  <c r="AU1352" i="1"/>
  <c r="AT1353" i="1"/>
  <c r="AX1353" i="1" s="1"/>
  <c r="AU1353" i="1"/>
  <c r="AT1354" i="1"/>
  <c r="AU1354" i="1"/>
  <c r="AT1355" i="1"/>
  <c r="AU1355" i="1"/>
  <c r="AT1356" i="1"/>
  <c r="AX1356" i="1" s="1"/>
  <c r="AU1356" i="1"/>
  <c r="AT1357" i="1"/>
  <c r="AX1357" i="1" s="1"/>
  <c r="AU1357" i="1"/>
  <c r="AT1358" i="1"/>
  <c r="AX1358" i="1" s="1"/>
  <c r="AU1358" i="1"/>
  <c r="AT1359" i="1"/>
  <c r="AU1359" i="1"/>
  <c r="AT1360" i="1"/>
  <c r="AU1360" i="1"/>
  <c r="AT1361" i="1"/>
  <c r="AX1361" i="1" s="1"/>
  <c r="AU1361" i="1"/>
  <c r="AT1362" i="1"/>
  <c r="AX1362" i="1" s="1"/>
  <c r="AU1362" i="1"/>
  <c r="AT1363" i="1"/>
  <c r="AX1363" i="1" s="1"/>
  <c r="AU1363" i="1"/>
  <c r="AT1364" i="1"/>
  <c r="AU1364" i="1"/>
  <c r="AT1365" i="1"/>
  <c r="AX1365" i="1" s="1"/>
  <c r="AU1365" i="1"/>
  <c r="AT1366" i="1"/>
  <c r="AX1366" i="1" s="1"/>
  <c r="AU1366" i="1"/>
  <c r="AT1367" i="1"/>
  <c r="AU1367" i="1"/>
  <c r="AT1368" i="1"/>
  <c r="AU1368" i="1"/>
  <c r="AT1369" i="1"/>
  <c r="AU1369" i="1"/>
  <c r="AT1370" i="1"/>
  <c r="AX1370" i="1" s="1"/>
  <c r="AU1370" i="1"/>
  <c r="AT1371" i="1"/>
  <c r="AU1371" i="1"/>
  <c r="AT1372" i="1"/>
  <c r="AU1372" i="1"/>
  <c r="AT1373" i="1"/>
  <c r="AU1373" i="1"/>
  <c r="AT1374" i="1"/>
  <c r="AX1374" i="1" s="1"/>
  <c r="AU1374" i="1"/>
  <c r="AT1375" i="1"/>
  <c r="AU1375" i="1"/>
  <c r="AT1376" i="1"/>
  <c r="AU1376" i="1"/>
  <c r="AT1377" i="1"/>
  <c r="AX1377" i="1" s="1"/>
  <c r="AU1377" i="1"/>
  <c r="AT1378" i="1"/>
  <c r="AX1378" i="1" s="1"/>
  <c r="AU1378" i="1"/>
  <c r="AT1379" i="1"/>
  <c r="AU1379" i="1"/>
  <c r="AT1380" i="1"/>
  <c r="AX1380" i="1" s="1"/>
  <c r="AU1380" i="1"/>
  <c r="AT1381" i="1"/>
  <c r="AU1381" i="1"/>
  <c r="AT1382" i="1"/>
  <c r="AU1382" i="1"/>
  <c r="AT1383" i="1"/>
  <c r="AX1383" i="1" s="1"/>
  <c r="AU1383" i="1"/>
  <c r="AT1384" i="1"/>
  <c r="AU1384" i="1"/>
  <c r="AT1385" i="1"/>
  <c r="AX1385" i="1" s="1"/>
  <c r="AU1385" i="1"/>
  <c r="AT1386" i="1"/>
  <c r="AX1386" i="1" s="1"/>
  <c r="AU1386" i="1"/>
  <c r="AT1387" i="1"/>
  <c r="AU1387" i="1"/>
  <c r="AT1388" i="1"/>
  <c r="AX1388" i="1" s="1"/>
  <c r="AU1388" i="1"/>
  <c r="AT1389" i="1"/>
  <c r="AX1389" i="1" s="1"/>
  <c r="AU1389" i="1"/>
  <c r="AT1390" i="1"/>
  <c r="AX1390" i="1" s="1"/>
  <c r="AU1390" i="1"/>
  <c r="AT1391" i="1"/>
  <c r="AX1391" i="1" s="1"/>
  <c r="AU1391" i="1"/>
  <c r="AT1392" i="1"/>
  <c r="AU1392" i="1"/>
  <c r="AT1393" i="1"/>
  <c r="AU1393" i="1"/>
  <c r="AT1394" i="1"/>
  <c r="AX1394" i="1" s="1"/>
  <c r="AU1394" i="1"/>
  <c r="AT1395" i="1"/>
  <c r="AU1395" i="1"/>
  <c r="AT1396" i="1"/>
  <c r="AX1396" i="1" s="1"/>
  <c r="AU1396" i="1"/>
  <c r="AT1397" i="1"/>
  <c r="AX1397" i="1" s="1"/>
  <c r="AU1397" i="1"/>
  <c r="AT1398" i="1"/>
  <c r="AX1398" i="1" s="1"/>
  <c r="AU1398" i="1"/>
  <c r="AT1399" i="1"/>
  <c r="AU1399" i="1"/>
  <c r="AT1400" i="1"/>
  <c r="AX1400" i="1" s="1"/>
  <c r="AU1400" i="1"/>
  <c r="AT1401" i="1"/>
  <c r="AX1401" i="1" s="1"/>
  <c r="AU1401" i="1"/>
  <c r="AT1402" i="1"/>
  <c r="AX1402" i="1" s="1"/>
  <c r="AU1402" i="1"/>
  <c r="AT1403" i="1"/>
  <c r="AX1403" i="1" s="1"/>
  <c r="AU1403" i="1"/>
  <c r="AT1404" i="1"/>
  <c r="AU1404" i="1"/>
  <c r="AT1405" i="1"/>
  <c r="AX1405" i="1" s="1"/>
  <c r="AU1405" i="1"/>
  <c r="AT1406" i="1"/>
  <c r="AU1406" i="1"/>
  <c r="AT1407" i="1"/>
  <c r="AU1407" i="1"/>
  <c r="AT1408" i="1"/>
  <c r="AX1408" i="1" s="1"/>
  <c r="AU1408" i="1"/>
  <c r="AT1409" i="1"/>
  <c r="AX1409" i="1" s="1"/>
  <c r="AU1409" i="1"/>
  <c r="AT1410" i="1"/>
  <c r="AU1410" i="1"/>
  <c r="AT1411" i="1"/>
  <c r="AX1411" i="1" s="1"/>
  <c r="AU1411" i="1"/>
  <c r="AT1412" i="1"/>
  <c r="AU1412" i="1"/>
  <c r="AT1413" i="1"/>
  <c r="AU1413" i="1"/>
  <c r="AT1414" i="1"/>
  <c r="AX1414" i="1" s="1"/>
  <c r="AU1414" i="1"/>
  <c r="AT1415" i="1"/>
  <c r="AU1415" i="1"/>
  <c r="AT1416" i="1"/>
  <c r="AU1416" i="1"/>
  <c r="AT1417" i="1"/>
  <c r="AU1417" i="1"/>
  <c r="AT1418" i="1"/>
  <c r="AX1418" i="1" s="1"/>
  <c r="AU1418" i="1"/>
  <c r="AT1419" i="1"/>
  <c r="AU1419" i="1"/>
  <c r="AT1420" i="1"/>
  <c r="AX1420" i="1" s="1"/>
  <c r="AU1420" i="1"/>
  <c r="AT1421" i="1"/>
  <c r="AX1421" i="1" s="1"/>
  <c r="AU1421" i="1"/>
  <c r="AT1422" i="1"/>
  <c r="AU1422" i="1"/>
  <c r="AT1423" i="1"/>
  <c r="AU1423" i="1"/>
  <c r="AT1424" i="1"/>
  <c r="AU1424" i="1"/>
  <c r="AT1425" i="1"/>
  <c r="AX1425" i="1" s="1"/>
  <c r="AU1425" i="1"/>
  <c r="AT1426" i="1"/>
  <c r="AX1426" i="1" s="1"/>
  <c r="AU1426" i="1"/>
  <c r="AT1427" i="1"/>
  <c r="AX1427" i="1" s="1"/>
  <c r="AU1427" i="1"/>
  <c r="AT1428" i="1"/>
  <c r="AU1428" i="1"/>
  <c r="AT1429" i="1"/>
  <c r="AU1429" i="1"/>
  <c r="AT1430" i="1"/>
  <c r="AU1430" i="1"/>
  <c r="AT1431" i="1"/>
  <c r="AX1431" i="1" s="1"/>
  <c r="AU1431" i="1"/>
  <c r="AT1432" i="1"/>
  <c r="AU1432" i="1"/>
  <c r="AT1433" i="1"/>
  <c r="AU1433" i="1"/>
  <c r="AT1434" i="1"/>
  <c r="AX1434" i="1" s="1"/>
  <c r="AU1434" i="1"/>
  <c r="AT1435" i="1"/>
  <c r="AU1435" i="1"/>
  <c r="AT1436" i="1"/>
  <c r="AX1436" i="1" s="1"/>
  <c r="AU1436" i="1"/>
  <c r="AT1437" i="1"/>
  <c r="AX1437" i="1" s="1"/>
  <c r="AU1437" i="1"/>
  <c r="AT1438" i="1"/>
  <c r="AX1438" i="1" s="1"/>
  <c r="AU1438" i="1"/>
  <c r="AT1439" i="1"/>
  <c r="AX1439" i="1" s="1"/>
  <c r="AU1439" i="1"/>
  <c r="AT1440" i="1"/>
  <c r="AU1440" i="1"/>
  <c r="AT1441" i="1"/>
  <c r="AU1441" i="1"/>
  <c r="AT1442" i="1"/>
  <c r="AX1442" i="1" s="1"/>
  <c r="AU1442" i="1"/>
  <c r="AT1443" i="1"/>
  <c r="AU1443" i="1"/>
  <c r="AT1444" i="1"/>
  <c r="AU1444" i="1"/>
  <c r="AT1445" i="1"/>
  <c r="AU1445" i="1"/>
  <c r="AT1446" i="1"/>
  <c r="AX1446" i="1" s="1"/>
  <c r="AU1446" i="1"/>
  <c r="AT1447" i="1"/>
  <c r="AU1447" i="1"/>
  <c r="AT1448" i="1"/>
  <c r="AX1448" i="1" s="1"/>
  <c r="AU1448" i="1"/>
  <c r="AT1449" i="1"/>
  <c r="AX1449" i="1" s="1"/>
  <c r="AU1449" i="1"/>
  <c r="AT1450" i="1"/>
  <c r="AX1450" i="1" s="1"/>
  <c r="AU1450" i="1"/>
  <c r="AT1451" i="1"/>
  <c r="AU1451" i="1"/>
  <c r="AT1452" i="1"/>
  <c r="AX1452" i="1" s="1"/>
  <c r="AU1452" i="1"/>
  <c r="AT1453" i="1"/>
  <c r="AX1453" i="1" s="1"/>
  <c r="AU1453" i="1"/>
  <c r="AT1454" i="1"/>
  <c r="AU1454" i="1"/>
  <c r="AT1455" i="1"/>
  <c r="AU1455" i="1"/>
  <c r="AT1456" i="1"/>
  <c r="AU1456" i="1"/>
  <c r="AT1457" i="1"/>
  <c r="AX1457" i="1" s="1"/>
  <c r="AU1457" i="1"/>
  <c r="AT1458" i="1"/>
  <c r="AU1458" i="1"/>
  <c r="AT1459" i="1"/>
  <c r="AX1459" i="1" s="1"/>
  <c r="AU1459" i="1"/>
  <c r="AT1460" i="1"/>
  <c r="AX1460" i="1" s="1"/>
  <c r="AU1460" i="1"/>
  <c r="AT1461" i="1"/>
  <c r="AU1461" i="1"/>
  <c r="AT1462" i="1"/>
  <c r="AU1462" i="1"/>
  <c r="AT1463" i="1"/>
  <c r="AU1463" i="1"/>
  <c r="AT1464" i="1"/>
  <c r="AX1464" i="1" s="1"/>
  <c r="AU1464" i="1"/>
  <c r="AT1465" i="1"/>
  <c r="AX1465" i="1" s="1"/>
  <c r="AU1465" i="1"/>
  <c r="AT1466" i="1"/>
  <c r="AX1466" i="1" s="1"/>
  <c r="AU1466" i="1"/>
  <c r="AT1467" i="1"/>
  <c r="AU1467" i="1"/>
  <c r="AT1468" i="1"/>
  <c r="AX1468" i="1" s="1"/>
  <c r="AU1468" i="1"/>
  <c r="AT1469" i="1"/>
  <c r="AX1469" i="1" s="1"/>
  <c r="AU1469" i="1"/>
  <c r="AT1470" i="1"/>
  <c r="AU1470" i="1"/>
  <c r="AT1471" i="1"/>
  <c r="AX1471" i="1" s="1"/>
  <c r="AU1471" i="1"/>
  <c r="AT1472" i="1"/>
  <c r="AX1472" i="1" s="1"/>
  <c r="AU1472" i="1"/>
  <c r="AT1473" i="1"/>
  <c r="AX1473" i="1" s="1"/>
  <c r="AU1473" i="1"/>
  <c r="AT1474" i="1"/>
  <c r="AX1474" i="1" s="1"/>
  <c r="AU1474" i="1"/>
  <c r="AT1475" i="1"/>
  <c r="AX1475" i="1" s="1"/>
  <c r="AU1475" i="1"/>
  <c r="AT1476" i="1"/>
  <c r="AU1476" i="1"/>
  <c r="AT1477" i="1"/>
  <c r="AX1477" i="1" s="1"/>
  <c r="AU1477" i="1"/>
  <c r="AT1478" i="1"/>
  <c r="AX1478" i="1" s="1"/>
  <c r="AU1478" i="1"/>
  <c r="AT1479" i="1"/>
  <c r="AX1479" i="1" s="1"/>
  <c r="AU1479" i="1"/>
  <c r="AT1480" i="1"/>
  <c r="AX1480" i="1" s="1"/>
  <c r="AU1480" i="1"/>
  <c r="AT1481" i="1"/>
  <c r="AX1481" i="1" s="1"/>
  <c r="AU1481" i="1"/>
  <c r="AT1482" i="1"/>
  <c r="AX1482" i="1" s="1"/>
  <c r="AU1482" i="1"/>
  <c r="AT1483" i="1"/>
  <c r="AX1483" i="1" s="1"/>
  <c r="AU1483" i="1"/>
  <c r="AT1484" i="1"/>
  <c r="AU1484" i="1"/>
  <c r="AT1485" i="1"/>
  <c r="AU1485" i="1"/>
  <c r="AT1486" i="1"/>
  <c r="AU1486" i="1"/>
  <c r="AT1487" i="1"/>
  <c r="AX1487" i="1" s="1"/>
  <c r="AU1487" i="1"/>
  <c r="AT1488" i="1"/>
  <c r="AU1488" i="1"/>
  <c r="AT1489" i="1"/>
  <c r="AX1489" i="1" s="1"/>
  <c r="AU1489" i="1"/>
  <c r="AT1490" i="1"/>
  <c r="AX1490" i="1" s="1"/>
  <c r="AU1490" i="1"/>
  <c r="AT1491" i="1"/>
  <c r="AU1491" i="1"/>
  <c r="AT1492" i="1"/>
  <c r="AU1492" i="1"/>
  <c r="AT1493" i="1"/>
  <c r="AU1493" i="1"/>
  <c r="AT1494" i="1"/>
  <c r="AX1494" i="1" s="1"/>
  <c r="AU1494" i="1"/>
  <c r="AT1495" i="1"/>
  <c r="AU1495" i="1"/>
  <c r="AT1496" i="1"/>
  <c r="AX1496" i="1" s="1"/>
  <c r="AU1496" i="1"/>
  <c r="AT1497" i="1"/>
  <c r="AU1497" i="1"/>
  <c r="AT1498" i="1"/>
  <c r="AU1498" i="1"/>
  <c r="AT1499" i="1"/>
  <c r="AX1499" i="1" s="1"/>
  <c r="AU1499" i="1"/>
  <c r="AT1500" i="1"/>
  <c r="AU1500" i="1"/>
  <c r="AT1501" i="1"/>
  <c r="AX1501" i="1" s="1"/>
  <c r="AU1501" i="1"/>
  <c r="AT1502" i="1"/>
  <c r="AX1502" i="1" s="1"/>
  <c r="AU1502" i="1"/>
  <c r="AT1503" i="1"/>
  <c r="AU1503" i="1"/>
  <c r="AT1504" i="1"/>
  <c r="AX1504" i="1" s="1"/>
  <c r="AU1504" i="1"/>
  <c r="AT1505" i="1"/>
  <c r="AX1505" i="1" s="1"/>
  <c r="AU1505" i="1"/>
  <c r="AT1506" i="1"/>
  <c r="AU1506" i="1"/>
  <c r="AT1507" i="1"/>
  <c r="AU1507" i="1"/>
  <c r="AT1508" i="1"/>
  <c r="AU1508" i="1"/>
  <c r="AT1509" i="1"/>
  <c r="AX1509" i="1" s="1"/>
  <c r="AU1509" i="1"/>
  <c r="AT1510" i="1"/>
  <c r="AU1510" i="1"/>
  <c r="AT1511" i="1"/>
  <c r="AU1511" i="1"/>
  <c r="AT1512" i="1"/>
  <c r="AX1512" i="1" s="1"/>
  <c r="AU1512" i="1"/>
  <c r="AT1513" i="1"/>
  <c r="AU1513" i="1"/>
  <c r="AT1514" i="1"/>
  <c r="AX1514" i="1" s="1"/>
  <c r="AU1514" i="1"/>
  <c r="AT1515" i="1"/>
  <c r="AX1515" i="1" s="1"/>
  <c r="AU1515" i="1"/>
  <c r="AT1516" i="1"/>
  <c r="AU1516" i="1"/>
  <c r="AT1517" i="1"/>
  <c r="AX1517" i="1" s="1"/>
  <c r="AU1517" i="1"/>
  <c r="AT1518" i="1"/>
  <c r="AU1518" i="1"/>
  <c r="AT1519" i="1"/>
  <c r="AX1519" i="1" s="1"/>
  <c r="AU1519" i="1"/>
  <c r="AT1520" i="1"/>
  <c r="AX1520" i="1" s="1"/>
  <c r="AU1520" i="1"/>
  <c r="AT1521" i="1"/>
  <c r="AX1521" i="1" s="1"/>
  <c r="AU1521" i="1"/>
  <c r="AT1522" i="1"/>
  <c r="AU1522" i="1"/>
  <c r="AT1523" i="1"/>
  <c r="AX1523" i="1" s="1"/>
  <c r="AU1523" i="1"/>
  <c r="AT1524" i="1"/>
  <c r="AU1524" i="1"/>
  <c r="AT1525" i="1"/>
  <c r="AU1525" i="1"/>
  <c r="AT1526" i="1"/>
  <c r="AX1526" i="1" s="1"/>
  <c r="AU1526" i="1"/>
  <c r="AT1527" i="1"/>
  <c r="AU1527" i="1"/>
  <c r="AT1528" i="1"/>
  <c r="AX1528" i="1" s="1"/>
  <c r="AU1528" i="1"/>
  <c r="AT1529" i="1"/>
  <c r="AU1529" i="1"/>
  <c r="AT1530" i="1"/>
  <c r="AU1530" i="1"/>
  <c r="AT1531" i="1"/>
  <c r="AX1531" i="1" s="1"/>
  <c r="AU1531" i="1"/>
  <c r="AT1532" i="1"/>
  <c r="AX1532" i="1" s="1"/>
  <c r="AU1532" i="1"/>
  <c r="AT1533" i="1"/>
  <c r="AU1533" i="1"/>
  <c r="AT1534" i="1"/>
  <c r="AX1534" i="1" s="1"/>
  <c r="AU1534" i="1"/>
  <c r="AT1535" i="1"/>
  <c r="AX1535" i="1" s="1"/>
  <c r="AU1535" i="1"/>
  <c r="AT1536" i="1"/>
  <c r="AX1536" i="1" s="1"/>
  <c r="AU1536" i="1"/>
  <c r="AT1537" i="1"/>
  <c r="AU1537" i="1"/>
  <c r="AT1538" i="1"/>
  <c r="AU1538" i="1"/>
  <c r="AT1539" i="1"/>
  <c r="AX1539" i="1" s="1"/>
  <c r="AU1539" i="1"/>
  <c r="AT1540" i="1"/>
  <c r="AU1540" i="1"/>
  <c r="AT1541" i="1"/>
  <c r="AU1541" i="1"/>
  <c r="AT1542" i="1"/>
  <c r="AX1542" i="1" s="1"/>
  <c r="AU1542" i="1"/>
  <c r="AT1543" i="1"/>
  <c r="AX1543" i="1" s="1"/>
  <c r="AU1543" i="1"/>
  <c r="AT1544" i="1"/>
  <c r="AX1544" i="1" s="1"/>
  <c r="AU1544" i="1"/>
  <c r="AT1545" i="1"/>
  <c r="AX1545" i="1" s="1"/>
  <c r="AU1545" i="1"/>
  <c r="AT1546" i="1"/>
  <c r="AX1546" i="1" s="1"/>
  <c r="AU1546" i="1"/>
  <c r="AT1547" i="1"/>
  <c r="AU1547" i="1"/>
  <c r="AT1548" i="1"/>
  <c r="AX1548" i="1" s="1"/>
  <c r="AU1548" i="1"/>
  <c r="AT1549" i="1"/>
  <c r="AX1549" i="1" s="1"/>
  <c r="AU1549" i="1"/>
  <c r="AT1550" i="1"/>
  <c r="AU1550" i="1"/>
  <c r="AT1551" i="1"/>
  <c r="AX1551" i="1" s="1"/>
  <c r="AU1551" i="1"/>
  <c r="AT1552" i="1"/>
  <c r="AU1552" i="1"/>
  <c r="AT1553" i="1"/>
  <c r="AX1553" i="1" s="1"/>
  <c r="AU1553" i="1"/>
  <c r="AT1554" i="1"/>
  <c r="AX1554" i="1" s="1"/>
  <c r="AU1554" i="1"/>
  <c r="AT1555" i="1"/>
  <c r="AX1555" i="1" s="1"/>
  <c r="AU1555" i="1"/>
  <c r="AT1556" i="1"/>
  <c r="AX1556" i="1" s="1"/>
  <c r="AU1556" i="1"/>
  <c r="AT1557" i="1"/>
  <c r="AX1557" i="1" s="1"/>
  <c r="AU1557" i="1"/>
  <c r="AT1558" i="1"/>
  <c r="AU1558" i="1"/>
  <c r="AT1559" i="1"/>
  <c r="AX1559" i="1" s="1"/>
  <c r="AU1559" i="1"/>
  <c r="AT1560" i="1"/>
  <c r="AU1560" i="1"/>
  <c r="AT1561" i="1"/>
  <c r="AU1561" i="1"/>
  <c r="AT1562" i="1"/>
  <c r="AX1562" i="1" s="1"/>
  <c r="AU1562" i="1"/>
  <c r="AT1563" i="1"/>
  <c r="AX1563" i="1" s="1"/>
  <c r="AU1563" i="1"/>
  <c r="AT1564" i="1"/>
  <c r="AU1564" i="1"/>
  <c r="AT1565" i="1"/>
  <c r="AX1565" i="1" s="1"/>
  <c r="AU1565" i="1"/>
  <c r="AT1566" i="1"/>
  <c r="AU1566" i="1"/>
  <c r="AT1567" i="1"/>
  <c r="AU1567" i="1"/>
  <c r="AT1568" i="1"/>
  <c r="AX1568" i="1" s="1"/>
  <c r="AU1568" i="1"/>
  <c r="AT1569" i="1"/>
  <c r="AU1569" i="1"/>
  <c r="AT1570" i="1"/>
  <c r="AU1570" i="1"/>
  <c r="AT1571" i="1"/>
  <c r="AX1571" i="1" s="1"/>
  <c r="AU1571" i="1"/>
  <c r="AT1572" i="1"/>
  <c r="AX1572" i="1" s="1"/>
  <c r="AU1572" i="1"/>
  <c r="AT1573" i="1"/>
  <c r="AU1573" i="1"/>
  <c r="AT1574" i="1"/>
  <c r="AX1574" i="1" s="1"/>
  <c r="AU1574" i="1"/>
  <c r="AT1575" i="1"/>
  <c r="AX1575" i="1" s="1"/>
  <c r="AU1575" i="1"/>
  <c r="AT1576" i="1"/>
  <c r="AU1576" i="1"/>
  <c r="AT1577" i="1"/>
  <c r="AX1577" i="1" s="1"/>
  <c r="AU1577" i="1"/>
  <c r="AT1578" i="1"/>
  <c r="AU1578" i="1"/>
  <c r="AT1579" i="1"/>
  <c r="AU1579" i="1"/>
  <c r="AT1580" i="1"/>
  <c r="AX1580" i="1" s="1"/>
  <c r="AU1580" i="1"/>
  <c r="AT1581" i="1"/>
  <c r="AX1581" i="1" s="1"/>
  <c r="AU1581" i="1"/>
  <c r="AT1582" i="1"/>
  <c r="AU1582" i="1"/>
  <c r="AT1583" i="1"/>
  <c r="AX1583" i="1" s="1"/>
  <c r="AU1583" i="1"/>
  <c r="AT1584" i="1"/>
  <c r="AX1584" i="1" s="1"/>
  <c r="AU1584" i="1"/>
  <c r="AT1585" i="1"/>
  <c r="AX1585" i="1" s="1"/>
  <c r="AU1585" i="1"/>
  <c r="AT1586" i="1"/>
  <c r="AX1586" i="1" s="1"/>
  <c r="AU1586" i="1"/>
  <c r="AT1587" i="1"/>
  <c r="AX1587" i="1" s="1"/>
  <c r="AU1587" i="1"/>
  <c r="AT1588" i="1"/>
  <c r="AX1588" i="1" s="1"/>
  <c r="AU1588" i="1"/>
  <c r="AT1589" i="1"/>
  <c r="AX1589" i="1" s="1"/>
  <c r="AU1589" i="1"/>
  <c r="AT1590" i="1"/>
  <c r="AU1590" i="1"/>
  <c r="AT1591" i="1"/>
  <c r="AU1591" i="1"/>
  <c r="AT1592" i="1"/>
  <c r="AU1592" i="1"/>
  <c r="AT1593" i="1"/>
  <c r="AX1593" i="1" s="1"/>
  <c r="AU1593" i="1"/>
  <c r="AT1594" i="1"/>
  <c r="AU1594" i="1"/>
  <c r="AT1595" i="1"/>
  <c r="AU1595" i="1"/>
  <c r="AT1596" i="1"/>
  <c r="AX1596" i="1" s="1"/>
  <c r="AU1596" i="1"/>
  <c r="AT1597" i="1"/>
  <c r="AU1597" i="1"/>
  <c r="AT1598" i="1"/>
  <c r="AU1598" i="1"/>
  <c r="AT1599" i="1"/>
  <c r="AU1599" i="1"/>
  <c r="AT1600" i="1"/>
  <c r="AX1600" i="1" s="1"/>
  <c r="AU1600" i="1"/>
  <c r="AT1601" i="1"/>
  <c r="AU1601" i="1"/>
  <c r="AT1602" i="1"/>
  <c r="AU1602" i="1"/>
  <c r="AT1603" i="1"/>
  <c r="AU1603" i="1"/>
  <c r="AT1604" i="1"/>
  <c r="AX1604" i="1" s="1"/>
  <c r="AU1604" i="1"/>
  <c r="AT1605" i="1"/>
  <c r="AU1605" i="1"/>
  <c r="AT1606" i="1"/>
  <c r="AX1606" i="1" s="1"/>
  <c r="AU1606" i="1"/>
  <c r="AT1607" i="1"/>
  <c r="AX1607" i="1" s="1"/>
  <c r="AU1607" i="1"/>
  <c r="AT1608" i="1"/>
  <c r="AU1608" i="1"/>
  <c r="AT1609" i="1"/>
  <c r="AU1609" i="1"/>
  <c r="AT1610" i="1"/>
  <c r="AX1610" i="1" s="1"/>
  <c r="AU1610" i="1"/>
  <c r="AT1611" i="1"/>
  <c r="AU1611" i="1"/>
  <c r="AT1612" i="1"/>
  <c r="AX1612" i="1" s="1"/>
  <c r="AU1612" i="1"/>
  <c r="AT1613" i="1"/>
  <c r="AX1613" i="1" s="1"/>
  <c r="AU1613" i="1"/>
  <c r="AT1614" i="1"/>
  <c r="AU1614" i="1"/>
  <c r="AT1615" i="1"/>
  <c r="AX1615" i="1" s="1"/>
  <c r="AU1615" i="1"/>
  <c r="AT1616" i="1"/>
  <c r="AX1616" i="1" s="1"/>
  <c r="AU1616" i="1"/>
  <c r="AT1617" i="1"/>
  <c r="AU1617" i="1"/>
  <c r="AT1618" i="1"/>
  <c r="AU1618" i="1"/>
  <c r="AT1619" i="1"/>
  <c r="AX1619" i="1" s="1"/>
  <c r="AU1619" i="1"/>
  <c r="AT1620" i="1"/>
  <c r="AU1620" i="1"/>
  <c r="AT1621" i="1"/>
  <c r="AU1621" i="1"/>
  <c r="AT1622" i="1"/>
  <c r="AX1622" i="1" s="1"/>
  <c r="AU1622" i="1"/>
  <c r="AT1623" i="1"/>
  <c r="AU1623" i="1"/>
  <c r="AT1624" i="1"/>
  <c r="AU1624" i="1"/>
  <c r="AT1625" i="1"/>
  <c r="AU1625" i="1"/>
  <c r="AT1626" i="1"/>
  <c r="AX1626" i="1" s="1"/>
  <c r="AU1626" i="1"/>
  <c r="AT1627" i="1"/>
  <c r="AX1627" i="1" s="1"/>
  <c r="AU1627" i="1"/>
  <c r="AT1628" i="1"/>
  <c r="AX1628" i="1" s="1"/>
  <c r="AU1628" i="1"/>
  <c r="AT1629" i="1"/>
  <c r="AX1629" i="1" s="1"/>
  <c r="AU1629" i="1"/>
  <c r="AT1630" i="1"/>
  <c r="AU1630" i="1"/>
  <c r="AT1631" i="1"/>
  <c r="AX1631" i="1" s="1"/>
  <c r="AU1631" i="1"/>
  <c r="AT1632" i="1"/>
  <c r="AX1632" i="1" s="1"/>
  <c r="AU1632" i="1"/>
  <c r="AT1633" i="1"/>
  <c r="AX1633" i="1" s="1"/>
  <c r="AU1633" i="1"/>
  <c r="AT1634" i="1"/>
  <c r="AU1634" i="1"/>
  <c r="AT1635" i="1"/>
  <c r="AX1635" i="1" s="1"/>
  <c r="AU1635" i="1"/>
  <c r="AT1636" i="1"/>
  <c r="AX1636" i="1" s="1"/>
  <c r="AU1636" i="1"/>
  <c r="AT1637" i="1"/>
  <c r="AX1637" i="1" s="1"/>
  <c r="AU1637" i="1"/>
  <c r="AT1638" i="1"/>
  <c r="AU1638" i="1"/>
  <c r="AT1639" i="1"/>
  <c r="AX1639" i="1" s="1"/>
  <c r="AU1639" i="1"/>
  <c r="AT1640" i="1"/>
  <c r="AX1640" i="1" s="1"/>
  <c r="AU1640" i="1"/>
  <c r="AT1641" i="1"/>
  <c r="AX1641" i="1" s="1"/>
  <c r="AU1641" i="1"/>
  <c r="AT1642" i="1"/>
  <c r="AX1642" i="1" s="1"/>
  <c r="AU1642" i="1"/>
  <c r="AT1643" i="1"/>
  <c r="AX1643" i="1" s="1"/>
  <c r="AU1643" i="1"/>
  <c r="AT1644" i="1"/>
  <c r="AX1644" i="1" s="1"/>
  <c r="AU1644" i="1"/>
  <c r="AT1645" i="1"/>
  <c r="AX1645" i="1" s="1"/>
  <c r="AU1645" i="1"/>
  <c r="AT1646" i="1"/>
  <c r="AX1646" i="1" s="1"/>
  <c r="AU1646" i="1"/>
  <c r="AT1647" i="1"/>
  <c r="AX1647" i="1" s="1"/>
  <c r="AU1647" i="1"/>
  <c r="AT1648" i="1"/>
  <c r="AX1648" i="1" s="1"/>
  <c r="AU1648" i="1"/>
  <c r="AT1649" i="1"/>
  <c r="AX1649" i="1" s="1"/>
  <c r="AU1649" i="1"/>
  <c r="AT1650" i="1"/>
  <c r="AU1650" i="1"/>
  <c r="AT1651" i="1"/>
  <c r="AX1651" i="1" s="1"/>
  <c r="AU1651" i="1"/>
  <c r="AT1652" i="1"/>
  <c r="AX1652" i="1" s="1"/>
  <c r="AU1652" i="1"/>
  <c r="AT1653" i="1"/>
  <c r="AU1653" i="1"/>
  <c r="AT1654" i="1"/>
  <c r="AX1654" i="1" s="1"/>
  <c r="AU1654" i="1"/>
  <c r="AT1655" i="1"/>
  <c r="AU1655" i="1"/>
  <c r="AT1656" i="1"/>
  <c r="AX1656" i="1" s="1"/>
  <c r="AU1656" i="1"/>
  <c r="AT1657" i="1"/>
  <c r="AU1657" i="1"/>
  <c r="AT1658" i="1"/>
  <c r="AX1658" i="1" s="1"/>
  <c r="AU1658" i="1"/>
  <c r="AT1659" i="1"/>
  <c r="AX1659" i="1" s="1"/>
  <c r="AU1659" i="1"/>
  <c r="AT1660" i="1"/>
  <c r="AX1660" i="1" s="1"/>
  <c r="AU1660" i="1"/>
  <c r="AT1661" i="1"/>
  <c r="AU1661" i="1"/>
  <c r="AT1662" i="1"/>
  <c r="AX1662" i="1" s="1"/>
  <c r="AU1662" i="1"/>
  <c r="AT1663" i="1"/>
  <c r="AU1663" i="1"/>
  <c r="AT1664" i="1"/>
  <c r="AU1664" i="1"/>
  <c r="AT1665" i="1"/>
  <c r="AX1665" i="1" s="1"/>
  <c r="AU1665" i="1"/>
  <c r="AT1666" i="1"/>
  <c r="AU1666" i="1"/>
  <c r="AT1667" i="1"/>
  <c r="AU1667" i="1"/>
  <c r="AT1668" i="1"/>
  <c r="AU1668" i="1"/>
  <c r="AT1669" i="1"/>
  <c r="AX1669" i="1" s="1"/>
  <c r="AU1669" i="1"/>
  <c r="AT1670" i="1"/>
  <c r="AU1670" i="1"/>
  <c r="AT1671" i="1"/>
  <c r="AX1671" i="1" s="1"/>
  <c r="AU1671" i="1"/>
  <c r="AT1672" i="1"/>
  <c r="AX1672" i="1" s="1"/>
  <c r="AU1672" i="1"/>
  <c r="AT1673" i="1"/>
  <c r="AU1673" i="1"/>
  <c r="AT1674" i="1"/>
  <c r="AX1674" i="1" s="1"/>
  <c r="AU1674" i="1"/>
  <c r="AT1675" i="1"/>
  <c r="AX1675" i="1" s="1"/>
  <c r="AU1675" i="1"/>
  <c r="AT1676" i="1"/>
  <c r="AU1676" i="1"/>
  <c r="AT1677" i="1"/>
  <c r="AX1677" i="1" s="1"/>
  <c r="AU1677" i="1"/>
  <c r="AT1678" i="1"/>
  <c r="AX1678" i="1" s="1"/>
  <c r="AU1678" i="1"/>
  <c r="AT1679" i="1"/>
  <c r="AX1679" i="1" s="1"/>
  <c r="AU1679" i="1"/>
  <c r="AT1680" i="1"/>
  <c r="AU1680" i="1"/>
  <c r="AT1681" i="1"/>
  <c r="AX1681" i="1" s="1"/>
  <c r="AU1681" i="1"/>
  <c r="AT3" i="1"/>
  <c r="AU3" i="1"/>
  <c r="AT5" i="1"/>
  <c r="AU5" i="1"/>
  <c r="AT7" i="1"/>
  <c r="AU7" i="1"/>
  <c r="AT8" i="1"/>
  <c r="AX8" i="1" s="1"/>
  <c r="AU8" i="1"/>
  <c r="AT9" i="1"/>
  <c r="AU9" i="1"/>
  <c r="AT10" i="1"/>
  <c r="AU10" i="1"/>
  <c r="AT11" i="1"/>
  <c r="AX11" i="1" s="1"/>
  <c r="AU11" i="1"/>
  <c r="AT12" i="1"/>
  <c r="AX12" i="1" s="1"/>
  <c r="AU12" i="1"/>
  <c r="AT13" i="1"/>
  <c r="AX13" i="1" s="1"/>
  <c r="AU13" i="1"/>
  <c r="AT14" i="1"/>
  <c r="AX14" i="1" s="1"/>
  <c r="AU14" i="1"/>
  <c r="AT15" i="1"/>
  <c r="AX15" i="1" s="1"/>
  <c r="AU15" i="1"/>
  <c r="AT16" i="1"/>
  <c r="AX16" i="1" s="1"/>
  <c r="AU16" i="1"/>
  <c r="AT17" i="1"/>
  <c r="AX17" i="1" s="1"/>
  <c r="AU17" i="1"/>
  <c r="AT18" i="1"/>
  <c r="AU18" i="1"/>
  <c r="AT19" i="1"/>
  <c r="AX19" i="1" s="1"/>
  <c r="AU19" i="1"/>
  <c r="AT20" i="1"/>
  <c r="AU20" i="1"/>
  <c r="AT21" i="1"/>
  <c r="AU21" i="1"/>
  <c r="AT22" i="1"/>
  <c r="AX22" i="1" s="1"/>
  <c r="AU22" i="1"/>
  <c r="AT23" i="1"/>
  <c r="AX23" i="1" s="1"/>
  <c r="AU23" i="1"/>
  <c r="AT24" i="1"/>
  <c r="AX24" i="1" s="1"/>
  <c r="AU24" i="1"/>
  <c r="AT25" i="1"/>
  <c r="AX25" i="1" s="1"/>
  <c r="AU25" i="1"/>
  <c r="AT26" i="1"/>
  <c r="AU26" i="1"/>
  <c r="AT27" i="1"/>
  <c r="AU27" i="1"/>
  <c r="AT28" i="1"/>
  <c r="AX28" i="1" s="1"/>
  <c r="AU28" i="1"/>
  <c r="AT29" i="1"/>
  <c r="AU29" i="1"/>
  <c r="AT30" i="1"/>
  <c r="AU30" i="1"/>
  <c r="AT31" i="1"/>
  <c r="AU31" i="1"/>
  <c r="AT32" i="1"/>
  <c r="AX32" i="1" s="1"/>
  <c r="AU32" i="1"/>
  <c r="AT33" i="1"/>
  <c r="AX33" i="1" s="1"/>
  <c r="AU33" i="1"/>
  <c r="AT34" i="1"/>
  <c r="AU34" i="1"/>
  <c r="AT35" i="1"/>
  <c r="AU35" i="1"/>
  <c r="AT36" i="1"/>
  <c r="AX36" i="1" s="1"/>
  <c r="AU36" i="1"/>
  <c r="AT37" i="1"/>
  <c r="AX37" i="1" s="1"/>
  <c r="AU37" i="1"/>
  <c r="AT38" i="1"/>
  <c r="AU38" i="1"/>
  <c r="AT39" i="1"/>
  <c r="AX39" i="1" s="1"/>
  <c r="AU39" i="1"/>
  <c r="AT40" i="1"/>
  <c r="AU40" i="1"/>
  <c r="AT41" i="1"/>
  <c r="AU41" i="1"/>
  <c r="AT42" i="1"/>
  <c r="AX42" i="1" s="1"/>
  <c r="AU42" i="1"/>
  <c r="AT43" i="1"/>
  <c r="AU43" i="1"/>
  <c r="AT44" i="1"/>
  <c r="AU44" i="1"/>
  <c r="AT45" i="1"/>
  <c r="AU45" i="1"/>
  <c r="AT46" i="1"/>
  <c r="AU46" i="1"/>
  <c r="AT47" i="1"/>
  <c r="AU47" i="1"/>
  <c r="AT48" i="1"/>
  <c r="AU48" i="1"/>
  <c r="AT49" i="1"/>
  <c r="AX49" i="1" s="1"/>
  <c r="AU49" i="1"/>
  <c r="AT50" i="1"/>
  <c r="AX50" i="1" s="1"/>
  <c r="AU50" i="1"/>
  <c r="AT51" i="1"/>
  <c r="AU51" i="1"/>
  <c r="AT52" i="1"/>
  <c r="AU52" i="1"/>
  <c r="AT53" i="1"/>
  <c r="AU53" i="1"/>
  <c r="AT54" i="1"/>
  <c r="AX54" i="1" s="1"/>
  <c r="AU54" i="1"/>
  <c r="AT55" i="1"/>
  <c r="AX55" i="1" s="1"/>
  <c r="AU55" i="1"/>
  <c r="AT56" i="1"/>
  <c r="AX56" i="1" s="1"/>
  <c r="AU56" i="1"/>
  <c r="AT57" i="1"/>
  <c r="AU57" i="1"/>
  <c r="AT58" i="1"/>
  <c r="AX58" i="1" s="1"/>
  <c r="AU58" i="1"/>
  <c r="AT59" i="1"/>
  <c r="AX59" i="1" s="1"/>
  <c r="AU59" i="1"/>
  <c r="AT60" i="1"/>
  <c r="AU60" i="1"/>
  <c r="AT61" i="1"/>
  <c r="AU61" i="1"/>
  <c r="AT62" i="1"/>
  <c r="AX62" i="1" s="1"/>
  <c r="AU62" i="1"/>
  <c r="AT63" i="1"/>
  <c r="AU63" i="1"/>
  <c r="AT64" i="1"/>
  <c r="AX64" i="1" s="1"/>
  <c r="AU64" i="1"/>
  <c r="AT65" i="1"/>
  <c r="AX65" i="1" s="1"/>
  <c r="AU65" i="1"/>
  <c r="AT66" i="1"/>
  <c r="AU66" i="1"/>
  <c r="AT67" i="1"/>
  <c r="AX67" i="1" s="1"/>
  <c r="AU67" i="1"/>
  <c r="AT68" i="1"/>
  <c r="AX68" i="1" s="1"/>
  <c r="AU68" i="1"/>
  <c r="AT69" i="1"/>
  <c r="AX69" i="1" s="1"/>
  <c r="AU69" i="1"/>
  <c r="AT70" i="1"/>
  <c r="AX70" i="1" s="1"/>
  <c r="AU70" i="1"/>
  <c r="AT71" i="1"/>
  <c r="AU71" i="1"/>
  <c r="AT72" i="1"/>
  <c r="AX72" i="1" s="1"/>
  <c r="AU72" i="1"/>
  <c r="AT73" i="1"/>
  <c r="AU73" i="1"/>
  <c r="AT74" i="1"/>
  <c r="AX74" i="1" s="1"/>
  <c r="AU74" i="1"/>
  <c r="AT75" i="1"/>
  <c r="AU75" i="1"/>
  <c r="AT76" i="1"/>
  <c r="AX76" i="1" s="1"/>
  <c r="AU76" i="1"/>
  <c r="AT77" i="1"/>
  <c r="AX77" i="1" s="1"/>
  <c r="AU77" i="1"/>
  <c r="AT78" i="1"/>
  <c r="AX78" i="1" s="1"/>
  <c r="AU78" i="1"/>
  <c r="AT79" i="1"/>
  <c r="AX79" i="1" s="1"/>
  <c r="AU79" i="1"/>
  <c r="AT80" i="1"/>
  <c r="AU80" i="1"/>
  <c r="AT81" i="1"/>
  <c r="AX81" i="1" s="1"/>
  <c r="AU81" i="1"/>
  <c r="AT82" i="1"/>
  <c r="AX82" i="1" s="1"/>
  <c r="AU82" i="1"/>
  <c r="AT83" i="1"/>
  <c r="AX83" i="1" s="1"/>
  <c r="AU83" i="1"/>
  <c r="AT84" i="1"/>
  <c r="AX84" i="1" s="1"/>
  <c r="AU84" i="1"/>
  <c r="AT85" i="1"/>
  <c r="AU85" i="1"/>
  <c r="AT86" i="1"/>
  <c r="AX86" i="1" s="1"/>
  <c r="AU86" i="1"/>
  <c r="AT87" i="1"/>
  <c r="AX87" i="1" s="1"/>
  <c r="AU87" i="1"/>
  <c r="AT88" i="1"/>
  <c r="AX88" i="1" s="1"/>
  <c r="AU88" i="1"/>
  <c r="AT89" i="1"/>
  <c r="AX89" i="1" s="1"/>
  <c r="AU89" i="1"/>
  <c r="AT90" i="1"/>
  <c r="AX90" i="1" s="1"/>
  <c r="AU90" i="1"/>
  <c r="AT91" i="1"/>
  <c r="AU91" i="1"/>
  <c r="AT92" i="1"/>
  <c r="AX92" i="1" s="1"/>
  <c r="AU92" i="1"/>
  <c r="AT93" i="1"/>
  <c r="AX93" i="1" s="1"/>
  <c r="AU93" i="1"/>
  <c r="AT94" i="1"/>
  <c r="AX94" i="1" s="1"/>
  <c r="AU94" i="1"/>
  <c r="AT95" i="1"/>
  <c r="AU95" i="1"/>
  <c r="AT96" i="1"/>
  <c r="AX96" i="1" s="1"/>
  <c r="AU96" i="1"/>
  <c r="AT97" i="1"/>
  <c r="AX97" i="1" s="1"/>
  <c r="AU97" i="1"/>
  <c r="AT98" i="1"/>
  <c r="AU98" i="1"/>
  <c r="AT99" i="1"/>
  <c r="AX99" i="1" s="1"/>
  <c r="AU99" i="1"/>
  <c r="AT100" i="1"/>
  <c r="AX100" i="1" s="1"/>
  <c r="AU100" i="1"/>
  <c r="AT101" i="1"/>
  <c r="AU101" i="1"/>
  <c r="AT102" i="1"/>
  <c r="AX102" i="1" s="1"/>
  <c r="AU102" i="1"/>
  <c r="AT103" i="1"/>
  <c r="AU103" i="1"/>
  <c r="AT104" i="1"/>
  <c r="AX104" i="1" s="1"/>
  <c r="AU104" i="1"/>
  <c r="AT105" i="1"/>
  <c r="AU105" i="1"/>
  <c r="AT106" i="1"/>
  <c r="AU106" i="1"/>
  <c r="AT107" i="1"/>
  <c r="AX107" i="1" s="1"/>
  <c r="AU107" i="1"/>
  <c r="AT108" i="1"/>
  <c r="AU108" i="1"/>
  <c r="AT109" i="1"/>
  <c r="AU109" i="1"/>
  <c r="AT110" i="1"/>
  <c r="AU110" i="1"/>
  <c r="AT111" i="1"/>
  <c r="AX111" i="1" s="1"/>
  <c r="AU111" i="1"/>
  <c r="AT112" i="1"/>
  <c r="AX112" i="1" s="1"/>
  <c r="AU112" i="1"/>
  <c r="AT113" i="1"/>
  <c r="AX113" i="1" s="1"/>
  <c r="AU113" i="1"/>
  <c r="AT114" i="1"/>
  <c r="AU114" i="1"/>
  <c r="AT115" i="1"/>
  <c r="AX115" i="1" s="1"/>
  <c r="AU115" i="1"/>
  <c r="AT116" i="1"/>
  <c r="AU116" i="1"/>
  <c r="AT117" i="1"/>
  <c r="AX117" i="1" s="1"/>
  <c r="AU117" i="1"/>
  <c r="AT118" i="1"/>
  <c r="AX118" i="1" s="1"/>
  <c r="AU118" i="1"/>
  <c r="AT119" i="1"/>
  <c r="AX119" i="1" s="1"/>
  <c r="AU119" i="1"/>
  <c r="AT120" i="1"/>
  <c r="AX120" i="1" s="1"/>
  <c r="AU120" i="1"/>
  <c r="AT121" i="1"/>
  <c r="AU121" i="1"/>
  <c r="AT122" i="1"/>
  <c r="AU122" i="1"/>
  <c r="AT123" i="1"/>
  <c r="AU123" i="1"/>
  <c r="AT124" i="1"/>
  <c r="AX124" i="1" s="1"/>
  <c r="AU124" i="1"/>
  <c r="AT125" i="1"/>
  <c r="AU125" i="1"/>
  <c r="AT126" i="1"/>
  <c r="AX126" i="1" s="1"/>
  <c r="AU126" i="1"/>
  <c r="AT127" i="1"/>
  <c r="AU127" i="1"/>
  <c r="AT128" i="1"/>
  <c r="AU128" i="1"/>
  <c r="AT129" i="1"/>
  <c r="AU129" i="1"/>
  <c r="AT130" i="1"/>
  <c r="AX130" i="1" s="1"/>
  <c r="AU130" i="1"/>
  <c r="AT131" i="1"/>
  <c r="AU131" i="1"/>
  <c r="AT132" i="1"/>
  <c r="AX132" i="1" s="1"/>
  <c r="AU132" i="1"/>
  <c r="AT133" i="1"/>
  <c r="AU133" i="1"/>
  <c r="AT134" i="1"/>
  <c r="AU134" i="1"/>
  <c r="AT135" i="1"/>
  <c r="AU135" i="1"/>
  <c r="AT136" i="1"/>
  <c r="AX136" i="1" s="1"/>
  <c r="AU136" i="1"/>
  <c r="AT137" i="1"/>
  <c r="AX137" i="1" s="1"/>
  <c r="AU137" i="1"/>
  <c r="AT138" i="1"/>
  <c r="AU138" i="1"/>
  <c r="AT139" i="1"/>
  <c r="AX139" i="1" s="1"/>
  <c r="AU139" i="1"/>
  <c r="AT140" i="1"/>
  <c r="AU140" i="1"/>
  <c r="AT141" i="1"/>
  <c r="AX141" i="1" s="1"/>
  <c r="AU141" i="1"/>
  <c r="AT142" i="1"/>
  <c r="AX142" i="1" s="1"/>
  <c r="AU142" i="1"/>
  <c r="AT143" i="1"/>
  <c r="AU143" i="1"/>
  <c r="AT144" i="1"/>
  <c r="AX144" i="1" s="1"/>
  <c r="AU144" i="1"/>
  <c r="AT145" i="1"/>
  <c r="AX145" i="1" s="1"/>
  <c r="AU145" i="1"/>
  <c r="AT146" i="1"/>
  <c r="AU146" i="1"/>
  <c r="AT147" i="1"/>
  <c r="AU147" i="1"/>
  <c r="AT148" i="1"/>
  <c r="AU148" i="1"/>
  <c r="AT149" i="1"/>
  <c r="AU149" i="1"/>
  <c r="AT150" i="1"/>
  <c r="AX150" i="1" s="1"/>
  <c r="AU150" i="1"/>
  <c r="AT151" i="1"/>
  <c r="AX151" i="1" s="1"/>
  <c r="AU151" i="1"/>
  <c r="AT152" i="1"/>
  <c r="AX152" i="1" s="1"/>
  <c r="AU152" i="1"/>
  <c r="AT153" i="1"/>
  <c r="AX153" i="1" s="1"/>
  <c r="AU153" i="1"/>
  <c r="AT154" i="1"/>
  <c r="AX154" i="1" s="1"/>
  <c r="AU154" i="1"/>
  <c r="AT155" i="1"/>
  <c r="AU155" i="1"/>
  <c r="AT156" i="1"/>
  <c r="AU156" i="1"/>
  <c r="AT157" i="1"/>
  <c r="AU157" i="1"/>
  <c r="AT158" i="1"/>
  <c r="AX158" i="1" s="1"/>
  <c r="AU158" i="1"/>
  <c r="AT159" i="1"/>
  <c r="AX159" i="1" s="1"/>
  <c r="AU159" i="1"/>
  <c r="AT160" i="1"/>
  <c r="AU160" i="1"/>
  <c r="AT161" i="1"/>
  <c r="AX161" i="1" s="1"/>
  <c r="AU161" i="1"/>
  <c r="AT162" i="1"/>
  <c r="AU162" i="1"/>
  <c r="AT163" i="1"/>
  <c r="AX163" i="1" s="1"/>
  <c r="AU163" i="1"/>
  <c r="AT164" i="1"/>
  <c r="AX164" i="1" s="1"/>
  <c r="AU164" i="1"/>
  <c r="AT165" i="1"/>
  <c r="AU165" i="1"/>
  <c r="AT166" i="1"/>
  <c r="AX166" i="1" s="1"/>
  <c r="AU166" i="1"/>
  <c r="AT167" i="1"/>
  <c r="AX167" i="1" s="1"/>
  <c r="AU167" i="1"/>
  <c r="AT168" i="1"/>
  <c r="AX168" i="1" s="1"/>
  <c r="AU168" i="1"/>
  <c r="AT169" i="1"/>
  <c r="AX169" i="1" s="1"/>
  <c r="AU169" i="1"/>
  <c r="AT170" i="1"/>
  <c r="AU170" i="1"/>
  <c r="AT171" i="1"/>
  <c r="AU171" i="1"/>
  <c r="AT172" i="1"/>
  <c r="AX172" i="1" s="1"/>
  <c r="AU172" i="1"/>
  <c r="AT173" i="1"/>
  <c r="AX173" i="1" s="1"/>
  <c r="AU173" i="1"/>
  <c r="AT174" i="1"/>
  <c r="AX174" i="1" s="1"/>
  <c r="AU174" i="1"/>
  <c r="AT175" i="1"/>
  <c r="AU175" i="1"/>
  <c r="AT176" i="1"/>
  <c r="AX176" i="1" s="1"/>
  <c r="AU176" i="1"/>
  <c r="AT177" i="1"/>
  <c r="AU177" i="1"/>
  <c r="AT178" i="1"/>
  <c r="AX178" i="1" s="1"/>
  <c r="AU178" i="1"/>
  <c r="AT179" i="1"/>
  <c r="AU179" i="1"/>
  <c r="AT180" i="1"/>
  <c r="AX180" i="1" s="1"/>
  <c r="AU180" i="1"/>
  <c r="AT181" i="1"/>
  <c r="AU181" i="1"/>
  <c r="AT182" i="1"/>
  <c r="AX182" i="1" s="1"/>
  <c r="AU182" i="1"/>
  <c r="AT183" i="1"/>
  <c r="AU183" i="1"/>
  <c r="AT184" i="1"/>
  <c r="AU184" i="1"/>
  <c r="AT185" i="1"/>
  <c r="AU185" i="1"/>
  <c r="AT186" i="1"/>
  <c r="AX186" i="1" s="1"/>
  <c r="AU186" i="1"/>
  <c r="AT187" i="1"/>
  <c r="AU187" i="1"/>
  <c r="AT188" i="1"/>
  <c r="AX188" i="1" s="1"/>
  <c r="AU188" i="1"/>
  <c r="AT189" i="1"/>
  <c r="AX189" i="1" s="1"/>
  <c r="AU189" i="1"/>
  <c r="AT190" i="1"/>
  <c r="AU190" i="1"/>
  <c r="AT191" i="1"/>
  <c r="AU191" i="1"/>
  <c r="AT192" i="1"/>
  <c r="AX192" i="1" s="1"/>
  <c r="AU192" i="1"/>
  <c r="AT193" i="1"/>
  <c r="AX193" i="1" s="1"/>
  <c r="AU193" i="1"/>
  <c r="AT194" i="1"/>
  <c r="AX194" i="1" s="1"/>
  <c r="AU194" i="1"/>
  <c r="AT195" i="1"/>
  <c r="AU195" i="1"/>
  <c r="AT196" i="1"/>
  <c r="AU196" i="1"/>
  <c r="AT197" i="1"/>
  <c r="AU197" i="1"/>
  <c r="AT198" i="1"/>
  <c r="AX198" i="1" s="1"/>
  <c r="AU198" i="1"/>
  <c r="AT199" i="1"/>
  <c r="AU199" i="1"/>
  <c r="AT200" i="1"/>
  <c r="AX200" i="1" s="1"/>
  <c r="AU200" i="1"/>
  <c r="AT201" i="1"/>
  <c r="AX201" i="1" s="1"/>
  <c r="AU201" i="1"/>
  <c r="AT202" i="1"/>
  <c r="AX202" i="1" s="1"/>
  <c r="AU202" i="1"/>
  <c r="AT203" i="1"/>
  <c r="AU203" i="1"/>
  <c r="AT204" i="1"/>
  <c r="AX204" i="1" s="1"/>
  <c r="AU204" i="1"/>
  <c r="AT205" i="1"/>
  <c r="AX205" i="1" s="1"/>
  <c r="AU205" i="1"/>
  <c r="AT206" i="1"/>
  <c r="AX206" i="1" s="1"/>
  <c r="AU206" i="1"/>
  <c r="AT207" i="1"/>
  <c r="AU207" i="1"/>
  <c r="AT208" i="1"/>
  <c r="AX208" i="1" s="1"/>
  <c r="AU208" i="1"/>
  <c r="AT209" i="1"/>
  <c r="AU209" i="1"/>
  <c r="AT210" i="1"/>
  <c r="AU210" i="1"/>
  <c r="AT211" i="1"/>
  <c r="AX211" i="1" s="1"/>
  <c r="AU211" i="1"/>
  <c r="AT212" i="1"/>
  <c r="AX212" i="1" s="1"/>
  <c r="AU212" i="1"/>
  <c r="AT213" i="1"/>
  <c r="AX213" i="1" s="1"/>
  <c r="AU213" i="1"/>
  <c r="AT214" i="1"/>
  <c r="AU214" i="1"/>
  <c r="AT215" i="1"/>
  <c r="AX215" i="1" s="1"/>
  <c r="AU215" i="1"/>
  <c r="AT216" i="1"/>
  <c r="AU216" i="1"/>
  <c r="AT217" i="1"/>
  <c r="AU217" i="1"/>
  <c r="AT218" i="1"/>
  <c r="AU218" i="1"/>
  <c r="AT219" i="1"/>
  <c r="AX219" i="1" s="1"/>
  <c r="AU219" i="1"/>
  <c r="AT220" i="1"/>
  <c r="AX220" i="1" s="1"/>
  <c r="AU220" i="1"/>
  <c r="AT221" i="1"/>
  <c r="AU221" i="1"/>
  <c r="AT222" i="1"/>
  <c r="AU222" i="1"/>
  <c r="AT223" i="1"/>
  <c r="AU223" i="1"/>
  <c r="AT224" i="1"/>
  <c r="AX224" i="1" s="1"/>
  <c r="AU224" i="1"/>
  <c r="AT225" i="1"/>
  <c r="AU225" i="1"/>
  <c r="AT226" i="1"/>
  <c r="AU226" i="1"/>
  <c r="AT227" i="1"/>
  <c r="AU227" i="1"/>
  <c r="AT228" i="1"/>
  <c r="AX228" i="1" s="1"/>
  <c r="AU228" i="1"/>
  <c r="AT229" i="1"/>
  <c r="AU229" i="1"/>
  <c r="AT230" i="1"/>
  <c r="AU230" i="1"/>
  <c r="AT231" i="1"/>
  <c r="AU231" i="1"/>
  <c r="AT232" i="1"/>
  <c r="AX232" i="1" s="1"/>
  <c r="AU232" i="1"/>
  <c r="AT233" i="1"/>
  <c r="AX233" i="1" s="1"/>
  <c r="AU233" i="1"/>
  <c r="AT234" i="1"/>
  <c r="AU234" i="1"/>
  <c r="AT235" i="1"/>
  <c r="AU235" i="1"/>
  <c r="AT236" i="1"/>
  <c r="AU236" i="1"/>
  <c r="AT237" i="1"/>
  <c r="AX237" i="1" s="1"/>
  <c r="AU237" i="1"/>
  <c r="AT238" i="1"/>
  <c r="AX238" i="1" s="1"/>
  <c r="AU238" i="1"/>
  <c r="AT239" i="1"/>
  <c r="AU239" i="1"/>
  <c r="AT240" i="1"/>
  <c r="AU240" i="1"/>
  <c r="AT241" i="1"/>
  <c r="AX241" i="1" s="1"/>
  <c r="AU241" i="1"/>
  <c r="AT242" i="1"/>
  <c r="AX242" i="1" s="1"/>
  <c r="AU242" i="1"/>
  <c r="AT243" i="1"/>
  <c r="AU243" i="1"/>
  <c r="AT244" i="1"/>
  <c r="AX244" i="1" s="1"/>
  <c r="AU244" i="1"/>
  <c r="AT245" i="1"/>
  <c r="AU245" i="1"/>
  <c r="AT246" i="1"/>
  <c r="AU246" i="1"/>
  <c r="AT247" i="1"/>
  <c r="AX247" i="1" s="1"/>
  <c r="AU247" i="1"/>
  <c r="AT248" i="1"/>
  <c r="AX248" i="1" s="1"/>
  <c r="AU248" i="1"/>
  <c r="AT249" i="1"/>
  <c r="AU249" i="1"/>
  <c r="AT250" i="1"/>
  <c r="AX250" i="1" s="1"/>
  <c r="AU250" i="1"/>
  <c r="AT251" i="1"/>
  <c r="AU251" i="1"/>
  <c r="AT252" i="1"/>
  <c r="AU252" i="1"/>
  <c r="AT253" i="1"/>
  <c r="AU253" i="1"/>
  <c r="AT254" i="1"/>
  <c r="AU254" i="1"/>
  <c r="AT255" i="1"/>
  <c r="AX255" i="1" s="1"/>
  <c r="AU255" i="1"/>
  <c r="AT256" i="1"/>
  <c r="AU256" i="1"/>
  <c r="AT257" i="1"/>
  <c r="AU257" i="1"/>
  <c r="AT258" i="1"/>
  <c r="AX258" i="1" s="1"/>
  <c r="AU258" i="1"/>
  <c r="AT259" i="1"/>
  <c r="AU259" i="1"/>
  <c r="AT260" i="1"/>
  <c r="AU260" i="1"/>
  <c r="AT261" i="1"/>
  <c r="AU261" i="1"/>
  <c r="AT262" i="1"/>
  <c r="AX262" i="1" s="1"/>
  <c r="AU262" i="1"/>
  <c r="AT263" i="1"/>
  <c r="AU263" i="1"/>
  <c r="AT264" i="1"/>
  <c r="AU264" i="1"/>
  <c r="AT265" i="1"/>
  <c r="AU265" i="1"/>
  <c r="AT266" i="1"/>
  <c r="AX266" i="1" s="1"/>
  <c r="AU266" i="1"/>
  <c r="AT267" i="1"/>
  <c r="AU267" i="1"/>
  <c r="AT268" i="1"/>
  <c r="AU268" i="1"/>
  <c r="AT269" i="1"/>
  <c r="AU269" i="1"/>
  <c r="AT270" i="1"/>
  <c r="AX270" i="1" s="1"/>
  <c r="AU270" i="1"/>
  <c r="AT271" i="1"/>
  <c r="AU271" i="1"/>
  <c r="AT272" i="1"/>
  <c r="AX272" i="1" s="1"/>
  <c r="AU272" i="1"/>
  <c r="AT273" i="1"/>
  <c r="AU273" i="1"/>
  <c r="AT274" i="1"/>
  <c r="AU274" i="1"/>
  <c r="AT275" i="1"/>
  <c r="AU275" i="1"/>
  <c r="AT276" i="1"/>
  <c r="AU276" i="1"/>
  <c r="AT277" i="1"/>
  <c r="AU277" i="1"/>
  <c r="AT278" i="1"/>
  <c r="AU278" i="1"/>
  <c r="AT279" i="1"/>
  <c r="AU279" i="1"/>
  <c r="AT280" i="1"/>
  <c r="AU280" i="1"/>
  <c r="AT281" i="1"/>
  <c r="AU281" i="1"/>
  <c r="AT282" i="1"/>
  <c r="AU282" i="1"/>
  <c r="AT283" i="1"/>
  <c r="AX283" i="1" s="1"/>
  <c r="AU283" i="1"/>
  <c r="AT284" i="1"/>
  <c r="AU284" i="1"/>
  <c r="AT285" i="1"/>
  <c r="AX285" i="1" s="1"/>
  <c r="AU285" i="1"/>
  <c r="AT286" i="1"/>
  <c r="AU286" i="1"/>
  <c r="AT287" i="1"/>
  <c r="AU287" i="1"/>
  <c r="AT288" i="1"/>
  <c r="AX288" i="1" s="1"/>
  <c r="AU288" i="1"/>
  <c r="AT289" i="1"/>
  <c r="AU289" i="1"/>
  <c r="AT290" i="1"/>
  <c r="AU290" i="1"/>
  <c r="AT291" i="1"/>
  <c r="AX291" i="1" s="1"/>
  <c r="AU291" i="1"/>
  <c r="AT292" i="1"/>
  <c r="AU292" i="1"/>
  <c r="AT293" i="1"/>
  <c r="AX293" i="1" s="1"/>
  <c r="AU293" i="1"/>
  <c r="AT294" i="1"/>
  <c r="AU294" i="1"/>
  <c r="AT295" i="1"/>
  <c r="AX295" i="1" s="1"/>
  <c r="AU295" i="1"/>
  <c r="AT296" i="1"/>
  <c r="AX296" i="1" s="1"/>
  <c r="AU296" i="1"/>
  <c r="AT297" i="1"/>
  <c r="AX297" i="1" s="1"/>
  <c r="AU297" i="1"/>
  <c r="AT298" i="1"/>
  <c r="AU298" i="1"/>
  <c r="AT299" i="1"/>
  <c r="AU299" i="1"/>
  <c r="AT300" i="1"/>
  <c r="AU300" i="1"/>
  <c r="AT301" i="1"/>
  <c r="AU301" i="1"/>
  <c r="AT302" i="1"/>
  <c r="AX302" i="1" s="1"/>
  <c r="AU302" i="1"/>
  <c r="AT303" i="1"/>
  <c r="AX303" i="1" s="1"/>
  <c r="AU303" i="1"/>
  <c r="AT304" i="1"/>
  <c r="AX304" i="1" s="1"/>
  <c r="AU304" i="1"/>
  <c r="AT305" i="1"/>
  <c r="AU305" i="1"/>
  <c r="AT306" i="1"/>
  <c r="AU306" i="1"/>
  <c r="AT307" i="1"/>
  <c r="AU307" i="1"/>
  <c r="AT308" i="1"/>
  <c r="AX308" i="1" s="1"/>
  <c r="AU308" i="1"/>
  <c r="AT309" i="1"/>
  <c r="AX309" i="1" s="1"/>
  <c r="AU309" i="1"/>
  <c r="AT310" i="1"/>
  <c r="AU310" i="1"/>
  <c r="AT311" i="1"/>
  <c r="AU311" i="1"/>
  <c r="AT312" i="1"/>
  <c r="AU312" i="1"/>
  <c r="AT313" i="1"/>
  <c r="AU313" i="1"/>
  <c r="AT314" i="1"/>
  <c r="AX314" i="1" s="1"/>
  <c r="AU314" i="1"/>
  <c r="AT315" i="1"/>
  <c r="AU315" i="1"/>
  <c r="AT316" i="1"/>
  <c r="AX316" i="1" s="1"/>
  <c r="AU316" i="1"/>
  <c r="AT317" i="1"/>
  <c r="AX317" i="1" s="1"/>
  <c r="AU317" i="1"/>
  <c r="AT318" i="1"/>
  <c r="AX318" i="1" s="1"/>
  <c r="AU318" i="1"/>
  <c r="AT319" i="1"/>
  <c r="AU319" i="1"/>
  <c r="AT320" i="1"/>
  <c r="AX320" i="1" s="1"/>
  <c r="AU320" i="1"/>
  <c r="AT321" i="1"/>
  <c r="AX321" i="1" s="1"/>
  <c r="AU321" i="1"/>
  <c r="AT322" i="1"/>
  <c r="AX322" i="1" s="1"/>
  <c r="AU322" i="1"/>
  <c r="AT323" i="1"/>
  <c r="AX323" i="1" s="1"/>
  <c r="AU323" i="1"/>
  <c r="AT324" i="1"/>
  <c r="AU324" i="1"/>
  <c r="AT325" i="1"/>
  <c r="AU325" i="1"/>
  <c r="AT326" i="1"/>
  <c r="AU326" i="1"/>
  <c r="AT327" i="1"/>
  <c r="AU327" i="1"/>
  <c r="AT328" i="1"/>
  <c r="AU328" i="1"/>
  <c r="AT329" i="1"/>
  <c r="AX329" i="1" s="1"/>
  <c r="AU329" i="1"/>
  <c r="AT330" i="1"/>
  <c r="AX330" i="1" s="1"/>
  <c r="AU330" i="1"/>
  <c r="AT331" i="1"/>
  <c r="AU331" i="1"/>
  <c r="AT332" i="1"/>
  <c r="AX332" i="1" s="1"/>
  <c r="AU332" i="1"/>
  <c r="AT333" i="1"/>
  <c r="AU333" i="1"/>
  <c r="AT334" i="1"/>
  <c r="AU334" i="1"/>
  <c r="AT335" i="1"/>
  <c r="AU335" i="1"/>
  <c r="AT336" i="1"/>
  <c r="AU336" i="1"/>
  <c r="AT337" i="1"/>
  <c r="AU337" i="1"/>
  <c r="AT338" i="1"/>
  <c r="AX338" i="1" s="1"/>
  <c r="AU338" i="1"/>
  <c r="AT339" i="1"/>
  <c r="AU339" i="1"/>
  <c r="AT340" i="1"/>
  <c r="AX340" i="1" s="1"/>
  <c r="AU340" i="1"/>
  <c r="AT341" i="1"/>
  <c r="AX341" i="1" s="1"/>
  <c r="AU341" i="1"/>
  <c r="AT342" i="1"/>
  <c r="AU342" i="1"/>
  <c r="AT343" i="1"/>
  <c r="AU343" i="1"/>
  <c r="AT344" i="1"/>
  <c r="AU344" i="1"/>
  <c r="AT345" i="1"/>
  <c r="AX345" i="1" s="1"/>
  <c r="AU345" i="1"/>
  <c r="AT346" i="1"/>
  <c r="AX346" i="1" s="1"/>
  <c r="AU346" i="1"/>
  <c r="AT347" i="1"/>
  <c r="AX347" i="1" s="1"/>
  <c r="AU347" i="1"/>
  <c r="AT348" i="1"/>
  <c r="AX348" i="1" s="1"/>
  <c r="AU348" i="1"/>
  <c r="AT349" i="1"/>
  <c r="AX349" i="1" s="1"/>
  <c r="AU349" i="1"/>
  <c r="AT350" i="1"/>
  <c r="AX350" i="1" s="1"/>
  <c r="AU350" i="1"/>
  <c r="AT351" i="1"/>
  <c r="AU351" i="1"/>
  <c r="AT352" i="1"/>
  <c r="AX352" i="1" s="1"/>
  <c r="AU352" i="1"/>
  <c r="AT353" i="1"/>
  <c r="AX353" i="1" s="1"/>
  <c r="AU353" i="1"/>
  <c r="AT354" i="1"/>
  <c r="AU354" i="1"/>
  <c r="AT355" i="1"/>
  <c r="AU355" i="1"/>
  <c r="AT356" i="1"/>
  <c r="AU356" i="1"/>
  <c r="AT357" i="1"/>
  <c r="AU357" i="1"/>
  <c r="AT358" i="1"/>
  <c r="AX358" i="1" s="1"/>
  <c r="AU358" i="1"/>
  <c r="AT359" i="1"/>
  <c r="AX359" i="1" s="1"/>
  <c r="AU359" i="1"/>
  <c r="AT360" i="1"/>
  <c r="AX360" i="1" s="1"/>
  <c r="AU360" i="1"/>
  <c r="AT361" i="1"/>
  <c r="AU361" i="1"/>
  <c r="AT362" i="1"/>
  <c r="AU362" i="1"/>
  <c r="AT363" i="1"/>
  <c r="AX363" i="1" s="1"/>
  <c r="AU363" i="1"/>
  <c r="AT364" i="1"/>
  <c r="AX364" i="1" s="1"/>
  <c r="AU364" i="1"/>
  <c r="AT365" i="1"/>
  <c r="AU365" i="1"/>
  <c r="AT366" i="1"/>
  <c r="AX366" i="1" s="1"/>
  <c r="AU366" i="1"/>
  <c r="AT367" i="1"/>
  <c r="AU367" i="1"/>
  <c r="AT368" i="1"/>
  <c r="AU368" i="1"/>
  <c r="AT369" i="1"/>
  <c r="AX369" i="1" s="1"/>
  <c r="AU369" i="1"/>
  <c r="AT370" i="1"/>
  <c r="AU370" i="1"/>
  <c r="AT371" i="1"/>
  <c r="AU371" i="1"/>
  <c r="AT372" i="1"/>
  <c r="AX372" i="1" s="1"/>
  <c r="AU372" i="1"/>
  <c r="AT373" i="1"/>
  <c r="AX373" i="1" s="1"/>
  <c r="AU373" i="1"/>
  <c r="AT374" i="1"/>
  <c r="AX374" i="1" s="1"/>
  <c r="AU374" i="1"/>
  <c r="AT375" i="1"/>
  <c r="AU375" i="1"/>
  <c r="AT376" i="1"/>
  <c r="AX376" i="1" s="1"/>
  <c r="AU376" i="1"/>
  <c r="AT377" i="1"/>
  <c r="AX377" i="1" s="1"/>
  <c r="AU377" i="1"/>
  <c r="AT378" i="1"/>
  <c r="AU378" i="1"/>
  <c r="AT379" i="1"/>
  <c r="AX379" i="1" s="1"/>
  <c r="AU379" i="1"/>
  <c r="AT380" i="1"/>
  <c r="AU380" i="1"/>
  <c r="AT381" i="1"/>
  <c r="AU381" i="1"/>
  <c r="AT382" i="1"/>
  <c r="AX382" i="1" s="1"/>
  <c r="AU382" i="1"/>
  <c r="AT383" i="1"/>
  <c r="AU383" i="1"/>
  <c r="AT384" i="1"/>
  <c r="AU384" i="1"/>
  <c r="AT385" i="1"/>
  <c r="AU385" i="1"/>
  <c r="AT386" i="1"/>
  <c r="AX386" i="1" s="1"/>
  <c r="AU386" i="1"/>
  <c r="AT387" i="1"/>
  <c r="AX387" i="1" s="1"/>
  <c r="AU387" i="1"/>
  <c r="AT388" i="1"/>
  <c r="AX388" i="1" s="1"/>
  <c r="AU388" i="1"/>
  <c r="AT389" i="1"/>
  <c r="AU389" i="1"/>
  <c r="AT390" i="1"/>
  <c r="AX390" i="1" s="1"/>
  <c r="AU390" i="1"/>
  <c r="AT391" i="1"/>
  <c r="AU391" i="1"/>
  <c r="AT392" i="1"/>
  <c r="AX392" i="1" s="1"/>
  <c r="AU392" i="1"/>
  <c r="AT393" i="1"/>
  <c r="AX393" i="1" s="1"/>
  <c r="AU393" i="1"/>
  <c r="AT394" i="1"/>
  <c r="AU394" i="1"/>
  <c r="AT395" i="1"/>
  <c r="AU395" i="1"/>
  <c r="AT396" i="1"/>
  <c r="AU396" i="1"/>
  <c r="AT397" i="1"/>
  <c r="AX397" i="1" s="1"/>
  <c r="AU397" i="1"/>
  <c r="AT398" i="1"/>
  <c r="AU398" i="1"/>
  <c r="AT399" i="1"/>
  <c r="AU399" i="1"/>
  <c r="AT400" i="1"/>
  <c r="AX400" i="1" s="1"/>
  <c r="AU400" i="1"/>
  <c r="AT401" i="1"/>
  <c r="AU401" i="1"/>
  <c r="AT402" i="1"/>
  <c r="AU402" i="1"/>
  <c r="AT403" i="1"/>
  <c r="AU403" i="1"/>
  <c r="AT404" i="1"/>
  <c r="AX404" i="1" s="1"/>
  <c r="AU404" i="1"/>
  <c r="AT405" i="1"/>
  <c r="AU405" i="1"/>
  <c r="AT406" i="1"/>
  <c r="AU406" i="1"/>
  <c r="AT407" i="1"/>
  <c r="AU407" i="1"/>
  <c r="AT408" i="1"/>
  <c r="AX408" i="1" s="1"/>
  <c r="AU408" i="1"/>
  <c r="AT409" i="1"/>
  <c r="AX409" i="1" s="1"/>
  <c r="AU409" i="1"/>
  <c r="AT410" i="1"/>
  <c r="AU410" i="1"/>
  <c r="AT411" i="1"/>
  <c r="AX411" i="1" s="1"/>
  <c r="AU411" i="1"/>
  <c r="AT412" i="1"/>
  <c r="AU412" i="1"/>
  <c r="AT413" i="1"/>
  <c r="AX413" i="1" s="1"/>
  <c r="AU413" i="1"/>
  <c r="AT414" i="1"/>
  <c r="AX414" i="1" s="1"/>
  <c r="AU414" i="1"/>
  <c r="AT415" i="1"/>
  <c r="AU415" i="1"/>
  <c r="AT416" i="1"/>
  <c r="AX416" i="1" s="1"/>
  <c r="AU416" i="1"/>
  <c r="AT417" i="1"/>
  <c r="AU417" i="1"/>
  <c r="AT418" i="1"/>
  <c r="AU418" i="1"/>
  <c r="AT419" i="1"/>
  <c r="AU419" i="1"/>
  <c r="AT420" i="1"/>
  <c r="AU420" i="1"/>
  <c r="AT421" i="1"/>
  <c r="AU421" i="1"/>
  <c r="AT422" i="1"/>
  <c r="AU422" i="1"/>
  <c r="AT423" i="1"/>
  <c r="AU423" i="1"/>
  <c r="AT424" i="1"/>
  <c r="AU424" i="1"/>
  <c r="AT425" i="1"/>
  <c r="AU425" i="1"/>
  <c r="AT426" i="1"/>
  <c r="AU426" i="1"/>
  <c r="AT427" i="1"/>
  <c r="AX427" i="1" s="1"/>
  <c r="AU427" i="1"/>
  <c r="AT428" i="1"/>
  <c r="AU428" i="1"/>
  <c r="AT429" i="1"/>
  <c r="AX429" i="1" s="1"/>
  <c r="AU429" i="1"/>
  <c r="AT430" i="1"/>
  <c r="AU430" i="1"/>
  <c r="AT431" i="1"/>
  <c r="AU431" i="1"/>
  <c r="AT432" i="1"/>
  <c r="AU432" i="1"/>
  <c r="AT433" i="1"/>
  <c r="AU433" i="1"/>
  <c r="AT434" i="1"/>
  <c r="AU434" i="1"/>
  <c r="AT435" i="1"/>
  <c r="AU435" i="1"/>
  <c r="AT436" i="1"/>
  <c r="AU436" i="1"/>
  <c r="AT437" i="1"/>
  <c r="AX437" i="1" s="1"/>
  <c r="AU437" i="1"/>
  <c r="AT438" i="1"/>
  <c r="AU438" i="1"/>
  <c r="AT439" i="1"/>
  <c r="AU439" i="1"/>
  <c r="AT440" i="1"/>
  <c r="AX440" i="1" s="1"/>
  <c r="AU440" i="1"/>
  <c r="AT441" i="1"/>
  <c r="AU441" i="1"/>
  <c r="AT442" i="1"/>
  <c r="AU442" i="1"/>
  <c r="AT443" i="1"/>
  <c r="AX443" i="1" s="1"/>
  <c r="AU443" i="1"/>
  <c r="AT444" i="1"/>
  <c r="AU444" i="1"/>
  <c r="AT445" i="1"/>
  <c r="AU445" i="1"/>
  <c r="AT446" i="1"/>
  <c r="AU446" i="1"/>
  <c r="AT447" i="1"/>
  <c r="AU447" i="1"/>
  <c r="AT448" i="1"/>
  <c r="AU448" i="1"/>
  <c r="AT449" i="1"/>
  <c r="AU449" i="1"/>
  <c r="AT450" i="1"/>
  <c r="AU450" i="1"/>
  <c r="AT451" i="1"/>
  <c r="AU451" i="1"/>
  <c r="AT452" i="1"/>
  <c r="AU452" i="1"/>
  <c r="AT453" i="1"/>
  <c r="AU453" i="1"/>
  <c r="AT454" i="1"/>
  <c r="AU454" i="1"/>
  <c r="AT455" i="1"/>
  <c r="AX455" i="1" s="1"/>
  <c r="AU455" i="1"/>
  <c r="AT456" i="1"/>
  <c r="AX456" i="1" s="1"/>
  <c r="AU456" i="1"/>
  <c r="AT457" i="1"/>
  <c r="AU457" i="1"/>
  <c r="AT458" i="1"/>
  <c r="AU458" i="1"/>
  <c r="AT459" i="1"/>
  <c r="AU459" i="1"/>
  <c r="AT460" i="1"/>
  <c r="AU460" i="1"/>
  <c r="AT461" i="1"/>
  <c r="AX461" i="1" s="1"/>
  <c r="AU461" i="1"/>
  <c r="AT462" i="1"/>
  <c r="AU462" i="1"/>
  <c r="AT463" i="1"/>
  <c r="AX463" i="1" s="1"/>
  <c r="AU463" i="1"/>
  <c r="AT464" i="1"/>
  <c r="AX464" i="1" s="1"/>
  <c r="AU464" i="1"/>
  <c r="AT465" i="1"/>
  <c r="AU465" i="1"/>
  <c r="AT466" i="1"/>
  <c r="AX466" i="1" s="1"/>
  <c r="AU466" i="1"/>
  <c r="AT467" i="1"/>
  <c r="AU467" i="1"/>
  <c r="AT468" i="1"/>
  <c r="AX468" i="1" s="1"/>
  <c r="AU468" i="1"/>
  <c r="AT469" i="1"/>
  <c r="AU469" i="1"/>
  <c r="AT470" i="1"/>
  <c r="AU470" i="1"/>
  <c r="AT471" i="1"/>
  <c r="AU471" i="1"/>
  <c r="AT472" i="1"/>
  <c r="AX472" i="1" s="1"/>
  <c r="AU472" i="1"/>
  <c r="AT473" i="1"/>
  <c r="AU473" i="1"/>
  <c r="AT474" i="1"/>
  <c r="AU474" i="1"/>
  <c r="AT475" i="1"/>
  <c r="AU475" i="1"/>
  <c r="AT476" i="1"/>
  <c r="AU476" i="1"/>
  <c r="AT477" i="1"/>
  <c r="AU477" i="1"/>
  <c r="AT478" i="1"/>
  <c r="AU478" i="1"/>
  <c r="AT479" i="1"/>
  <c r="AX479" i="1" s="1"/>
  <c r="AU479" i="1"/>
  <c r="AT480" i="1"/>
  <c r="AU480" i="1"/>
  <c r="AT481" i="1"/>
  <c r="AX481" i="1" s="1"/>
  <c r="AU481" i="1"/>
  <c r="AT482" i="1"/>
  <c r="AU482" i="1"/>
  <c r="AT483" i="1"/>
  <c r="AU483" i="1"/>
  <c r="AT484" i="1"/>
  <c r="AU484" i="1"/>
  <c r="AT485" i="1"/>
  <c r="AU485" i="1"/>
  <c r="AT486" i="1"/>
  <c r="AU486" i="1"/>
  <c r="AT487" i="1"/>
  <c r="AU487" i="1"/>
  <c r="AT488" i="1"/>
  <c r="AX488" i="1" s="1"/>
  <c r="AU488" i="1"/>
  <c r="AT489" i="1"/>
  <c r="AU489" i="1"/>
  <c r="AT490" i="1"/>
  <c r="AX490" i="1" s="1"/>
  <c r="AU490" i="1"/>
  <c r="AT491" i="1"/>
  <c r="AX491" i="1" s="1"/>
  <c r="AU491" i="1"/>
  <c r="AT492" i="1"/>
  <c r="AU492" i="1"/>
  <c r="AT493" i="1"/>
  <c r="AX493" i="1" s="1"/>
  <c r="AU493" i="1"/>
  <c r="AT494" i="1"/>
  <c r="AX494" i="1" s="1"/>
  <c r="AU494" i="1"/>
  <c r="AT495" i="1"/>
  <c r="AX495" i="1" s="1"/>
  <c r="AU495" i="1"/>
  <c r="AT496" i="1"/>
  <c r="AU496" i="1"/>
  <c r="AT497" i="1"/>
  <c r="AX497" i="1" s="1"/>
  <c r="AU497" i="1"/>
  <c r="AT498" i="1"/>
  <c r="AX498" i="1" s="1"/>
  <c r="AU498" i="1"/>
  <c r="AT499" i="1"/>
  <c r="AU499" i="1"/>
  <c r="AT500" i="1"/>
  <c r="AX500" i="1" s="1"/>
  <c r="AU500" i="1"/>
  <c r="AT501" i="1"/>
  <c r="AX501" i="1" s="1"/>
  <c r="AU501" i="1"/>
  <c r="AT502" i="1"/>
  <c r="AX502" i="1" s="1"/>
  <c r="AU502" i="1"/>
  <c r="AT503" i="1"/>
  <c r="AX503" i="1" s="1"/>
  <c r="AU503" i="1"/>
  <c r="AT504" i="1"/>
  <c r="AX504" i="1" s="1"/>
  <c r="AU504" i="1"/>
  <c r="AT505" i="1"/>
  <c r="AU505" i="1"/>
  <c r="AT506" i="1"/>
  <c r="AU506" i="1"/>
  <c r="AT507" i="1"/>
  <c r="AX507" i="1" s="1"/>
  <c r="AU507" i="1"/>
  <c r="AT508" i="1"/>
  <c r="AX508" i="1" s="1"/>
  <c r="AU508" i="1"/>
  <c r="AT509" i="1"/>
  <c r="AU509" i="1"/>
  <c r="AT510" i="1"/>
  <c r="AX510" i="1" s="1"/>
  <c r="AU510" i="1"/>
  <c r="AT511" i="1"/>
  <c r="AU511" i="1"/>
  <c r="AT512" i="1"/>
  <c r="AU512" i="1"/>
  <c r="AT513" i="1"/>
  <c r="AU513" i="1"/>
  <c r="AT514" i="1"/>
  <c r="AX514" i="1" s="1"/>
  <c r="AU514" i="1"/>
  <c r="AT515" i="1"/>
  <c r="AX515" i="1" s="1"/>
  <c r="AU515" i="1"/>
  <c r="AT516" i="1"/>
  <c r="AX516" i="1" s="1"/>
  <c r="AU516" i="1"/>
  <c r="AT517" i="1"/>
  <c r="AX517" i="1" s="1"/>
  <c r="AU517" i="1"/>
  <c r="AT518" i="1"/>
  <c r="AX518" i="1" s="1"/>
  <c r="AU518" i="1"/>
  <c r="AT519" i="1"/>
  <c r="AU519" i="1"/>
  <c r="AT520" i="1"/>
  <c r="AX520" i="1" s="1"/>
  <c r="AU520" i="1"/>
  <c r="AT521" i="1"/>
  <c r="AX521" i="1" s="1"/>
  <c r="AU521" i="1"/>
  <c r="AT522" i="1"/>
  <c r="AX522" i="1" s="1"/>
  <c r="AU522" i="1"/>
  <c r="AT523" i="1"/>
  <c r="AX523" i="1" s="1"/>
  <c r="AU523" i="1"/>
  <c r="AT524" i="1"/>
  <c r="AU524" i="1"/>
  <c r="AT525" i="1"/>
  <c r="AX525" i="1" s="1"/>
  <c r="AU525" i="1"/>
  <c r="AT526" i="1"/>
  <c r="AX526" i="1" s="1"/>
  <c r="AU526" i="1"/>
  <c r="AT527" i="1"/>
  <c r="AX527" i="1" s="1"/>
  <c r="AU527" i="1"/>
  <c r="AT528" i="1"/>
  <c r="AX528" i="1" s="1"/>
  <c r="AU528" i="1"/>
  <c r="AT529" i="1"/>
  <c r="AU529" i="1"/>
  <c r="AT530" i="1"/>
  <c r="AU530" i="1"/>
  <c r="AT531" i="1"/>
  <c r="AX531" i="1" s="1"/>
  <c r="AU531" i="1"/>
  <c r="AT532" i="1"/>
  <c r="AX532" i="1" s="1"/>
  <c r="AU532" i="1"/>
  <c r="AT533" i="1"/>
  <c r="AU533" i="1"/>
  <c r="AT534" i="1"/>
  <c r="AU534" i="1"/>
  <c r="AT535" i="1"/>
  <c r="AX535" i="1" s="1"/>
  <c r="AU535" i="1"/>
  <c r="AT536" i="1"/>
  <c r="AX536" i="1" s="1"/>
  <c r="AU536" i="1"/>
  <c r="AT537" i="1"/>
  <c r="AU537" i="1"/>
  <c r="AT538" i="1"/>
  <c r="AX538" i="1" s="1"/>
  <c r="AU538" i="1"/>
  <c r="AT539" i="1"/>
  <c r="AX539" i="1" s="1"/>
  <c r="AU539" i="1"/>
  <c r="AT540" i="1"/>
  <c r="AU540" i="1"/>
  <c r="AT541" i="1"/>
  <c r="AU541" i="1"/>
  <c r="AT542" i="1"/>
  <c r="AX542" i="1" s="1"/>
  <c r="AU542" i="1"/>
  <c r="AT543" i="1"/>
  <c r="AU543" i="1"/>
  <c r="AT544" i="1"/>
  <c r="AX544" i="1" s="1"/>
  <c r="AU544" i="1"/>
  <c r="AT545" i="1"/>
  <c r="AU545" i="1"/>
  <c r="AT546" i="1"/>
  <c r="AU546" i="1"/>
  <c r="AT547" i="1"/>
  <c r="AU547" i="1"/>
  <c r="AT548" i="1"/>
  <c r="AU548" i="1"/>
  <c r="AT549" i="1"/>
  <c r="AX549" i="1" s="1"/>
  <c r="AU549" i="1"/>
  <c r="AT550" i="1"/>
  <c r="AU550" i="1"/>
  <c r="AT551" i="1"/>
  <c r="AU551" i="1"/>
  <c r="AT552" i="1"/>
  <c r="AX552" i="1" s="1"/>
  <c r="AU552" i="1"/>
  <c r="AT553" i="1"/>
  <c r="AX553" i="1" s="1"/>
  <c r="AU553" i="1"/>
  <c r="AT554" i="1"/>
  <c r="AU554" i="1"/>
  <c r="AT555" i="1"/>
  <c r="AU555" i="1"/>
  <c r="AT556" i="1"/>
  <c r="AU556" i="1"/>
  <c r="AT557" i="1"/>
  <c r="AX557" i="1" s="1"/>
  <c r="AU557" i="1"/>
  <c r="AT558" i="1"/>
  <c r="AU558" i="1"/>
  <c r="AT559" i="1"/>
  <c r="AU559" i="1"/>
  <c r="AT560" i="1"/>
  <c r="AU560" i="1"/>
  <c r="AT561" i="1"/>
  <c r="AX561" i="1" s="1"/>
  <c r="AU561" i="1"/>
  <c r="AT562" i="1"/>
  <c r="AU562" i="1"/>
  <c r="AT563" i="1"/>
  <c r="AX563" i="1" s="1"/>
  <c r="AU563" i="1"/>
  <c r="AT564" i="1"/>
  <c r="AU564" i="1"/>
  <c r="AT565" i="1"/>
  <c r="AU565" i="1"/>
  <c r="AT566" i="1"/>
  <c r="AU566" i="1"/>
  <c r="AT567" i="1"/>
  <c r="AU567" i="1"/>
  <c r="AT568" i="1"/>
  <c r="AX568" i="1" s="1"/>
  <c r="AU568" i="1"/>
  <c r="AT569" i="1"/>
  <c r="AX569" i="1" s="1"/>
  <c r="AU569" i="1"/>
  <c r="AT570" i="1"/>
  <c r="AX570" i="1" s="1"/>
  <c r="AU570" i="1"/>
  <c r="AT571" i="1"/>
  <c r="AX571" i="1" s="1"/>
  <c r="AU571" i="1"/>
  <c r="AT572" i="1"/>
  <c r="AX572" i="1" s="1"/>
  <c r="AU572" i="1"/>
  <c r="AT573" i="1"/>
  <c r="AX573" i="1" s="1"/>
  <c r="AU573" i="1"/>
  <c r="AT574" i="1"/>
  <c r="AX574" i="1" s="1"/>
  <c r="AU574" i="1"/>
  <c r="AT575" i="1"/>
  <c r="AX575" i="1" s="1"/>
  <c r="AU575" i="1"/>
  <c r="AT576" i="1"/>
  <c r="AX576" i="1" s="1"/>
  <c r="AU576" i="1"/>
  <c r="AT577" i="1"/>
  <c r="AU577" i="1"/>
  <c r="AT578" i="1"/>
  <c r="AU578" i="1"/>
  <c r="AT579" i="1"/>
  <c r="AX579" i="1" s="1"/>
  <c r="AU579" i="1"/>
  <c r="AT580" i="1"/>
  <c r="AU580" i="1"/>
  <c r="AT581" i="1"/>
  <c r="AX581" i="1" s="1"/>
  <c r="AU581" i="1"/>
  <c r="AT582" i="1"/>
  <c r="AU582" i="1"/>
  <c r="AT583" i="1"/>
  <c r="AU583" i="1"/>
  <c r="AT584" i="1"/>
  <c r="AU584" i="1"/>
  <c r="AT585" i="1"/>
  <c r="AU585" i="1"/>
  <c r="AT586" i="1"/>
  <c r="AU586" i="1"/>
  <c r="AT587" i="1"/>
  <c r="AU587" i="1"/>
  <c r="AT588" i="1"/>
  <c r="AU588" i="1"/>
  <c r="AT589" i="1"/>
  <c r="AX589" i="1" s="1"/>
  <c r="AU589" i="1"/>
  <c r="AT590" i="1"/>
  <c r="AX590" i="1" s="1"/>
  <c r="AU590" i="1"/>
  <c r="AT591" i="1"/>
  <c r="AU591" i="1"/>
  <c r="AT592" i="1"/>
  <c r="AU592" i="1"/>
  <c r="AT593" i="1"/>
  <c r="AX593" i="1" s="1"/>
  <c r="AU593" i="1"/>
  <c r="AT594" i="1"/>
  <c r="AU594" i="1"/>
  <c r="AT595" i="1"/>
  <c r="AU595" i="1"/>
  <c r="AT596" i="1"/>
  <c r="AU596" i="1"/>
  <c r="AT597" i="1"/>
  <c r="AU597" i="1"/>
  <c r="AT598" i="1"/>
  <c r="AU598" i="1"/>
  <c r="AT599" i="1"/>
  <c r="AX599" i="1" s="1"/>
  <c r="AU599" i="1"/>
  <c r="AT600" i="1"/>
  <c r="AU600" i="1"/>
  <c r="AT601" i="1"/>
  <c r="AX601" i="1" s="1"/>
  <c r="AU601" i="1"/>
  <c r="AT602" i="1"/>
  <c r="AX602" i="1" s="1"/>
  <c r="AU602" i="1"/>
  <c r="AT603" i="1"/>
  <c r="AX603" i="1" s="1"/>
  <c r="AU603" i="1"/>
  <c r="AT604" i="1"/>
  <c r="AX604" i="1" s="1"/>
  <c r="AU604" i="1"/>
  <c r="AT605" i="1"/>
  <c r="AU605" i="1"/>
  <c r="AT606" i="1"/>
  <c r="AU606" i="1"/>
  <c r="AT607" i="1"/>
  <c r="AU607" i="1"/>
  <c r="AT608" i="1"/>
  <c r="AX608" i="1" s="1"/>
  <c r="AU608" i="1"/>
  <c r="AT609" i="1"/>
  <c r="AX609" i="1" s="1"/>
  <c r="AU609" i="1"/>
  <c r="AT610" i="1"/>
  <c r="AX610" i="1" s="1"/>
  <c r="AU610" i="1"/>
  <c r="AT611" i="1"/>
  <c r="AU611" i="1"/>
  <c r="AT612" i="1"/>
  <c r="AU612" i="1"/>
  <c r="AT613" i="1"/>
  <c r="AU613" i="1"/>
  <c r="AT614" i="1"/>
  <c r="AX614" i="1" s="1"/>
  <c r="AU614" i="1"/>
  <c r="AT615" i="1"/>
  <c r="AU615" i="1"/>
  <c r="AT616" i="1"/>
  <c r="AX616" i="1" s="1"/>
  <c r="AU616" i="1"/>
  <c r="AT617" i="1"/>
  <c r="AX617" i="1" s="1"/>
  <c r="AU617" i="1"/>
  <c r="AT618" i="1"/>
  <c r="AX618" i="1" s="1"/>
  <c r="AU618" i="1"/>
  <c r="AT619" i="1"/>
  <c r="AU619" i="1"/>
  <c r="AT620" i="1"/>
  <c r="AU620" i="1"/>
  <c r="AT621" i="1"/>
  <c r="AX621" i="1" s="1"/>
  <c r="AU621" i="1"/>
  <c r="AT622" i="1"/>
  <c r="AU622" i="1"/>
  <c r="AT623" i="1"/>
  <c r="AU623" i="1"/>
  <c r="AT624" i="1"/>
  <c r="AU624" i="1"/>
  <c r="AT625" i="1"/>
  <c r="AX625" i="1" s="1"/>
  <c r="AU625" i="1"/>
  <c r="AT626" i="1"/>
  <c r="AU626" i="1"/>
  <c r="AT627" i="1"/>
  <c r="AX627" i="1" s="1"/>
  <c r="AU627" i="1"/>
  <c r="AT628" i="1"/>
  <c r="AU628" i="1"/>
  <c r="AT629" i="1"/>
  <c r="AU629" i="1"/>
  <c r="AT630" i="1"/>
  <c r="AU630" i="1"/>
  <c r="AT631" i="1"/>
  <c r="AU631" i="1"/>
  <c r="AT632" i="1"/>
  <c r="AU632" i="1"/>
  <c r="AT633" i="1"/>
  <c r="AU633" i="1"/>
  <c r="AT634" i="1"/>
  <c r="AX634" i="1" s="1"/>
  <c r="AU634" i="1"/>
  <c r="AT635" i="1"/>
  <c r="AX635" i="1" s="1"/>
  <c r="AU635" i="1"/>
  <c r="AT636" i="1"/>
  <c r="AU636" i="1"/>
  <c r="AT637" i="1"/>
  <c r="AU637" i="1"/>
  <c r="AT638" i="1"/>
  <c r="AU638" i="1"/>
  <c r="AT639" i="1"/>
  <c r="AU639" i="1"/>
  <c r="AT640" i="1"/>
  <c r="AX640" i="1" s="1"/>
  <c r="AU640" i="1"/>
  <c r="AT641" i="1"/>
  <c r="AU641" i="1"/>
  <c r="AT642" i="1"/>
  <c r="AX642" i="1" s="1"/>
  <c r="AU642" i="1"/>
  <c r="AT643" i="1"/>
  <c r="AX643" i="1" s="1"/>
  <c r="AU643" i="1"/>
  <c r="AT644" i="1"/>
  <c r="AU644" i="1"/>
  <c r="AT645" i="1"/>
  <c r="AX645" i="1" s="1"/>
  <c r="AU645" i="1"/>
  <c r="AT646" i="1"/>
  <c r="AU646" i="1"/>
  <c r="AT647" i="1"/>
  <c r="AU647" i="1"/>
  <c r="AT648" i="1"/>
  <c r="AU648" i="1"/>
  <c r="AT649" i="1"/>
  <c r="AU649" i="1"/>
  <c r="AT650" i="1"/>
  <c r="AU650" i="1"/>
  <c r="AT651" i="1"/>
  <c r="AX651" i="1" s="1"/>
  <c r="AU651" i="1"/>
  <c r="AT652" i="1"/>
  <c r="AX652" i="1" s="1"/>
  <c r="AU652" i="1"/>
  <c r="AT653" i="1"/>
  <c r="AU653" i="1"/>
  <c r="AT654" i="1"/>
  <c r="AU654" i="1"/>
  <c r="AT655" i="1"/>
  <c r="AU655" i="1"/>
  <c r="AT656" i="1"/>
  <c r="AX656" i="1" s="1"/>
  <c r="AU656" i="1"/>
  <c r="AT657" i="1"/>
  <c r="AX657" i="1" s="1"/>
  <c r="AU657" i="1"/>
  <c r="AT658" i="1"/>
  <c r="AU658" i="1"/>
  <c r="AT659" i="1"/>
  <c r="AX659" i="1" s="1"/>
  <c r="AU659" i="1"/>
  <c r="AT660" i="1"/>
  <c r="AU660" i="1"/>
  <c r="AT661" i="1"/>
  <c r="AU661" i="1"/>
  <c r="AT662" i="1"/>
  <c r="AX662" i="1" s="1"/>
  <c r="AU662" i="1"/>
  <c r="AT663" i="1"/>
  <c r="AU663" i="1"/>
  <c r="AT664" i="1"/>
  <c r="AX664" i="1" s="1"/>
  <c r="AU664" i="1"/>
  <c r="AT665" i="1"/>
  <c r="AU665" i="1"/>
  <c r="AT666" i="1"/>
  <c r="AU666" i="1"/>
  <c r="AT667" i="1"/>
  <c r="AU667" i="1"/>
  <c r="AT668" i="1"/>
  <c r="AU668" i="1"/>
  <c r="AT669" i="1"/>
  <c r="AU669" i="1"/>
  <c r="AT670" i="1"/>
  <c r="AU670" i="1"/>
  <c r="AT671" i="1"/>
  <c r="AU671" i="1"/>
  <c r="AT672" i="1"/>
  <c r="AX672" i="1" s="1"/>
  <c r="AU672" i="1"/>
  <c r="AT673" i="1"/>
  <c r="AU673" i="1"/>
  <c r="AT674" i="1"/>
  <c r="AU674" i="1"/>
  <c r="AT675" i="1"/>
  <c r="AX675" i="1" s="1"/>
  <c r="AU675" i="1"/>
  <c r="AT676" i="1"/>
  <c r="AU676" i="1"/>
  <c r="AT677" i="1"/>
  <c r="AU677" i="1"/>
  <c r="AT678" i="1"/>
  <c r="AX678" i="1" s="1"/>
  <c r="AU678" i="1"/>
  <c r="AT679" i="1"/>
  <c r="AU679" i="1"/>
  <c r="AT680" i="1"/>
  <c r="AX680" i="1" s="1"/>
  <c r="AU680" i="1"/>
  <c r="AT681" i="1"/>
  <c r="AU681" i="1"/>
  <c r="AT682" i="1"/>
  <c r="AX682" i="1" s="1"/>
  <c r="AU682" i="1"/>
  <c r="AT683" i="1"/>
  <c r="AX683" i="1" s="1"/>
  <c r="AU683" i="1"/>
  <c r="AT684" i="1"/>
  <c r="AX684" i="1" s="1"/>
  <c r="AU684" i="1"/>
  <c r="AT685" i="1"/>
  <c r="AX685" i="1" s="1"/>
  <c r="AU685" i="1"/>
  <c r="AT686" i="1"/>
  <c r="AX686" i="1" s="1"/>
  <c r="AU686" i="1"/>
  <c r="AT687" i="1"/>
  <c r="AU687" i="1"/>
  <c r="AT688" i="1"/>
  <c r="AX688" i="1" s="1"/>
  <c r="AU688" i="1"/>
  <c r="AT689" i="1"/>
  <c r="AX689" i="1" s="1"/>
  <c r="AU689" i="1"/>
  <c r="AT690" i="1"/>
  <c r="AX690" i="1" s="1"/>
  <c r="AU690" i="1"/>
  <c r="AT691" i="1"/>
  <c r="AU691" i="1"/>
  <c r="AT692" i="1"/>
  <c r="AX692" i="1" s="1"/>
  <c r="AU692" i="1"/>
  <c r="AT693" i="1"/>
  <c r="AX693" i="1" s="1"/>
  <c r="AU693" i="1"/>
  <c r="AT694" i="1"/>
  <c r="AU694" i="1"/>
  <c r="AT695" i="1"/>
  <c r="AX695" i="1" s="1"/>
  <c r="AU695" i="1"/>
  <c r="AT696" i="1"/>
  <c r="AU696" i="1"/>
  <c r="AT697" i="1"/>
  <c r="AU697" i="1"/>
  <c r="AT698" i="1"/>
  <c r="AX698" i="1" s="1"/>
  <c r="AU698" i="1"/>
  <c r="AT699" i="1"/>
  <c r="AU699" i="1"/>
  <c r="AT700" i="1"/>
  <c r="AU700" i="1"/>
  <c r="AT701" i="1"/>
  <c r="AU701" i="1"/>
  <c r="AT702" i="1"/>
  <c r="AX702" i="1" s="1"/>
  <c r="AU702" i="1"/>
  <c r="AT703" i="1"/>
  <c r="AU703" i="1"/>
  <c r="AT704" i="1"/>
  <c r="AX704" i="1" s="1"/>
  <c r="AU704" i="1"/>
  <c r="AT705" i="1"/>
  <c r="AU705" i="1"/>
  <c r="AT706" i="1"/>
  <c r="AX706" i="1" s="1"/>
  <c r="AU706" i="1"/>
  <c r="AT707" i="1"/>
  <c r="AU707" i="1"/>
  <c r="AT708" i="1"/>
  <c r="AU708" i="1"/>
  <c r="AT709" i="1"/>
  <c r="AU709" i="1"/>
  <c r="AT710" i="1"/>
  <c r="AU710" i="1"/>
  <c r="AT711" i="1"/>
  <c r="AU711" i="1"/>
  <c r="AT712" i="1"/>
  <c r="AU712" i="1"/>
  <c r="AT713" i="1"/>
  <c r="AU713" i="1"/>
  <c r="AT714" i="1"/>
  <c r="AX714" i="1" s="1"/>
  <c r="AU714" i="1"/>
  <c r="AT715" i="1"/>
  <c r="AU715" i="1"/>
  <c r="AT716" i="1"/>
  <c r="AX716" i="1" s="1"/>
  <c r="AU716" i="1"/>
  <c r="AT717" i="1"/>
  <c r="AU717" i="1"/>
  <c r="AT718" i="1"/>
  <c r="AU718" i="1"/>
  <c r="AT719" i="1"/>
  <c r="AU719" i="1"/>
  <c r="AT720" i="1"/>
  <c r="AX720" i="1" s="1"/>
  <c r="AU720" i="1"/>
  <c r="AT721" i="1"/>
  <c r="AU721" i="1"/>
  <c r="AT722" i="1"/>
  <c r="AU722" i="1"/>
  <c r="AT723" i="1"/>
  <c r="AX723" i="1" s="1"/>
  <c r="AU723" i="1"/>
  <c r="AT724" i="1"/>
  <c r="AU724" i="1"/>
  <c r="AT725" i="1"/>
  <c r="AU725" i="1"/>
  <c r="AT726" i="1"/>
  <c r="AX726" i="1" s="1"/>
  <c r="AU726" i="1"/>
  <c r="AT727" i="1"/>
  <c r="AU727" i="1"/>
  <c r="AT728" i="1"/>
  <c r="AX728" i="1" s="1"/>
  <c r="AU728" i="1"/>
  <c r="AT729" i="1"/>
  <c r="AU729" i="1"/>
  <c r="AT730" i="1"/>
  <c r="AU730" i="1"/>
  <c r="AT731" i="1"/>
  <c r="AU731" i="1"/>
  <c r="AT732" i="1"/>
  <c r="AU732" i="1"/>
  <c r="AT733" i="1"/>
  <c r="AU733" i="1"/>
  <c r="AT734" i="1"/>
  <c r="AU734" i="1"/>
  <c r="AT735" i="1"/>
  <c r="AU735" i="1"/>
  <c r="AT736" i="1"/>
  <c r="AU736" i="1"/>
  <c r="AT737" i="1"/>
  <c r="AU737" i="1"/>
  <c r="AT738" i="1"/>
  <c r="AU738" i="1"/>
  <c r="AT739" i="1"/>
  <c r="AU739" i="1"/>
  <c r="AT740" i="1"/>
  <c r="AX740" i="1" s="1"/>
  <c r="AU740" i="1"/>
  <c r="AT741" i="1"/>
  <c r="AX741" i="1" s="1"/>
  <c r="AU741" i="1"/>
  <c r="AT742" i="1"/>
  <c r="AU742" i="1"/>
  <c r="AT743" i="1"/>
  <c r="AX743" i="1" s="1"/>
  <c r="AU743" i="1"/>
  <c r="AT744" i="1"/>
  <c r="AU744" i="1"/>
  <c r="AT745" i="1"/>
  <c r="AX745" i="1" s="1"/>
  <c r="AU745" i="1"/>
  <c r="AT746" i="1"/>
  <c r="AX746" i="1" s="1"/>
  <c r="AU746" i="1"/>
  <c r="AT747" i="1"/>
  <c r="AU747" i="1"/>
  <c r="AT748" i="1"/>
  <c r="AX748" i="1" s="1"/>
  <c r="AU748" i="1"/>
  <c r="AT749" i="1"/>
  <c r="AU749" i="1"/>
  <c r="AT750" i="1"/>
  <c r="AU750" i="1"/>
  <c r="AT751" i="1"/>
  <c r="AX751" i="1" s="1"/>
  <c r="AU751" i="1"/>
  <c r="AT752" i="1"/>
  <c r="AX752" i="1" s="1"/>
  <c r="AU752" i="1"/>
  <c r="AT753" i="1"/>
  <c r="AX753" i="1" s="1"/>
  <c r="AU753" i="1"/>
  <c r="AT754" i="1"/>
  <c r="AX754" i="1" s="1"/>
  <c r="AU754" i="1"/>
  <c r="AT755" i="1"/>
  <c r="AX755" i="1" s="1"/>
  <c r="AU755" i="1"/>
  <c r="AT756" i="1"/>
  <c r="AU756" i="1"/>
  <c r="AT757" i="1"/>
  <c r="AX757" i="1" s="1"/>
  <c r="AU757" i="1"/>
  <c r="AT758" i="1"/>
  <c r="AU758" i="1"/>
  <c r="AT759" i="1"/>
  <c r="AX759" i="1" s="1"/>
  <c r="AU759" i="1"/>
  <c r="AT760" i="1"/>
  <c r="AX760" i="1" s="1"/>
  <c r="AU760" i="1"/>
  <c r="AT761" i="1"/>
  <c r="AU761" i="1"/>
  <c r="AT762" i="1"/>
  <c r="AX762" i="1" s="1"/>
  <c r="AU762" i="1"/>
  <c r="AT763" i="1"/>
  <c r="AX763" i="1" s="1"/>
  <c r="AU763" i="1"/>
  <c r="AT764" i="1"/>
  <c r="AU764" i="1"/>
  <c r="AT765" i="1"/>
  <c r="AU765" i="1"/>
  <c r="AT766" i="1"/>
  <c r="AU766" i="1"/>
  <c r="AT767" i="1"/>
  <c r="AX767" i="1" s="1"/>
  <c r="AU767" i="1"/>
  <c r="AT768" i="1"/>
  <c r="AX768" i="1" s="1"/>
  <c r="AU768" i="1"/>
  <c r="AT769" i="1"/>
  <c r="AU769" i="1"/>
  <c r="AT770" i="1"/>
  <c r="AU770" i="1"/>
  <c r="AT771" i="1"/>
  <c r="AX771" i="1" s="1"/>
  <c r="AU771" i="1"/>
  <c r="AT772" i="1"/>
  <c r="AX772" i="1" s="1"/>
  <c r="AU772" i="1"/>
  <c r="AT773" i="1"/>
  <c r="AU773" i="1"/>
  <c r="AT774" i="1"/>
  <c r="AX774" i="1" s="1"/>
  <c r="AU774" i="1"/>
  <c r="AT775" i="1"/>
  <c r="AU775" i="1"/>
  <c r="AT776" i="1"/>
  <c r="AU776" i="1"/>
  <c r="AT777" i="1"/>
  <c r="AU777" i="1"/>
  <c r="AT778" i="1"/>
  <c r="AU778" i="1"/>
  <c r="AT779" i="1"/>
  <c r="AX779" i="1" s="1"/>
  <c r="AU779" i="1"/>
  <c r="AT780" i="1"/>
  <c r="AU780" i="1"/>
  <c r="AT781" i="1"/>
  <c r="AU781" i="1"/>
  <c r="AT782" i="1"/>
  <c r="AU782" i="1"/>
  <c r="AT783" i="1"/>
  <c r="AU783" i="1"/>
  <c r="AT784" i="1"/>
  <c r="AX784" i="1" s="1"/>
  <c r="AU784" i="1"/>
  <c r="AT785" i="1"/>
  <c r="AU785" i="1"/>
  <c r="AT786" i="1"/>
  <c r="AU786" i="1"/>
  <c r="AT787" i="1"/>
  <c r="AU787" i="1"/>
  <c r="AT788" i="1"/>
  <c r="AU788" i="1"/>
  <c r="AT789" i="1"/>
  <c r="AX789" i="1" s="1"/>
  <c r="AU789" i="1"/>
  <c r="AT790" i="1"/>
  <c r="AU790" i="1"/>
  <c r="AT791" i="1"/>
  <c r="AU791" i="1"/>
  <c r="AT792" i="1"/>
  <c r="AX792" i="1" s="1"/>
  <c r="AU792" i="1"/>
  <c r="AT793" i="1"/>
  <c r="AU793" i="1"/>
  <c r="AT794" i="1"/>
  <c r="AX794" i="1" s="1"/>
  <c r="AU794" i="1"/>
  <c r="AT795" i="1"/>
  <c r="AX795" i="1" s="1"/>
  <c r="AU795" i="1"/>
  <c r="AT796" i="1"/>
  <c r="AU796" i="1"/>
  <c r="AT797" i="1"/>
  <c r="AU797" i="1"/>
  <c r="AT798" i="1"/>
  <c r="AU798" i="1"/>
  <c r="AT799" i="1"/>
  <c r="AX799" i="1" s="1"/>
  <c r="AU799" i="1"/>
  <c r="AT800" i="1"/>
  <c r="AX800" i="1" s="1"/>
  <c r="AU800" i="1"/>
  <c r="AT801" i="1"/>
  <c r="AU801" i="1"/>
  <c r="AT802" i="1"/>
  <c r="AU802" i="1"/>
  <c r="AT803" i="1"/>
  <c r="AX803" i="1" s="1"/>
  <c r="AU803" i="1"/>
  <c r="AT804" i="1"/>
  <c r="AU804" i="1"/>
  <c r="AT805" i="1"/>
  <c r="AU805" i="1"/>
  <c r="AT806" i="1"/>
  <c r="AX806" i="1" s="1"/>
  <c r="AU806" i="1"/>
  <c r="AT807" i="1"/>
  <c r="AX807" i="1" s="1"/>
  <c r="AU807" i="1"/>
  <c r="AT808" i="1"/>
  <c r="AX808" i="1" s="1"/>
  <c r="AU808" i="1"/>
  <c r="AT809" i="1"/>
  <c r="AU809" i="1"/>
  <c r="AT810" i="1"/>
  <c r="AX810" i="1" s="1"/>
  <c r="AU810" i="1"/>
  <c r="AT811" i="1"/>
  <c r="AX811" i="1" s="1"/>
  <c r="AU811" i="1"/>
  <c r="AT812" i="1"/>
  <c r="AX812" i="1" s="1"/>
  <c r="AU812" i="1"/>
  <c r="AT813" i="1"/>
  <c r="AU813" i="1"/>
  <c r="AT814" i="1"/>
  <c r="AU814" i="1"/>
  <c r="AT815" i="1"/>
  <c r="AU815" i="1"/>
  <c r="AT816" i="1"/>
  <c r="AX816" i="1" s="1"/>
  <c r="AU816" i="1"/>
  <c r="AT817" i="1"/>
  <c r="AU817" i="1"/>
  <c r="AT818" i="1"/>
  <c r="AX818" i="1" s="1"/>
  <c r="AU818" i="1"/>
  <c r="AT819" i="1"/>
  <c r="AX819" i="1" s="1"/>
  <c r="AU819" i="1"/>
  <c r="AT820" i="1"/>
  <c r="AX820" i="1" s="1"/>
  <c r="AU820" i="1"/>
  <c r="AT821" i="1"/>
  <c r="AU821" i="1"/>
  <c r="AT822" i="1"/>
  <c r="AU822" i="1"/>
  <c r="AT823" i="1"/>
  <c r="AU823" i="1"/>
  <c r="AT824" i="1"/>
  <c r="AU824" i="1"/>
  <c r="AT825" i="1"/>
  <c r="AU825" i="1"/>
  <c r="AT826" i="1"/>
  <c r="AU826" i="1"/>
  <c r="AT827" i="1"/>
  <c r="AU827" i="1"/>
  <c r="AT828" i="1"/>
  <c r="AX828" i="1" s="1"/>
  <c r="AU828" i="1"/>
  <c r="AT829" i="1"/>
  <c r="AU829" i="1"/>
  <c r="AT830" i="1"/>
  <c r="AU830" i="1"/>
  <c r="AT831" i="1"/>
  <c r="AX831" i="1" s="1"/>
  <c r="AU831" i="1"/>
  <c r="AT832" i="1"/>
  <c r="AX832" i="1" s="1"/>
  <c r="AU832" i="1"/>
  <c r="AT833" i="1"/>
  <c r="AU833" i="1"/>
  <c r="AT834" i="1"/>
  <c r="AX834" i="1" s="1"/>
  <c r="AU834" i="1"/>
  <c r="AT835" i="1"/>
  <c r="AU835" i="1"/>
  <c r="AT836" i="1"/>
  <c r="AX836" i="1" s="1"/>
  <c r="AU836" i="1"/>
  <c r="AT837" i="1"/>
  <c r="AU837" i="1"/>
  <c r="AT838" i="1"/>
  <c r="AU838" i="1"/>
  <c r="AT839" i="1"/>
  <c r="AX839" i="1" s="1"/>
  <c r="AU839" i="1"/>
  <c r="AT840" i="1"/>
  <c r="AX840" i="1" s="1"/>
  <c r="AU840" i="1"/>
  <c r="AT841" i="1"/>
  <c r="AU841" i="1"/>
  <c r="AT842" i="1"/>
  <c r="AX842" i="1" s="1"/>
  <c r="AU842" i="1"/>
  <c r="AT843" i="1"/>
  <c r="AX843" i="1" s="1"/>
  <c r="AU843" i="1"/>
  <c r="AT844" i="1"/>
  <c r="AX844" i="1" s="1"/>
  <c r="AU844" i="1"/>
  <c r="AT845" i="1"/>
  <c r="AU845" i="1"/>
  <c r="AT846" i="1"/>
  <c r="AU846" i="1"/>
  <c r="AT847" i="1"/>
  <c r="AX847" i="1" s="1"/>
  <c r="AU847" i="1"/>
  <c r="AT848" i="1"/>
  <c r="AX848" i="1" s="1"/>
  <c r="AU848" i="1"/>
  <c r="AT849" i="1"/>
  <c r="AU849" i="1"/>
  <c r="AT850" i="1"/>
  <c r="AU850" i="1"/>
  <c r="AT851" i="1"/>
  <c r="AU851" i="1"/>
  <c r="AT852" i="1"/>
  <c r="AX852" i="1" s="1"/>
  <c r="AU852" i="1"/>
  <c r="AT853" i="1"/>
  <c r="AU853" i="1"/>
  <c r="AT854" i="1"/>
  <c r="AU854" i="1"/>
  <c r="AT855" i="1"/>
  <c r="AU855" i="1"/>
  <c r="AT856" i="1"/>
  <c r="AX856" i="1" s="1"/>
  <c r="AU856" i="1"/>
  <c r="AT857" i="1"/>
  <c r="AX857" i="1" s="1"/>
  <c r="AU857" i="1"/>
  <c r="AT858" i="1"/>
  <c r="AX858" i="1" s="1"/>
  <c r="AU858" i="1"/>
  <c r="AT859" i="1"/>
  <c r="AU859" i="1"/>
  <c r="AT860" i="1"/>
  <c r="AU860" i="1"/>
  <c r="AT861" i="1"/>
  <c r="AX861" i="1" s="1"/>
  <c r="AU861" i="1"/>
  <c r="AT862" i="1"/>
  <c r="AX862" i="1" s="1"/>
  <c r="AU862" i="1"/>
  <c r="AT863" i="1"/>
  <c r="AU863" i="1"/>
  <c r="AT864" i="1"/>
  <c r="AX864" i="1" s="1"/>
  <c r="AU864" i="1"/>
  <c r="AT865" i="1"/>
  <c r="AU865" i="1"/>
  <c r="AT866" i="1"/>
  <c r="AX866" i="1" s="1"/>
  <c r="AU866" i="1"/>
  <c r="AT867" i="1"/>
  <c r="AU867" i="1"/>
  <c r="AT868" i="1"/>
  <c r="AU868" i="1"/>
  <c r="AT869" i="1"/>
  <c r="AX869" i="1" s="1"/>
  <c r="AU869" i="1"/>
  <c r="AT870" i="1"/>
  <c r="AX870" i="1" s="1"/>
  <c r="AU870" i="1"/>
  <c r="AT871" i="1"/>
  <c r="AX871" i="1" s="1"/>
  <c r="AU871" i="1"/>
  <c r="AT872" i="1"/>
  <c r="AX872" i="1" s="1"/>
  <c r="AU872" i="1"/>
  <c r="AT873" i="1"/>
  <c r="AX873" i="1" s="1"/>
  <c r="AU873" i="1"/>
  <c r="AT874" i="1"/>
  <c r="AX874" i="1" s="1"/>
  <c r="AU874" i="1"/>
  <c r="AT875" i="1"/>
  <c r="AX875" i="1" s="1"/>
  <c r="AU875" i="1"/>
  <c r="AT876" i="1"/>
  <c r="AU876" i="1"/>
  <c r="AT877" i="1"/>
  <c r="AU877" i="1"/>
  <c r="AT878" i="1"/>
  <c r="AU878" i="1"/>
  <c r="AT879" i="1"/>
  <c r="AX879" i="1" s="1"/>
  <c r="AU879" i="1"/>
  <c r="AT880" i="1"/>
  <c r="AX880" i="1" s="1"/>
  <c r="AU880" i="1"/>
  <c r="AT881" i="1"/>
  <c r="AU881" i="1"/>
  <c r="AT882" i="1"/>
  <c r="AX882" i="1" s="1"/>
  <c r="AU882" i="1"/>
  <c r="AT883" i="1"/>
  <c r="AX883" i="1" s="1"/>
  <c r="AU883" i="1"/>
  <c r="AT884" i="1"/>
  <c r="AX884" i="1" s="1"/>
  <c r="AU884" i="1"/>
  <c r="AT885" i="1"/>
  <c r="AX885" i="1" s="1"/>
  <c r="AU885" i="1"/>
  <c r="AT886" i="1"/>
  <c r="AU886" i="1"/>
  <c r="AT887" i="1"/>
  <c r="AX887" i="1" s="1"/>
  <c r="AU887" i="1"/>
  <c r="AT888" i="1"/>
  <c r="AX888" i="1" s="1"/>
  <c r="AU888" i="1"/>
  <c r="AT889" i="1"/>
  <c r="AX889" i="1" s="1"/>
  <c r="AU889" i="1"/>
  <c r="AT890" i="1"/>
  <c r="AX890" i="1" s="1"/>
  <c r="AU890" i="1"/>
  <c r="AT891" i="1"/>
  <c r="AX891" i="1" s="1"/>
  <c r="AU891" i="1"/>
  <c r="AT892" i="1"/>
  <c r="AX892" i="1" s="1"/>
  <c r="AU892" i="1"/>
  <c r="AT893" i="1"/>
  <c r="AU893" i="1"/>
  <c r="AT894" i="1"/>
  <c r="AU894" i="1"/>
  <c r="AT895" i="1"/>
  <c r="AX895" i="1" s="1"/>
  <c r="AU895" i="1"/>
  <c r="AT896" i="1"/>
  <c r="AX896" i="1" s="1"/>
  <c r="AU896" i="1"/>
  <c r="AT897" i="1"/>
  <c r="AX897" i="1" s="1"/>
  <c r="AU897" i="1"/>
  <c r="AT898" i="1"/>
  <c r="AX898" i="1" s="1"/>
  <c r="AU898" i="1"/>
  <c r="AT899" i="1"/>
  <c r="AX899" i="1" s="1"/>
  <c r="AU899" i="1"/>
  <c r="AT900" i="1"/>
  <c r="AU900" i="1"/>
  <c r="AT901" i="1"/>
  <c r="AU901" i="1"/>
  <c r="AT902" i="1"/>
  <c r="AX902" i="1" s="1"/>
  <c r="AU902" i="1"/>
  <c r="AT903" i="1"/>
  <c r="AU903" i="1"/>
  <c r="AT904" i="1"/>
  <c r="AX904" i="1" s="1"/>
  <c r="AU904" i="1"/>
  <c r="AT905" i="1"/>
  <c r="AX905" i="1" s="1"/>
  <c r="AU905" i="1"/>
  <c r="AT906" i="1"/>
  <c r="AU906" i="1"/>
  <c r="AT907" i="1"/>
  <c r="AU907" i="1"/>
  <c r="AT908" i="1"/>
  <c r="AU908" i="1"/>
  <c r="AT909" i="1"/>
  <c r="AU909" i="1"/>
  <c r="AT910" i="1"/>
  <c r="AU910" i="1"/>
  <c r="AT911" i="1"/>
  <c r="AU911" i="1"/>
  <c r="AT912" i="1"/>
  <c r="AU912" i="1"/>
  <c r="AT913" i="1"/>
  <c r="AX913" i="1" s="1"/>
  <c r="AU913" i="1"/>
  <c r="AT914" i="1"/>
  <c r="AX914" i="1" s="1"/>
  <c r="AU914" i="1"/>
  <c r="AT915" i="1"/>
  <c r="AU915" i="1"/>
  <c r="AT916" i="1"/>
  <c r="AU916" i="1"/>
  <c r="AT917" i="1"/>
  <c r="AU917" i="1"/>
  <c r="AT918" i="1"/>
  <c r="AX918" i="1" s="1"/>
  <c r="AU918" i="1"/>
  <c r="AT919" i="1"/>
  <c r="AU919" i="1"/>
  <c r="AT920" i="1"/>
  <c r="AU920" i="1"/>
  <c r="AT921" i="1"/>
  <c r="AX921" i="1" s="1"/>
  <c r="AU921" i="1"/>
  <c r="AT922" i="1"/>
  <c r="AU922" i="1"/>
  <c r="AT923" i="1"/>
  <c r="AU923" i="1"/>
  <c r="AT924" i="1"/>
  <c r="AX924" i="1" s="1"/>
  <c r="AU924" i="1"/>
  <c r="AT925" i="1"/>
  <c r="AU925" i="1"/>
  <c r="AT926" i="1"/>
  <c r="AU926" i="1"/>
  <c r="AT927" i="1"/>
  <c r="AU927" i="1"/>
  <c r="AT928" i="1"/>
  <c r="AX928" i="1" s="1"/>
  <c r="AU928" i="1"/>
  <c r="AT929" i="1"/>
  <c r="AX929" i="1" s="1"/>
  <c r="AU929" i="1"/>
  <c r="AT930" i="1"/>
  <c r="AX930" i="1" s="1"/>
  <c r="AU930" i="1"/>
  <c r="AT931" i="1"/>
  <c r="AX931" i="1" s="1"/>
  <c r="AU931" i="1"/>
  <c r="AT932" i="1"/>
  <c r="AX932" i="1" s="1"/>
  <c r="AU932" i="1"/>
  <c r="AT933" i="1"/>
  <c r="AU933" i="1"/>
  <c r="AT934" i="1"/>
  <c r="AU934" i="1"/>
  <c r="AT935" i="1"/>
  <c r="AU935" i="1"/>
  <c r="AT936" i="1"/>
  <c r="AX936" i="1" s="1"/>
  <c r="AU936" i="1"/>
  <c r="AT937" i="1"/>
  <c r="AX937" i="1" s="1"/>
  <c r="AU937" i="1"/>
  <c r="AT938" i="1"/>
  <c r="AX938" i="1" s="1"/>
  <c r="AU938" i="1"/>
  <c r="AT939" i="1"/>
  <c r="AU939" i="1"/>
  <c r="AT940" i="1"/>
  <c r="AU940" i="1"/>
  <c r="AT941" i="1"/>
  <c r="AU941" i="1"/>
  <c r="AT942" i="1"/>
  <c r="AX942" i="1" s="1"/>
  <c r="AU942" i="1"/>
  <c r="AT943" i="1"/>
  <c r="AU943" i="1"/>
  <c r="AT944" i="1"/>
  <c r="AX944" i="1" s="1"/>
  <c r="AU944" i="1"/>
  <c r="AT945" i="1"/>
  <c r="AX945" i="1" s="1"/>
  <c r="AU945" i="1"/>
  <c r="AT946" i="1"/>
  <c r="AU946" i="1"/>
  <c r="AT947" i="1"/>
  <c r="AX947" i="1" s="1"/>
  <c r="AU947" i="1"/>
  <c r="AT948" i="1"/>
  <c r="AX948" i="1" s="1"/>
  <c r="AU948" i="1"/>
  <c r="AT949" i="1"/>
  <c r="AU949" i="1"/>
  <c r="AT950" i="1"/>
  <c r="AX950" i="1" s="1"/>
  <c r="AU950" i="1"/>
  <c r="AT951" i="1"/>
  <c r="AX951" i="1" s="1"/>
  <c r="AU951" i="1"/>
  <c r="AT952" i="1"/>
  <c r="AX952" i="1" s="1"/>
  <c r="AU952" i="1"/>
  <c r="AT953" i="1"/>
  <c r="AX953" i="1" s="1"/>
  <c r="AU953" i="1"/>
  <c r="AT954" i="1"/>
  <c r="AX954" i="1" s="1"/>
  <c r="AU954" i="1"/>
  <c r="AT955" i="1"/>
  <c r="AU955" i="1"/>
  <c r="AT956" i="1"/>
  <c r="AU956" i="1"/>
  <c r="AT957" i="1"/>
  <c r="AX957" i="1" s="1"/>
  <c r="AU957" i="1"/>
  <c r="AT958" i="1"/>
  <c r="AX958" i="1" s="1"/>
  <c r="AU958" i="1"/>
  <c r="AT959" i="1"/>
  <c r="AX959" i="1" s="1"/>
  <c r="AU959" i="1"/>
  <c r="AT960" i="1"/>
  <c r="AX960" i="1" s="1"/>
  <c r="AU960" i="1"/>
  <c r="AT961" i="1"/>
  <c r="AX961" i="1" s="1"/>
  <c r="AU961" i="1"/>
  <c r="AT962" i="1"/>
  <c r="AU962" i="1"/>
  <c r="AT963" i="1"/>
  <c r="AX963" i="1" s="1"/>
  <c r="AU963" i="1"/>
  <c r="AT964" i="1"/>
  <c r="AX964" i="1" s="1"/>
  <c r="AU964" i="1"/>
  <c r="AT965" i="1"/>
  <c r="AX965" i="1" s="1"/>
  <c r="AU965" i="1"/>
  <c r="AT966" i="1"/>
  <c r="AU966" i="1"/>
  <c r="AT967" i="1"/>
  <c r="AU967" i="1"/>
  <c r="AT968" i="1"/>
  <c r="AX968" i="1" s="1"/>
  <c r="AU968" i="1"/>
  <c r="AT969" i="1"/>
  <c r="AU969" i="1"/>
  <c r="AT970" i="1"/>
  <c r="AX970" i="1" s="1"/>
  <c r="AU970" i="1"/>
  <c r="AT971" i="1"/>
  <c r="AU971" i="1"/>
  <c r="AT972" i="1"/>
  <c r="AU972" i="1"/>
  <c r="AT973" i="1"/>
  <c r="AX973" i="1" s="1"/>
  <c r="AU973" i="1"/>
  <c r="AT974" i="1"/>
  <c r="AX974" i="1" s="1"/>
  <c r="AU974" i="1"/>
  <c r="AT975" i="1"/>
  <c r="AX975" i="1" s="1"/>
  <c r="AU975" i="1"/>
  <c r="AT976" i="1"/>
  <c r="AX976" i="1" s="1"/>
  <c r="AU976" i="1"/>
  <c r="AT977" i="1"/>
  <c r="AU977" i="1"/>
  <c r="AT978" i="1"/>
  <c r="AX978" i="1" s="1"/>
  <c r="AU978" i="1"/>
  <c r="AT979" i="1"/>
  <c r="AX979" i="1" s="1"/>
  <c r="AU979" i="1"/>
  <c r="AT980" i="1"/>
  <c r="AX980" i="1" s="1"/>
  <c r="AU980" i="1"/>
  <c r="AT981" i="1"/>
  <c r="AX981" i="1" s="1"/>
  <c r="AU981" i="1"/>
  <c r="AT982" i="1"/>
  <c r="AX982" i="1" s="1"/>
  <c r="AU982" i="1"/>
  <c r="AT983" i="1"/>
  <c r="AU983" i="1"/>
  <c r="AT984" i="1"/>
  <c r="AX984" i="1" s="1"/>
  <c r="AU984" i="1"/>
  <c r="AT985" i="1"/>
  <c r="AU985" i="1"/>
  <c r="AT986" i="1"/>
  <c r="AU986" i="1"/>
  <c r="AT987" i="1"/>
  <c r="AU987" i="1"/>
  <c r="AT988" i="1"/>
  <c r="AX988" i="1" s="1"/>
  <c r="AU988" i="1"/>
  <c r="AT989" i="1"/>
  <c r="AU989" i="1"/>
  <c r="AT990" i="1"/>
  <c r="AU990" i="1"/>
  <c r="AT991" i="1"/>
  <c r="AU991" i="1"/>
  <c r="AT992" i="1"/>
  <c r="AU992" i="1"/>
  <c r="AT993" i="1"/>
  <c r="AU993" i="1"/>
  <c r="AT994" i="1"/>
  <c r="AU994" i="1"/>
  <c r="AT995" i="1"/>
  <c r="AU995" i="1"/>
  <c r="AT996" i="1"/>
  <c r="AX996" i="1" s="1"/>
  <c r="AU996" i="1"/>
  <c r="AT997" i="1"/>
  <c r="AU997" i="1"/>
  <c r="AT998" i="1"/>
  <c r="AX998" i="1" s="1"/>
  <c r="AU998" i="1"/>
  <c r="AT999" i="1"/>
  <c r="AX999" i="1" s="1"/>
  <c r="AU999" i="1"/>
  <c r="AT1000" i="1"/>
  <c r="AX1000" i="1" s="1"/>
  <c r="AU1000" i="1"/>
  <c r="AT1001" i="1"/>
  <c r="AX1001" i="1" s="1"/>
  <c r="AU1001" i="1"/>
  <c r="AT1002" i="1"/>
  <c r="AX1002" i="1" s="1"/>
  <c r="AU1002" i="1"/>
  <c r="AT1003" i="1"/>
  <c r="AX1003" i="1" s="1"/>
  <c r="AU1003" i="1"/>
  <c r="AT1004" i="1"/>
  <c r="AX1004" i="1" s="1"/>
  <c r="AU1004" i="1"/>
  <c r="AT1005" i="1"/>
  <c r="AU1005" i="1"/>
  <c r="AT1006" i="1"/>
  <c r="AX1006" i="1" s="1"/>
  <c r="AU1006" i="1"/>
  <c r="AT1007" i="1"/>
  <c r="AU1007" i="1"/>
  <c r="AT1008" i="1"/>
  <c r="AX1008" i="1" s="1"/>
  <c r="AU1008" i="1"/>
  <c r="AT1009" i="1"/>
  <c r="AX1009" i="1" s="1"/>
  <c r="AU1009" i="1"/>
  <c r="AT1010" i="1"/>
  <c r="AX1010" i="1" s="1"/>
  <c r="AU1010" i="1"/>
  <c r="AT1011" i="1"/>
  <c r="AU1011" i="1"/>
  <c r="AT1012" i="1"/>
  <c r="AX1012" i="1" s="1"/>
  <c r="AU1012" i="1"/>
  <c r="AT1013" i="1"/>
  <c r="AU1013" i="1"/>
  <c r="AT1014" i="1"/>
  <c r="AX1014" i="1" s="1"/>
  <c r="AU1014" i="1"/>
  <c r="AT1015" i="1"/>
  <c r="AU1015" i="1"/>
  <c r="AT1016" i="1"/>
  <c r="AX1016" i="1" s="1"/>
  <c r="AU1016" i="1"/>
  <c r="AT1017" i="1"/>
  <c r="AU1017" i="1"/>
  <c r="AT1018" i="1"/>
  <c r="AX1018" i="1" s="1"/>
  <c r="AU1018" i="1"/>
  <c r="AT1019" i="1"/>
  <c r="AX1019" i="1" s="1"/>
  <c r="AU1019" i="1"/>
  <c r="AT1020" i="1"/>
  <c r="AX1020" i="1" s="1"/>
  <c r="AU1020" i="1"/>
  <c r="AT1021" i="1"/>
  <c r="AX1021" i="1" s="1"/>
  <c r="AU1021" i="1"/>
  <c r="AT1022" i="1"/>
  <c r="AX1022" i="1" s="1"/>
  <c r="AU1022" i="1"/>
  <c r="AT1023" i="1"/>
  <c r="AU1023" i="1"/>
  <c r="AT1024" i="1"/>
  <c r="AX1024" i="1" s="1"/>
  <c r="AU1024" i="1"/>
  <c r="AT1025" i="1"/>
  <c r="AX1025" i="1" s="1"/>
  <c r="AU1025" i="1"/>
  <c r="AT1026" i="1"/>
  <c r="AX1026" i="1" s="1"/>
  <c r="AU1026" i="1"/>
  <c r="AT1027" i="1"/>
  <c r="AX1027" i="1" s="1"/>
  <c r="AU1027" i="1"/>
  <c r="AT1028" i="1"/>
  <c r="AX1028" i="1" s="1"/>
  <c r="AU1028" i="1"/>
  <c r="AT1029" i="1"/>
  <c r="AX1029" i="1" s="1"/>
  <c r="AU1029" i="1"/>
  <c r="AT1030" i="1"/>
  <c r="AX1030" i="1" s="1"/>
  <c r="AU1030" i="1"/>
  <c r="AT1031" i="1"/>
  <c r="AU1031" i="1"/>
  <c r="AT1032" i="1"/>
  <c r="AX1032" i="1" s="1"/>
  <c r="AU1032" i="1"/>
  <c r="AT1033" i="1"/>
  <c r="AX1033" i="1" s="1"/>
  <c r="AU1033" i="1"/>
  <c r="AT1034" i="1"/>
  <c r="AU1034" i="1"/>
  <c r="AT1035" i="1"/>
  <c r="AU1035" i="1"/>
  <c r="AT1036" i="1"/>
  <c r="AX1036" i="1" s="1"/>
  <c r="AU1036" i="1"/>
  <c r="AT1037" i="1"/>
  <c r="AU1037" i="1"/>
  <c r="AT1038" i="1"/>
  <c r="AX1038" i="1" s="1"/>
  <c r="AU1038" i="1"/>
  <c r="AT1039" i="1"/>
  <c r="AX1039" i="1" s="1"/>
  <c r="AU1039" i="1"/>
  <c r="AT1040" i="1"/>
  <c r="AX1040" i="1" s="1"/>
  <c r="AU1040" i="1"/>
  <c r="AT1041" i="1"/>
  <c r="AX1041" i="1" s="1"/>
  <c r="AU1041" i="1"/>
  <c r="AT1042" i="1"/>
  <c r="AX1042" i="1" s="1"/>
  <c r="AU1042" i="1"/>
  <c r="AT1043" i="1"/>
  <c r="AX1043" i="1" s="1"/>
  <c r="AU1043" i="1"/>
  <c r="AT1044" i="1"/>
  <c r="AU1044" i="1"/>
  <c r="AT1045" i="1"/>
  <c r="AU1045" i="1"/>
  <c r="AT1046" i="1"/>
  <c r="AU1046" i="1"/>
  <c r="AT1047" i="1"/>
  <c r="AU1047" i="1"/>
  <c r="AT1048" i="1"/>
  <c r="AX1048" i="1" s="1"/>
  <c r="AU1048" i="1"/>
  <c r="AT1049" i="1"/>
  <c r="AX1049" i="1" s="1"/>
  <c r="AU1049" i="1"/>
  <c r="AT1050" i="1"/>
  <c r="AU1050" i="1"/>
  <c r="AT1051" i="1"/>
  <c r="AX1051" i="1" s="1"/>
  <c r="AU1051" i="1"/>
  <c r="AT1052" i="1"/>
  <c r="AX1052" i="1" s="1"/>
  <c r="AU1052" i="1"/>
  <c r="AT1053" i="1"/>
  <c r="AU1053" i="1"/>
  <c r="AT1054" i="1"/>
  <c r="AX1054" i="1" s="1"/>
  <c r="AU1054" i="1"/>
  <c r="AT1055" i="1"/>
  <c r="AX1055" i="1" s="1"/>
  <c r="AU1055" i="1"/>
  <c r="AT1056" i="1"/>
  <c r="AU1056" i="1"/>
  <c r="AT1057" i="1"/>
  <c r="AU1057" i="1"/>
  <c r="AT1058" i="1"/>
  <c r="AU1058" i="1"/>
  <c r="AT1059" i="1"/>
  <c r="AU1059" i="1"/>
  <c r="AT1060" i="1"/>
  <c r="AU1060" i="1"/>
  <c r="AT1061" i="1"/>
  <c r="AU1061" i="1"/>
  <c r="AT1062" i="1"/>
  <c r="AU1062" i="1"/>
  <c r="AT1063" i="1"/>
  <c r="AU1063" i="1"/>
  <c r="AT1064" i="1"/>
  <c r="AU1064" i="1"/>
  <c r="AT1065" i="1"/>
  <c r="AU1065" i="1"/>
  <c r="AT1066" i="1"/>
  <c r="AU1066" i="1"/>
  <c r="AT1067" i="1"/>
  <c r="AX1067" i="1" s="1"/>
  <c r="AU1067" i="1"/>
  <c r="AT1068" i="1"/>
  <c r="AX1068" i="1" s="1"/>
  <c r="AU1068" i="1"/>
  <c r="AT1069" i="1"/>
  <c r="AX1069" i="1" s="1"/>
  <c r="AU1069" i="1"/>
  <c r="AT1070" i="1"/>
  <c r="AU1070" i="1"/>
  <c r="AT1071" i="1"/>
  <c r="AU1071" i="1"/>
  <c r="AT1072" i="1"/>
  <c r="AX1072" i="1" s="1"/>
  <c r="AU1072" i="1"/>
  <c r="AT1073" i="1"/>
  <c r="AU1073" i="1"/>
  <c r="AT1074" i="1"/>
  <c r="AX1074" i="1" s="1"/>
  <c r="AU1074" i="1"/>
  <c r="AT1075" i="1"/>
  <c r="AX1075" i="1" s="1"/>
  <c r="AU1075" i="1"/>
  <c r="AT1076" i="1"/>
  <c r="AX1076" i="1" s="1"/>
  <c r="AU1076" i="1"/>
  <c r="AT1077" i="1"/>
  <c r="AU1077" i="1"/>
  <c r="AT1078" i="1"/>
  <c r="AU1078" i="1"/>
  <c r="AT1079" i="1"/>
  <c r="AX1079" i="1" s="1"/>
  <c r="AU1079" i="1"/>
  <c r="AT1080" i="1"/>
  <c r="AX1080" i="1" s="1"/>
  <c r="AU1080" i="1"/>
  <c r="AT1081" i="1"/>
  <c r="AX1081" i="1" s="1"/>
  <c r="AU1081" i="1"/>
  <c r="AT1082" i="1"/>
  <c r="AU1082" i="1"/>
  <c r="AT1083" i="1"/>
  <c r="AU1083" i="1"/>
  <c r="AT1084" i="1"/>
  <c r="AU1084" i="1"/>
  <c r="AT1085" i="1"/>
  <c r="AU1085" i="1"/>
  <c r="AT1086" i="1"/>
  <c r="AX1086" i="1" s="1"/>
  <c r="AU1086" i="1"/>
  <c r="AT1087" i="1"/>
  <c r="AU1087" i="1"/>
  <c r="AT1088" i="1"/>
  <c r="AU1088" i="1"/>
  <c r="AT1089" i="1"/>
  <c r="AU1089" i="1"/>
  <c r="AT1090" i="1"/>
  <c r="AU1090" i="1"/>
  <c r="AT1091" i="1"/>
  <c r="AU1091" i="1"/>
  <c r="AT1092" i="1"/>
  <c r="AU1092" i="1"/>
  <c r="AT1093" i="1"/>
  <c r="AU1093" i="1"/>
  <c r="AT1094" i="1"/>
  <c r="AU1094" i="1"/>
  <c r="AT1095" i="1"/>
  <c r="AU1095" i="1"/>
  <c r="AT1096" i="1"/>
  <c r="AX1096" i="1" s="1"/>
  <c r="AU1096" i="1"/>
  <c r="AT1097" i="1"/>
  <c r="AU1097" i="1"/>
  <c r="AT1098" i="1"/>
  <c r="AX1098" i="1" s="1"/>
  <c r="AU1098" i="1"/>
  <c r="AT1099" i="1"/>
  <c r="AU1099" i="1"/>
  <c r="AT1100" i="1"/>
  <c r="AX1100" i="1" s="1"/>
  <c r="AU1100" i="1"/>
  <c r="AT1101" i="1"/>
  <c r="AU1101" i="1"/>
  <c r="AT1102" i="1"/>
  <c r="AX1102" i="1" s="1"/>
  <c r="AU1102" i="1"/>
  <c r="AT1103" i="1"/>
  <c r="AU1103" i="1"/>
  <c r="AT1104" i="1"/>
  <c r="AX1104" i="1" s="1"/>
  <c r="AU1104" i="1"/>
  <c r="AT1105" i="1"/>
  <c r="AU1105" i="1"/>
  <c r="AT1106" i="1"/>
  <c r="AU1106" i="1"/>
  <c r="AT1107" i="1"/>
  <c r="AU1107" i="1"/>
  <c r="AT1108" i="1"/>
  <c r="AX1108" i="1" s="1"/>
  <c r="AU1108" i="1"/>
  <c r="AT1109" i="1"/>
  <c r="AU1109" i="1"/>
  <c r="AT1110" i="1"/>
  <c r="AX1110" i="1" s="1"/>
  <c r="AU1110" i="1"/>
  <c r="AT1111" i="1"/>
  <c r="AU1111" i="1"/>
  <c r="AT1112" i="1"/>
  <c r="AX1112" i="1" s="1"/>
  <c r="AU1112" i="1"/>
  <c r="AT1113" i="1"/>
  <c r="AU1113" i="1"/>
  <c r="AT1114" i="1"/>
  <c r="AU1114" i="1"/>
  <c r="AT1115" i="1"/>
  <c r="AU1115" i="1"/>
  <c r="AT1116" i="1"/>
  <c r="AU1116" i="1"/>
  <c r="AT1117" i="1"/>
  <c r="AU1117" i="1"/>
  <c r="AT1118" i="1"/>
  <c r="AU1118" i="1"/>
  <c r="AT1119" i="1"/>
  <c r="AU1119" i="1"/>
  <c r="AT1120" i="1"/>
  <c r="AU1120" i="1"/>
  <c r="AT1121" i="1"/>
  <c r="AX1121" i="1" s="1"/>
  <c r="AU1121" i="1"/>
  <c r="AT1122" i="1"/>
  <c r="AX1122" i="1" s="1"/>
  <c r="AU1122" i="1"/>
  <c r="AT1123" i="1"/>
  <c r="AU1123" i="1"/>
  <c r="AT1124" i="1"/>
  <c r="AX1124" i="1" s="1"/>
  <c r="AU1124" i="1"/>
  <c r="AT1125" i="1"/>
  <c r="AU1125" i="1"/>
  <c r="AT1126" i="1"/>
  <c r="AU1126" i="1"/>
  <c r="AT1127" i="1"/>
  <c r="AU1127" i="1"/>
  <c r="AT1128" i="1"/>
  <c r="AX1128" i="1" s="1"/>
  <c r="AU1128" i="1"/>
  <c r="AT1129" i="1"/>
  <c r="AU1129" i="1"/>
  <c r="AT1130" i="1"/>
  <c r="AX1130" i="1" s="1"/>
  <c r="AU1130" i="1"/>
  <c r="AT1131" i="1"/>
  <c r="AU1131" i="1"/>
  <c r="AT1132" i="1"/>
  <c r="AU1132" i="1"/>
  <c r="AT1133" i="1"/>
  <c r="AX1133" i="1" s="1"/>
  <c r="AU1133" i="1"/>
  <c r="AT1134" i="1"/>
  <c r="AX1134" i="1" s="1"/>
  <c r="AU1134" i="1"/>
  <c r="AT1135" i="1"/>
  <c r="AU1135" i="1"/>
  <c r="AT1136" i="1"/>
  <c r="AX1136" i="1" s="1"/>
  <c r="AU1136" i="1"/>
  <c r="AT1137" i="1"/>
  <c r="AX1137" i="1" s="1"/>
  <c r="AU1137" i="1"/>
  <c r="AT1138" i="1"/>
  <c r="AU1138" i="1"/>
  <c r="AT1139" i="1"/>
  <c r="AX1139" i="1" s="1"/>
  <c r="AU1139" i="1"/>
  <c r="AT1140" i="1"/>
  <c r="AX1140" i="1" s="1"/>
  <c r="AU1140" i="1"/>
  <c r="AT1141" i="1"/>
  <c r="AU1141" i="1"/>
  <c r="AT1142" i="1"/>
  <c r="AX1142" i="1" s="1"/>
  <c r="AU1142" i="1"/>
  <c r="AT1143" i="1"/>
  <c r="AU1143" i="1"/>
  <c r="AT1144" i="1"/>
  <c r="AX1144" i="1" s="1"/>
  <c r="AU1144" i="1"/>
  <c r="AT1145" i="1"/>
  <c r="AU1145" i="1"/>
  <c r="AT1146" i="1"/>
  <c r="AX1146" i="1" s="1"/>
  <c r="AU1146" i="1"/>
  <c r="AT1147" i="1"/>
  <c r="AU1147" i="1"/>
  <c r="AT1148" i="1"/>
  <c r="AX1148" i="1" s="1"/>
  <c r="AU1148" i="1"/>
  <c r="AT1149" i="1"/>
  <c r="AX1149" i="1" s="1"/>
  <c r="AU1149" i="1"/>
  <c r="AT1150" i="1"/>
  <c r="AX1150" i="1" s="1"/>
  <c r="AU1150" i="1"/>
  <c r="AT1151" i="1"/>
  <c r="AX1151" i="1" s="1"/>
  <c r="AU1151" i="1"/>
  <c r="AT1152" i="1"/>
  <c r="AX1152" i="1" s="1"/>
  <c r="AU1152" i="1"/>
  <c r="AT1153" i="1"/>
  <c r="AU1153" i="1"/>
  <c r="AT1154" i="1"/>
  <c r="AX1154" i="1" s="1"/>
  <c r="AU1154" i="1"/>
  <c r="AT1155" i="1"/>
  <c r="AU1155" i="1"/>
  <c r="AT1156" i="1"/>
  <c r="AX1156" i="1" s="1"/>
  <c r="AU1156" i="1"/>
  <c r="AT1157" i="1"/>
  <c r="AX1157" i="1" s="1"/>
  <c r="AU1157" i="1"/>
  <c r="AT1158" i="1"/>
  <c r="AU1158" i="1"/>
  <c r="AT1159" i="1"/>
  <c r="AU1159" i="1"/>
  <c r="AT1160" i="1"/>
  <c r="AX1160" i="1" s="1"/>
  <c r="AU1160" i="1"/>
  <c r="AT1161" i="1"/>
  <c r="AU1161" i="1"/>
  <c r="AT1162" i="1"/>
  <c r="AX1162" i="1" s="1"/>
  <c r="AU1162" i="1"/>
  <c r="AT1163" i="1"/>
  <c r="AX1163" i="1" s="1"/>
  <c r="AU1163" i="1"/>
  <c r="AT1164" i="1"/>
  <c r="AX1164" i="1" s="1"/>
  <c r="AU1164" i="1"/>
  <c r="AT1165" i="1"/>
  <c r="AX1165" i="1" s="1"/>
  <c r="AU1165" i="1"/>
  <c r="AT1166" i="1"/>
  <c r="AX1166" i="1" s="1"/>
  <c r="AU1166" i="1"/>
  <c r="AT1167" i="1"/>
  <c r="AU1167" i="1"/>
  <c r="AT1168" i="1"/>
  <c r="AU1168" i="1"/>
  <c r="AT1169" i="1"/>
  <c r="AU1169" i="1"/>
  <c r="AT1170" i="1"/>
  <c r="AU1170" i="1"/>
  <c r="AT1171" i="1"/>
  <c r="AU1171" i="1"/>
  <c r="AT1172" i="1"/>
  <c r="AX1172" i="1" s="1"/>
  <c r="AU1172" i="1"/>
  <c r="AT1173" i="1"/>
  <c r="AU1173" i="1"/>
  <c r="AT1174" i="1"/>
  <c r="AX1174" i="1" s="1"/>
  <c r="AU1174" i="1"/>
  <c r="AT1175" i="1"/>
  <c r="AU1175" i="1"/>
  <c r="AT1176" i="1"/>
  <c r="AU1176" i="1"/>
  <c r="AT1177" i="1"/>
  <c r="AU1177" i="1"/>
  <c r="AT1178" i="1"/>
  <c r="AX1178" i="1" s="1"/>
  <c r="AU1178" i="1"/>
  <c r="AT1179" i="1"/>
  <c r="AU1179" i="1"/>
  <c r="AT1180" i="1"/>
  <c r="AX1180" i="1" s="1"/>
  <c r="AU1180" i="1"/>
  <c r="AT1181" i="1"/>
  <c r="AU1181" i="1"/>
  <c r="AT1182" i="1"/>
  <c r="AX1182" i="1" s="1"/>
  <c r="AU1182" i="1"/>
  <c r="AT1183" i="1"/>
  <c r="AX1183" i="1" s="1"/>
  <c r="AU1183" i="1"/>
  <c r="AT1184" i="1"/>
  <c r="AX1184" i="1" s="1"/>
  <c r="AU1184" i="1"/>
  <c r="AT1185" i="1"/>
  <c r="AX1185" i="1" s="1"/>
  <c r="AU1185" i="1"/>
  <c r="AT1186" i="1"/>
  <c r="AX1186" i="1" s="1"/>
  <c r="AU1186" i="1"/>
  <c r="AT1187" i="1"/>
  <c r="AX1187" i="1" s="1"/>
  <c r="AU1187" i="1"/>
  <c r="AT1188" i="1"/>
  <c r="AX1188" i="1" s="1"/>
  <c r="AU1188" i="1"/>
  <c r="AT1189" i="1"/>
  <c r="AU1189" i="1"/>
  <c r="AT1190" i="1"/>
  <c r="AX1190" i="1" s="1"/>
  <c r="AU1190" i="1"/>
  <c r="AT1191" i="1"/>
  <c r="AX1191" i="1" s="1"/>
  <c r="AU1191" i="1"/>
  <c r="AT1192" i="1"/>
  <c r="AX1192" i="1" s="1"/>
  <c r="AU1192" i="1"/>
  <c r="AT1193" i="1"/>
  <c r="AU1193" i="1"/>
  <c r="AT1194" i="1"/>
  <c r="AX1194" i="1" s="1"/>
  <c r="AU1194" i="1"/>
  <c r="AT1195" i="1"/>
  <c r="AU1195" i="1"/>
  <c r="AT1196" i="1"/>
  <c r="AX1196" i="1" s="1"/>
  <c r="AU1196" i="1"/>
  <c r="AT1197" i="1"/>
  <c r="AX1197" i="1" s="1"/>
  <c r="AU1197" i="1"/>
  <c r="AT1198" i="1"/>
  <c r="AX1198" i="1" s="1"/>
  <c r="AU1198" i="1"/>
  <c r="AT1199" i="1"/>
  <c r="AX1199" i="1" s="1"/>
  <c r="AU1199" i="1"/>
  <c r="AT1200" i="1"/>
  <c r="AX1200" i="1" s="1"/>
  <c r="AU1200" i="1"/>
  <c r="AT1201" i="1"/>
  <c r="AU1201" i="1"/>
  <c r="AT1202" i="1"/>
  <c r="AX1202" i="1" s="1"/>
  <c r="AU1202" i="1"/>
  <c r="AT1203" i="1"/>
  <c r="AU1203" i="1"/>
  <c r="AT1204" i="1"/>
  <c r="AX1204" i="1" s="1"/>
  <c r="AU1204" i="1"/>
  <c r="AT1205" i="1"/>
  <c r="AU1205" i="1"/>
  <c r="AT1206" i="1"/>
  <c r="AX1206" i="1" s="1"/>
  <c r="AU1206" i="1"/>
  <c r="AT1207" i="1"/>
  <c r="AX1207" i="1" s="1"/>
  <c r="AU1207" i="1"/>
  <c r="AT1208" i="1"/>
  <c r="AX1208" i="1" s="1"/>
  <c r="AU1208" i="1"/>
  <c r="AT1209" i="1"/>
  <c r="AX1209" i="1" s="1"/>
  <c r="AU1209" i="1"/>
  <c r="AT1210" i="1"/>
  <c r="AX1210" i="1" s="1"/>
  <c r="AU1210" i="1"/>
  <c r="AT1211" i="1"/>
  <c r="AU1211" i="1"/>
  <c r="AT1212" i="1"/>
  <c r="AU1212" i="1"/>
  <c r="AT1213" i="1"/>
  <c r="AU1213" i="1"/>
  <c r="AT1214" i="1"/>
  <c r="AU1214" i="1"/>
  <c r="AT1215" i="1"/>
  <c r="AU1215" i="1"/>
  <c r="AT1216" i="1"/>
  <c r="AU1216" i="1"/>
  <c r="AT1217" i="1"/>
  <c r="AU1217" i="1"/>
  <c r="AT1218" i="1"/>
  <c r="AX1218" i="1" s="1"/>
  <c r="AU1218" i="1"/>
  <c r="AT1219" i="1"/>
  <c r="AU1219" i="1"/>
  <c r="AT1220" i="1"/>
  <c r="AX1220" i="1" s="1"/>
  <c r="AU1220" i="1"/>
  <c r="AT1221" i="1"/>
  <c r="AU1221" i="1"/>
  <c r="AT1222" i="1"/>
  <c r="AU1222" i="1"/>
  <c r="AT1223" i="1"/>
  <c r="AU1223" i="1"/>
  <c r="AT1224" i="1"/>
  <c r="AU1224" i="1"/>
  <c r="AT1225" i="1"/>
  <c r="AU1225" i="1"/>
  <c r="AT1226" i="1"/>
  <c r="AX1226" i="1" s="1"/>
  <c r="AU1226" i="1"/>
  <c r="AT1227" i="1"/>
  <c r="AX1227" i="1" s="1"/>
  <c r="AU1227" i="1"/>
  <c r="AT1228" i="1"/>
  <c r="AX1228" i="1" s="1"/>
  <c r="AU1228" i="1"/>
  <c r="AT1229" i="1"/>
  <c r="AX1229" i="1" s="1"/>
  <c r="AU1229" i="1"/>
  <c r="AT1230" i="1"/>
  <c r="AX1230" i="1" s="1"/>
  <c r="AU1230" i="1"/>
  <c r="AT1231" i="1"/>
  <c r="AX1231" i="1" s="1"/>
  <c r="AU1231" i="1"/>
  <c r="AT1232" i="1"/>
  <c r="AU1232" i="1"/>
  <c r="AT1233" i="1"/>
  <c r="AX1233" i="1" s="1"/>
  <c r="AU1233" i="1"/>
  <c r="AT1234" i="1"/>
  <c r="AX1234" i="1" s="1"/>
  <c r="AU1234" i="1"/>
  <c r="AT1235" i="1"/>
  <c r="AX1235" i="1" s="1"/>
  <c r="AU1235" i="1"/>
  <c r="AT1236" i="1"/>
  <c r="AU1236" i="1"/>
  <c r="AT1237" i="1"/>
  <c r="AU1237" i="1"/>
  <c r="AT1238" i="1"/>
  <c r="AU1238" i="1"/>
  <c r="AT1239" i="1"/>
  <c r="AX1239" i="1" s="1"/>
  <c r="AU1239" i="1"/>
  <c r="AT1240" i="1"/>
  <c r="AX1240" i="1" s="1"/>
  <c r="AU1240" i="1"/>
  <c r="AT1241" i="1"/>
  <c r="AU1241" i="1"/>
  <c r="AU2" i="1"/>
  <c r="AT2" i="1"/>
  <c r="AX2" i="1" s="1"/>
  <c r="AV72" i="1" l="1"/>
  <c r="AX986" i="1"/>
  <c r="AX956" i="1"/>
  <c r="AX946" i="1"/>
  <c r="AX940" i="1"/>
  <c r="AX934" i="1"/>
  <c r="AX926" i="1"/>
  <c r="AX922" i="1"/>
  <c r="AX916" i="1"/>
  <c r="AX860" i="1"/>
  <c r="AX854" i="1"/>
  <c r="AX850" i="1"/>
  <c r="AX830" i="1"/>
  <c r="AX804" i="1"/>
  <c r="AX778" i="1"/>
  <c r="AX770" i="1"/>
  <c r="AX756" i="1"/>
  <c r="AX744" i="1"/>
  <c r="AX722" i="1"/>
  <c r="AX700" i="1"/>
  <c r="AX696" i="1"/>
  <c r="AX674" i="1"/>
  <c r="AX660" i="1"/>
  <c r="AX654" i="1"/>
  <c r="AX644" i="1"/>
  <c r="AX626" i="1"/>
  <c r="AX620" i="1"/>
  <c r="AX606" i="1"/>
  <c r="AX546" i="1"/>
  <c r="AX540" i="1"/>
  <c r="AX1222" i="1"/>
  <c r="AX1212" i="1"/>
  <c r="AX1168" i="1"/>
  <c r="AX1114" i="1"/>
  <c r="AX1106" i="1"/>
  <c r="AX1094" i="1"/>
  <c r="AX1090" i="1"/>
  <c r="AX1084" i="1"/>
  <c r="AX1066" i="1"/>
  <c r="AX1062" i="1"/>
  <c r="AX1058" i="1"/>
  <c r="AX1050" i="1"/>
  <c r="AX1238" i="1"/>
  <c r="AX1232" i="1"/>
  <c r="AX1216" i="1"/>
  <c r="AX1158" i="1"/>
  <c r="AX1241" i="1"/>
  <c r="AX1223" i="1"/>
  <c r="AX1217" i="1"/>
  <c r="AX1213" i="1"/>
  <c r="AX1195" i="1"/>
  <c r="AX1159" i="1"/>
  <c r="AX1131" i="1"/>
  <c r="AX1125" i="1"/>
  <c r="AX1119" i="1"/>
  <c r="AX1115" i="1"/>
  <c r="AX1107" i="1"/>
  <c r="AX1091" i="1"/>
  <c r="AX1085" i="1"/>
  <c r="AX1071" i="1"/>
  <c r="AX1063" i="1"/>
  <c r="AX1059" i="1"/>
  <c r="AX1053" i="1"/>
  <c r="AX1045" i="1"/>
  <c r="AX1035" i="1"/>
  <c r="AX1023" i="1"/>
  <c r="AX993" i="1"/>
  <c r="AX989" i="1"/>
  <c r="AX971" i="1"/>
  <c r="AX919" i="1"/>
  <c r="AX909" i="1"/>
  <c r="AX881" i="1"/>
  <c r="AX827" i="1"/>
  <c r="AX821" i="1"/>
  <c r="AX809" i="1"/>
  <c r="AX801" i="1"/>
  <c r="AX787" i="1"/>
  <c r="AX775" i="1"/>
  <c r="AX749" i="1"/>
  <c r="AX739" i="1"/>
  <c r="AX735" i="1"/>
  <c r="AX731" i="1"/>
  <c r="AX725" i="1"/>
  <c r="AX677" i="1"/>
  <c r="AX671" i="1"/>
  <c r="AX647" i="1"/>
  <c r="AX639" i="1"/>
  <c r="AX633" i="1"/>
  <c r="AX629" i="1"/>
  <c r="AX623" i="1"/>
  <c r="AX611" i="1"/>
  <c r="AX595" i="1"/>
  <c r="AX585" i="1"/>
  <c r="AX559" i="1"/>
  <c r="AX551" i="1"/>
  <c r="AX533" i="1"/>
  <c r="AX3" i="1"/>
  <c r="AX1650" i="1"/>
  <c r="AX1624" i="1"/>
  <c r="AX1620" i="1"/>
  <c r="AX1608" i="1"/>
  <c r="AX1602" i="1"/>
  <c r="AX1598" i="1"/>
  <c r="AX1578" i="1"/>
  <c r="AX1570" i="1"/>
  <c r="AX1550" i="1"/>
  <c r="AX1538" i="1"/>
  <c r="AX1530" i="1"/>
  <c r="AX1524" i="1"/>
  <c r="AX1510" i="1"/>
  <c r="AX1498" i="1"/>
  <c r="AX1492" i="1"/>
  <c r="AX1462" i="1"/>
  <c r="AX1044" i="1"/>
  <c r="AX506" i="1"/>
  <c r="AX492" i="1"/>
  <c r="AX480" i="1"/>
  <c r="AX470" i="1"/>
  <c r="AX462" i="1"/>
  <c r="AX442" i="1"/>
  <c r="AX438" i="1"/>
  <c r="AX428" i="1"/>
  <c r="AX412" i="1"/>
  <c r="AX406" i="1"/>
  <c r="AX402" i="1"/>
  <c r="AX398" i="1"/>
  <c r="AX384" i="1"/>
  <c r="AX380" i="1"/>
  <c r="AX370" i="1"/>
  <c r="AX362" i="1"/>
  <c r="AX306" i="1"/>
  <c r="AX292" i="1"/>
  <c r="AX284" i="1"/>
  <c r="AX268" i="1"/>
  <c r="AX264" i="1"/>
  <c r="AX260" i="1"/>
  <c r="AX256" i="1"/>
  <c r="AX226" i="1"/>
  <c r="AX214" i="1"/>
  <c r="AX196" i="1"/>
  <c r="AX190" i="1"/>
  <c r="AX184" i="1"/>
  <c r="AX162" i="1"/>
  <c r="AX156" i="1"/>
  <c r="AX140" i="1"/>
  <c r="AX128" i="1"/>
  <c r="AX122" i="1"/>
  <c r="AX114" i="1"/>
  <c r="AX106" i="1"/>
  <c r="AX52" i="1"/>
  <c r="AX46" i="1"/>
  <c r="AX34" i="1"/>
  <c r="AX18" i="1"/>
  <c r="AX10" i="1"/>
  <c r="AX1680" i="1"/>
  <c r="AX1668" i="1"/>
  <c r="AX1664" i="1"/>
  <c r="AX1638" i="1"/>
  <c r="AX1630" i="1"/>
  <c r="AX1618" i="1"/>
  <c r="AX1592" i="1"/>
  <c r="AX1582" i="1"/>
  <c r="AX1576" i="1"/>
  <c r="AX1564" i="1"/>
  <c r="AX1558" i="1"/>
  <c r="AX1522" i="1"/>
  <c r="AX1516" i="1"/>
  <c r="AX1508" i="1"/>
  <c r="AX1486" i="1"/>
  <c r="AX1476" i="1"/>
  <c r="AX1456" i="1"/>
  <c r="AX1430" i="1"/>
  <c r="AX1424" i="1"/>
  <c r="AX1410" i="1"/>
  <c r="AX1404" i="1"/>
  <c r="AX962" i="1"/>
  <c r="AX912" i="1"/>
  <c r="AX894" i="1"/>
  <c r="AX868" i="1"/>
  <c r="AX738" i="1"/>
  <c r="AX992" i="1"/>
  <c r="AX908" i="1"/>
  <c r="AX878" i="1"/>
  <c r="AX846" i="1"/>
  <c r="AX838" i="1"/>
  <c r="AX826" i="1"/>
  <c r="AX766" i="1"/>
  <c r="AX758" i="1"/>
  <c r="AX1034" i="1"/>
  <c r="AX798" i="1"/>
  <c r="AX786" i="1"/>
  <c r="AX780" i="1"/>
  <c r="AX448" i="1"/>
  <c r="AX424" i="1"/>
  <c r="AX312" i="1"/>
  <c r="AX300" i="1"/>
  <c r="AX252" i="1"/>
  <c r="AX246" i="1"/>
  <c r="AX234" i="1"/>
  <c r="AX216" i="1"/>
  <c r="AX134" i="1"/>
  <c r="AX730" i="1"/>
  <c r="AX724" i="1"/>
  <c r="AX670" i="1"/>
  <c r="AX666" i="1"/>
  <c r="AX650" i="1"/>
  <c r="AX646" i="1"/>
  <c r="AX638" i="1"/>
  <c r="AX622" i="1"/>
  <c r="AX588" i="1"/>
  <c r="AX530" i="1"/>
  <c r="AX486" i="1"/>
  <c r="AX482" i="1"/>
  <c r="AX444" i="1"/>
  <c r="AX430" i="1"/>
  <c r="AX420" i="1"/>
  <c r="AX324" i="1"/>
  <c r="AX280" i="1"/>
  <c r="AX240" i="1"/>
  <c r="AX148" i="1"/>
  <c r="AX116" i="1"/>
  <c r="AX108" i="1"/>
  <c r="AX20" i="1"/>
  <c r="AX734" i="1"/>
  <c r="AX676" i="1"/>
  <c r="AX632" i="1"/>
  <c r="AX628" i="1"/>
  <c r="AX600" i="1"/>
  <c r="AX584" i="1"/>
  <c r="AX556" i="1"/>
  <c r="AX496" i="1"/>
  <c r="AX476" i="1"/>
  <c r="AX458" i="1"/>
  <c r="AX452" i="1"/>
  <c r="AX434" i="1"/>
  <c r="AX394" i="1"/>
  <c r="AX356" i="1"/>
  <c r="AX344" i="1"/>
  <c r="AX334" i="1"/>
  <c r="AX328" i="1"/>
  <c r="AX294" i="1"/>
  <c r="AX276" i="1"/>
  <c r="AX511" i="1"/>
  <c r="AX499" i="1"/>
  <c r="AX487" i="1"/>
  <c r="AX483" i="1"/>
  <c r="AX477" i="1"/>
  <c r="AX473" i="1"/>
  <c r="AX467" i="1"/>
  <c r="AX459" i="1"/>
  <c r="AX453" i="1"/>
  <c r="AX449" i="1"/>
  <c r="AX445" i="1"/>
  <c r="AX435" i="1"/>
  <c r="AX431" i="1"/>
  <c r="AX425" i="1"/>
  <c r="AX421" i="1"/>
  <c r="AX417" i="1"/>
  <c r="AX395" i="1"/>
  <c r="AX375" i="1"/>
  <c r="AX367" i="1"/>
  <c r="AX357" i="1"/>
  <c r="AX351" i="1"/>
  <c r="AX335" i="1"/>
  <c r="AX325" i="1"/>
  <c r="AX313" i="1"/>
  <c r="AX301" i="1"/>
  <c r="AX281" i="1"/>
  <c r="AX277" i="1"/>
  <c r="AX271" i="1"/>
  <c r="AX253" i="1"/>
  <c r="AX235" i="1"/>
  <c r="AX229" i="1"/>
  <c r="AX217" i="1"/>
  <c r="AX209" i="1"/>
  <c r="AX149" i="1"/>
  <c r="AX135" i="1"/>
  <c r="AX125" i="1"/>
  <c r="AX109" i="1"/>
  <c r="AX95" i="1"/>
  <c r="AX75" i="1"/>
  <c r="AX57" i="1"/>
  <c r="AX21" i="1"/>
  <c r="AX1444" i="1"/>
  <c r="AX1440" i="1"/>
  <c r="AX1416" i="1"/>
  <c r="AX1382" i="1"/>
  <c r="AX1376" i="1"/>
  <c r="AX1372" i="1"/>
  <c r="AX1368" i="1"/>
  <c r="AX1360" i="1"/>
  <c r="AX1354" i="1"/>
  <c r="AX1346" i="1"/>
  <c r="AX1336" i="1"/>
  <c r="AX1332" i="1"/>
  <c r="AX1320" i="1"/>
  <c r="AX1316" i="1"/>
  <c r="AX1308" i="1"/>
  <c r="AX1304" i="1"/>
  <c r="AX1300" i="1"/>
  <c r="AX1296" i="1"/>
  <c r="AX1290" i="1"/>
  <c r="AX1282" i="1"/>
  <c r="AX1276" i="1"/>
  <c r="AX1264" i="1"/>
  <c r="AX1260" i="1"/>
  <c r="AX1258" i="1"/>
  <c r="AX1252" i="1"/>
  <c r="AX1236" i="1"/>
  <c r="AX1224" i="1"/>
  <c r="AX1132" i="1"/>
  <c r="AX1056" i="1"/>
  <c r="AX1046" i="1"/>
  <c r="AX1214" i="1"/>
  <c r="AX1176" i="1"/>
  <c r="AX1170" i="1"/>
  <c r="AX1138" i="1"/>
  <c r="AX1120" i="1"/>
  <c r="AX1064" i="1"/>
  <c r="AX920" i="1"/>
  <c r="AX910" i="1"/>
  <c r="AX886" i="1"/>
  <c r="AX796" i="1"/>
  <c r="AX788" i="1"/>
  <c r="AX764" i="1"/>
  <c r="AX736" i="1"/>
  <c r="AX732" i="1"/>
  <c r="AX668" i="1"/>
  <c r="AX648" i="1"/>
  <c r="AX630" i="1"/>
  <c r="AX484" i="1"/>
  <c r="AX460" i="1"/>
  <c r="AX454" i="1"/>
  <c r="AX450" i="1"/>
  <c r="AX446" i="1"/>
  <c r="AX426" i="1"/>
  <c r="AX422" i="1"/>
  <c r="AX418" i="1"/>
  <c r="AX410" i="1"/>
  <c r="AX396" i="1"/>
  <c r="AX368" i="1"/>
  <c r="AX336" i="1"/>
  <c r="AX236" i="1"/>
  <c r="AX230" i="1"/>
  <c r="AX218" i="1"/>
  <c r="AX170" i="1"/>
  <c r="AX146" i="1"/>
  <c r="AX138" i="1"/>
  <c r="AX6" i="1"/>
  <c r="AX1676" i="1"/>
  <c r="AX1670" i="1"/>
  <c r="AX1666" i="1"/>
  <c r="AX1634" i="1"/>
  <c r="AX1614" i="1"/>
  <c r="AX1594" i="1"/>
  <c r="AX1590" i="1"/>
  <c r="AX1116" i="1"/>
  <c r="AX1092" i="1"/>
  <c r="AX1088" i="1"/>
  <c r="AX1082" i="1"/>
  <c r="AX1060" i="1"/>
  <c r="AX994" i="1"/>
  <c r="AX990" i="1"/>
  <c r="AX972" i="1"/>
  <c r="AX966" i="1"/>
  <c r="AX906" i="1"/>
  <c r="AX900" i="1"/>
  <c r="AX876" i="1"/>
  <c r="AX824" i="1"/>
  <c r="AX802" i="1"/>
  <c r="AX776" i="1"/>
  <c r="AX750" i="1"/>
  <c r="AX742" i="1"/>
  <c r="AX658" i="1"/>
  <c r="AX636" i="1"/>
  <c r="AX624" i="1"/>
  <c r="AX612" i="1"/>
  <c r="AX586" i="1"/>
  <c r="AX578" i="1"/>
  <c r="AX554" i="1"/>
  <c r="AX524" i="1"/>
  <c r="AX512" i="1"/>
  <c r="AX478" i="1"/>
  <c r="AX474" i="1"/>
  <c r="AX436" i="1"/>
  <c r="AX432" i="1"/>
  <c r="AX378" i="1"/>
  <c r="AX354" i="1"/>
  <c r="AX342" i="1"/>
  <c r="AX326" i="1"/>
  <c r="AX310" i="1"/>
  <c r="AX298" i="1"/>
  <c r="AX290" i="1"/>
  <c r="AX282" i="1"/>
  <c r="AX278" i="1"/>
  <c r="AX254" i="1"/>
  <c r="AX160" i="1"/>
  <c r="AX1566" i="1"/>
  <c r="AX1560" i="1"/>
  <c r="AX1552" i="1"/>
  <c r="AX1540" i="1"/>
  <c r="AX1518" i="1"/>
  <c r="AX1237" i="1"/>
  <c r="AX1225" i="1"/>
  <c r="AX1221" i="1"/>
  <c r="AX1219" i="1"/>
  <c r="AX1215" i="1"/>
  <c r="AX1211" i="1"/>
  <c r="AX1205" i="1"/>
  <c r="AX1203" i="1"/>
  <c r="AX1201" i="1"/>
  <c r="AX1189" i="1"/>
  <c r="AX1181" i="1"/>
  <c r="AX1179" i="1"/>
  <c r="AX1171" i="1"/>
  <c r="AX1155" i="1"/>
  <c r="AX1153" i="1"/>
  <c r="AX1147" i="1"/>
  <c r="AX1143" i="1"/>
  <c r="AX1141" i="1"/>
  <c r="AX1135" i="1"/>
  <c r="AX1127" i="1"/>
  <c r="AX1123" i="1"/>
  <c r="AX1117" i="1"/>
  <c r="AX1109" i="1"/>
  <c r="AX1101" i="1"/>
  <c r="AX1099" i="1"/>
  <c r="AX1093" i="1"/>
  <c r="AX1083" i="1"/>
  <c r="AX1077" i="1"/>
  <c r="AX1073" i="1"/>
  <c r="AX1065" i="1"/>
  <c r="AX1061" i="1"/>
  <c r="AX1057" i="1"/>
  <c r="AX1047" i="1"/>
  <c r="AX1037" i="1"/>
  <c r="AX1031" i="1"/>
  <c r="AX1017" i="1"/>
  <c r="AX1015" i="1"/>
  <c r="AX1013" i="1"/>
  <c r="AX1011" i="1"/>
  <c r="AX1007" i="1"/>
  <c r="AX1005" i="1"/>
  <c r="AX997" i="1"/>
  <c r="AX995" i="1"/>
  <c r="AX991" i="1"/>
  <c r="AX987" i="1"/>
  <c r="AX985" i="1"/>
  <c r="AX983" i="1"/>
  <c r="AX977" i="1"/>
  <c r="AX969" i="1"/>
  <c r="AX967" i="1"/>
  <c r="AX955" i="1"/>
  <c r="AX949" i="1"/>
  <c r="AX943" i="1"/>
  <c r="AX941" i="1"/>
  <c r="AX939" i="1"/>
  <c r="AX935" i="1"/>
  <c r="AX933" i="1"/>
  <c r="AX927" i="1"/>
  <c r="AX925" i="1"/>
  <c r="AX923" i="1"/>
  <c r="AX917" i="1"/>
  <c r="AX915" i="1"/>
  <c r="AX911" i="1"/>
  <c r="AX907" i="1"/>
  <c r="AX903" i="1"/>
  <c r="AX901" i="1"/>
  <c r="AX893" i="1"/>
  <c r="AX877" i="1"/>
  <c r="AX867" i="1"/>
  <c r="AX865" i="1"/>
  <c r="AX863" i="1"/>
  <c r="AX859" i="1"/>
  <c r="AX855" i="1"/>
  <c r="AX853" i="1"/>
  <c r="AX851" i="1"/>
  <c r="AX849" i="1"/>
  <c r="AX845" i="1"/>
  <c r="AX841" i="1"/>
  <c r="AX837" i="1"/>
  <c r="AX835" i="1"/>
  <c r="AX833" i="1"/>
  <c r="AX829" i="1"/>
  <c r="AX805" i="1"/>
  <c r="AX797" i="1"/>
  <c r="AX773" i="1"/>
  <c r="AX769" i="1"/>
  <c r="AX765" i="1"/>
  <c r="AX747" i="1"/>
  <c r="AX737" i="1"/>
  <c r="AX733" i="1"/>
  <c r="AX729" i="1"/>
  <c r="AX727" i="1"/>
  <c r="AX721" i="1"/>
  <c r="AX717" i="1"/>
  <c r="AX707" i="1"/>
  <c r="AX705" i="1"/>
  <c r="AX701" i="1"/>
  <c r="AX699" i="1"/>
  <c r="AX697" i="1"/>
  <c r="AX691" i="1"/>
  <c r="AX687" i="1"/>
  <c r="AX681" i="1"/>
  <c r="AX679" i="1"/>
  <c r="AX673" i="1"/>
  <c r="AX669" i="1"/>
  <c r="AX665" i="1"/>
  <c r="AX663" i="1"/>
  <c r="AX661" i="1"/>
  <c r="AX655" i="1"/>
  <c r="AX653" i="1"/>
  <c r="AX649" i="1"/>
  <c r="AX641" i="1"/>
  <c r="AX637" i="1"/>
  <c r="AX631" i="1"/>
  <c r="AX619" i="1"/>
  <c r="AX615" i="1"/>
  <c r="AX613" i="1"/>
  <c r="AX607" i="1"/>
  <c r="AX605" i="1"/>
  <c r="AX597" i="1"/>
  <c r="AX591" i="1"/>
  <c r="AX587" i="1"/>
  <c r="AX583" i="1"/>
  <c r="AX567" i="1"/>
  <c r="AX565" i="1"/>
  <c r="AX555" i="1"/>
  <c r="AX547" i="1"/>
  <c r="AX545" i="1"/>
  <c r="AX537" i="1"/>
  <c r="AX529" i="1"/>
  <c r="AX519" i="1"/>
  <c r="AX513" i="1"/>
  <c r="AX509" i="1"/>
  <c r="AX505" i="1"/>
  <c r="AX489" i="1"/>
  <c r="AX485" i="1"/>
  <c r="AX475" i="1"/>
  <c r="AX471" i="1"/>
  <c r="AX469" i="1"/>
  <c r="AX465" i="1"/>
  <c r="AX457" i="1"/>
  <c r="AX451" i="1"/>
  <c r="AX447" i="1"/>
  <c r="AX441" i="1"/>
  <c r="AX439" i="1"/>
  <c r="AX433" i="1"/>
  <c r="AX423" i="1"/>
  <c r="AX419" i="1"/>
  <c r="AX415" i="1"/>
  <c r="AX407" i="1"/>
  <c r="AX405" i="1"/>
  <c r="AX403" i="1"/>
  <c r="AX401" i="1"/>
  <c r="AX399" i="1"/>
  <c r="AX391" i="1"/>
  <c r="AX389" i="1"/>
  <c r="AX385" i="1"/>
  <c r="AX383" i="1"/>
  <c r="AX381" i="1"/>
  <c r="AX371" i="1"/>
  <c r="AX365" i="1"/>
  <c r="AX361" i="1"/>
  <c r="AX355" i="1"/>
  <c r="AX343" i="1"/>
  <c r="AX339" i="1"/>
  <c r="AX337" i="1"/>
  <c r="AX333" i="1"/>
  <c r="AX331" i="1"/>
  <c r="AX327" i="1"/>
  <c r="AX319" i="1"/>
  <c r="AX315" i="1"/>
  <c r="AX311" i="1"/>
  <c r="AX307" i="1"/>
  <c r="AX305" i="1"/>
  <c r="AX299" i="1"/>
  <c r="AX287" i="1"/>
  <c r="AX279" i="1"/>
  <c r="AX275" i="1"/>
  <c r="AX269" i="1"/>
  <c r="AX267" i="1"/>
  <c r="AX265" i="1"/>
  <c r="AX263" i="1"/>
  <c r="AX261" i="1"/>
  <c r="AX259" i="1"/>
  <c r="AX257" i="1"/>
  <c r="AX251" i="1"/>
  <c r="AX249" i="1"/>
  <c r="AX245" i="1"/>
  <c r="AX243" i="1"/>
  <c r="AX239" i="1"/>
  <c r="AX231" i="1"/>
  <c r="AX227" i="1"/>
  <c r="AX223" i="1"/>
  <c r="AX221" i="1"/>
  <c r="AX207" i="1"/>
  <c r="AX203" i="1"/>
  <c r="AX199" i="1"/>
  <c r="AX197" i="1"/>
  <c r="AX195" i="1"/>
  <c r="AX191" i="1"/>
  <c r="AX187" i="1"/>
  <c r="AX183" i="1"/>
  <c r="AX181" i="1"/>
  <c r="AX179" i="1"/>
  <c r="AX177" i="1"/>
  <c r="AX175" i="1"/>
  <c r="AX171" i="1"/>
  <c r="AX165" i="1"/>
  <c r="AX157" i="1"/>
  <c r="AX155" i="1"/>
  <c r="AX147" i="1"/>
  <c r="AX143" i="1"/>
  <c r="AX133" i="1"/>
  <c r="AX129" i="1"/>
  <c r="AX123" i="1"/>
  <c r="AX103" i="1"/>
  <c r="AX101" i="1"/>
  <c r="AX91" i="1"/>
  <c r="AX85" i="1"/>
  <c r="AX73" i="1"/>
  <c r="AX63" i="1"/>
  <c r="AX61" i="1"/>
  <c r="AX53" i="1"/>
  <c r="AX47" i="1"/>
  <c r="AX43" i="1"/>
  <c r="AX41" i="1"/>
  <c r="AX35" i="1"/>
  <c r="AX29" i="1"/>
  <c r="AX27" i="1"/>
  <c r="AX9" i="1"/>
  <c r="AX5" i="1"/>
  <c r="AX1673" i="1"/>
  <c r="AX1667" i="1"/>
  <c r="AX1663" i="1"/>
  <c r="AX1661" i="1"/>
  <c r="AX1657" i="1"/>
  <c r="AX1655" i="1"/>
  <c r="AX1653" i="1"/>
  <c r="AX1625" i="1"/>
  <c r="AX1623" i="1"/>
  <c r="AX1621" i="1"/>
  <c r="AX1617" i="1"/>
  <c r="AX1611" i="1"/>
  <c r="AX1609" i="1"/>
  <c r="AX1605" i="1"/>
  <c r="AX1603" i="1"/>
  <c r="AX1601" i="1"/>
  <c r="AX1599" i="1"/>
  <c r="AX1597" i="1"/>
  <c r="AX1595" i="1"/>
  <c r="AX1591" i="1"/>
  <c r="AX1579" i="1"/>
  <c r="AX1573" i="1"/>
  <c r="AX1569" i="1"/>
  <c r="AX1567" i="1"/>
  <c r="AX1561" i="1"/>
  <c r="AX1547" i="1"/>
  <c r="AX1541" i="1"/>
  <c r="AX1537" i="1"/>
  <c r="AX1533" i="1"/>
  <c r="AX1529" i="1"/>
  <c r="AX1527" i="1"/>
  <c r="AX1525" i="1"/>
  <c r="AX1513" i="1"/>
  <c r="AX1507" i="1"/>
  <c r="AX1503" i="1"/>
  <c r="AX1497" i="1"/>
  <c r="AX1495" i="1"/>
  <c r="AX1491" i="1"/>
  <c r="AX1485" i="1"/>
  <c r="AX1467" i="1"/>
  <c r="AX1461" i="1"/>
  <c r="AX1455" i="1"/>
  <c r="AX1451" i="1"/>
  <c r="AX1447" i="1"/>
  <c r="AX1443" i="1"/>
  <c r="AX1435" i="1"/>
  <c r="AX1433" i="1"/>
  <c r="AX1429" i="1"/>
  <c r="AX1423" i="1"/>
  <c r="AX1419" i="1"/>
  <c r="AX1415" i="1"/>
  <c r="AX1413" i="1"/>
  <c r="AX1407" i="1"/>
  <c r="AX1395" i="1"/>
  <c r="AX1393" i="1"/>
  <c r="AX1387" i="1"/>
  <c r="AX1381" i="1"/>
  <c r="AX1375" i="1"/>
  <c r="AX1371" i="1"/>
  <c r="AX1367" i="1"/>
  <c r="AX1359" i="1"/>
  <c r="AX1351" i="1"/>
  <c r="AX1343" i="1"/>
  <c r="AX1327" i="1"/>
  <c r="AX1319" i="1"/>
  <c r="AX1315" i="1"/>
  <c r="AX1307" i="1"/>
  <c r="AX1299" i="1"/>
  <c r="AX1295" i="1"/>
  <c r="AX1289" i="1"/>
  <c r="AX1281" i="1"/>
  <c r="AX1275" i="1"/>
  <c r="AX1263" i="1"/>
  <c r="AX110" i="1"/>
  <c r="AX98" i="1"/>
  <c r="AX80" i="1"/>
  <c r="AX60" i="1"/>
  <c r="AX40" i="1"/>
  <c r="AX26" i="1"/>
  <c r="AX1506" i="1"/>
  <c r="AX1500" i="1"/>
  <c r="AX1488" i="1"/>
  <c r="AX1484" i="1"/>
  <c r="AX1470" i="1"/>
  <c r="AX1458" i="1"/>
  <c r="AX1454" i="1"/>
  <c r="AX1432" i="1"/>
  <c r="AX1428" i="1"/>
  <c r="AX1422" i="1"/>
  <c r="AX1412" i="1"/>
  <c r="AX1406" i="1"/>
  <c r="AX1392" i="1"/>
  <c r="AX1384" i="1"/>
  <c r="AX1364" i="1"/>
  <c r="AX1348" i="1"/>
  <c r="AX1342" i="1"/>
  <c r="AX1298" i="1"/>
  <c r="AX1292" i="1"/>
  <c r="AX1278" i="1"/>
  <c r="AX1254" i="1"/>
  <c r="AX131" i="1"/>
  <c r="AX127" i="1"/>
  <c r="AX121" i="1"/>
  <c r="AX105" i="1"/>
  <c r="AX71" i="1"/>
  <c r="AX51" i="1"/>
  <c r="AX45" i="1"/>
  <c r="AX31" i="1"/>
  <c r="AX7" i="1"/>
  <c r="AX1511" i="1"/>
  <c r="AX1493" i="1"/>
  <c r="AX1463" i="1"/>
  <c r="AX1445" i="1"/>
  <c r="AX1441" i="1"/>
  <c r="AX1417" i="1"/>
  <c r="AX1399" i="1"/>
  <c r="AX1379" i="1"/>
  <c r="AX1373" i="1"/>
  <c r="AX1369" i="1"/>
  <c r="AX1355" i="1"/>
  <c r="AX1333" i="1"/>
  <c r="AX1323" i="1"/>
  <c r="AX1317" i="1"/>
  <c r="AX1309" i="1"/>
  <c r="AX1305" i="1"/>
  <c r="AX1285" i="1"/>
  <c r="AX1265" i="1"/>
  <c r="AX1261" i="1"/>
  <c r="AX1243" i="1"/>
  <c r="AX66" i="1"/>
  <c r="AX44" i="1"/>
  <c r="AX48" i="1"/>
  <c r="AX38" i="1"/>
  <c r="AX30" i="1"/>
  <c r="AV1173" i="1"/>
  <c r="AX1173" i="1"/>
  <c r="AV1129" i="1"/>
  <c r="AX1129" i="1"/>
  <c r="AV1113" i="1"/>
  <c r="AX1113" i="1"/>
  <c r="AV1105" i="1"/>
  <c r="AX1105" i="1"/>
  <c r="AV1095" i="1"/>
  <c r="AX1095" i="1"/>
  <c r="AV1089" i="1"/>
  <c r="AX1089" i="1"/>
  <c r="AV825" i="1"/>
  <c r="AX825" i="1"/>
  <c r="AV823" i="1"/>
  <c r="AX823" i="1"/>
  <c r="AV815" i="1"/>
  <c r="AX815" i="1"/>
  <c r="AV813" i="1"/>
  <c r="AX813" i="1"/>
  <c r="AV793" i="1"/>
  <c r="AX793" i="1"/>
  <c r="AV791" i="1"/>
  <c r="AX791" i="1"/>
  <c r="AV785" i="1"/>
  <c r="AX785" i="1"/>
  <c r="AV783" i="1"/>
  <c r="AX783" i="1"/>
  <c r="AV781" i="1"/>
  <c r="AX781" i="1"/>
  <c r="AV777" i="1"/>
  <c r="AX777" i="1"/>
  <c r="AV761" i="1"/>
  <c r="AX761" i="1"/>
  <c r="AV719" i="1"/>
  <c r="AX719" i="1"/>
  <c r="AV715" i="1"/>
  <c r="AX715" i="1"/>
  <c r="AV713" i="1"/>
  <c r="AX713" i="1"/>
  <c r="AV711" i="1"/>
  <c r="AX711" i="1"/>
  <c r="AV709" i="1"/>
  <c r="AX709" i="1"/>
  <c r="AV703" i="1"/>
  <c r="AX703" i="1"/>
  <c r="AV667" i="1"/>
  <c r="AX667" i="1"/>
  <c r="AV577" i="1"/>
  <c r="AX577" i="1"/>
  <c r="AV543" i="1"/>
  <c r="AX543" i="1"/>
  <c r="AV541" i="1"/>
  <c r="AX541" i="1"/>
  <c r="AV289" i="1"/>
  <c r="AX289" i="1"/>
  <c r="AV273" i="1"/>
  <c r="AX273" i="1"/>
  <c r="AV225" i="1"/>
  <c r="AX225" i="1"/>
  <c r="AV185" i="1"/>
  <c r="AX185" i="1"/>
  <c r="AV1175" i="1"/>
  <c r="AX1175" i="1"/>
  <c r="AV1167" i="1"/>
  <c r="AX1167" i="1"/>
  <c r="AV1111" i="1"/>
  <c r="AX1111" i="1"/>
  <c r="AV1103" i="1"/>
  <c r="AX1103" i="1"/>
  <c r="AV1097" i="1"/>
  <c r="AX1097" i="1"/>
  <c r="AV1087" i="1"/>
  <c r="AX1087" i="1"/>
  <c r="AV817" i="1"/>
  <c r="AX817" i="1"/>
  <c r="AV1193" i="1"/>
  <c r="AX1193" i="1"/>
  <c r="AV1177" i="1"/>
  <c r="AX1177" i="1"/>
  <c r="AV1145" i="1"/>
  <c r="AX1145" i="1"/>
  <c r="AV1126" i="1"/>
  <c r="AX1126" i="1"/>
  <c r="AV1078" i="1"/>
  <c r="AX1078" i="1"/>
  <c r="AV1070" i="1"/>
  <c r="AX1070" i="1"/>
  <c r="AV822" i="1"/>
  <c r="AX822" i="1"/>
  <c r="AV790" i="1"/>
  <c r="AX790" i="1"/>
  <c r="AV718" i="1"/>
  <c r="AX718" i="1"/>
  <c r="AV708" i="1"/>
  <c r="AX708" i="1"/>
  <c r="AV694" i="1"/>
  <c r="AX694" i="1"/>
  <c r="AV598" i="1"/>
  <c r="AX598" i="1"/>
  <c r="AV596" i="1"/>
  <c r="AX596" i="1"/>
  <c r="AV594" i="1"/>
  <c r="AX594" i="1"/>
  <c r="AV592" i="1"/>
  <c r="AX592" i="1"/>
  <c r="AV582" i="1"/>
  <c r="AX582" i="1"/>
  <c r="AV580" i="1"/>
  <c r="AX580" i="1"/>
  <c r="AV566" i="1"/>
  <c r="AX566" i="1"/>
  <c r="AV564" i="1"/>
  <c r="AX564" i="1"/>
  <c r="AV562" i="1"/>
  <c r="AX562" i="1"/>
  <c r="AV560" i="1"/>
  <c r="AX560" i="1"/>
  <c r="AV558" i="1"/>
  <c r="AX558" i="1"/>
  <c r="AV550" i="1"/>
  <c r="AX550" i="1"/>
  <c r="AV548" i="1"/>
  <c r="AX548" i="1"/>
  <c r="AV534" i="1"/>
  <c r="AX534" i="1"/>
  <c r="AV286" i="1"/>
  <c r="AX286" i="1"/>
  <c r="AV274" i="1"/>
  <c r="AX274" i="1"/>
  <c r="AV222" i="1"/>
  <c r="AX222" i="1"/>
  <c r="AV210" i="1"/>
  <c r="AX210" i="1"/>
  <c r="AV1169" i="1"/>
  <c r="AX1169" i="1"/>
  <c r="AV1161" i="1"/>
  <c r="AX1161" i="1"/>
  <c r="AV1118" i="1"/>
  <c r="AX1118" i="1"/>
  <c r="AV814" i="1"/>
  <c r="AX814" i="1"/>
  <c r="AV782" i="1"/>
  <c r="AX782" i="1"/>
  <c r="AV712" i="1"/>
  <c r="AX712" i="1"/>
  <c r="AV710" i="1"/>
  <c r="AX710" i="1"/>
  <c r="AV1217" i="1"/>
  <c r="AV1209" i="1"/>
  <c r="AV1197" i="1"/>
  <c r="AV1667" i="1"/>
  <c r="AV1615" i="1"/>
  <c r="AV1489" i="1"/>
  <c r="AV4" i="1"/>
  <c r="AX4" i="1"/>
  <c r="AV502" i="1"/>
  <c r="AV374" i="1"/>
  <c r="AV366" i="1"/>
  <c r="AV358" i="1"/>
  <c r="AV340" i="1"/>
  <c r="AV336" i="1"/>
  <c r="AV328" i="1"/>
  <c r="AV316" i="1"/>
  <c r="AV312" i="1"/>
  <c r="AV300" i="1"/>
  <c r="AV128" i="1"/>
  <c r="AV80" i="1"/>
  <c r="AV64" i="1"/>
  <c r="AV1481" i="1"/>
  <c r="AV1393" i="1"/>
  <c r="AV1391" i="1"/>
  <c r="AV1389" i="1"/>
  <c r="AV1381" i="1"/>
  <c r="AV1377" i="1"/>
  <c r="AV1375" i="1"/>
  <c r="AV1373" i="1"/>
  <c r="AV1371" i="1"/>
  <c r="AV1333" i="1"/>
  <c r="AV341" i="1"/>
  <c r="AV333" i="1"/>
  <c r="AV293" i="1"/>
  <c r="AV3" i="1"/>
  <c r="AV1680" i="1"/>
  <c r="AV1668" i="1"/>
  <c r="AV1604" i="1"/>
  <c r="AV1596" i="1"/>
  <c r="AV1588" i="1"/>
  <c r="AV1568" i="1"/>
  <c r="AV1564" i="1"/>
  <c r="AV1560" i="1"/>
  <c r="AV1556" i="1"/>
  <c r="AV1544" i="1"/>
  <c r="AV1540" i="1"/>
  <c r="AV1536" i="1"/>
  <c r="AV1532" i="1"/>
  <c r="AV1528" i="1"/>
  <c r="AV1524" i="1"/>
  <c r="AV1504" i="1"/>
  <c r="AV1500" i="1"/>
  <c r="AV1496" i="1"/>
  <c r="AV1492" i="1"/>
  <c r="AV1001" i="1"/>
  <c r="AV933" i="1"/>
  <c r="AV873" i="1"/>
  <c r="AV869" i="1"/>
  <c r="AV837" i="1"/>
  <c r="AV619" i="1"/>
  <c r="AV615" i="1"/>
  <c r="AV611" i="1"/>
  <c r="AV515" i="1"/>
  <c r="AV492" i="1"/>
  <c r="AV486" i="1"/>
  <c r="AV484" i="1"/>
  <c r="AV470" i="1"/>
  <c r="AV450" i="1"/>
  <c r="AV448" i="1"/>
  <c r="AV406" i="1"/>
  <c r="AV149" i="1"/>
  <c r="AV105" i="1"/>
  <c r="AV85" i="1"/>
  <c r="AV83" i="1"/>
  <c r="AV77" i="1"/>
  <c r="AV75" i="1"/>
  <c r="AV69" i="1"/>
  <c r="AV67" i="1"/>
  <c r="AV61" i="1"/>
  <c r="AV41" i="1"/>
  <c r="AV37" i="1"/>
  <c r="AV35" i="1"/>
  <c r="AV29" i="1"/>
  <c r="AV27" i="1"/>
  <c r="AV21" i="1"/>
  <c r="AV17" i="1"/>
  <c r="AV13" i="1"/>
  <c r="AV11" i="1"/>
  <c r="AV1478" i="1"/>
  <c r="AV1472" i="1"/>
  <c r="AV1464" i="1"/>
  <c r="AV1462" i="1"/>
  <c r="AV1448" i="1"/>
  <c r="AV1416" i="1"/>
  <c r="AV1400" i="1"/>
  <c r="AV1330" i="1"/>
  <c r="AV1298" i="1"/>
  <c r="AV1282" i="1"/>
  <c r="AV1242" i="1"/>
  <c r="AV36" i="1"/>
  <c r="AV32" i="1"/>
  <c r="AV24" i="1"/>
  <c r="AV1413" i="1"/>
  <c r="AV1228" i="1"/>
  <c r="AV932" i="1"/>
  <c r="AV924" i="1"/>
  <c r="AV916" i="1"/>
  <c r="AV908" i="1"/>
  <c r="AV900" i="1"/>
  <c r="AV892" i="1"/>
  <c r="AV868" i="1"/>
  <c r="AV860" i="1"/>
  <c r="AV852" i="1"/>
  <c r="AV844" i="1"/>
  <c r="AV836" i="1"/>
  <c r="AV828" i="1"/>
  <c r="AV646" i="1"/>
  <c r="AV463" i="1"/>
  <c r="AV419" i="1"/>
  <c r="AV383" i="1"/>
  <c r="AV1329" i="1"/>
  <c r="AV1220" i="1"/>
  <c r="AV1044" i="1"/>
  <c r="AV1036" i="1"/>
  <c r="AV1028" i="1"/>
  <c r="AV1020" i="1"/>
  <c r="AV985" i="1"/>
  <c r="AV983" i="1"/>
  <c r="AV977" i="1"/>
  <c r="AV975" i="1"/>
  <c r="AV969" i="1"/>
  <c r="AV967" i="1"/>
  <c r="AV961" i="1"/>
  <c r="AV959" i="1"/>
  <c r="AV937" i="1"/>
  <c r="AV889" i="1"/>
  <c r="AV745" i="1"/>
  <c r="AV741" i="1"/>
  <c r="AV675" i="1"/>
  <c r="AV664" i="1"/>
  <c r="AV483" i="1"/>
  <c r="AV378" i="1"/>
  <c r="AV376" i="1"/>
  <c r="AV346" i="1"/>
  <c r="AV344" i="1"/>
  <c r="AV342" i="1"/>
  <c r="AV268" i="1"/>
  <c r="AV264" i="1"/>
  <c r="AV252" i="1"/>
  <c r="AV248" i="1"/>
  <c r="AV236" i="1"/>
  <c r="AV232" i="1"/>
  <c r="AV204" i="1"/>
  <c r="AV200" i="1"/>
  <c r="AV192" i="1"/>
  <c r="AV89" i="1"/>
  <c r="AV1376" i="1"/>
  <c r="AV1372" i="1"/>
  <c r="AV1370" i="1"/>
  <c r="AV1358" i="1"/>
  <c r="AV1354" i="1"/>
  <c r="AV1312" i="1"/>
  <c r="AV1308" i="1"/>
  <c r="AV1268" i="1"/>
  <c r="AV1264" i="1"/>
  <c r="AV2" i="1"/>
  <c r="AV1227" i="1"/>
  <c r="AV1223" i="1"/>
  <c r="AV1221" i="1"/>
  <c r="AV1141" i="1"/>
  <c r="AV1065" i="1"/>
  <c r="AV1061" i="1"/>
  <c r="AV1017" i="1"/>
  <c r="AV1013" i="1"/>
  <c r="AV998" i="1"/>
  <c r="AV990" i="1"/>
  <c r="AV950" i="1"/>
  <c r="AV942" i="1"/>
  <c r="AV886" i="1"/>
  <c r="AV878" i="1"/>
  <c r="AV740" i="1"/>
  <c r="AV732" i="1"/>
  <c r="AV726" i="1"/>
  <c r="AV722" i="1"/>
  <c r="AV690" i="1"/>
  <c r="AV674" i="1"/>
  <c r="AV665" i="1"/>
  <c r="AV661" i="1"/>
  <c r="AV659" i="1"/>
  <c r="AV523" i="1"/>
  <c r="AV519" i="1"/>
  <c r="AV480" i="1"/>
  <c r="AV434" i="1"/>
  <c r="AV428" i="1"/>
  <c r="AV400" i="1"/>
  <c r="AV390" i="1"/>
  <c r="AV375" i="1"/>
  <c r="AV351" i="1"/>
  <c r="AV261" i="1"/>
  <c r="AV229" i="1"/>
  <c r="AV146" i="1"/>
  <c r="AV138" i="1"/>
  <c r="AV106" i="1"/>
  <c r="AV1663" i="1"/>
  <c r="AV1661" i="1"/>
  <c r="AV1659" i="1"/>
  <c r="AV1657" i="1"/>
  <c r="AV1647" i="1"/>
  <c r="AV1645" i="1"/>
  <c r="AV1643" i="1"/>
  <c r="AV1641" i="1"/>
  <c r="AV1639" i="1"/>
  <c r="AV1637" i="1"/>
  <c r="AV1631" i="1"/>
  <c r="AV1629" i="1"/>
  <c r="AV1627" i="1"/>
  <c r="AV1625" i="1"/>
  <c r="AV1623" i="1"/>
  <c r="AV1607" i="1"/>
  <c r="AV1605" i="1"/>
  <c r="AV1599" i="1"/>
  <c r="AV1597" i="1"/>
  <c r="AV1595" i="1"/>
  <c r="AV1593" i="1"/>
  <c r="AV1587" i="1"/>
  <c r="AV1583" i="1"/>
  <c r="AV1581" i="1"/>
  <c r="AV1579" i="1"/>
  <c r="AV1577" i="1"/>
  <c r="AV1575" i="1"/>
  <c r="AV1573" i="1"/>
  <c r="AV1569" i="1"/>
  <c r="AV1567" i="1"/>
  <c r="AV1565" i="1"/>
  <c r="AV1563" i="1"/>
  <c r="AV1561" i="1"/>
  <c r="AV1559" i="1"/>
  <c r="AV1557" i="1"/>
  <c r="AV1545" i="1"/>
  <c r="AV1337" i="1"/>
  <c r="AV209" i="1"/>
  <c r="AV169" i="1"/>
  <c r="AV153" i="1"/>
  <c r="AV133" i="1"/>
  <c r="AV109" i="1"/>
  <c r="AV102" i="1"/>
  <c r="AV90" i="1"/>
  <c r="AV86" i="1"/>
  <c r="AV8" i="1"/>
  <c r="AV6" i="1"/>
  <c r="AV1642" i="1"/>
  <c r="AV1582" i="1"/>
  <c r="AV1479" i="1"/>
  <c r="AV1473" i="1"/>
  <c r="AV1471" i="1"/>
  <c r="AV1469" i="1"/>
  <c r="AV1467" i="1"/>
  <c r="AV1465" i="1"/>
  <c r="AV1463" i="1"/>
  <c r="AV1457" i="1"/>
  <c r="AV1455" i="1"/>
  <c r="AV1453" i="1"/>
  <c r="AV1451" i="1"/>
  <c r="AV1445" i="1"/>
  <c r="AV1441" i="1"/>
  <c r="AV1439" i="1"/>
  <c r="AV1437" i="1"/>
  <c r="AV1435" i="1"/>
  <c r="AV1429" i="1"/>
  <c r="AV1425" i="1"/>
  <c r="AV1423" i="1"/>
  <c r="AV1421" i="1"/>
  <c r="AV1397" i="1"/>
  <c r="AV1327" i="1"/>
  <c r="AV1325" i="1"/>
  <c r="AV1323" i="1"/>
  <c r="AV1317" i="1"/>
  <c r="AV1313" i="1"/>
  <c r="AV1311" i="1"/>
  <c r="AV1309" i="1"/>
  <c r="AV1307" i="1"/>
  <c r="AV1301" i="1"/>
  <c r="AV1297" i="1"/>
  <c r="AV1295" i="1"/>
  <c r="AV1293" i="1"/>
  <c r="AV1291" i="1"/>
  <c r="AV1273" i="1"/>
  <c r="AV1240" i="1"/>
  <c r="AV1238" i="1"/>
  <c r="AV1236" i="1"/>
  <c r="AV1181" i="1"/>
  <c r="AV1157" i="1"/>
  <c r="AV1142" i="1"/>
  <c r="AV1134" i="1"/>
  <c r="AV1108" i="1"/>
  <c r="AV1100" i="1"/>
  <c r="AV1092" i="1"/>
  <c r="AV1084" i="1"/>
  <c r="AV1049" i="1"/>
  <c r="AV1047" i="1"/>
  <c r="AV1041" i="1"/>
  <c r="AV1039" i="1"/>
  <c r="AV1037" i="1"/>
  <c r="AV1033" i="1"/>
  <c r="AV1031" i="1"/>
  <c r="AV1025" i="1"/>
  <c r="AV1023" i="1"/>
  <c r="AV997" i="1"/>
  <c r="AV953" i="1"/>
  <c r="AV949" i="1"/>
  <c r="AV857" i="1"/>
  <c r="AV855" i="1"/>
  <c r="AV849" i="1"/>
  <c r="AV847" i="1"/>
  <c r="AV845" i="1"/>
  <c r="AV841" i="1"/>
  <c r="AV809" i="1"/>
  <c r="AV805" i="1"/>
  <c r="AV773" i="1"/>
  <c r="AV758" i="1"/>
  <c r="AV750" i="1"/>
  <c r="AV728" i="1"/>
  <c r="AV693" i="1"/>
  <c r="AV691" i="1"/>
  <c r="AV687" i="1"/>
  <c r="AV644" i="1"/>
  <c r="AV642" i="1"/>
  <c r="AV1241" i="1"/>
  <c r="AV1233" i="1"/>
  <c r="AV1218" i="1"/>
  <c r="AV1212" i="1"/>
  <c r="AV1210" i="1"/>
  <c r="AV1208" i="1"/>
  <c r="AV1206" i="1"/>
  <c r="AV1198" i="1"/>
  <c r="AV1188" i="1"/>
  <c r="AV1180" i="1"/>
  <c r="AV1172" i="1"/>
  <c r="AV1164" i="1"/>
  <c r="AV1156" i="1"/>
  <c r="AV1148" i="1"/>
  <c r="AV1125" i="1"/>
  <c r="AV1081" i="1"/>
  <c r="AV1077" i="1"/>
  <c r="AV1062" i="1"/>
  <c r="AV1054" i="1"/>
  <c r="AV1014" i="1"/>
  <c r="AV1006" i="1"/>
  <c r="AV980" i="1"/>
  <c r="AV972" i="1"/>
  <c r="AV964" i="1"/>
  <c r="AV956" i="1"/>
  <c r="AV921" i="1"/>
  <c r="AV919" i="1"/>
  <c r="AV913" i="1"/>
  <c r="AV911" i="1"/>
  <c r="AV909" i="1"/>
  <c r="AV905" i="1"/>
  <c r="AV903" i="1"/>
  <c r="AV897" i="1"/>
  <c r="AV885" i="1"/>
  <c r="AV804" i="1"/>
  <c r="AV796" i="1"/>
  <c r="AV772" i="1"/>
  <c r="AV764" i="1"/>
  <c r="AV759" i="1"/>
  <c r="AV753" i="1"/>
  <c r="AV751" i="1"/>
  <c r="AV749" i="1"/>
  <c r="AV729" i="1"/>
  <c r="AV699" i="1"/>
  <c r="AV695" i="1"/>
  <c r="AV662" i="1"/>
  <c r="AV658" i="1"/>
  <c r="AV645" i="1"/>
  <c r="AV643" i="1"/>
  <c r="AV641" i="1"/>
  <c r="AV512" i="1"/>
  <c r="AV640" i="1"/>
  <c r="AV638" i="1"/>
  <c r="AV630" i="1"/>
  <c r="AV628" i="1"/>
  <c r="AV624" i="1"/>
  <c r="AV622" i="1"/>
  <c r="AV614" i="1"/>
  <c r="AV612" i="1"/>
  <c r="AV610" i="1"/>
  <c r="AV578" i="1"/>
  <c r="AV576" i="1"/>
  <c r="AV544" i="1"/>
  <c r="AV531" i="1"/>
  <c r="AV527" i="1"/>
  <c r="AV525" i="1"/>
  <c r="AV471" i="1"/>
  <c r="AV455" i="1"/>
  <c r="AV439" i="1"/>
  <c r="AV399" i="1"/>
  <c r="AV321" i="1"/>
  <c r="AV317" i="1"/>
  <c r="AV315" i="1"/>
  <c r="AV313" i="1"/>
  <c r="AV311" i="1"/>
  <c r="AV305" i="1"/>
  <c r="AV277" i="1"/>
  <c r="AV197" i="1"/>
  <c r="AV195" i="1"/>
  <c r="AV189" i="1"/>
  <c r="AV173" i="1"/>
  <c r="AV166" i="1"/>
  <c r="AV154" i="1"/>
  <c r="AV150" i="1"/>
  <c r="AV131" i="1"/>
  <c r="AV125" i="1"/>
  <c r="AV58" i="1"/>
  <c r="AV42" i="1"/>
  <c r="AV1679" i="1"/>
  <c r="AV1660" i="1"/>
  <c r="AV1652" i="1"/>
  <c r="AV1648" i="1"/>
  <c r="AV1628" i="1"/>
  <c r="AV1620" i="1"/>
  <c r="AV1616" i="1"/>
  <c r="AV1612" i="1"/>
  <c r="AV1578" i="1"/>
  <c r="AV1543" i="1"/>
  <c r="AV1541" i="1"/>
  <c r="AV1537" i="1"/>
  <c r="AV1535" i="1"/>
  <c r="AV1533" i="1"/>
  <c r="AV1531" i="1"/>
  <c r="AV1523" i="1"/>
  <c r="AV1521" i="1"/>
  <c r="AV1519" i="1"/>
  <c r="AV1517" i="1"/>
  <c r="AV1515" i="1"/>
  <c r="AV1513" i="1"/>
  <c r="AV1511" i="1"/>
  <c r="AV1509" i="1"/>
  <c r="AV1505" i="1"/>
  <c r="AV1503" i="1"/>
  <c r="AV1501" i="1"/>
  <c r="AV1499" i="1"/>
  <c r="AV1497" i="1"/>
  <c r="AV1495" i="1"/>
  <c r="AV1493" i="1"/>
  <c r="AV1401" i="1"/>
  <c r="AV1382" i="1"/>
  <c r="AV1334" i="1"/>
  <c r="AV1296" i="1"/>
  <c r="AV1292" i="1"/>
  <c r="AV1269" i="1"/>
  <c r="AV1265" i="1"/>
  <c r="AV1263" i="1"/>
  <c r="AV1261" i="1"/>
  <c r="AV1257" i="1"/>
  <c r="AV57" i="1"/>
  <c r="AV45" i="1"/>
  <c r="AV38" i="1"/>
  <c r="AV1552" i="1"/>
  <c r="AV1548" i="1"/>
  <c r="AV1518" i="1"/>
  <c r="AV1514" i="1"/>
  <c r="AV1419" i="1"/>
  <c r="AV1385" i="1"/>
  <c r="AV1318" i="1"/>
  <c r="AV1260" i="1"/>
  <c r="AV639" i="1"/>
  <c r="AV629" i="1"/>
  <c r="AV609" i="1"/>
  <c r="AV607" i="1"/>
  <c r="AV587" i="1"/>
  <c r="AV583" i="1"/>
  <c r="AV579" i="1"/>
  <c r="AV571" i="1"/>
  <c r="AV567" i="1"/>
  <c r="AV555" i="1"/>
  <c r="AV551" i="1"/>
  <c r="AV547" i="1"/>
  <c r="AV524" i="1"/>
  <c r="AV522" i="1"/>
  <c r="AV520" i="1"/>
  <c r="AV518" i="1"/>
  <c r="AV516" i="1"/>
  <c r="AV514" i="1"/>
  <c r="AV491" i="1"/>
  <c r="AV487" i="1"/>
  <c r="AV464" i="1"/>
  <c r="AV433" i="1"/>
  <c r="AV431" i="1"/>
  <c r="AV415" i="1"/>
  <c r="AV411" i="1"/>
  <c r="AV367" i="1"/>
  <c r="AV365" i="1"/>
  <c r="AV363" i="1"/>
  <c r="AV359" i="1"/>
  <c r="AV257" i="1"/>
  <c r="AV253" i="1"/>
  <c r="AV251" i="1"/>
  <c r="AV249" i="1"/>
  <c r="AV247" i="1"/>
  <c r="AV241" i="1"/>
  <c r="AV213" i="1"/>
  <c r="AV137" i="1"/>
  <c r="AV5" i="1"/>
  <c r="AV1621" i="1"/>
  <c r="AV1553" i="1"/>
  <c r="AV1488" i="1"/>
  <c r="AV1484" i="1"/>
  <c r="AV1438" i="1"/>
  <c r="AV1434" i="1"/>
  <c r="AV1365" i="1"/>
  <c r="AV1361" i="1"/>
  <c r="AV1359" i="1"/>
  <c r="AV1357" i="1"/>
  <c r="AV1355" i="1"/>
  <c r="AV1285" i="1"/>
  <c r="AV1270" i="1"/>
  <c r="AV1124" i="1"/>
  <c r="AV1116" i="1"/>
  <c r="AV1232" i="1"/>
  <c r="AV1219" i="1"/>
  <c r="AV1182" i="1"/>
  <c r="AV1151" i="1"/>
  <c r="AV1230" i="1"/>
  <c r="AV1215" i="1"/>
  <c r="AV1239" i="1"/>
  <c r="AV1226" i="1"/>
  <c r="AV1224" i="1"/>
  <c r="AV1222" i="1"/>
  <c r="AV1211" i="1"/>
  <c r="AV1207" i="1"/>
  <c r="AV1205" i="1"/>
  <c r="AV1201" i="1"/>
  <c r="AV1199" i="1"/>
  <c r="AV1174" i="1"/>
  <c r="AV1166" i="1"/>
  <c r="AV1143" i="1"/>
  <c r="AV1137" i="1"/>
  <c r="AV1135" i="1"/>
  <c r="AV1110" i="1"/>
  <c r="AV1234" i="1"/>
  <c r="AV1213" i="1"/>
  <c r="AV1190" i="1"/>
  <c r="AV1159" i="1"/>
  <c r="AV1153" i="1"/>
  <c r="AV1235" i="1"/>
  <c r="AV1231" i="1"/>
  <c r="AV1229" i="1"/>
  <c r="AV1225" i="1"/>
  <c r="AV1216" i="1"/>
  <c r="AV1214" i="1"/>
  <c r="AV1204" i="1"/>
  <c r="AV1196" i="1"/>
  <c r="AV1191" i="1"/>
  <c r="AV1189" i="1"/>
  <c r="AV1185" i="1"/>
  <c r="AV1183" i="1"/>
  <c r="AV1165" i="1"/>
  <c r="AV1158" i="1"/>
  <c r="AV1150" i="1"/>
  <c r="AV1140" i="1"/>
  <c r="AV1132" i="1"/>
  <c r="AV1127" i="1"/>
  <c r="AV1121" i="1"/>
  <c r="AV1119" i="1"/>
  <c r="AV1117" i="1"/>
  <c r="AV1109" i="1"/>
  <c r="AV1094" i="1"/>
  <c r="AV1086" i="1"/>
  <c r="AV1076" i="1"/>
  <c r="AV1068" i="1"/>
  <c r="AV1063" i="1"/>
  <c r="AV1057" i="1"/>
  <c r="AV1055" i="1"/>
  <c r="AV1053" i="1"/>
  <c r="AV1045" i="1"/>
  <c r="AV1030" i="1"/>
  <c r="AV1022" i="1"/>
  <c r="AV1012" i="1"/>
  <c r="AV1004" i="1"/>
  <c r="AV999" i="1"/>
  <c r="AV993" i="1"/>
  <c r="AV991" i="1"/>
  <c r="AV989" i="1"/>
  <c r="AV981" i="1"/>
  <c r="AV966" i="1"/>
  <c r="AV958" i="1"/>
  <c r="AV948" i="1"/>
  <c r="AV940" i="1"/>
  <c r="AV935" i="1"/>
  <c r="AV929" i="1"/>
  <c r="AV927" i="1"/>
  <c r="AV925" i="1"/>
  <c r="AV917" i="1"/>
  <c r="AV902" i="1"/>
  <c r="AV894" i="1"/>
  <c r="AV884" i="1"/>
  <c r="AV876" i="1"/>
  <c r="AV871" i="1"/>
  <c r="AV865" i="1"/>
  <c r="AV863" i="1"/>
  <c r="AV861" i="1"/>
  <c r="AV853" i="1"/>
  <c r="AV838" i="1"/>
  <c r="AV830" i="1"/>
  <c r="AV820" i="1"/>
  <c r="AV812" i="1"/>
  <c r="AV807" i="1"/>
  <c r="AV801" i="1"/>
  <c r="AV799" i="1"/>
  <c r="AV797" i="1"/>
  <c r="AV789" i="1"/>
  <c r="AV774" i="1"/>
  <c r="AV766" i="1"/>
  <c r="AV756" i="1"/>
  <c r="AV748" i="1"/>
  <c r="AV743" i="1"/>
  <c r="AV737" i="1"/>
  <c r="AV735" i="1"/>
  <c r="AV733" i="1"/>
  <c r="AV727" i="1"/>
  <c r="AV724" i="1"/>
  <c r="AV706" i="1"/>
  <c r="AV702" i="1"/>
  <c r="AV697" i="1"/>
  <c r="AV686" i="1"/>
  <c r="AV680" i="1"/>
  <c r="AV678" i="1"/>
  <c r="AV676" i="1"/>
  <c r="AV635" i="1"/>
  <c r="AV631" i="1"/>
  <c r="AV627" i="1"/>
  <c r="AV608" i="1"/>
  <c r="AV546" i="1"/>
  <c r="AV482" i="1"/>
  <c r="AV467" i="1"/>
  <c r="AV459" i="1"/>
  <c r="AV444" i="1"/>
  <c r="AV442" i="1"/>
  <c r="AV438" i="1"/>
  <c r="AV436" i="1"/>
  <c r="AV1093" i="1"/>
  <c r="AV1060" i="1"/>
  <c r="AV1052" i="1"/>
  <c r="AV1029" i="1"/>
  <c r="AV996" i="1"/>
  <c r="AV988" i="1"/>
  <c r="AV965" i="1"/>
  <c r="AV901" i="1"/>
  <c r="AV391" i="1"/>
  <c r="AV934" i="1"/>
  <c r="AV926" i="1"/>
  <c r="AV895" i="1"/>
  <c r="AV893" i="1"/>
  <c r="AV870" i="1"/>
  <c r="AV862" i="1"/>
  <c r="AV839" i="1"/>
  <c r="AV833" i="1"/>
  <c r="AV831" i="1"/>
  <c r="AV829" i="1"/>
  <c r="AV821" i="1"/>
  <c r="AV806" i="1"/>
  <c r="AV798" i="1"/>
  <c r="AV788" i="1"/>
  <c r="AV780" i="1"/>
  <c r="AV775" i="1"/>
  <c r="AV769" i="1"/>
  <c r="AV767" i="1"/>
  <c r="AV765" i="1"/>
  <c r="AV757" i="1"/>
  <c r="AV742" i="1"/>
  <c r="AV734" i="1"/>
  <c r="AV725" i="1"/>
  <c r="AV723" i="1"/>
  <c r="AV707" i="1"/>
  <c r="AV696" i="1"/>
  <c r="AV683" i="1"/>
  <c r="AV681" i="1"/>
  <c r="AV679" i="1"/>
  <c r="AV677" i="1"/>
  <c r="AV671" i="1"/>
  <c r="AV663" i="1"/>
  <c r="AV660" i="1"/>
  <c r="AV656" i="1"/>
  <c r="AV654" i="1"/>
  <c r="AV652" i="1"/>
  <c r="AV636" i="1"/>
  <c r="AV626" i="1"/>
  <c r="AV621" i="1"/>
  <c r="AV604" i="1"/>
  <c r="AV588" i="1"/>
  <c r="AV575" i="1"/>
  <c r="AV573" i="1"/>
  <c r="AV499" i="1"/>
  <c r="AV495" i="1"/>
  <c r="AV493" i="1"/>
  <c r="AV416" i="1"/>
  <c r="AV1102" i="1"/>
  <c r="AV1079" i="1"/>
  <c r="AV1073" i="1"/>
  <c r="AV1071" i="1"/>
  <c r="AV1046" i="1"/>
  <c r="AV1038" i="1"/>
  <c r="AV1015" i="1"/>
  <c r="AV1009" i="1"/>
  <c r="AV1007" i="1"/>
  <c r="AV982" i="1"/>
  <c r="AV974" i="1"/>
  <c r="AV951" i="1"/>
  <c r="AV945" i="1"/>
  <c r="AV943" i="1"/>
  <c r="AV918" i="1"/>
  <c r="AV910" i="1"/>
  <c r="AV887" i="1"/>
  <c r="AV881" i="1"/>
  <c r="AV879" i="1"/>
  <c r="AV877" i="1"/>
  <c r="AV854" i="1"/>
  <c r="AV846" i="1"/>
  <c r="AV692" i="1"/>
  <c r="AV670" i="1"/>
  <c r="AV651" i="1"/>
  <c r="AV647" i="1"/>
  <c r="AV620" i="1"/>
  <c r="AV603" i="1"/>
  <c r="AV599" i="1"/>
  <c r="AV423" i="1"/>
  <c r="AV414" i="1"/>
  <c r="AV412" i="1"/>
  <c r="AV410" i="1"/>
  <c r="AV408" i="1"/>
  <c r="AV389" i="1"/>
  <c r="AV387" i="1"/>
  <c r="AV370" i="1"/>
  <c r="AV368" i="1"/>
  <c r="AV357" i="1"/>
  <c r="AV355" i="1"/>
  <c r="AV332" i="1"/>
  <c r="AV330" i="1"/>
  <c r="AV324" i="1"/>
  <c r="AV322" i="1"/>
  <c r="AV303" i="1"/>
  <c r="AV301" i="1"/>
  <c r="AV299" i="1"/>
  <c r="AV297" i="1"/>
  <c r="AV295" i="1"/>
  <c r="AV270" i="1"/>
  <c r="AV258" i="1"/>
  <c r="AV237" i="1"/>
  <c r="AV235" i="1"/>
  <c r="AV233" i="1"/>
  <c r="AV231" i="1"/>
  <c r="AV206" i="1"/>
  <c r="AV121" i="1"/>
  <c r="AV117" i="1"/>
  <c r="AV115" i="1"/>
  <c r="AV113" i="1"/>
  <c r="AV111" i="1"/>
  <c r="AV82" i="1"/>
  <c r="AV1253" i="1"/>
  <c r="AV563" i="1"/>
  <c r="AV561" i="1"/>
  <c r="AV559" i="1"/>
  <c r="AV557" i="1"/>
  <c r="AV542" i="1"/>
  <c r="AV540" i="1"/>
  <c r="AV510" i="1"/>
  <c r="AV478" i="1"/>
  <c r="AV474" i="1"/>
  <c r="AV472" i="1"/>
  <c r="AV451" i="1"/>
  <c r="AV447" i="1"/>
  <c r="AV432" i="1"/>
  <c r="AV417" i="1"/>
  <c r="AV402" i="1"/>
  <c r="AV396" i="1"/>
  <c r="AV394" i="1"/>
  <c r="AV392" i="1"/>
  <c r="AV381" i="1"/>
  <c r="AV379" i="1"/>
  <c r="AV362" i="1"/>
  <c r="AV360" i="1"/>
  <c r="AV349" i="1"/>
  <c r="AV347" i="1"/>
  <c r="AV318" i="1"/>
  <c r="AV310" i="1"/>
  <c r="AV306" i="1"/>
  <c r="AV287" i="1"/>
  <c r="AV285" i="1"/>
  <c r="AV283" i="1"/>
  <c r="AV281" i="1"/>
  <c r="AV279" i="1"/>
  <c r="AV254" i="1"/>
  <c r="AV242" i="1"/>
  <c r="AV221" i="1"/>
  <c r="AV219" i="1"/>
  <c r="AV217" i="1"/>
  <c r="AV215" i="1"/>
  <c r="AV194" i="1"/>
  <c r="AV181" i="1"/>
  <c r="AV179" i="1"/>
  <c r="AV177" i="1"/>
  <c r="AV175" i="1"/>
  <c r="AV595" i="1"/>
  <c r="AV593" i="1"/>
  <c r="AV591" i="1"/>
  <c r="AV589" i="1"/>
  <c r="AV572" i="1"/>
  <c r="AV556" i="1"/>
  <c r="AV545" i="1"/>
  <c r="AV539" i="1"/>
  <c r="AV535" i="1"/>
  <c r="AV532" i="1"/>
  <c r="AV530" i="1"/>
  <c r="AV528" i="1"/>
  <c r="AV513" i="1"/>
  <c r="AV511" i="1"/>
  <c r="AV507" i="1"/>
  <c r="AV503" i="1"/>
  <c r="AV498" i="1"/>
  <c r="AV496" i="1"/>
  <c r="AV481" i="1"/>
  <c r="AV479" i="1"/>
  <c r="AV475" i="1"/>
  <c r="AV466" i="1"/>
  <c r="AV460" i="1"/>
  <c r="AV458" i="1"/>
  <c r="AV456" i="1"/>
  <c r="AV454" i="1"/>
  <c r="AV435" i="1"/>
  <c r="AV430" i="1"/>
  <c r="AV422" i="1"/>
  <c r="AV420" i="1"/>
  <c r="AV418" i="1"/>
  <c r="AV407" i="1"/>
  <c r="AV403" i="1"/>
  <c r="AV395" i="1"/>
  <c r="AV386" i="1"/>
  <c r="AV384" i="1"/>
  <c r="AV382" i="1"/>
  <c r="AV373" i="1"/>
  <c r="AV371" i="1"/>
  <c r="AV354" i="1"/>
  <c r="AV352" i="1"/>
  <c r="AV350" i="1"/>
  <c r="AV337" i="1"/>
  <c r="AV329" i="1"/>
  <c r="AV325" i="1"/>
  <c r="AV309" i="1"/>
  <c r="AV302" i="1"/>
  <c r="AV294" i="1"/>
  <c r="AV290" i="1"/>
  <c r="AV284" i="1"/>
  <c r="AV280" i="1"/>
  <c r="AV269" i="1"/>
  <c r="AV267" i="1"/>
  <c r="AV265" i="1"/>
  <c r="AV263" i="1"/>
  <c r="AV245" i="1"/>
  <c r="AV238" i="1"/>
  <c r="AV226" i="1"/>
  <c r="AV220" i="1"/>
  <c r="AV216" i="1"/>
  <c r="AV205" i="1"/>
  <c r="AV203" i="1"/>
  <c r="AV201" i="1"/>
  <c r="AV186" i="1"/>
  <c r="AV184" i="1"/>
  <c r="AV180" i="1"/>
  <c r="AV176" i="1"/>
  <c r="AV165" i="1"/>
  <c r="AV163" i="1"/>
  <c r="AV161" i="1"/>
  <c r="AV159" i="1"/>
  <c r="AV157" i="1"/>
  <c r="AV155" i="1"/>
  <c r="AV130" i="1"/>
  <c r="AV1349" i="1"/>
  <c r="AV170" i="1"/>
  <c r="AV164" i="1"/>
  <c r="AV160" i="1"/>
  <c r="AV147" i="1"/>
  <c r="AV141" i="1"/>
  <c r="AV139" i="1"/>
  <c r="AV122" i="1"/>
  <c r="AV120" i="1"/>
  <c r="AV116" i="1"/>
  <c r="AV112" i="1"/>
  <c r="AV101" i="1"/>
  <c r="AV99" i="1"/>
  <c r="AV97" i="1"/>
  <c r="AV95" i="1"/>
  <c r="AV93" i="1"/>
  <c r="AV91" i="1"/>
  <c r="AV74" i="1"/>
  <c r="AV66" i="1"/>
  <c r="AV53" i="1"/>
  <c r="AV51" i="1"/>
  <c r="AV49" i="1"/>
  <c r="AV47" i="1"/>
  <c r="AV26" i="1"/>
  <c r="AV20" i="1"/>
  <c r="AV12" i="1"/>
  <c r="AV1677" i="1"/>
  <c r="AV1671" i="1"/>
  <c r="AV1669" i="1"/>
  <c r="AV1651" i="1"/>
  <c r="AV1644" i="1"/>
  <c r="AV1636" i="1"/>
  <c r="AV1632" i="1"/>
  <c r="AV1626" i="1"/>
  <c r="AV1613" i="1"/>
  <c r="AV1603" i="1"/>
  <c r="AV1591" i="1"/>
  <c r="AV1584" i="1"/>
  <c r="AV1576" i="1"/>
  <c r="AV1572" i="1"/>
  <c r="AV1562" i="1"/>
  <c r="AV1551" i="1"/>
  <c r="AV1549" i="1"/>
  <c r="AV1539" i="1"/>
  <c r="AV1529" i="1"/>
  <c r="AV1512" i="1"/>
  <c r="AV1508" i="1"/>
  <c r="AV1498" i="1"/>
  <c r="AV1487" i="1"/>
  <c r="AV1485" i="1"/>
  <c r="AV1477" i="1"/>
  <c r="AV1461" i="1"/>
  <c r="AV1449" i="1"/>
  <c r="AV1432" i="1"/>
  <c r="AV1422" i="1"/>
  <c r="AV1418" i="1"/>
  <c r="AV1409" i="1"/>
  <c r="AV1407" i="1"/>
  <c r="AV1405" i="1"/>
  <c r="AV1403" i="1"/>
  <c r="AV1378" i="1"/>
  <c r="AV1368" i="1"/>
  <c r="AV1366" i="1"/>
  <c r="AV1345" i="1"/>
  <c r="AV1343" i="1"/>
  <c r="AV1341" i="1"/>
  <c r="AV1339" i="1"/>
  <c r="AV1321" i="1"/>
  <c r="AV1314" i="1"/>
  <c r="AV1302" i="1"/>
  <c r="AV1281" i="1"/>
  <c r="AV1279" i="1"/>
  <c r="AV1277" i="1"/>
  <c r="AV1249" i="1"/>
  <c r="AV1247" i="1"/>
  <c r="AV1245" i="1"/>
  <c r="AV144" i="1"/>
  <c r="AV136" i="1"/>
  <c r="AV100" i="1"/>
  <c r="AV96" i="1"/>
  <c r="AV73" i="1"/>
  <c r="AV56" i="1"/>
  <c r="AV52" i="1"/>
  <c r="AV48" i="1"/>
  <c r="AV25" i="1"/>
  <c r="AV1678" i="1"/>
  <c r="AV1674" i="1"/>
  <c r="AV1666" i="1"/>
  <c r="AV1635" i="1"/>
  <c r="AV1610" i="1"/>
  <c r="AV1571" i="1"/>
  <c r="AV1546" i="1"/>
  <c r="AV1507" i="1"/>
  <c r="AV1482" i="1"/>
  <c r="AV1433" i="1"/>
  <c r="AV1406" i="1"/>
  <c r="AV1402" i="1"/>
  <c r="AV1387" i="1"/>
  <c r="AV1369" i="1"/>
  <c r="AV1342" i="1"/>
  <c r="AV1305" i="1"/>
  <c r="AV1286" i="1"/>
  <c r="AV1280" i="1"/>
  <c r="AV1276" i="1"/>
  <c r="AV1254" i="1"/>
  <c r="AV1252" i="1"/>
  <c r="AV1248" i="1"/>
  <c r="AV1658" i="1"/>
  <c r="AV1619" i="1"/>
  <c r="AV1602" i="1"/>
  <c r="AV1594" i="1"/>
  <c r="AV1555" i="1"/>
  <c r="AV1538" i="1"/>
  <c r="AV1530" i="1"/>
  <c r="AV1491" i="1"/>
  <c r="AV1474" i="1"/>
  <c r="AV1466" i="1"/>
  <c r="AV1456" i="1"/>
  <c r="AV1454" i="1"/>
  <c r="AV1450" i="1"/>
  <c r="AV1417" i="1"/>
  <c r="AV1392" i="1"/>
  <c r="AV1388" i="1"/>
  <c r="AV1353" i="1"/>
  <c r="AV1328" i="1"/>
  <c r="AV1324" i="1"/>
  <c r="AV1289" i="1"/>
  <c r="AV1101" i="1"/>
  <c r="AV973" i="1"/>
  <c r="AV1149" i="1"/>
  <c r="AV1085" i="1"/>
  <c r="AV1021" i="1"/>
  <c r="AV957" i="1"/>
  <c r="AV1237" i="1"/>
  <c r="AV1133" i="1"/>
  <c r="AV1069" i="1"/>
  <c r="AV1005" i="1"/>
  <c r="AV941" i="1"/>
  <c r="AV1202" i="1"/>
  <c r="AV1200" i="1"/>
  <c r="AV1195" i="1"/>
  <c r="AV1186" i="1"/>
  <c r="AV1184" i="1"/>
  <c r="AV1179" i="1"/>
  <c r="AV1170" i="1"/>
  <c r="AV1168" i="1"/>
  <c r="AV1163" i="1"/>
  <c r="AV1154" i="1"/>
  <c r="AV1152" i="1"/>
  <c r="AV1147" i="1"/>
  <c r="AV1138" i="1"/>
  <c r="AV1136" i="1"/>
  <c r="AV1131" i="1"/>
  <c r="AV1122" i="1"/>
  <c r="AV1120" i="1"/>
  <c r="AV1115" i="1"/>
  <c r="AV1106" i="1"/>
  <c r="AV1104" i="1"/>
  <c r="AV1099" i="1"/>
  <c r="AV1090" i="1"/>
  <c r="AV1088" i="1"/>
  <c r="AV1083" i="1"/>
  <c r="AV1074" i="1"/>
  <c r="AV1072" i="1"/>
  <c r="AV1067" i="1"/>
  <c r="AV1058" i="1"/>
  <c r="AV1056" i="1"/>
  <c r="AV1051" i="1"/>
  <c r="AV1042" i="1"/>
  <c r="AV1040" i="1"/>
  <c r="AV1035" i="1"/>
  <c r="AV1026" i="1"/>
  <c r="AV1024" i="1"/>
  <c r="AV1019" i="1"/>
  <c r="AV1010" i="1"/>
  <c r="AV1008" i="1"/>
  <c r="AV1003" i="1"/>
  <c r="AV994" i="1"/>
  <c r="AV992" i="1"/>
  <c r="AV987" i="1"/>
  <c r="AV978" i="1"/>
  <c r="AV976" i="1"/>
  <c r="AV971" i="1"/>
  <c r="AV962" i="1"/>
  <c r="AV960" i="1"/>
  <c r="AV955" i="1"/>
  <c r="AV946" i="1"/>
  <c r="AV944" i="1"/>
  <c r="AV939" i="1"/>
  <c r="AV930" i="1"/>
  <c r="AV928" i="1"/>
  <c r="AV923" i="1"/>
  <c r="AV914" i="1"/>
  <c r="AV912" i="1"/>
  <c r="AV907" i="1"/>
  <c r="AV898" i="1"/>
  <c r="AV896" i="1"/>
  <c r="AV891" i="1"/>
  <c r="AV882" i="1"/>
  <c r="AV880" i="1"/>
  <c r="AV875" i="1"/>
  <c r="AV866" i="1"/>
  <c r="AV864" i="1"/>
  <c r="AV859" i="1"/>
  <c r="AV850" i="1"/>
  <c r="AV848" i="1"/>
  <c r="AV843" i="1"/>
  <c r="AV834" i="1"/>
  <c r="AV832" i="1"/>
  <c r="AV827" i="1"/>
  <c r="AV818" i="1"/>
  <c r="AV816" i="1"/>
  <c r="AV811" i="1"/>
  <c r="AV802" i="1"/>
  <c r="AV800" i="1"/>
  <c r="AV795" i="1"/>
  <c r="AV786" i="1"/>
  <c r="AV784" i="1"/>
  <c r="AV779" i="1"/>
  <c r="AV770" i="1"/>
  <c r="AV768" i="1"/>
  <c r="AV763" i="1"/>
  <c r="AV754" i="1"/>
  <c r="AV752" i="1"/>
  <c r="AV747" i="1"/>
  <c r="AV738" i="1"/>
  <c r="AV736" i="1"/>
  <c r="AV731" i="1"/>
  <c r="AV721" i="1"/>
  <c r="AV716" i="1"/>
  <c r="AV714" i="1"/>
  <c r="AV704" i="1"/>
  <c r="AV701" i="1"/>
  <c r="AV689" i="1"/>
  <c r="AV684" i="1"/>
  <c r="AV682" i="1"/>
  <c r="AV672" i="1"/>
  <c r="AV669" i="1"/>
  <c r="AV657" i="1"/>
  <c r="AV655" i="1"/>
  <c r="AV650" i="1"/>
  <c r="AV648" i="1"/>
  <c r="AV602" i="1"/>
  <c r="AV600" i="1"/>
  <c r="AV570" i="1"/>
  <c r="AV568" i="1"/>
  <c r="AV538" i="1"/>
  <c r="AV536" i="1"/>
  <c r="AV508" i="1"/>
  <c r="AV506" i="1"/>
  <c r="AV504" i="1"/>
  <c r="AV1203" i="1"/>
  <c r="AV1194" i="1"/>
  <c r="AV1192" i="1"/>
  <c r="AV1187" i="1"/>
  <c r="AV1178" i="1"/>
  <c r="AV1176" i="1"/>
  <c r="AV1171" i="1"/>
  <c r="AV1162" i="1"/>
  <c r="AV1160" i="1"/>
  <c r="AV1155" i="1"/>
  <c r="AV1146" i="1"/>
  <c r="AV1144" i="1"/>
  <c r="AV1139" i="1"/>
  <c r="AV1130" i="1"/>
  <c r="AV1128" i="1"/>
  <c r="AV1123" i="1"/>
  <c r="AV1114" i="1"/>
  <c r="AV1112" i="1"/>
  <c r="AV1107" i="1"/>
  <c r="AV1098" i="1"/>
  <c r="AV1096" i="1"/>
  <c r="AV1091" i="1"/>
  <c r="AV1082" i="1"/>
  <c r="AV1080" i="1"/>
  <c r="AV1075" i="1"/>
  <c r="AV1066" i="1"/>
  <c r="AV1064" i="1"/>
  <c r="AV1059" i="1"/>
  <c r="AV1050" i="1"/>
  <c r="AV1048" i="1"/>
  <c r="AV1043" i="1"/>
  <c r="AV1034" i="1"/>
  <c r="AV1032" i="1"/>
  <c r="AV1027" i="1"/>
  <c r="AV1018" i="1"/>
  <c r="AV1016" i="1"/>
  <c r="AV1011" i="1"/>
  <c r="AV1002" i="1"/>
  <c r="AV1000" i="1"/>
  <c r="AV995" i="1"/>
  <c r="AV986" i="1"/>
  <c r="AV984" i="1"/>
  <c r="AV979" i="1"/>
  <c r="AV970" i="1"/>
  <c r="AV968" i="1"/>
  <c r="AV963" i="1"/>
  <c r="AV954" i="1"/>
  <c r="AV952" i="1"/>
  <c r="AV947" i="1"/>
  <c r="AV938" i="1"/>
  <c r="AV936" i="1"/>
  <c r="AV931" i="1"/>
  <c r="AV922" i="1"/>
  <c r="AV920" i="1"/>
  <c r="AV915" i="1"/>
  <c r="AV906" i="1"/>
  <c r="AV904" i="1"/>
  <c r="AV899" i="1"/>
  <c r="AV890" i="1"/>
  <c r="AV888" i="1"/>
  <c r="AV883" i="1"/>
  <c r="AV874" i="1"/>
  <c r="AV872" i="1"/>
  <c r="AV867" i="1"/>
  <c r="AV858" i="1"/>
  <c r="AV856" i="1"/>
  <c r="AV851" i="1"/>
  <c r="AV842" i="1"/>
  <c r="AV840" i="1"/>
  <c r="AV835" i="1"/>
  <c r="AV826" i="1"/>
  <c r="AV824" i="1"/>
  <c r="AV819" i="1"/>
  <c r="AV810" i="1"/>
  <c r="AV808" i="1"/>
  <c r="AV803" i="1"/>
  <c r="AV794" i="1"/>
  <c r="AV792" i="1"/>
  <c r="AV787" i="1"/>
  <c r="AV778" i="1"/>
  <c r="AV776" i="1"/>
  <c r="AV771" i="1"/>
  <c r="AV762" i="1"/>
  <c r="AV760" i="1"/>
  <c r="AV755" i="1"/>
  <c r="AV746" i="1"/>
  <c r="AV744" i="1"/>
  <c r="AV739" i="1"/>
  <c r="AV730" i="1"/>
  <c r="AV720" i="1"/>
  <c r="AV717" i="1"/>
  <c r="AV705" i="1"/>
  <c r="AV700" i="1"/>
  <c r="AV698" i="1"/>
  <c r="AV688" i="1"/>
  <c r="AV685" i="1"/>
  <c r="AV673" i="1"/>
  <c r="AV668" i="1"/>
  <c r="AV666" i="1"/>
  <c r="AV634" i="1"/>
  <c r="AV632" i="1"/>
  <c r="AV625" i="1"/>
  <c r="AV623" i="1"/>
  <c r="AV618" i="1"/>
  <c r="AV616" i="1"/>
  <c r="AV586" i="1"/>
  <c r="AV584" i="1"/>
  <c r="AV554" i="1"/>
  <c r="AV552" i="1"/>
  <c r="AV476" i="1"/>
  <c r="AV529" i="1"/>
  <c r="AV526" i="1"/>
  <c r="AV500" i="1"/>
  <c r="AV497" i="1"/>
  <c r="AV494" i="1"/>
  <c r="AV477" i="1"/>
  <c r="AV452" i="1"/>
  <c r="AV449" i="1"/>
  <c r="AV446" i="1"/>
  <c r="AV426" i="1"/>
  <c r="AV424" i="1"/>
  <c r="AV388" i="1"/>
  <c r="AV380" i="1"/>
  <c r="AV372" i="1"/>
  <c r="AV364" i="1"/>
  <c r="AV356" i="1"/>
  <c r="AV348" i="1"/>
  <c r="AV338" i="1"/>
  <c r="AV326" i="1"/>
  <c r="AV314" i="1"/>
  <c r="AV307" i="1"/>
  <c r="AV298" i="1"/>
  <c r="AV296" i="1"/>
  <c r="AV291" i="1"/>
  <c r="AV282" i="1"/>
  <c r="AV275" i="1"/>
  <c r="AV266" i="1"/>
  <c r="AV259" i="1"/>
  <c r="AV250" i="1"/>
  <c r="AV243" i="1"/>
  <c r="AV234" i="1"/>
  <c r="AV227" i="1"/>
  <c r="AV218" i="1"/>
  <c r="AV211" i="1"/>
  <c r="AV202" i="1"/>
  <c r="AV193" i="1"/>
  <c r="AV191" i="1"/>
  <c r="AV182" i="1"/>
  <c r="AV171" i="1"/>
  <c r="AV162" i="1"/>
  <c r="AV129" i="1"/>
  <c r="AV127" i="1"/>
  <c r="AV118" i="1"/>
  <c r="AV107" i="1"/>
  <c r="AV98" i="1"/>
  <c r="AV65" i="1"/>
  <c r="AV63" i="1"/>
  <c r="AV54" i="1"/>
  <c r="AV43" i="1"/>
  <c r="AV34" i="1"/>
  <c r="AV9" i="1"/>
  <c r="AV1676" i="1"/>
  <c r="AV490" i="1"/>
  <c r="AV488" i="1"/>
  <c r="AV468" i="1"/>
  <c r="AV465" i="1"/>
  <c r="AV462" i="1"/>
  <c r="AV440" i="1"/>
  <c r="AV427" i="1"/>
  <c r="AV404" i="1"/>
  <c r="AV401" i="1"/>
  <c r="AV398" i="1"/>
  <c r="AV334" i="1"/>
  <c r="AV319" i="1"/>
  <c r="AV308" i="1"/>
  <c r="AV292" i="1"/>
  <c r="AV278" i="1"/>
  <c r="AV276" i="1"/>
  <c r="AV271" i="1"/>
  <c r="AV262" i="1"/>
  <c r="AV260" i="1"/>
  <c r="AV255" i="1"/>
  <c r="AV246" i="1"/>
  <c r="AV244" i="1"/>
  <c r="AV239" i="1"/>
  <c r="AV230" i="1"/>
  <c r="AV228" i="1"/>
  <c r="AV223" i="1"/>
  <c r="AV214" i="1"/>
  <c r="AV212" i="1"/>
  <c r="AV207" i="1"/>
  <c r="AV198" i="1"/>
  <c r="AV196" i="1"/>
  <c r="AV187" i="1"/>
  <c r="AV178" i="1"/>
  <c r="AV152" i="1"/>
  <c r="AV145" i="1"/>
  <c r="AV143" i="1"/>
  <c r="AV134" i="1"/>
  <c r="AV132" i="1"/>
  <c r="AV123" i="1"/>
  <c r="AV114" i="1"/>
  <c r="AV88" i="1"/>
  <c r="AV81" i="1"/>
  <c r="AV79" i="1"/>
  <c r="AV70" i="1"/>
  <c r="AV68" i="1"/>
  <c r="AV59" i="1"/>
  <c r="AV50" i="1"/>
  <c r="AV16" i="1"/>
  <c r="AV14" i="1"/>
  <c r="AV7" i="1"/>
  <c r="AV1655" i="1"/>
  <c r="AV1653" i="1"/>
  <c r="AV443" i="1"/>
  <c r="AV320" i="1"/>
  <c r="AV304" i="1"/>
  <c r="AV288" i="1"/>
  <c r="AV272" i="1"/>
  <c r="AV256" i="1"/>
  <c r="AV240" i="1"/>
  <c r="AV224" i="1"/>
  <c r="AV208" i="1"/>
  <c r="AV168" i="1"/>
  <c r="AV148" i="1"/>
  <c r="AV104" i="1"/>
  <c r="AV84" i="1"/>
  <c r="AV40" i="1"/>
  <c r="AV33" i="1"/>
  <c r="AV31" i="1"/>
  <c r="AV22" i="1"/>
  <c r="AV19" i="1"/>
  <c r="AV10" i="1"/>
  <c r="AV1675" i="1"/>
  <c r="AV1673" i="1"/>
  <c r="AV1664" i="1"/>
  <c r="AV1662" i="1"/>
  <c r="AV1646" i="1"/>
  <c r="AV1630" i="1"/>
  <c r="AV1586" i="1"/>
  <c r="AV1566" i="1"/>
  <c r="AV1522" i="1"/>
  <c r="AV1502" i="1"/>
  <c r="AV199" i="1"/>
  <c r="AV190" i="1"/>
  <c r="AV188" i="1"/>
  <c r="AV183" i="1"/>
  <c r="AV174" i="1"/>
  <c r="AV172" i="1"/>
  <c r="AV167" i="1"/>
  <c r="AV158" i="1"/>
  <c r="AV156" i="1"/>
  <c r="AV151" i="1"/>
  <c r="AV142" i="1"/>
  <c r="AV140" i="1"/>
  <c r="AV135" i="1"/>
  <c r="AV126" i="1"/>
  <c r="AV124" i="1"/>
  <c r="AV119" i="1"/>
  <c r="AV110" i="1"/>
  <c r="AV108" i="1"/>
  <c r="AV103" i="1"/>
  <c r="AV94" i="1"/>
  <c r="AV92" i="1"/>
  <c r="AV87" i="1"/>
  <c r="AV78" i="1"/>
  <c r="AV76" i="1"/>
  <c r="AV71" i="1"/>
  <c r="AV62" i="1"/>
  <c r="AV60" i="1"/>
  <c r="AV55" i="1"/>
  <c r="AV46" i="1"/>
  <c r="AV44" i="1"/>
  <c r="AV39" i="1"/>
  <c r="AV30" i="1"/>
  <c r="AV28" i="1"/>
  <c r="AV23" i="1"/>
  <c r="AV18" i="1"/>
  <c r="AV15" i="1"/>
  <c r="AV1681" i="1"/>
  <c r="AV1672" i="1"/>
  <c r="AV1670" i="1"/>
  <c r="AV1665" i="1"/>
  <c r="AV1656" i="1"/>
  <c r="AV1654" i="1"/>
  <c r="AV1649" i="1"/>
  <c r="AV1618" i="1"/>
  <c r="AV1611" i="1"/>
  <c r="AV1609" i="1"/>
  <c r="AV1600" i="1"/>
  <c r="AV1598" i="1"/>
  <c r="AV1589" i="1"/>
  <c r="AV1580" i="1"/>
  <c r="AV1554" i="1"/>
  <c r="AV1547" i="1"/>
  <c r="AV1534" i="1"/>
  <c r="AV1527" i="1"/>
  <c r="AV1525" i="1"/>
  <c r="AV1520" i="1"/>
  <c r="AV1516" i="1"/>
  <c r="AV1490" i="1"/>
  <c r="AV1483" i="1"/>
  <c r="AV1470" i="1"/>
  <c r="AV1650" i="1"/>
  <c r="AV1634" i="1"/>
  <c r="AV1614" i="1"/>
  <c r="AV1570" i="1"/>
  <c r="AV1550" i="1"/>
  <c r="AV1506" i="1"/>
  <c r="AV1486" i="1"/>
  <c r="AV1458" i="1"/>
  <c r="AV1442" i="1"/>
  <c r="AV1426" i="1"/>
  <c r="AV1410" i="1"/>
  <c r="AV1394" i="1"/>
  <c r="AV1380" i="1"/>
  <c r="AV1362" i="1"/>
  <c r="AV1346" i="1"/>
  <c r="AV1332" i="1"/>
  <c r="AV1316" i="1"/>
  <c r="AV1300" i="1"/>
  <c r="AV1284" i="1"/>
  <c r="AV1275" i="1"/>
  <c r="AV1266" i="1"/>
  <c r="AV1259" i="1"/>
  <c r="AV1250" i="1"/>
  <c r="AV1243" i="1"/>
  <c r="AV1447" i="1"/>
  <c r="AV1440" i="1"/>
  <c r="AV1431" i="1"/>
  <c r="AV1424" i="1"/>
  <c r="AV1415" i="1"/>
  <c r="AV1408" i="1"/>
  <c r="AV1399" i="1"/>
  <c r="AV1390" i="1"/>
  <c r="AV1383" i="1"/>
  <c r="AV1374" i="1"/>
  <c r="AV1367" i="1"/>
  <c r="AV1351" i="1"/>
  <c r="AV1335" i="1"/>
  <c r="AV1326" i="1"/>
  <c r="AV1319" i="1"/>
  <c r="AV1310" i="1"/>
  <c r="AV1303" i="1"/>
  <c r="AV1294" i="1"/>
  <c r="AV1287" i="1"/>
  <c r="AV1278" i="1"/>
  <c r="AV1271" i="1"/>
  <c r="AV1262" i="1"/>
  <c r="AV1255" i="1"/>
  <c r="AV1246" i="1"/>
  <c r="AV1244" i="1"/>
  <c r="AV1640" i="1"/>
  <c r="AV1638" i="1"/>
  <c r="AV1633" i="1"/>
  <c r="AV1624" i="1"/>
  <c r="AV1622" i="1"/>
  <c r="AV1617" i="1"/>
  <c r="AV1608" i="1"/>
  <c r="AV1606" i="1"/>
  <c r="AV1601" i="1"/>
  <c r="AV1592" i="1"/>
  <c r="AV1590" i="1"/>
  <c r="AV1585" i="1"/>
  <c r="AV1574" i="1"/>
  <c r="AV1558" i="1"/>
  <c r="AV1542" i="1"/>
  <c r="AV1526" i="1"/>
  <c r="AV1510" i="1"/>
  <c r="AV1494" i="1"/>
  <c r="AV1480" i="1"/>
  <c r="AV1475" i="1"/>
  <c r="AV1468" i="1"/>
  <c r="AV1459" i="1"/>
  <c r="AV1452" i="1"/>
  <c r="AV1446" i="1"/>
  <c r="AV1443" i="1"/>
  <c r="AV1436" i="1"/>
  <c r="AV1430" i="1"/>
  <c r="AV1427" i="1"/>
  <c r="AV1420" i="1"/>
  <c r="AV1414" i="1"/>
  <c r="AV1411" i="1"/>
  <c r="AV1404" i="1"/>
  <c r="AV1398" i="1"/>
  <c r="AV1395" i="1"/>
  <c r="AV1386" i="1"/>
  <c r="AV1384" i="1"/>
  <c r="AV1379" i="1"/>
  <c r="AV1363" i="1"/>
  <c r="AV1356" i="1"/>
  <c r="AV1350" i="1"/>
  <c r="AV1347" i="1"/>
  <c r="AV1340" i="1"/>
  <c r="AV1338" i="1"/>
  <c r="AV1336" i="1"/>
  <c r="AV1331" i="1"/>
  <c r="AV1322" i="1"/>
  <c r="AV1320" i="1"/>
  <c r="AV1315" i="1"/>
  <c r="AV1306" i="1"/>
  <c r="AV1304" i="1"/>
  <c r="AV1299" i="1"/>
  <c r="AV1290" i="1"/>
  <c r="AV1288" i="1"/>
  <c r="AV1283" i="1"/>
  <c r="AV1274" i="1"/>
  <c r="AV1272" i="1"/>
  <c r="AV1267" i="1"/>
  <c r="AV1258" i="1"/>
  <c r="AV1256" i="1"/>
  <c r="AV1251" i="1"/>
  <c r="AV1352" i="1"/>
  <c r="AV1476" i="1"/>
  <c r="AV1460" i="1"/>
  <c r="AV1444" i="1"/>
  <c r="AV1428" i="1"/>
  <c r="AV1412" i="1"/>
  <c r="AV1396" i="1"/>
  <c r="AV1364" i="1"/>
  <c r="AV1348" i="1"/>
  <c r="AV1360" i="1"/>
  <c r="AV1344" i="1"/>
  <c r="AV606" i="1"/>
  <c r="AV574" i="1"/>
  <c r="AV590" i="1"/>
  <c r="AV613" i="1"/>
  <c r="AV597" i="1"/>
  <c r="AV581" i="1"/>
  <c r="AV565" i="1"/>
  <c r="AV549" i="1"/>
  <c r="AV533" i="1"/>
  <c r="AV517" i="1"/>
  <c r="AV501" i="1"/>
  <c r="AV485" i="1"/>
  <c r="AV469" i="1"/>
  <c r="AV453" i="1"/>
  <c r="AV437" i="1"/>
  <c r="AV421" i="1"/>
  <c r="AV405" i="1"/>
  <c r="AV649" i="1"/>
  <c r="AV633" i="1"/>
  <c r="AV617" i="1"/>
  <c r="AV601" i="1"/>
  <c r="AV585" i="1"/>
  <c r="AV569" i="1"/>
  <c r="AV553" i="1"/>
  <c r="AV537" i="1"/>
  <c r="AV521" i="1"/>
  <c r="AV505" i="1"/>
  <c r="AV489" i="1"/>
  <c r="AV473" i="1"/>
  <c r="AV457" i="1"/>
  <c r="AV441" i="1"/>
  <c r="AV425" i="1"/>
  <c r="AV409" i="1"/>
  <c r="AV393" i="1"/>
  <c r="AV385" i="1"/>
  <c r="AV377" i="1"/>
  <c r="AV369" i="1"/>
  <c r="AV361" i="1"/>
  <c r="AV353" i="1"/>
  <c r="AV345" i="1"/>
  <c r="AV653" i="1"/>
  <c r="AV637" i="1"/>
  <c r="AV605" i="1"/>
  <c r="AV509" i="1"/>
  <c r="AV461" i="1"/>
  <c r="AV445" i="1"/>
  <c r="AV429" i="1"/>
  <c r="AV413" i="1"/>
  <c r="AV397" i="1"/>
  <c r="AV339" i="1"/>
  <c r="AV331" i="1"/>
  <c r="AV323" i="1"/>
  <c r="AV343" i="1"/>
  <c r="AV335" i="1"/>
  <c r="AV327" i="1"/>
</calcChain>
</file>

<file path=xl/sharedStrings.xml><?xml version="1.0" encoding="utf-8"?>
<sst xmlns="http://schemas.openxmlformats.org/spreadsheetml/2006/main" count="14542" uniqueCount="11971">
  <si>
    <t>id</t>
  </si>
  <si>
    <t>('51-4021.00', 'extruding and drawing machine setters, operators, and tenders, metal and plastic', 0.8113398820161819, ['wire drawer', 'draw machine operator'])</t>
  </si>
  <si>
    <t>('51-4023.00', 'rolling machine setters, operators, and tenders, metal and plastic', 0.7907601237297058, 'na')</t>
  </si>
  <si>
    <t>('51-4052.00', 'pourers and casters, metal', 0.7373360484838485, 'na')</t>
  </si>
  <si>
    <t>('51-4051.00', 'metal-refining furnace operators and tenders', 0.7290837436914444, 'na')</t>
  </si>
  <si>
    <t>('51-4191.00', 'heat treating equipment setters, operators, and tenders, metal and plastic', 0.7226348966360092, 'na')</t>
  </si>
  <si>
    <t>metal drawing machine operator</t>
  </si>
  <si>
    <t>('51-4021.00', 'extruding and drawing machine setters, operators, and tenders, metal and plastic', 0.8113398820161819, ['wire drawer', 'draw machine operator'], '8121')</t>
  </si>
  <si>
    <t>('17-3023.00', 'electrical and electronic engineering technicians', 0.6756665319204331, 'na')</t>
  </si>
  <si>
    <t>('17-3023.01', 'electronics engineering technicians', 0.6629087537527085, 'na')</t>
  </si>
  <si>
    <t>('17-3023.03', 'electrical engineering technicians', 0.6408370584249496, 'na')</t>
  </si>
  <si>
    <t>air traffic safety technician</t>
  </si>
  <si>
    <t>('53-2021.00', 'air traffic controllers', 0.850826731324196, 'na', '3155')</t>
  </si>
  <si>
    <t>('13-1161.00', 'market research analysts and marketing specialists', 0.7283040642738342, 'na')</t>
  </si>
  <si>
    <t>('27-3043.04', 'copy writers', 0.6808782279491424, 'na')</t>
  </si>
  <si>
    <t>('27-3043.00', 'writers and authors', 0.5433970004320144, 'na')</t>
  </si>
  <si>
    <t>('27-3043.05', 'poets, lyricists and creative writers', 0.5404284924268723, 'na')</t>
  </si>
  <si>
    <t>hospitality revenue manager</t>
  </si>
  <si>
    <t>('11-2021.00', 'marketing managers', 0.7874116241931914, 'na', '2431')</t>
  </si>
  <si>
    <t>('29-2012.00', 'medical and clinical laboratory technicians', 0.8659538149833679, ['medical laboratory assistant', 'clinical research assistant', 'medical lab assistant'])</t>
  </si>
  <si>
    <t>('29-2011.00', 'medical and clinical laboratory technologists', 0.8615198373794555, ['clinical research assistant'])</t>
  </si>
  <si>
    <t>('29-2011.03', 'histotechnologists and histologic technicians', 0.7747895658016205, 'na')</t>
  </si>
  <si>
    <t>('29-2011.02', 'cytotechnologists', 0.7203016936779022, 'na')</t>
  </si>
  <si>
    <t>('29-2011.01', 'cytogenetic technologists', 0.7148762464523315, 'na')</t>
  </si>
  <si>
    <t>medical laboratory assistant</t>
  </si>
  <si>
    <t>('29-2012.00', 'medical and clinical laboratory technicians', 0.8659538149833679, ['medical laboratory assistant', 'clinical research assistant', 'medical lab assistant'], '3212')</t>
  </si>
  <si>
    <t>('25-9041.00', 'teacher assistants', 0.8063072204589844, 'na')</t>
  </si>
  <si>
    <t>primary school teaching assistant</t>
  </si>
  <si>
    <t>('25-2011.00', 'preschool teachers, except special education', 0.8278756439685822, 'na', '5312')</t>
  </si>
  <si>
    <t>('29-1123.00', 'physical therapists', 0.806860512495041, ['physiotherapist'])</t>
  </si>
  <si>
    <t>('29-1128.00', 'exercise physiologists', 0.7350764125585556, 'na')</t>
  </si>
  <si>
    <t>physiotherapist</t>
  </si>
  <si>
    <t>('29-1123.00', 'physical therapists', 0.806860512495041, ['physiotherapist'], '2264')</t>
  </si>
  <si>
    <t>('51-9193.00', 'cooling and freezing equipment operators and tenders', 0.6840649008750916, 'na')</t>
  </si>
  <si>
    <t>('51-9041.00', 'extruding, forming, pressing, and compacting machine setters, operators, and tenders', 0.6807620584964752, 'na')</t>
  </si>
  <si>
    <t>('51-3093.00', 'food cooking machine operators and tenders', 0.6728114247322083, 'na')</t>
  </si>
  <si>
    <t>('51-3091.00', 'food and tobacco roasting, baking, and drying machine operators and tenders', 0.6435007601976395, 'na')</t>
  </si>
  <si>
    <t>('51-3092.00', 'food batchmakers', 0.6391172021627426, 'na')</t>
  </si>
  <si>
    <t>('51-3099.00', 'food processing workers, all other', 0.4719926148653031, 'na')</t>
  </si>
  <si>
    <t>hydrogenation machine operator</t>
  </si>
  <si>
    <t>('51-9011.00', 'chemical equipment operators and tenders', 0.7864265441894531, 'na', '8160')</t>
  </si>
  <si>
    <t>('51-3092.00', 'food batchmakers', 0.7295347809791565, 'na')</t>
  </si>
  <si>
    <t>('51-3093.00', 'food cooking machine operators and tenders', 0.6602846503257752, 'na')</t>
  </si>
  <si>
    <t>('51-3099.00', 'food processing workers, all other', 0.6431581079959869, 'na')</t>
  </si>
  <si>
    <t>('51-3091.00', 'food and tobacco roasting, baking, and drying machine operators and tenders', 0.6224948674440385, 'na')</t>
  </si>
  <si>
    <t>('51-9041.00', 'extruding, forming, pressing, and compacting machine setters, operators, and tenders', 0.6101047053933144, 'na')</t>
  </si>
  <si>
    <t>('51-9193.00', 'cooling and freezing equipment operators and tenders', 0.5531732395291328, 'na')</t>
  </si>
  <si>
    <t>pasta operator</t>
  </si>
  <si>
    <t>('51-3092.00', 'food batchmakers', 0.7295347809791565, 'na', '8160')</t>
  </si>
  <si>
    <t>('29-9011.00', 'occupational health and safety specialists', 0.7498200863599777, 'na')</t>
  </si>
  <si>
    <t>('21-1091.00', 'health educators', 0.6606228768825531, 'na')</t>
  </si>
  <si>
    <t>food safety specialist</t>
  </si>
  <si>
    <t>('29-2051.00', 'dietetic technicians', 0.8084025025367736, 'na', '2263')</t>
  </si>
  <si>
    <t>('49-3041.00', 'farm equipment mechanics and service technicians', 0.8315426260232925, 'na')</t>
  </si>
  <si>
    <t>('49-3042.00', 'mobile heavy equipment mechanics, except engines', 0.7659307271242142, 'na')</t>
  </si>
  <si>
    <t>('49-9044.00', 'millwrights', 0.7271126359701158, 'na')</t>
  </si>
  <si>
    <t>('49-9041.00', 'industrial machinery mechanics', 0.7140003651380539, 'na')</t>
  </si>
  <si>
    <t>('49-1011.00', 'first-line supervisors of mechanics, installers, and repairers', 0.7082103550434112, 'na')</t>
  </si>
  <si>
    <t>('49-9043.00', 'maintenance workers, machinery', 0.7041561305522919, 'na')</t>
  </si>
  <si>
    <t>('49-9081.00', 'wind turbine service technicians', 0.6871296525001527, 'na')</t>
  </si>
  <si>
    <t>('49-3043.00', 'rail car repairers', 0.6728845268487931, 'na')</t>
  </si>
  <si>
    <t>('49-9045.00', 'refractory materials repairers, except brickmasons', 0.6360918432474136, 'na')</t>
  </si>
  <si>
    <t>land-based machinery technician</t>
  </si>
  <si>
    <t>('49-3041.00', 'farm equipment mechanics and service technicians', 0.8315426260232925, 'na', '7233')</t>
  </si>
  <si>
    <t>('53-3021.00', 'bus drivers, transit and intercity', 0.8343098104000092, ['bus driver', 'transit bus driver', 'bus operator'])</t>
  </si>
  <si>
    <t>('53-3022.00', 'bus drivers, school or special client', 0.7943335324525833, ['bus driver'])</t>
  </si>
  <si>
    <t>('53-4041.00', 'subway and streetcar operators', 0.6735330075025558, ['bus operator'])</t>
  </si>
  <si>
    <t>('53-1031.00', 'first-line supervisors of transportation and material-moving machine and vehicle operators', 0.670772548019886, 'na')</t>
  </si>
  <si>
    <t>bus driver</t>
  </si>
  <si>
    <t>('53-3021.00', 'bus drivers, transit and intercity', 0.8343098104000092, ['bus driver', 'transit bus driver', 'bus operator'], '8331')</t>
  </si>
  <si>
    <t>('51-9012.00', 'separating, filtering, clarifying, precipitating, and still machine setters, operators, and tenders', 0.5689688175916672, 'na')</t>
  </si>
  <si>
    <t>('51-9011.00', 'chemical equipment operators and tenders', 0.5608722865581512, 'na')</t>
  </si>
  <si>
    <t>('51-9195.00', 'molders, shapers, and casters, except metal and plastic', 0.5281457364559174, 'na')</t>
  </si>
  <si>
    <t>('51-9195.05', 'potters, manufacturing', 0.5264972090721131, 'na')</t>
  </si>
  <si>
    <t>('51-9195.04', 'glass blowers, molders, benders, and finishers', 0.5264511048793793, 'na')</t>
  </si>
  <si>
    <t>('51-9195.07', 'molding and casting workers', 0.5178443923592567, 'na')</t>
  </si>
  <si>
    <t>('51-9195.03', 'stone cutters and carvers, manufacturing', 0.4327357634902001, 'na')</t>
  </si>
  <si>
    <t>nonwoven filament machine operator</t>
  </si>
  <si>
    <t>('51-9199.01', 'recycling and reclamation workers', 0.6658947944641114, 'na', '8131')</t>
  </si>
  <si>
    <t>('17-2131.00', 'materials engineers', 0.6773698151111602, 'na')</t>
  </si>
  <si>
    <t>('17-2111.02', 'fire-prevention and protection engineers', 0.6712508827447892, 'na')</t>
  </si>
  <si>
    <t>('17-2111.03', 'product safety engineers', 0.6583334654569626, 'na')</t>
  </si>
  <si>
    <t>('17-2199.04', 'manufacturing engineers', 0.6510760009288787, 'na')</t>
  </si>
  <si>
    <t>('17-2111.00', 'health and safety engineers, except mining safety engineers and inspectors', 0.643335610628128, 'na')</t>
  </si>
  <si>
    <t>('17-2199.05', 'mechatronics engineers', 0.6316579967737198, 'na')</t>
  </si>
  <si>
    <t>('17-2199.02', 'validation engineers', 0.623578342795372, 'na')</t>
  </si>
  <si>
    <t>('17-2199.01', 'biochemical engineers', 0.6164814770221709, 'na')</t>
  </si>
  <si>
    <t>('17-2111.01', 'industrial safety and health engineers', 0.6106995865702629, 'na')</t>
  </si>
  <si>
    <t>('17-2161.00', 'nuclear engineers', 0.6020696997642517, 'na')</t>
  </si>
  <si>
    <t>('17-2199.10', 'wind energy engineers', 0.5916460946202278, 'na')</t>
  </si>
  <si>
    <t>('17-2031.00', 'biomedical engineers', 0.5750940486788749, 'na')</t>
  </si>
  <si>
    <t>('17-2199.06', 'microsystems engineers', 0.5743751734495163, 'na')</t>
  </si>
  <si>
    <t>('17-2199.11', 'solar energy systems engineers', 0.5722935676574707, 'na')</t>
  </si>
  <si>
    <t>('17-2199.08', 'robotics engineers', 0.5688398569822312, 'na')</t>
  </si>
  <si>
    <t>('17-2199.03', 'energy engineers', 0.5663767650723457, 'na')</t>
  </si>
  <si>
    <t>('17-2199.09', 'nanosystems engineers', 0.5457052767276764, 'na')</t>
  </si>
  <si>
    <t>('17-2199.07', 'photonics engineers', 0.4982541650533676, 'na')</t>
  </si>
  <si>
    <t>('17-2199.00', 'engineers, all other', 0.48052218630909915, 'na')</t>
  </si>
  <si>
    <t>dismantling engineer</t>
  </si>
  <si>
    <t>('49-9044.00', 'millwrights', 0.7439415186643601, 'na', '2149')</t>
  </si>
  <si>
    <t>('13-1031.01', 'claims examiners, property and casualty insurance', 0.8571920752525329, ['claims consultant', 'claims representative', 'claims examiner', 'claims adjuster', 'claims analyst'])</t>
  </si>
  <si>
    <t>('13-1031.00', 'claims adjusters, examiners, and investigators', 0.8319837003946304, ['property and casualty insurance claims examiner', 'claims analyst'])</t>
  </si>
  <si>
    <t>('13-1031.02', 'insurance adjusters, examiners, and investigators', 0.8313804537057876, ['claims representative', 'claims examiner', 'claims adjuster', 'claims analyst'])</t>
  </si>
  <si>
    <t>('13-1032.00', 'insurance appraisers, auto damage', 0.7676576495170594, ['claims representative', 'claims adjuster'])</t>
  </si>
  <si>
    <t>('13-2021.01', 'assessors', 0.7663304269313812, 'na')</t>
  </si>
  <si>
    <t>('13-2021.00', 'appraisers and assessors of real estate', 0.7346144616603851, 'na')</t>
  </si>
  <si>
    <t>('13-2021.02', 'appraisers, real estate', 0.7047740608453751, 'na')</t>
  </si>
  <si>
    <t>insurance claims handler</t>
  </si>
  <si>
    <t>('13-1031.01', 'claims examiners, property and casualty insurance', 0.8571920752525329, ['claims consultant', 'claims representative', 'claims examiner', 'claims adjuster', 'claims analyst'], '3315')</t>
  </si>
  <si>
    <t>('51-9011.00', 'chemical equipment operators and tenders', 0.8010567843914033, ['nitroglycerin separator operator'])</t>
  </si>
  <si>
    <t>('51-9012.00', 'separating, filtering, clarifying, precipitating, and still machine setters, operators, and tenders', 0.7698396980762482, ['nitroglycerin separator operator'])</t>
  </si>
  <si>
    <t>('51-9195.07', 'molding and casting workers', 0.6122159570455552, 'na')</t>
  </si>
  <si>
    <t>('51-9195.05', 'potters, manufacturing', 0.6090645581483841, 'na')</t>
  </si>
  <si>
    <t>('51-9195.04', 'glass blowers, molders, benders, and finishers', 0.5786184772849083, 'na')</t>
  </si>
  <si>
    <t>('51-9195.00', 'molders, shapers, and casters, except metal and plastic', 0.5565137445926667, 'na')</t>
  </si>
  <si>
    <t>('51-9195.03', 'stone cutters and carvers, manufacturing', 0.5511135026812554, 'na')</t>
  </si>
  <si>
    <t>nitroglycerin separator operator</t>
  </si>
  <si>
    <t>('51-9011.00', 'chemical equipment operators and tenders', 0.8010567843914033, ['nitroglycerin separator operator'], '8131')</t>
  </si>
  <si>
    <t>('21-1093.00', 'social and human service assistants', 0.7807454884052277, 'na')</t>
  </si>
  <si>
    <t>legal guardian</t>
  </si>
  <si>
    <t>('21-1093.00', 'social and human service assistants', 0.7807454884052277, 'na', '3412')</t>
  </si>
  <si>
    <t>('51-6041.00', 'shoe and leather workers and repairers', 0.7056276857852936, 'na')</t>
  </si>
  <si>
    <t>weaver</t>
  </si>
  <si>
    <t>('51-6063.00', 'textile knitting and weaving machine setters, operators, and tenders', 0.8339535415172578, ['weaver', 'needle loom operator', 'manufacturing weaver', 'cloth weaver', 'loom operator', 'needle loom weaver'], '7318')</t>
  </si>
  <si>
    <t>('47-2044.00', 'tile and marble setters', 0.8394164860248566, ['tile setter', 'tile installer', 'tilesetter'])</t>
  </si>
  <si>
    <t>('47-2042.00', 'floor layers, except carpet, wood, and hard tiles', 0.8147816121578216, ['tile fitter', 'tile setter', 'tile installer', 'tiler'])</t>
  </si>
  <si>
    <t>('47-2043.00', 'floor sanders and finishers', 0.7947337031364441, 'na')</t>
  </si>
  <si>
    <t>('47-2041.00', 'carpet installers', 0.7688603430986405, 'na')</t>
  </si>
  <si>
    <t>tile fitter</t>
  </si>
  <si>
    <t>('47-2044.00', 'tile and marble setters', 0.8394164860248566, ['tile setter', 'tile installer', 'tilesetter'], '7122')</t>
  </si>
  <si>
    <t>('41-3041.00', 'travel agents', 0.7940890103578567, 'na')</t>
  </si>
  <si>
    <t>('13-1011.00', 'agents and business managers of artists, performers, and athletes', 0.7408103615045548, 'na')</t>
  </si>
  <si>
    <t>('41-1012.00', 'first-line supervisors of non-retail sales workers', 0.7206936836242677, 'na')</t>
  </si>
  <si>
    <t>('41-3011.00', 'advertising sales agents', 0.6795008033514023, 'na')</t>
  </si>
  <si>
    <t>('13-1199.04', 'business continuity planners', 0.6704654395580292, 'na')</t>
  </si>
  <si>
    <t>('13-1199.03', 'customs brokers', 0.6484483838081361, 'na')</t>
  </si>
  <si>
    <t>('13-1051.00', 'cost estimators', 0.6439990341663361, 'na')</t>
  </si>
  <si>
    <t>('13-2099.02', 'risk management specialists', 0.6404350876808167, 'na')</t>
  </si>
  <si>
    <t>('13-1199.06', 'online merchants', 0.6165202677249908, 'na')</t>
  </si>
  <si>
    <t>('13-2099.03', 'investment underwriters', 0.5926760852336883, 'na')</t>
  </si>
  <si>
    <t>('13-1199.00', 'business operations specialists, all other', 0.5817671835422517, 'na')</t>
  </si>
  <si>
    <t>('41-9099.00', 'sales and related workers, all other', 0.5745503842830658, 'na')</t>
  </si>
  <si>
    <t>('13-1199.02', 'security management specialists', 0.5602972358465195, 'na')</t>
  </si>
  <si>
    <t>('13-2099.04', 'fraud examiners, investigators and analysts', 0.5579489648342133, 'na')</t>
  </si>
  <si>
    <t>('13-1199.01', 'energy auditors', 0.5388866007328034, 'na')</t>
  </si>
  <si>
    <t>('13-2099.00', 'financial specialists, all other', 0.5127067252993583, 'na')</t>
  </si>
  <si>
    <t>('13-2099.01', 'financial quantitative analysts', 0.49658764749765394, 'na')</t>
  </si>
  <si>
    <t>('13-1199.05', 'sustainability specialists', 0.47967536151409146, 'na')</t>
  </si>
  <si>
    <t>tour operators manager</t>
  </si>
  <si>
    <t>('41-3041.00', 'travel agents', 0.7940890103578567, 'na', '3339')</t>
  </si>
  <si>
    <t>('45-2021.00', 'animal breeders', 0.675658541917801, ['bee breeder'])</t>
  </si>
  <si>
    <t>('45-1011.07', 'first-line supervisors of agricultural crop and horticultural workers', 0.5831421360373497, 'na')</t>
  </si>
  <si>
    <t>('45-1011.08', 'first-line supervisors of animal husbandry and animal care workers', 0.5381886631250381, 'na')</t>
  </si>
  <si>
    <t>('45-1011.00', 'first-line supervisors of farming, fishing, and forestry workers', 0.5343849882483482, 'na')</t>
  </si>
  <si>
    <t>('45-1011.05', 'first-line supervisors of logging workers', 0.4934631675481796, 'na')</t>
  </si>
  <si>
    <t>('45-1011.06', 'first-line supervisors of aquacultural workers', 0.49235707670450213, 'na')</t>
  </si>
  <si>
    <t>bee breeder</t>
  </si>
  <si>
    <t>('45-2021.00', 'animal breeders', 0.675658541917801, ['bee breeder'], '6123')</t>
  </si>
  <si>
    <t>('43-6012.00', 'legal secretaries', 0.8533796727657318, ['legal administrative assistant', 'litigation secretary', 'legal assistant', 'certified legal secretary specialist', 'legal secretary', 'legal administrative assistant', 'legal administrative secretary'])</t>
  </si>
  <si>
    <t>legal administrative assistant</t>
  </si>
  <si>
    <t>('43-6012.00', 'legal secretaries', 0.8533796727657318, ['legal administrative assistant', 'litigation secretary', 'legal assistant', 'certified legal secretary specialist', 'legal secretary', 'legal administrative assistant', 'legal administrative secretary'], '3342')</t>
  </si>
  <si>
    <t>('51-8093.00', 'petroleum pump system operators, refinery operators, and gaugers', 0.8061331272125244, 'na')</t>
  </si>
  <si>
    <t>('51-8092.00', 'gas plant operators', 0.7655981779098511, 'na')</t>
  </si>
  <si>
    <t>('53-7072.00', 'pump operators, except wellhead pumpers', 0.7511256456375123, 'na')</t>
  </si>
  <si>
    <t>('53-7071.00', 'gas compressor and gas pumping station operators', 0.7158309698104859, 'na')</t>
  </si>
  <si>
    <t>petroleum pump system operator</t>
  </si>
  <si>
    <t>('51-8093.00', 'petroleum pump system operators, refinery operators, and gaugers', 0.8061331272125244, 'na', '3134')</t>
  </si>
  <si>
    <t>('51-4193.00', 'plating and coating machine setters, operators, and tenders, metal and plastic', 0.8301194846630096, ['coating machine operator', 'coater operator', 'coater', 'coating and baking operator', 'coater associate'])</t>
  </si>
  <si>
    <t>('51-9121.00', 'coating, painting, and spraying machine setters, operators, and tenders', 0.7977580279111862, ['coating machine operator', 'coater operator', 'coater', 'coater adjuster', 'coating and embossing unit operator'])</t>
  </si>
  <si>
    <t>('51-9192.00', 'cleaning, washing, and metal pickling equipment operators and tenders', 0.7142996370792389, 'na')</t>
  </si>
  <si>
    <t>coating machine operator</t>
  </si>
  <si>
    <t>('51-4193.00', 'plating and coating machine setters, operators, and tenders, metal and plastic', 0.8301194846630096, ['coating machine operator', 'coater operator', 'coater', 'coating and baking operator', 'coater associate'], '8122')</t>
  </si>
  <si>
    <t>('45-1011.06', 'first-line supervisors of aquacultural workers', 0.8204350382089616, 'na')</t>
  </si>
  <si>
    <t>('45-1011.00', 'first-line supervisors of farming, fishing, and forestry workers', 0.7016609191894532, 'na')</t>
  </si>
  <si>
    <t>('45-1011.08', 'first-line supervisors of animal husbandry and animal care workers', 0.6518105059862137, 'na')</t>
  </si>
  <si>
    <t>('45-2021.00', 'animal breeders', 0.5732828989624976, 'na')</t>
  </si>
  <si>
    <t>('45-1011.07', 'first-line supervisors of agricultural crop and horticultural workers', 0.5374482423067093, 'na')</t>
  </si>
  <si>
    <t>('45-1011.05', 'first-line supervisors of logging workers', 0.46047578305006026, 'na')</t>
  </si>
  <si>
    <t>aquaculture hatchery manager</t>
  </si>
  <si>
    <t>('11-9013.03', 'aquacultural managers', 0.8349946886301041, 'na', '6221')</t>
  </si>
  <si>
    <t>('51-4041.00', 'machinists', 0.8980977028608322, ['gear machinist', 'auto machinist'])</t>
  </si>
  <si>
    <t>('51-4035.00', 'milling and planing machine setters, operators, and tenders, metal and plastic', 0.8282908588647843, 'na')</t>
  </si>
  <si>
    <t>('51-4081.00', 'multiple machine tool setters, operators, and tenders, metal and plastic', 0.8246393442153931, 'na')</t>
  </si>
  <si>
    <t>('51-4034.00', 'lathe and turning machine tool setters, operators, and tenders, metal and plastic', 0.8080944657325745, 'na')</t>
  </si>
  <si>
    <t>('51-4011.00', 'computer-controlled machine tool operators, metal and plastic', 0.7957310229539871, 'na')</t>
  </si>
  <si>
    <t>('51-4032.00', 'drilling and boring machine tool setters, operators, and tenders, metal and plastic', 0.7878521144390106, 'na')</t>
  </si>
  <si>
    <t>('51-4031.00', 'cutting, punching, and press machine setters, operators, and tenders, metal and plastic', 0.77751484811306, 'na')</t>
  </si>
  <si>
    <t>('51-4033.00', 'grinding, lapping, polishing, and buffing machine tool setters, operators, and tenders, metal and plastic', 0.7734489649534226, 'na')</t>
  </si>
  <si>
    <t>('51-4021.00', 'extruding and drawing machine setters, operators, and tenders, metal and plastic', 0.7631606936454772, 'na')</t>
  </si>
  <si>
    <t>('51-4022.00', 'forging machine setters, operators, and tenders, metal and plastic', 0.7558223694562912, 'na')</t>
  </si>
  <si>
    <t>('51-4023.00', 'rolling machine setters, operators, and tenders, metal and plastic', 0.7493487060070038, 'na')</t>
  </si>
  <si>
    <t>('51-4199.00', 'metal workers and plastic workers, all other', 0.6721417248249055, 'na')</t>
  </si>
  <si>
    <t>gear machinist</t>
  </si>
  <si>
    <t>('51-4041.00', 'machinists', 0.8980977028608322, ['gear machinist', 'auto machinist'], '7223')</t>
  </si>
  <si>
    <t>('11-9081.00', 'lodging managers', 0.7887888073921204, ['front desk manager', 'front office manager'])</t>
  </si>
  <si>
    <t>rooms division manager</t>
  </si>
  <si>
    <t>('43-4081.00', 'hotel, motel, and resort desk clerks', 0.8166065067052841, ['front desk manager', 'front office manager'], '1411')</t>
  </si>
  <si>
    <t>('17-2072.00', 'electronics engineers, except computer', 0.8363932430744171, ['telecommunications engineer', 'communications engineer'])</t>
  </si>
  <si>
    <t>('17-2072.01', 'radio frequency identification device specialists', 0.759113895893097, 'na')</t>
  </si>
  <si>
    <t>telecommunications engineer</t>
  </si>
  <si>
    <t>('15-1143.01', 'telecommunications engineering specialists', 0.8706664741039276, ['telecommunications engineer'], '2153')</t>
  </si>
  <si>
    <t>('47-2152.00', 'plumbers, pipefitters, and steamfitters', 0.8119930624961853, ['sprinkler fitter'])</t>
  </si>
  <si>
    <t>('47-2152.01', 'pipe fitters and steamfitters', 0.7997982919216156, ['sprinkler fitter', 'sprinkler installer'])</t>
  </si>
  <si>
    <t>('47-2152.02', 'plumbers', 0.7909285426139832, 'na')</t>
  </si>
  <si>
    <t>('47-2151.00', 'pipelayers', 0.7230913162231445, 'na')</t>
  </si>
  <si>
    <t>sprinkler fitter</t>
  </si>
  <si>
    <t>('47-2152.00', 'plumbers, pipefitters, and steamfitters', 0.8119930624961853, ['sprinkler fitter'], '7126')</t>
  </si>
  <si>
    <t>('17-2151.00', 'mining and geological engineers, including mining safety engineers', 0.8537405729293823, ['mine engineer', 'mining engineer'])</t>
  </si>
  <si>
    <t>('17-2171.00', 'petroleum engineers', 0.7796719968318939, 'na')</t>
  </si>
  <si>
    <t>('17-2131.00', 'materials engineers', 0.7309023857116699, 'na')</t>
  </si>
  <si>
    <t>('19-2032.00', 'materials scientists', 0.6234131306409836, 'na')</t>
  </si>
  <si>
    <t>quarry engineer</t>
  </si>
  <si>
    <t>('17-2151.00', 'mining and geological engineers, including mining safety engineers', 0.8537405729293823, ['mine engineer', 'mining engineer'], '2146')</t>
  </si>
  <si>
    <t>('25-2021.00', 'elementary school teachers, except special education', 0.8228059321641922, 'na')</t>
  </si>
  <si>
    <t>('25-2022.00', 'middle school teachers, except special and career/technical education', 0.7777664929628372, 'na')</t>
  </si>
  <si>
    <t>primary school teacher</t>
  </si>
  <si>
    <t>('25-2011.00', 'preschool teachers, except special education', 0.8428709149360657, 'na', '2341')</t>
  </si>
  <si>
    <t>('53-3021.00', 'bus drivers, transit and intercity', 0.745484010875225, ['tram driver'])</t>
  </si>
  <si>
    <t>('53-4041.00', 'subway and streetcar operators', 0.7333444774150849, 'na')</t>
  </si>
  <si>
    <t>('53-1031.00', 'first-line supervisors of transportation and material-moving machine and vehicle operators', 0.6019390136003494, 'na')</t>
  </si>
  <si>
    <t>('53-3022.00', 'bus drivers, school or special client', 0.542449377477169, 'na')</t>
  </si>
  <si>
    <t>tram driver</t>
  </si>
  <si>
    <t>('53-3021.00', 'bus drivers, transit and intercity', 0.745484010875225, ['tram driver'], '8331')</t>
  </si>
  <si>
    <t>('43-6011.00', 'executive secretaries and executive administrative assistants', 0.8703320562839508, ['administrative assistant', 'administrative office assistant', 'office administrator', 'executive administrative assistant'])</t>
  </si>
  <si>
    <t>('23-2091.00', 'court reporters', 0.6252124965190887, 'na')</t>
  </si>
  <si>
    <t>administrative assistant</t>
  </si>
  <si>
    <t>('43-6014.00', 'secretaries and administrative assistants, except legal, medical, and executive', 0.8779664009809494, ['administrative assistant', 'office administrator'], '3343')</t>
  </si>
  <si>
    <t>('51-3092.00', 'food batchmakers', 0.7089888632297515, 'na')</t>
  </si>
  <si>
    <t>('51-9041.00', 'extruding, forming, pressing, and compacting machine setters, operators, and tenders', 0.6965456902980804, 'na')</t>
  </si>
  <si>
    <t>('51-9193.00', 'cooling and freezing equipment operators and tenders', 0.6868353873491287, 'na')</t>
  </si>
  <si>
    <t>('51-3091.00', 'food and tobacco roasting, baking, and drying machine operators and tenders', 0.6760568499565125, 'na')</t>
  </si>
  <si>
    <t>('51-3093.00', 'food cooking machine operators and tenders', 0.6687116920948029, 'na')</t>
  </si>
  <si>
    <t>('51-3099.00', 'food processing workers, all other', 0.4824148595333099, 'na')</t>
  </si>
  <si>
    <t>coffee grinder</t>
  </si>
  <si>
    <t>('51-4033.00', 'grinding, lapping, polishing, and buffing machine tool setters, operators, and tenders, metal and plastic', 0.7504580557346344, ['grinder operator'], '8160')</t>
  </si>
  <si>
    <t>('43-6013.00', 'medical secretaries', 0.8726765871047973, ['medical administrative assistant'])</t>
  </si>
  <si>
    <t>('31-9094.00', 'medical transcriptionists', 0.8122919082641602, 'na')</t>
  </si>
  <si>
    <t>medical administrative assistant</t>
  </si>
  <si>
    <t>('43-6013.00', 'medical secretaries', 0.8726765871047973, ['medical administrative assistant'], '3344')</t>
  </si>
  <si>
    <t>('15-1122.00', 'information security analysts', 0.9119793057441711, ['network security administrator'])</t>
  </si>
  <si>
    <t>('15-1199.09', 'information technology project managers', 0.7608153402805329, 'na')</t>
  </si>
  <si>
    <t>('15-1199.02', 'computer systems engineers/architects', 0.7564478129148483, 'na')</t>
  </si>
  <si>
    <t>('15-1199.12', 'document management specialists', 0.7482533514499665, 'na')</t>
  </si>
  <si>
    <t>('15-1199.03', 'web administrators', 0.7304962962865829, 'na')</t>
  </si>
  <si>
    <t>('15-1199.01', 'software quality assurance engineers and testers', 0.7268361568450927, 'na')</t>
  </si>
  <si>
    <t>('15-1199.06', 'database architects', 0.7050258547067643, 'na')</t>
  </si>
  <si>
    <t>('15-1199.08', 'business intelligence analysts', 0.6994799882173538, 'na')</t>
  </si>
  <si>
    <t>('15-1199.07', 'data warehousing specialists', 0.6984158754348755, 'na')</t>
  </si>
  <si>
    <t>('15-1199.05', 'geographic information systems technicians', 0.6741785407066345, 'na')</t>
  </si>
  <si>
    <t>('15-1199.10', 'search marketing strategists', 0.6649386167526244, 'na')</t>
  </si>
  <si>
    <t>('15-1199.04', 'geospatial information scientists and technologists', 0.6534431815147399, 'na')</t>
  </si>
  <si>
    <t>('15-1199.00', 'computer occupations, all other', 0.6164276033639908, 'na')</t>
  </si>
  <si>
    <t>('15-1199.11', 'video game designers', 0.5811975747346878, 'na')</t>
  </si>
  <si>
    <t>ICT security administrator</t>
  </si>
  <si>
    <t>('15-1122.00', 'information security analysts', 0.9119793057441711, ['network security administrator'], '2529')</t>
  </si>
  <si>
    <t>('51-9023.00', 'mixing and blending machine setters, operators, and tenders', 0.7462228745222091, ['slate mixer'])</t>
  </si>
  <si>
    <t>('51-9032.00', 'cutting and slicing machine setters, operators, and tenders', 0.7119350582361221, 'na')</t>
  </si>
  <si>
    <t>('51-9021.00', 'crushing, grinding, and polishing machine setters, operators, and tenders', 0.6992271184921264, 'na')</t>
  </si>
  <si>
    <t>('51-8099.03', 'biomass plant technicians', 0.6397208601236344, 'na')</t>
  </si>
  <si>
    <t>('51-8099.02', 'methane/landfill gas generation system technicians', 0.6254698216915131, 'na')</t>
  </si>
  <si>
    <t>('51-8099.04', 'hydroelectric plant technicians', 0.6221756249666214, 'na')</t>
  </si>
  <si>
    <t>('51-8099.01', 'biofuels processing technicians', 0.6101785242557526, 'na')</t>
  </si>
  <si>
    <t>('51-8099.00', 'plant and system operators, all other', 0.5960473001003266, 'na')</t>
  </si>
  <si>
    <t>slate mixer</t>
  </si>
  <si>
    <t>('51-9023.00', 'mixing and blending machine setters, operators, and tenders', 0.7462228745222091, ['slate mixer'], '8114')</t>
  </si>
  <si>
    <t>('11-2022.00', 'sales managers', 0.736730620265007, 'na')</t>
  </si>
  <si>
    <t>('11-2021.00', 'marketing managers', 0.7062350988388062, 'na')</t>
  </si>
  <si>
    <t>auction house manager</t>
  </si>
  <si>
    <t>('11-3061.00', 'purchasing managers', 0.7807254612445832, 'na', '1221')</t>
  </si>
  <si>
    <t>('15-1132.00', 'software developers, applications', 0.8994493037462234, ['software analyst', 'programmer analyst'])</t>
  </si>
  <si>
    <t>('15-1133.00', 'software developers, systems software', 0.8477509617805481, 'na')</t>
  </si>
  <si>
    <t>software analyst</t>
  </si>
  <si>
    <t>('15-1132.00', 'software developers, applications', 0.8994493037462234, ['software analyst', 'programmer analyst'], '2512')</t>
  </si>
  <si>
    <t>('49-2022.00', 'telecommunications equipment installers and repairers, except line installers', 0.8216276466846466, ['telecommunications technician'])</t>
  </si>
  <si>
    <t>('49-9052.00', 'telecommunications line installers and repairers', 0.7888564169406891, ['telecommunications technician'])</t>
  </si>
  <si>
    <t>('49-2021.00', 'radio, cellular, and tower equipment installers and repairers', 0.7797215908765793, 'na')</t>
  </si>
  <si>
    <t>('49-1011.00', 'first-line supervisors of mechanics, installers, and repairers', 0.7573481917381286, 'na')</t>
  </si>
  <si>
    <t>('49-2021.01', 'radio mechanics', 0.7477150619029999, 'na')</t>
  </si>
  <si>
    <t>('49-2093.00', 'electrical and electronics installers and repairers, transportation equipment', 0.7236944317817688, 'na')</t>
  </si>
  <si>
    <t>('49-2011.00', 'computer, automated teller, and office machine repairers', 0.7212296962738037, 'na')</t>
  </si>
  <si>
    <t>telecommunications technician</t>
  </si>
  <si>
    <t>('15-1143.01', 'telecommunications engineering specialists', 0.8384688019752502, 'na', '7422')</t>
  </si>
  <si>
    <t>('41-9011.00', 'demonstrators and product promoters', 0.7740528553724288, 'na')</t>
  </si>
  <si>
    <t>promotions demonstrator</t>
  </si>
  <si>
    <t>('11-2011.00', 'advertising and promotions managers', 0.812750780582428, 'na', '5242')</t>
  </si>
  <si>
    <t>('47-2021.00', 'brickmasons and blockmasons', 0.8313429206609726, ['bricklayer', 'brick layer'])</t>
  </si>
  <si>
    <t>('49-9045.00', 'refractory materials repairers, except brickmasons', 0.7570117473602295, ['bricklayer'])</t>
  </si>
  <si>
    <t>bricklayer</t>
  </si>
  <si>
    <t>('47-2021.00', 'brickmasons and blockmasons', 0.8313429206609726, ['bricklayer', 'brick layer'], '7112')</t>
  </si>
  <si>
    <t>('51-3021.00', 'butchers and meat cutters', 0.8266282677650452, ['meat cutter'])</t>
  </si>
  <si>
    <t>('51-3023.00', 'slaughterers and meat packers', 0.798846161365509, ['meat cutter', 'trimmer'])</t>
  </si>
  <si>
    <t>('51-3022.00', 'meat, poultry, and fish cutters and trimmers', 0.7754004091024399, ['meat cutter', 'trimmer', 'meatcutter', 'deboner', 'meat boner'])</t>
  </si>
  <si>
    <t>('51-3091.00', 'food and tobacco roasting, baking, and drying machine operators and tenders', 0.6263878270983696, 'na')</t>
  </si>
  <si>
    <t>meat cutter</t>
  </si>
  <si>
    <t>('51-3021.00', 'butchers and meat cutters', 0.8266282677650452, ['meat cutter'], '7511')</t>
  </si>
  <si>
    <t>('19-3041.00', 'sociologists', 0.7632337301969528, ['criminologist'])</t>
  </si>
  <si>
    <t>('19-3091.01', 'anthropologists', 0.6209760457277298, 'na')</t>
  </si>
  <si>
    <t>('19-3091.02', 'archeologists', 0.6052799433469772, 'na')</t>
  </si>
  <si>
    <t>('19-3091.00', 'anthropologists and archeologists', 0.6034138470888137, 'na')</t>
  </si>
  <si>
    <t>('19-3092.00', 'geographers', 0.5541664645075798, 'na')</t>
  </si>
  <si>
    <t>criminologist</t>
  </si>
  <si>
    <t>('19-4092.00', 'forensic science technicians', 0.8060710847377778, ['criminologist'], '2632')</t>
  </si>
  <si>
    <t>('19-4041.00', 'geological and petroleum technicians', 0.8548549950122833, ['mining technician'])</t>
  </si>
  <si>
    <t>('19-4041.02', 'geological sample test technicians', 0.7803958654403687, 'na')</t>
  </si>
  <si>
    <t>('17-3029.07', 'mechanical engineering technologists', 0.7505416393280029, 'na')</t>
  </si>
  <si>
    <t>('17-3029.12', 'nanotechnology engineering technicians', 0.746200841665268, 'na')</t>
  </si>
  <si>
    <t>('19-4041.01', 'geophysical data technicians', 0.745858970284462, 'na')</t>
  </si>
  <si>
    <t>('17-3029.09', 'manufacturing production technicians', 0.7434981346130372, 'na')</t>
  </si>
  <si>
    <t>('17-3029.03', 'electromechanical engineering technologists', 0.7381941914558411, 'na')</t>
  </si>
  <si>
    <t>('17-3029.11', 'nanotechnology engineering technologists', 0.7295258611440658, 'na')</t>
  </si>
  <si>
    <t>('17-3029.06', 'manufacturing engineering technologists', 0.7286600410938263, 'na')</t>
  </si>
  <si>
    <t>('17-3029.02', 'electrical engineering technologists', 0.7135118126869202, 'na')</t>
  </si>
  <si>
    <t>('17-3029.05', 'industrial engineering technologists', 0.6928718328475952, 'na')</t>
  </si>
  <si>
    <t>('17-3029.08', 'photonics technicians', 0.6830584585666656, 'na')</t>
  </si>
  <si>
    <t>('17-3029.04', 'electronics engineering technologists', 0.6695618212223053, 'na')</t>
  </si>
  <si>
    <t>('17-3029.00', 'engineering technicians, except drafters, all other', 0.6672561645507812, ['metallurgical technician'])</t>
  </si>
  <si>
    <t>('17-3029.01', 'non-destructive testing specialists', 0.6317403465509415, 'na')</t>
  </si>
  <si>
    <t>('17-3029.10', 'fuel cell technicians', 0.5496082723140717, 'na')</t>
  </si>
  <si>
    <t>metallurgical technician</t>
  </si>
  <si>
    <t>('19-4041.00', 'geological and petroleum technicians', 0.8548549950122833, ['mining technician'], '3117')</t>
  </si>
  <si>
    <t>('51-6064.00', 'textile winding, twisting, and drawing out machine setters, operators, and tenders', 0.8144603550434113, 'na')</t>
  </si>
  <si>
    <t>spinning textile technician</t>
  </si>
  <si>
    <t>('51-6064.00', 'textile winding, twisting, and drawing out machine setters, operators, and tenders', 0.8144603550434113, 'na', '8151')</t>
  </si>
  <si>
    <t>('47-2042.00', 'floor layers, except carpet, wood, and hard tiles', 0.8401689648628234, ['linoleum installer', 'linoleum layer', 'laminate floor installer'])</t>
  </si>
  <si>
    <t>('47-2041.00', 'carpet installers', 0.8195864826440811, 'na')</t>
  </si>
  <si>
    <t>('47-2043.00', 'floor sanders and finishers', 0.7947972565889359, 'na')</t>
  </si>
  <si>
    <t>('47-2044.00', 'tile and marble setters', 0.7610894978046416, 'na')</t>
  </si>
  <si>
    <t>resilient floor layer</t>
  </si>
  <si>
    <t>('47-2042.00', 'floor layers, except carpet, wood, and hard tiles', 0.8401689648628234, ['linoleum installer', 'linoleum layer', 'laminate floor installer'], '7122')</t>
  </si>
  <si>
    <t>('51-9041.00', 'extruding, forming, pressing, and compacting machine setters, operators, and tenders', 0.6792643517255783, 'na')</t>
  </si>
  <si>
    <t>('51-9195.07', 'molding and casting workers', 0.6716823622584344, 'na')</t>
  </si>
  <si>
    <t>('45-2041.00', 'graders and sorters, agricultural products', 0.5961316928267478, 'na')</t>
  </si>
  <si>
    <t>('51-9195.05', 'potters, manufacturing', 0.5893521443009376, 'na')</t>
  </si>
  <si>
    <t>('51-9195.00', 'molders, shapers, and casters, except metal and plastic', 0.5821284458041192, 'na')</t>
  </si>
  <si>
    <t>('51-9195.04', 'glass blowers, molders, benders, and finishers', 0.5140615269541741, 'na')</t>
  </si>
  <si>
    <t>('51-9195.03', 'stone cutters and carvers, manufacturing', 0.4543741449713707, 'na')</t>
  </si>
  <si>
    <t>curing room worker</t>
  </si>
  <si>
    <t>('51-3091.00', 'food and tobacco roasting, baking, and drying machine operators and tenders', 0.7782246142625809, ['curing room worker', 'tobacco curer', 'tobacco drier operator'], '7516')</t>
  </si>
  <si>
    <t>('51-9121.00', 'coating, painting, and spraying machine setters, operators, and tenders', 0.7864711552858352, ['enamel machine operator', 'enamel dipper', 'dipper'])</t>
  </si>
  <si>
    <t>('51-4193.00', 'plating and coating machine setters, operators, and tenders, metal and plastic', 0.7713886708021164, 'na')</t>
  </si>
  <si>
    <t>('51-9192.00', 'cleaning, washing, and metal pickling equipment operators and tenders', 0.6897748798131943, 'na')</t>
  </si>
  <si>
    <t>enameller</t>
  </si>
  <si>
    <t>('51-9121.00', 'coating, painting, and spraying machine setters, operators, and tenders', 0.7864711552858352, ['enamel machine operator', 'enamel dipper', 'dipper'], '8122')</t>
  </si>
  <si>
    <t>('13-1071.00', 'human resources specialists', 0.8476853162050246, ['recruitment consultant', 'job placement officer'])</t>
  </si>
  <si>
    <t>('13-1075.00', 'labor relations specialists', 0.8010830521583557, 'na')</t>
  </si>
  <si>
    <t>('13-1141.00', 'compensation, benefits, and job analysis specialists', 0.7914395511150359, 'na')</t>
  </si>
  <si>
    <t>('21-1012.00', 'educational, guidance, school, and vocational counselors', 0.7427302062511445, 'na')</t>
  </si>
  <si>
    <t>recruitment consultant</t>
  </si>
  <si>
    <t>('13-1071.00', 'human resources specialists', 0.8476853162050246, ['recruitment consultant', 'job placement officer'], '2423')</t>
  </si>
  <si>
    <t>('15-2011.00', 'actuaries', 0.8726330518722534, ['actuarial consultant', 'actuaries', 'actuarial analyst', 'health actuary', 'actuarial mathematician', 'consulting actuary', 'insurance actuary', 'actuary'])</t>
  </si>
  <si>
    <t>('15-2031.00', 'operations research analysts', 0.791074925661087, 'na')</t>
  </si>
  <si>
    <t>('19-3022.00', 'survey researchers', 0.7451841473579407, 'na')</t>
  </si>
  <si>
    <t>('15-2041.00', 'statisticians', 0.7385556817054748, 'na')</t>
  </si>
  <si>
    <t>('15-2041.02', 'clinical data managers', 0.7098350554704667, 'na')</t>
  </si>
  <si>
    <t>('15-2021.00', 'mathematicians', 0.7001710504293442, 'na')</t>
  </si>
  <si>
    <t>('15-2041.01', 'biostatisticians', 0.6235160768032073, 'na')</t>
  </si>
  <si>
    <t>actuarial consultant</t>
  </si>
  <si>
    <t>('15-2011.00', 'actuaries', 0.8726330518722534, ['actuarial consultant', 'actuaries', 'actuarial analyst', 'health actuary', 'actuarial mathematician', 'consulting actuary', 'insurance actuary', 'actuary'], '2120')</t>
  </si>
  <si>
    <t>('39-3092.00', 'costume attendants', 0.7331071883440018, 'na')</t>
  </si>
  <si>
    <t>('27-1019.00', 'artists and related workers, all other', 0.5569632798433304, 'na')</t>
  </si>
  <si>
    <t>('27-3099.00', 'media and communication workers, all other', 0.5268606781959534, 'na')</t>
  </si>
  <si>
    <t>('27-4099.00', 'media and communication equipment workers, all other', 0.4943610116839409, 'na')</t>
  </si>
  <si>
    <t>('27-2099.00', 'entertainers and performers, sports and related workers, all other', 0.46274419426918034, 'na')</t>
  </si>
  <si>
    <t>('39-3099.00', 'entertainment attendants and related workers, all other', 0.44391830265522003, 'na')</t>
  </si>
  <si>
    <t>lighting designer</t>
  </si>
  <si>
    <t>('17-3023.00', 'electrical and electronic engineering technicians', 0.7974395364522934, 'na', '3435')</t>
  </si>
  <si>
    <t>('49-2092.00', 'electric motor, power tool, and related repairers', 0.7435402274131775, 'na')</t>
  </si>
  <si>
    <t>('49-2096.00', 'electronic equipment installers and repairers, motor vehicles', 0.7265781849622726, 'na')</t>
  </si>
  <si>
    <t>('49-9012.00', 'control and valve installers and repairers, except mechanical door', 0.6898929119110107, 'na')</t>
  </si>
  <si>
    <t>('49-2095.00', 'electrical and electronics repairers, powerhouse, substation, and relay', 0.6827835321426392, 'na')</t>
  </si>
  <si>
    <t>('49-2094.00', 'electrical and electronics repairers, commercial and industrial equipment', 0.6731826782226562, 'na')</t>
  </si>
  <si>
    <t>('49-1011.00', 'first-line supervisors of mechanics, installers, and repairers', 0.6610592067241668, 'na')</t>
  </si>
  <si>
    <t>('49-3053.00', 'outdoor power equipment and other small engine mechanics', 0.660619667172432, 'na')</t>
  </si>
  <si>
    <t>('49-9011.00', 'mechanical door repairers', 0.6451149106025696, 'na')</t>
  </si>
  <si>
    <t>('49-9031.00', 'home appliance repairers', 0.6449968576431274, 'na')</t>
  </si>
  <si>
    <t>('49-2098.00', 'security and fire alarm systems installers', 0.643211904168129, 'na')</t>
  </si>
  <si>
    <t>('49-2093.00', 'electrical and electronics installers and repairers, transportation equipment', 0.6306844681501389, 'na')</t>
  </si>
  <si>
    <t>('49-9097.00', 'signal and track switch repairers', 0.6232067584991455, 'na')</t>
  </si>
  <si>
    <t>('47-4021.00', 'elevator installers and repairers', 0.612686026096344, 'na')</t>
  </si>
  <si>
    <t>automotive battery technician</t>
  </si>
  <si>
    <t>('49-3023.00', 'automotive service technicians and mechanics', 0.7649160444736481, 'na', '7412')</t>
  </si>
  <si>
    <t>('13-1071.00', 'human resources specialists', 0.8217790722846985, 'na')</t>
  </si>
  <si>
    <t>('13-1141.00', 'compensation, benefits, and job analysis specialists', 0.7878385424613952, 'na')</t>
  </si>
  <si>
    <t>('13-1075.00', 'labor relations specialists', 0.7807685196399688, 'na')</t>
  </si>
  <si>
    <t>('21-1012.00', 'educational, guidance, school, and vocational counselors', 0.7763939678668976, 'na')</t>
  </si>
  <si>
    <t>public employment service manager</t>
  </si>
  <si>
    <t>('11-3121.00', 'human resources managers', 0.836295622587204, 'na', '2423')</t>
  </si>
  <si>
    <t>('51-6092.00', 'fabric and apparel patternmakers', 0.8611201822757721, ['clothing patternmaker', 'fabric pattern grader'])</t>
  </si>
  <si>
    <t>('51-6062.00', 'textile cutting machine setters, operators, and tenders', 0.7186657577753068, 'na')</t>
  </si>
  <si>
    <t>('51-9031.00', 'cutters and trimmers, hand', 0.7183566689491272, 'na')</t>
  </si>
  <si>
    <t>clothing product grader</t>
  </si>
  <si>
    <t>('51-6092.00', 'fabric and apparel patternmakers', 0.8611201822757721, ['clothing patternmaker', 'fabric pattern grader'], '7532')</t>
  </si>
  <si>
    <t>('11-1011.00', 'chief executives', 0.8105492115020752, ['city administrator'])</t>
  </si>
  <si>
    <t>('11-1021.00', 'general and operations managers', 0.7277062565088273, 'na')</t>
  </si>
  <si>
    <t>('11-1011.03', 'chief sustainability officers', 0.7162251114845275, 'na')</t>
  </si>
  <si>
    <t>('11-9161.00', 'emergency management directors', 0.7095459818840028, 'na')</t>
  </si>
  <si>
    <t>public administration manager</t>
  </si>
  <si>
    <t>('11-1011.00', 'chief executives', 0.8105492115020752, ['city administrator'], '1112')</t>
  </si>
  <si>
    <t>('27-2031.00', 'dancers', 0.8226673603057861, ['dancer', 'dance artist', 'ballet dancer', 'soloist dancer', 'modern dancer', 'belly dancer'])</t>
  </si>
  <si>
    <t>('27-2032.00', 'choreographers', 0.7738541156053542, 'na')</t>
  </si>
  <si>
    <t>dancer</t>
  </si>
  <si>
    <t>('27-2031.00', 'dancers', 0.8226673603057861, ['dancer', 'dance artist', 'ballet dancer', 'soloist dancer', 'modern dancer', 'belly dancer'], '2653')</t>
  </si>
  <si>
    <t>('23-1023.00', 'judges, magistrate judges, and magistrates', 0.8314059972763062, ['judge', 'circuit judge'])</t>
  </si>
  <si>
    <t>('23-1021.00', 'administrative law judges, adjudicators, and hearing officers', 0.7798720717430114, ['judge', 'adjudicator'])</t>
  </si>
  <si>
    <t>judge</t>
  </si>
  <si>
    <t>('23-1023.00', 'judges, magistrate judges, and magistrates', 0.8314059972763062, ['judge', 'circuit judge'], '2612')</t>
  </si>
  <si>
    <t>('51-5112.00', 'printing press operators', 0.8155508548021316, ['flexographic press operator', 'flexographic printing press operator'])</t>
  </si>
  <si>
    <t>flexographic press operator</t>
  </si>
  <si>
    <t>('51-5112.00', 'printing press operators', 0.8155508548021316, ['flexographic press operator', 'flexographic printing press operator'], '7322')</t>
  </si>
  <si>
    <t>('15-1121.00', 'computer systems analysts', 0.8814822196960449, 'na')</t>
  </si>
  <si>
    <t>('15-1111.00', 'computer and information research scientists', 0.8444795966148376, 'na')</t>
  </si>
  <si>
    <t>('15-1121.01', 'informatics nurse specialists', 0.7352007985115051, 'na')</t>
  </si>
  <si>
    <t>integration engineer</t>
  </si>
  <si>
    <t>('15-1121.00', 'computer systems analysts', 0.8814822196960449, 'na', '2511')</t>
  </si>
  <si>
    <t>('27-2099.00', 'entertainers and performers, sports and related workers, all other', 0.45285512953996665, 'na')</t>
  </si>
  <si>
    <t>street artist</t>
  </si>
  <si>
    <t>('19-4061.01', 'city and regional planning aides', 0.6635508388280869, 'na', '2659')</t>
  </si>
  <si>
    <t>('27-2021.00', 'athletes and sports competitors', 0.6583306044340134, ['professional athlete', 'hockey player', 'skater', 'snowboarder', 'race car driver', 'basketball player', 'professional soccer player', 'tennis player', 'volleyball player', 'skier', 'professional volleyball player', 'roller skater', 'boxer', 'football player', 'cyclist', 'wrestler'])</t>
  </si>
  <si>
    <t>professional athlete</t>
  </si>
  <si>
    <t>('39-9031.00', 'fitness trainers and aerobics instructors', 0.6907697588205337, 'na', '3421')</t>
  </si>
  <si>
    <t>('29-1131.00', 'veterinarians', 0.8411724030971528, ['veterinary pathologist', 'veterinary dentist', 'veterinary microbiologist', 'veterinary parasitologist'])</t>
  </si>
  <si>
    <t>specialised veterinarian</t>
  </si>
  <si>
    <t>('29-1131.00', 'veterinarians', 0.8411724030971528, ['veterinary pathologist', 'veterinary dentist', 'veterinary microbiologist', 'veterinary parasitologist'], '2250')</t>
  </si>
  <si>
    <t>('39-3092.00', 'costume attendants', 0.64387748837471, 'na')</t>
  </si>
  <si>
    <t>('27-3099.00', 'media and communication workers, all other', 0.5820886760950089, 'na')</t>
  </si>
  <si>
    <t>('27-2099.00', 'entertainers and performers, sports and related workers, all other', 0.5131778240203858, 'na')</t>
  </si>
  <si>
    <t>('27-4099.00', 'media and communication equipment workers, all other', 0.5065320670604706, 'na')</t>
  </si>
  <si>
    <t>('39-3099.00', 'entertainment attendants and related workers, all other', 0.49860347211360934, 'na')</t>
  </si>
  <si>
    <t>('27-1019.00', 'artists and related workers, all other', 0.4910494416952133, 'na')</t>
  </si>
  <si>
    <t>automated fly bar operator</t>
  </si>
  <si>
    <t>('17-3023.01', 'electronics engineering technicians', 0.7642194420099259, 'na', '3435')</t>
  </si>
  <si>
    <t>('17-3026.00', 'industrial engineering technicians', 0.7929519951343537, 'na')</t>
  </si>
  <si>
    <t>('17-3029.09', 'manufacturing production technicians', 0.7438647329807282, 'na')</t>
  </si>
  <si>
    <t>('19-4099.01', 'quality control analysts', 0.737895506620407, 'na')</t>
  </si>
  <si>
    <t>('17-3029.03', 'electromechanical engineering technologists', 0.7348255932331086, 'na')</t>
  </si>
  <si>
    <t>('17-3029.05', 'industrial engineering technologists', 0.7312918901443481, 'na')</t>
  </si>
  <si>
    <t>('17-3029.06', 'manufacturing engineering technologists', 0.7306247442960739, 'na')</t>
  </si>
  <si>
    <t>('17-3029.07', 'mechanical engineering technologists', 0.7270098149776459, 'na')</t>
  </si>
  <si>
    <t>('17-3029.02', 'electrical engineering technologists', 0.7178061902523041, 'na')</t>
  </si>
  <si>
    <t>('17-3025.00', 'environmental engineering technicians', 0.7139944046735763, 'na')</t>
  </si>
  <si>
    <t>('53-6041.00', 'traffic technicians', 0.7094592034816742, 'na')</t>
  </si>
  <si>
    <t>('17-3029.04', 'electronics engineering technologists', 0.7083630681037903, 'na')</t>
  </si>
  <si>
    <t>('33-2021.01', 'fire inspectors', 0.6731003403663636, 'na')</t>
  </si>
  <si>
    <t>('19-4099.03', 'remote sensing technicians', 0.6675522953271866, 'na')</t>
  </si>
  <si>
    <t>('19-4051.01', 'nuclear equipment operation technicians', 0.6657509624958038, 'na')</t>
  </si>
  <si>
    <t>('17-3029.01', 'non-destructive testing specialists', 0.6565422892570496, 'na')</t>
  </si>
  <si>
    <t>('33-1021.01', 'municipal fire fighting and prevention supervisors', 0.6501535832881928, 'na')</t>
  </si>
  <si>
    <t>('17-3029.08', 'photonics technicians', 0.6481649667024613, 'na')</t>
  </si>
  <si>
    <t>('19-4051.00', 'nuclear technicians', 0.6208132266998292, 'na')</t>
  </si>
  <si>
    <t>('19-4051.02', 'nuclear monitoring technicians', 0.6198477089405059, 'na')</t>
  </si>
  <si>
    <t>('17-3029.12', 'nanotechnology engineering technicians', 0.617714774608612, 'na')</t>
  </si>
  <si>
    <t>('33-1021.00', 'first-line supervisors of fire fighting and prevention workers', 0.6139333814382554, 'na')</t>
  </si>
  <si>
    <t>('17-3029.00', 'engineering technicians, except drafters, all other', 0.6104274868965148, 'na')</t>
  </si>
  <si>
    <t>('33-2021.00', 'fire inspectors and investigators', 0.6098408013582229, 'na')</t>
  </si>
  <si>
    <t>('33-2021.02', 'fire investigators', 0.6054045259952545, 'na')</t>
  </si>
  <si>
    <t>('33-2022.00', 'forest fire inspectors and prevention specialists', 0.5917980313301086, 'na')</t>
  </si>
  <si>
    <t>('33-1021.02', 'forest fire fighting and prevention supervisors', 0.5864968419075013, 'na')</t>
  </si>
  <si>
    <t>('19-4092.00', 'forensic science technicians', 0.5846503287553787, 'na')</t>
  </si>
  <si>
    <t>('19-4099.02', 'precision agriculture technicians', 0.5584807515144349, 'na')</t>
  </si>
  <si>
    <t>('19-4099.00', 'life, physical, and social science technicians, all other', 0.5559305131435395, 'na')</t>
  </si>
  <si>
    <t>('17-3029.10', 'fuel cell technicians', 0.5410393953323364, 'na')</t>
  </si>
  <si>
    <t>('17-3029.11', 'nanotechnology engineering technologists', 0.5367388159036637, 'na')</t>
  </si>
  <si>
    <t>commissioning technician</t>
  </si>
  <si>
    <t>('17-3026.00', 'industrial engineering technicians', 0.7929519951343537, 'na', '3119')</t>
  </si>
  <si>
    <t>('15-1134.00', 'web developers', 0.7453370153903961, 'na')</t>
  </si>
  <si>
    <t>search engine optimisation expert</t>
  </si>
  <si>
    <t>('15-1199.10', 'search marketing strategists', 0.8494065523147583, 'na', '2513')</t>
  </si>
  <si>
    <t>('47-2152.00', 'plumbers, pipefitters, and steamfitters', 0.7706713765859603, 'na')</t>
  </si>
  <si>
    <t>('47-2152.01', 'pipe fitters and steamfitters', 0.7668838441371918, 'na')</t>
  </si>
  <si>
    <t>('47-2151.00', 'pipelayers', 0.7651892840862273, 'na')</t>
  </si>
  <si>
    <t>('47-2152.02', 'plumbers', 0.7545792728662492, 'na')</t>
  </si>
  <si>
    <t>water network operative</t>
  </si>
  <si>
    <t>('17-2081.01', 'water/wastewater engineers', 0.8545222103595734, 'na', '7126')</t>
  </si>
  <si>
    <t>('41-2022.00', 'parts salespersons', 0.754120922088623, 'na')</t>
  </si>
  <si>
    <t>('41-2031.00', 'retail salespersons', 0.6669918030500412, 'na')</t>
  </si>
  <si>
    <t>motor vehicles parts advisor</t>
  </si>
  <si>
    <t>('41-2022.00', 'parts salespersons', 0.754120922088623, 'na', '5223')</t>
  </si>
  <si>
    <t>('39-5012.00', 'hairdressers, hairstylists, and cosmetologists', 0.859890592098236, ['hairdresser', 'hair cutter', 'cosmetologist', 'wig stylist'])</t>
  </si>
  <si>
    <t>('39-5011.00', 'barbers', 0.8418813824653625, ['hairdresser', 'hair cutter', 'cosmetologist'])</t>
  </si>
  <si>
    <t>('39-1021.00', 'first-line supervisors of personal service workers', 0.6876741364598273, 'na')</t>
  </si>
  <si>
    <t>('39-1021.01', 'spa managers', 0.5838592410087585, 'na')</t>
  </si>
  <si>
    <t>hairdresser</t>
  </si>
  <si>
    <t>('39-5012.00', 'hairdressers, hairstylists, and cosmetologists', 0.859890592098236, ['hairdresser', 'hair cutter', 'cosmetologist', 'wig stylist'], '5141')</t>
  </si>
  <si>
    <t>('27-1012.00', 'craft artists', 0.7485869288444519, ['art objects repairer'])</t>
  </si>
  <si>
    <t>('27-1013.00', 'fine artists, including painters, sculptors, and illustrators', 0.6893453091382981, ['art restorer', 'restoration artist'])</t>
  </si>
  <si>
    <t>art restorer</t>
  </si>
  <si>
    <t>('25-4013.00', 'museum technicians and conservators', 0.7997430741786956, ['restoration technician', 'art objects repairer'], '2651')</t>
  </si>
  <si>
    <t>('27-3011.00', 'radio and television announcers', 0.8147571951150894, ['program host', 'host', 'announcer', 'broadcaster'])</t>
  </si>
  <si>
    <t>('27-3012.00', 'public address system and other announcers', 0.7749667048454284, ['announcer'])</t>
  </si>
  <si>
    <t>('27-3021.00', 'broadcast news analysts', 0.7361086666584015, ['broadcast journalist'])</t>
  </si>
  <si>
    <t>presenter</t>
  </si>
  <si>
    <t>('27-3011.00', 'radio and television announcers', 0.8147571951150894, ['program host', 'host', 'announcer', 'broadcaster'], '2656')</t>
  </si>
  <si>
    <t>('49-9063.00', 'musical instrument repairers and tuners', 0.7539494156837463, ['luthier'])</t>
  </si>
  <si>
    <t>('49-1011.00', 'first-line supervisors of mechanics, installers, and repairers', 0.6028906092047692, 'na')</t>
  </si>
  <si>
    <t>stringed musical instrument maker</t>
  </si>
  <si>
    <t>('27-1012.00', 'craft artists', 0.7550406724214554, ['luthier'], '7312')</t>
  </si>
  <si>
    <t>('51-6099.00', 'textile, apparel, and furnishings workers, all other', 0.6474242985248566, 'na')</t>
  </si>
  <si>
    <t>textile pattern making machine operator</t>
  </si>
  <si>
    <t>('51-6092.00', 'fabric and apparel patternmakers', 0.8004304587841035, 'na', '8159')</t>
  </si>
  <si>
    <t>('15-1199.01', 'software quality assurance engineers and testers', 0.8218247354030609, 'na')</t>
  </si>
  <si>
    <t>('15-1199.09', 'information technology project managers', 0.7535740852355957, 'na')</t>
  </si>
  <si>
    <t>('15-1199.02', 'computer systems engineers/architects', 0.720098802447319, 'na')</t>
  </si>
  <si>
    <t>('15-1199.08', 'business intelligence analysts', 0.7192598432302475, 'na')</t>
  </si>
  <si>
    <t>('15-1199.06', 'database architects', 0.7184460818767547, 'na')</t>
  </si>
  <si>
    <t>('15-1199.05', 'geographic information systems technicians', 0.7050420105457306, 'na')</t>
  </si>
  <si>
    <t>('15-1199.07', 'data warehousing specialists', 0.7042542636394501, 'na')</t>
  </si>
  <si>
    <t>('15-1199.03', 'web administrators', 0.6908877819776535, 'na')</t>
  </si>
  <si>
    <t>('15-1199.12', 'document management specialists', 0.6770225882530213, 'na')</t>
  </si>
  <si>
    <t>('15-1199.11', 'video game designers', 0.6649845361709594, 'na')</t>
  </si>
  <si>
    <t>('15-1199.04', 'geospatial information scientists and technologists', 0.652775165438652, 'na')</t>
  </si>
  <si>
    <t>('15-1199.10', 'search marketing strategists', 0.6255336940288544, 'na')</t>
  </si>
  <si>
    <t>('15-1199.00', 'computer occupations, all other', 0.5903625622391702, 'na')</t>
  </si>
  <si>
    <t>ICT test analyst</t>
  </si>
  <si>
    <t>('15-1132.00', 'software developers, applications', 0.8291881024837494, 'na', '2519')</t>
  </si>
  <si>
    <t>('51-4022.00', 'forging machine setters, operators, and tenders, metal and plastic', 0.7418566942214966, 'na')</t>
  </si>
  <si>
    <t>('51-4199.00', 'metal workers and plastic workers, all other', 0.6395544201135636, 'na')</t>
  </si>
  <si>
    <t>hydraulic forging press worker</t>
  </si>
  <si>
    <t>('17-2141.00', 'mechanical engineers', 0.7961937129497528, 'na', '7221')</t>
  </si>
  <si>
    <t>('51-9196.00', 'paper goods machine setters, operators, and tenders', 0.7573759317398072, 'na')</t>
  </si>
  <si>
    <t>('51-9191.00', 'adhesive bonding machine operators and tenders', 0.7169893860816956, 'na')</t>
  </si>
  <si>
    <t>tissue paper perforating and rewinding operator</t>
  </si>
  <si>
    <t>('51-9196.00', 'paper goods machine setters, operators, and tenders', 0.7573759317398072, 'na', '8143')</t>
  </si>
  <si>
    <t>('49-3011.00', 'aircraft mechanics and service technicians', 0.8797443836927414, ['aircraft engine specialist', 'aircraft engine technician', 'helicopter mechanic', 'aircraft engine mechanic'])</t>
  </si>
  <si>
    <t>('49-1011.00', 'first-line supervisors of mechanics, installers, and repairers', 0.6851810991764069, 'na')</t>
  </si>
  <si>
    <t>aircraft engine specialist</t>
  </si>
  <si>
    <t>('49-3011.00', 'aircraft mechanics and service technicians', 0.8797443836927414, ['aircraft engine specialist', 'aircraft engine technician', 'helicopter mechanic', 'aircraft engine mechanic'], '7232')</t>
  </si>
  <si>
    <t>('31-9096.00', 'veterinary assistants and laboratory animal caretakers', 0.8631772547960281, ['animal care provider'])</t>
  </si>
  <si>
    <t>('39-2021.00', 'nonfarm animal caretakers', 0.8127889186143875, ['wildlife rehabilitator', 'animal keeper'])</t>
  </si>
  <si>
    <t>('39-2011.00', 'animal trainers', 0.7323556303977966, 'na')</t>
  </si>
  <si>
    <t>('39-1021.00', 'first-line supervisors of personal service workers', 0.6094852030277252, 'na')</t>
  </si>
  <si>
    <t>('39-1021.01', 'spa managers', 0.4344347700476646, 'na')</t>
  </si>
  <si>
    <t>animal care attendant</t>
  </si>
  <si>
    <t>('31-9096.00', 'veterinary assistants and laboratory animal caretakers', 0.8631772547960281, ['animal care provider'], '5164')</t>
  </si>
  <si>
    <t>('41-2022.00', 'parts salespersons', 0.7580746293067933, 'na')</t>
  </si>
  <si>
    <t>('41-2031.00', 'retail salespersons', 0.7231396049261093, 'na')</t>
  </si>
  <si>
    <t>shop assistant</t>
  </si>
  <si>
    <t>('41-1011.00', 'first-line supervisors of retail sales workers', 0.8032798707485199, 'na', '5223')</t>
  </si>
  <si>
    <t>('31-2021.00', 'physical therapist assistants', 0.5884204894304276, 'na')</t>
  </si>
  <si>
    <t>('29-1199.04', 'naturopathic physicians', 0.5689872443675995, 'na')</t>
  </si>
  <si>
    <t>('29-1199.01', 'acupuncturists', 0.5169546484947205, 'na')</t>
  </si>
  <si>
    <t>('31-9011.00', 'massage therapists', 0.4995686829090118, 'na')</t>
  </si>
  <si>
    <t>('29-1199.05', 'orthoptists', 0.47138309180736543, 'na')</t>
  </si>
  <si>
    <t>('29-1199.00', 'health diagnosing and treating practitioners, all other', 0.4504280000925064, 'na')</t>
  </si>
  <si>
    <t>animal therapist</t>
  </si>
  <si>
    <t>('31-9096.00', 'veterinary assistants and laboratory animal caretakers', 0.8069164335727692, 'na', '3255')</t>
  </si>
  <si>
    <t>('29-2041.00', 'emergency medical technicians and paramedics', 0.87670938372612, ['paramedic'])</t>
  </si>
  <si>
    <t>paramedic in emergency responses</t>
  </si>
  <si>
    <t>('29-2041.00', 'emergency medical technicians and paramedics', 0.87670938372612, ['paramedic'], '3258')</t>
  </si>
  <si>
    <t>('47-2031.01', 'construction carpenters', 0.7481885582208634, ['door installer', 'door hanger'])</t>
  </si>
  <si>
    <t>('47-2031.00', 'carpenters', 0.7456716239452362, 'na')</t>
  </si>
  <si>
    <t>('47-2031.02', 'rough carpenters', 0.6751996487379074, 'na')</t>
  </si>
  <si>
    <t>door installer</t>
  </si>
  <si>
    <t>('49-9011.00', 'mechanical door repairers', 0.8170397371053695, ['door installer'], '7115')</t>
  </si>
  <si>
    <t>('49-9041.00', 'industrial machinery mechanics', 0.8059575438499451, 'na')</t>
  </si>
  <si>
    <t>('49-3042.00', 'mobile heavy equipment mechanics, except engines', 0.7794567614793778, 'na')</t>
  </si>
  <si>
    <t>('49-9043.00', 'maintenance workers, machinery', 0.7477515906095505, 'na')</t>
  </si>
  <si>
    <t>('49-1011.00', 'first-line supervisors of mechanics, installers, and repairers', 0.7448443293571472, 'na')</t>
  </si>
  <si>
    <t>('49-3043.00', 'rail car repairers', 0.7253691613674165, 'na')</t>
  </si>
  <si>
    <t>('49-9081.00', 'wind turbine service technicians', 0.7089225649833679, 'na')</t>
  </si>
  <si>
    <t>('49-9044.00', 'millwrights', 0.7059980779886246, 'na')</t>
  </si>
  <si>
    <t>('49-9045.00', 'refractory materials repairers, except brickmasons', 0.6884353429079056, 'na')</t>
  </si>
  <si>
    <t>('49-3041.00', 'farm equipment mechanics and service technicians', 0.6655339807271957, 'na')</t>
  </si>
  <si>
    <t>fluid power technician</t>
  </si>
  <si>
    <t>('17-2141.00', 'mechanical engineers', 0.8383392930030822, 'na', '7233')</t>
  </si>
  <si>
    <t>('13-1151.00', 'training and development specialists', 0.8109574347734452, ['corporate trainer'])</t>
  </si>
  <si>
    <t>corporate trainer</t>
  </si>
  <si>
    <t>('13-1151.00', 'training and development specialists', 0.8109574347734452, ['corporate trainer'], '2424')</t>
  </si>
  <si>
    <t>('43-2011.00', 'switchboard operators, including answering service', 0.849849957227707, ['telephone switchboard operator', 'switchboard receptionist', 'telephone answering service operator', 'telephone operator', 'switchboard operator'])</t>
  </si>
  <si>
    <t>('43-2021.00', 'telephone operators', 0.7953742384910584, ['telephone operator'])</t>
  </si>
  <si>
    <t>telephone switchboard operator</t>
  </si>
  <si>
    <t>('43-2011.00', 'switchboard operators, including answering service', 0.849849957227707, ['telephone switchboard operator', 'switchboard receptionist', 'telephone answering service operator', 'telephone operator', 'switchboard operator'], '4223')</t>
  </si>
  <si>
    <t>('31-9092.00', 'medical assistants', 0.856013771891594, ["doctor's assistant", 'clinical assistant', 'autopsy assistant', 'orthopedic assistant'])</t>
  </si>
  <si>
    <t>('29-2057.00', 'ophthalmic medical technicians', 0.8456541061401367, ['ophthalmic assistant'])</t>
  </si>
  <si>
    <t>doctors' surgery assistant</t>
  </si>
  <si>
    <t>('29-1071.00', 'physician assistants', 0.8733090847730636, ["physician's assistant"], '3256')</t>
  </si>
  <si>
    <t>('25-3021.00', 'self-enrichment education teachers', 0.63873979896307, ['therapeutic riding instructor', 'horseback riding instructor', 'riding instructor'])</t>
  </si>
  <si>
    <t>('39-9031.00', 'fitness trainers and aerobics instructors', 0.6260923236608505, 'na')</t>
  </si>
  <si>
    <t>('29-9091.00', 'athletic trainers', 0.5982794821262359, 'na')</t>
  </si>
  <si>
    <t>('39-1021.00', 'first-line supervisors of personal service workers', 0.5497794941067696, 'na')</t>
  </si>
  <si>
    <t>('39-1021.01', 'spa managers', 0.44797229021787643, 'na')</t>
  </si>
  <si>
    <t>horse riding instructor</t>
  </si>
  <si>
    <t>('39-2011.00', 'animal trainers', 0.721438667178154, 'na', '3423')</t>
  </si>
  <si>
    <t>('53-3031.00', 'driver/sales workers', 0.7633732318878174, ['delivery driver', 'delivery driver', 'delivery person'])</t>
  </si>
  <si>
    <t>('53-3041.00', 'taxi drivers and chauffeurs', 0.7442673340439796, ['delivery driver', 'delivery driver'])</t>
  </si>
  <si>
    <t>('53-1031.00', 'first-line supervisors of transportation and material-moving machine and vehicle operators', 0.7357350915670395, 'na')</t>
  </si>
  <si>
    <t>('53-3033.00', 'light truck or delivery services drivers', 0.7038994312286376, ['delivery driver', 'delivery driver', 'delivery person'])</t>
  </si>
  <si>
    <t>('53-3011.00', 'ambulance drivers and attendants, except emergency medical technicians', 0.6292391628026963, 'na')</t>
  </si>
  <si>
    <t>delivery driver</t>
  </si>
  <si>
    <t>('43-5021.00', 'couriers and messengers', 0.7731366515159607, ['delivery driver', 'delivery driver', 'delivery person'], '8322')</t>
  </si>
  <si>
    <t>('15-1122.00', 'information security analysts', 0.7971266806125641, 'na')</t>
  </si>
  <si>
    <t>('15-1199.07', 'data warehousing specialists', 0.7157365381717682, 'na')</t>
  </si>
  <si>
    <t>('15-1199.01', 'software quality assurance engineers and testers', 0.6993595838546753, 'na')</t>
  </si>
  <si>
    <t>('15-1199.12', 'document management specialists', 0.690360501408577, 'na')</t>
  </si>
  <si>
    <t>('15-1199.06', 'database architects', 0.6878648698329926, 'na')</t>
  </si>
  <si>
    <t>('15-1199.10', 'search marketing strategists', 0.6794268906116485, 'na')</t>
  </si>
  <si>
    <t>('15-1199.03', 'web administrators', 0.6677351057529449, 'na')</t>
  </si>
  <si>
    <t>('15-1199.09', 'information technology project managers', 0.64296452999115, 'na')</t>
  </si>
  <si>
    <t>('15-1199.02', 'computer systems engineers/architects', 0.6402050703763962, 'na')</t>
  </si>
  <si>
    <t>('15-1199.11', 'video game designers', 0.6316931784152985, 'na')</t>
  </si>
  <si>
    <t>('15-1199.08', 'business intelligence analysts', 0.6296511620283127, 'na')</t>
  </si>
  <si>
    <t>('15-1199.05', 'geographic information systems technicians', 0.627518530189991, 'na')</t>
  </si>
  <si>
    <t>('15-1199.00', 'computer occupations, all other', 0.5856370270252228, 'na')</t>
  </si>
  <si>
    <t>('15-1199.04', 'geospatial information scientists and technologists', 0.5720234155654907, 'na')</t>
  </si>
  <si>
    <t>digital forensics expert</t>
  </si>
  <si>
    <t>('19-4092.00', 'forensic science technicians', 0.7972820699214935, 'na', '2529')</t>
  </si>
  <si>
    <t>('17-2199.02', 'validation engineers', 0.7281777411699295, 'na')</t>
  </si>
  <si>
    <t>('17-2199.04', 'manufacturing engineers', 0.6999601095914841, 'na')</t>
  </si>
  <si>
    <t>('17-2131.00', 'materials engineers', 0.6993807435035706, 'na')</t>
  </si>
  <si>
    <t>('17-2199.05', 'mechatronics engineers', 0.6919361293315887, 'na')</t>
  </si>
  <si>
    <t>('17-2199.10', 'wind energy engineers', 0.6734609425067901, 'na')</t>
  </si>
  <si>
    <t>('17-2199.03', 'energy engineers', 0.6727652192115783, 'na')</t>
  </si>
  <si>
    <t>('17-2111.03', 'product safety engineers', 0.6676906406879426, 'na')</t>
  </si>
  <si>
    <t>('17-2111.02', 'fire-prevention and protection engineers', 0.6623597264289856, 'na')</t>
  </si>
  <si>
    <t>('17-2199.01', 'biochemical engineers', 0.6533993482589722, 'na')</t>
  </si>
  <si>
    <t>('17-2111.01', 'industrial safety and health engineers', 0.6503799140453339, 'na')</t>
  </si>
  <si>
    <t>('17-2031.00', 'biomedical engineers', 0.6359165400266648, 'na')</t>
  </si>
  <si>
    <t>('17-2199.09', 'nanosystems engineers', 0.629498365521431, 'na')</t>
  </si>
  <si>
    <t>('17-2111.00', 'health and safety engineers, except mining safety engineers and inspectors', 0.6244938850402832, 'na')</t>
  </si>
  <si>
    <t>('17-2199.00', 'engineers, all other', 0.6173176169395448, 'na')</t>
  </si>
  <si>
    <t>('17-2199.08', 'robotics engineers', 0.6082081854343414, 'na')</t>
  </si>
  <si>
    <t>('17-2199.11', 'solar energy systems engineers', 0.5995837241411209, 'na')</t>
  </si>
  <si>
    <t>('17-2161.00', 'nuclear engineers', 0.5715700536966324, 'na')</t>
  </si>
  <si>
    <t>('17-2199.06', 'microsystems engineers', 0.5486881375312805, 'na')</t>
  </si>
  <si>
    <t>('17-2199.07', 'photonics engineers', 0.5417837560176849, 'na')</t>
  </si>
  <si>
    <t>quantity surveyor</t>
  </si>
  <si>
    <t>('11-9021.00', 'construction managers', 0.8296936213970184, ['construction project manager'], '2149')</t>
  </si>
  <si>
    <t>('43-5032.00', 'dispatchers, except police, fire, and ambulance', 0.7062606811523438, 'na')</t>
  </si>
  <si>
    <t>vessel operations coordinator</t>
  </si>
  <si>
    <t>('43-5011.00', 'cargo and freight agents', 0.7899746239185333, 'na', '4323')</t>
  </si>
  <si>
    <t>('19-3093.00', 'historians', 0.794211232662201, ['historian', 'historians'])</t>
  </si>
  <si>
    <t>('19-3094.00', 'political scientists', 0.7512599498033524, 'na')</t>
  </si>
  <si>
    <t>('19-3099.01', 'transportation planners', 0.6356684148311615, 'na')</t>
  </si>
  <si>
    <t>('19-3099.00', 'social scientists and related workers, all other', 0.5142074748873711, 'na')</t>
  </si>
  <si>
    <t>historian</t>
  </si>
  <si>
    <t>('19-3091.02', 'archeologists', 0.7963671565055847, ['egyptologist'], '2633')</t>
  </si>
  <si>
    <t>('15-1122.00', 'information security analysts', 0.8491040647029876, 'na')</t>
  </si>
  <si>
    <t>('15-1199.09', 'information technology project managers', 0.8086641490459443, 'na')</t>
  </si>
  <si>
    <t>('15-1199.02', 'computer systems engineers/architects', 0.7824588894844056, 'na')</t>
  </si>
  <si>
    <t>('15-1199.06', 'database architects', 0.7432022035121918, 'na')</t>
  </si>
  <si>
    <t>('15-1199.07', 'data warehousing specialists', 0.7400649756193161, 'na')</t>
  </si>
  <si>
    <t>('15-1199.05', 'geographic information systems technicians', 0.7390782177448273, 'na')</t>
  </si>
  <si>
    <t>('15-1199.03', 'web administrators', 0.7350700408220292, 'na')</t>
  </si>
  <si>
    <t>('15-1199.08', 'business intelligence analysts', 0.7228226393461228, 'na')</t>
  </si>
  <si>
    <t>('15-1199.10', 'search marketing strategists', 0.7137222349643708, 'na')</t>
  </si>
  <si>
    <t>('15-1199.01', 'software quality assurance engineers and testers', 0.7100454539060593, 'na')</t>
  </si>
  <si>
    <t>('15-1199.12', 'document management specialists', 0.6974270761013031, 'na')</t>
  </si>
  <si>
    <t>('15-1199.04', 'geospatial information scientists and technologists', 0.6716987401247025, 'na')</t>
  </si>
  <si>
    <t>('15-1199.00', 'computer occupations, all other', 0.660493329167366, 'na')</t>
  </si>
  <si>
    <t>('15-1199.11', 'video game designers', 0.6366330325603485, 'na')</t>
  </si>
  <si>
    <t>ICT security consultant</t>
  </si>
  <si>
    <t>('15-1122.00', 'information security analysts', 0.8491040647029876, 'na', '2529')</t>
  </si>
  <si>
    <t>('11-3071.01', 'transportation managers', 0.7317765176296235, ['flight control manager'])</t>
  </si>
  <si>
    <t>('11-3071.03', 'logistics managers', 0.7032280772924424, 'na')</t>
  </si>
  <si>
    <t>('11-3071.00', 'transportation, storage, and distribution managers', 0.6985259830951691, 'na')</t>
  </si>
  <si>
    <t>('11-3071.02', 'storage and distribution managers', 0.5724716573953629, 'na')</t>
  </si>
  <si>
    <t>air traffic manager</t>
  </si>
  <si>
    <t>('53-2022.00', 'airfield operations specialists', 0.8951386034488678, 'na', '1324')</t>
  </si>
  <si>
    <t>('51-9012.00', 'separating, filtering, clarifying, precipitating, and still machine setters, operators, and tenders', 0.7671469658613205, ['lime kiln operator'])</t>
  </si>
  <si>
    <t>('51-9011.00', 'chemical equipment operators and tenders', 0.7166561841964723, 'na')</t>
  </si>
  <si>
    <t>('51-9195.05', 'potters, manufacturing', 0.6960032343864441, 'na')</t>
  </si>
  <si>
    <t>('51-9195.07', 'molding and casting workers', 0.6679539263248443, 'na')</t>
  </si>
  <si>
    <t>('51-9195.00', 'molders, shapers, and casters, except metal and plastic', 0.6239607393741607, 'na')</t>
  </si>
  <si>
    <t>('51-9195.04', 'glass blowers, molders, benders, and finishers', 0.6106228262186051, 'na')</t>
  </si>
  <si>
    <t>('51-9195.03', 'stone cutters and carvers, manufacturing', 0.6099759548902512, 'na')</t>
  </si>
  <si>
    <t>lime kiln operator</t>
  </si>
  <si>
    <t>('51-4051.00', 'metal-refining furnace operators and tenders', 0.7910086393356324, ['rotary kiln operator'], '8131')</t>
  </si>
  <si>
    <t>('45-1011.06', 'first-line supervisors of aquacultural workers', 0.8147931069135667, 'na')</t>
  </si>
  <si>
    <t>('45-1011.00', 'first-line supervisors of farming, fishing, and forestry workers', 0.6965038701891899, 'na')</t>
  </si>
  <si>
    <t>('45-1011.08', 'first-line supervisors of animal husbandry and animal care workers', 0.5932675108313561, 'na')</t>
  </si>
  <si>
    <t>('45-1011.07', 'first-line supervisors of agricultural crop and horticultural workers', 0.5618763580918312, 'na')</t>
  </si>
  <si>
    <t>('45-2021.00', 'animal breeders', 0.5506132572889328, 'na')</t>
  </si>
  <si>
    <t>('45-1011.05', 'first-line supervisors of logging workers', 0.5200386822223663, 'na')</t>
  </si>
  <si>
    <t>water-based aquaculture technician</t>
  </si>
  <si>
    <t>('11-9013.03', 'aquacultural managers', 0.8283978641033173, 'na', '6221')</t>
  </si>
  <si>
    <t>('19-4099.03', 'remote sensing technicians', 0.7350660592317582, 'na')</t>
  </si>
  <si>
    <t>('19-4041.00', 'geological and petroleum technicians', 0.653030475974083, 'na')</t>
  </si>
  <si>
    <t>('19-4041.01', 'geophysical data technicians', 0.6488957434892655, 'na')</t>
  </si>
  <si>
    <t>('19-4031.00', 'chemical technicians', 0.6327819585800171, 'na')</t>
  </si>
  <si>
    <t>('19-4099.00', 'life, physical, and social science technicians, all other', 0.6311801090836524, ['meteorological technician'])</t>
  </si>
  <si>
    <t>('19-4099.01', 'quality control analysts', 0.6231420725584029, 'na')</t>
  </si>
  <si>
    <t>('19-4041.02', 'geological sample test technicians', 0.6181857973337174, 'na')</t>
  </si>
  <si>
    <t>('19-4099.02', 'precision agriculture technicians', 0.6019432544708252, 'na')</t>
  </si>
  <si>
    <t>meteorology technician</t>
  </si>
  <si>
    <t>('19-4099.00', 'life, physical, and social science technicians, all other', 0.47359091341495513, 'na')</t>
  </si>
  <si>
    <t>('19-2021.00', 'atmospheric and space scientists', 0.860831904411316, ['weather forecaster', 'meteorologist', 'atmospheric scientist'], '3111')</t>
  </si>
  <si>
    <t>('19-2031.00', 'chemists', 0.8639990031719208, ['chemist', 'inorganic chemist', 'forensic chemist', 'research chemist', 'industrial chemist', 'chemical analyst'])</t>
  </si>
  <si>
    <t>('19-2032.00', 'materials scientists', 0.7745499432086944, 'na')</t>
  </si>
  <si>
    <t>chemist</t>
  </si>
  <si>
    <t>('19-2031.00', 'chemists', 0.8639990031719208, ['chemist', 'inorganic chemist', 'forensic chemist', 'research chemist', 'industrial chemist', 'chemical analyst'], '2113')</t>
  </si>
  <si>
    <t>('51-6011.00', 'laundry and dry-cleaning workers', 0.8253117501735687, ['laundry worker', 'dry cleaner'])</t>
  </si>
  <si>
    <t>laundry worker</t>
  </si>
  <si>
    <t>('51-6011.00', 'laundry and dry-cleaning workers', 0.8253117501735687, ['laundry worker', 'dry cleaner'], '8157')</t>
  </si>
  <si>
    <t>('19-4021.00', 'biological technicians', 0.8433051437139512, 'na')</t>
  </si>
  <si>
    <t>('19-4091.00', 'environmental science and protection technicians, including health', 0.7480950891971587, 'na')</t>
  </si>
  <si>
    <t>biotechnical technician</t>
  </si>
  <si>
    <t>('43-9111.01', 'bioinformatics technicians', 0.8662004232406617, 'na', '3141')</t>
  </si>
  <si>
    <t>('51-9011.00', 'chemical equipment operators and tenders', 0.763086062669754, 'na')</t>
  </si>
  <si>
    <t>('51-9012.00', 'separating, filtering, clarifying, precipitating, and still machine setters, operators, and tenders', 0.7618973553180695, 'na')</t>
  </si>
  <si>
    <t>('51-9195.07', 'molding and casting workers', 0.68128242790699, 'na')</t>
  </si>
  <si>
    <t>('51-9195.05', 'potters, manufacturing', 0.6710343360900879, 'na')</t>
  </si>
  <si>
    <t>('51-9195.04', 'glass blowers, molders, benders, and finishers', 0.6432672962546349, 'na')</t>
  </si>
  <si>
    <t>('51-9195.00', 'molders, shapers, and casters, except metal and plastic', 0.6183826893568038, 'na')</t>
  </si>
  <si>
    <t>('51-9195.03', 'stone cutters and carvers, manufacturing', 0.6018192008137704, 'na')</t>
  </si>
  <si>
    <t>granulator machine operator</t>
  </si>
  <si>
    <t>('51-9011.00', 'chemical equipment operators and tenders', 0.763086062669754, 'na', '8131')</t>
  </si>
  <si>
    <t>('27-3011.00', 'radio and television announcers', 0.6601474732160568, 'na')</t>
  </si>
  <si>
    <t>('27-3012.00', 'public address system and other announcers', 0.6445065915584564, 'na')</t>
  </si>
  <si>
    <t>('27-3021.00', 'broadcast news analysts', 0.5570443734526634, 'na')</t>
  </si>
  <si>
    <t>audio describer</t>
  </si>
  <si>
    <t>('27-4014.00', 'sound engineering technicians', 0.779051911830902, 'na', '2656')</t>
  </si>
  <si>
    <t>('47-1011.00', 'first-line supervisors of construction trades and extraction workers', 0.8433361411094665, ['construction supervisor'])</t>
  </si>
  <si>
    <t>('47-1011.03', 'solar energy installation managers', 0.6657420188188554, 'na')</t>
  </si>
  <si>
    <t>construction general supervisor</t>
  </si>
  <si>
    <t>('11-9021.00', 'construction managers', 0.8611750066280366, 'na', '3123')</t>
  </si>
  <si>
    <t>('11-2021.00', 'marketing managers', 0.8595286905765533, ['head of marketing'])</t>
  </si>
  <si>
    <t>('11-2022.00', 'sales managers', 0.8117883861064912, 'na')</t>
  </si>
  <si>
    <t>chief marketing officer</t>
  </si>
  <si>
    <t>('11-2021.00', 'marketing managers', 0.8595286905765533, ['head of marketing'], '1221')</t>
  </si>
  <si>
    <t>('43-1011.00', 'first-line supervisors of office and administrative support workers', 0.7673702985048294, 'na')</t>
  </si>
  <si>
    <t>field survey manager</t>
  </si>
  <si>
    <t>('19-3022.00', 'survey researchers', 0.8243360340595245, 'na', '3341')</t>
  </si>
  <si>
    <t>('51-4032.00', 'drilling and boring machine tool setters, operators, and tenders, metal and plastic', 0.8375352561473847, ['boring machine operator', 'production boring machine operator', 'bore mill operator', 'vertical boring mill operator', 'boring mill operator'])</t>
  </si>
  <si>
    <t>('51-4031.00', 'cutting, punching, and press machine setters, operators, and tenders, metal and plastic', 0.7762693405151367, 'na')</t>
  </si>
  <si>
    <t>('51-4033.00', 'grinding, lapping, polishing, and buffing machine tool setters, operators, and tenders, metal and plastic', 0.7675626516342163, 'na')</t>
  </si>
  <si>
    <t>('51-4035.00', 'milling and planing machine setters, operators, and tenders, metal and plastic', 0.7633914887905121, 'na')</t>
  </si>
  <si>
    <t>('51-4034.00', 'lathe and turning machine tool setters, operators, and tenders, metal and plastic', 0.7574690550565719, 'na')</t>
  </si>
  <si>
    <t>('51-4023.00', 'rolling machine setters, operators, and tenders, metal and plastic', 0.7451012015342713, 'na')</t>
  </si>
  <si>
    <t>('51-4041.00', 'machinists', 0.7431753337383271, 'na')</t>
  </si>
  <si>
    <t>('51-4022.00', 'forging machine setters, operators, and tenders, metal and plastic', 0.736240804195404, 'na')</t>
  </si>
  <si>
    <t>('51-4081.00', 'multiple machine tool setters, operators, and tenders, metal and plastic', 0.7032857358455659, 'na')</t>
  </si>
  <si>
    <t>('51-4021.00', 'extruding and drawing machine setters, operators, and tenders, metal and plastic', 0.7016813158988953, 'na')</t>
  </si>
  <si>
    <t>('51-4011.00', 'computer-controlled machine tool operators, metal and plastic', 0.6869433999061585, 'na')</t>
  </si>
  <si>
    <t>('51-4199.00', 'metal workers and plastic workers, all other', 0.6282063871622086, 'na')</t>
  </si>
  <si>
    <t>boring machine operator</t>
  </si>
  <si>
    <t>('51-4032.00', 'drilling and boring machine tool setters, operators, and tenders, metal and plastic', 0.8375352561473847, ['boring machine operator', 'production boring machine operator', 'bore mill operator', 'vertical boring mill operator', 'boring mill operator'], '7223')</t>
  </si>
  <si>
    <t>('53-7021.00', 'crane and tower operators', 0.8183765411376953, ['tower crane operator'])</t>
  </si>
  <si>
    <t>('53-7041.00', 'hoist and winch operators', 0.7476312011480333, 'na')</t>
  </si>
  <si>
    <t>('53-1031.00', 'first-line supervisors of transportation and material-moving machine and vehicle operators', 0.6667170912027359, 'na')</t>
  </si>
  <si>
    <t>('53-6011.00', 'bridge and lock tenders', 0.6486454695463181, 'na')</t>
  </si>
  <si>
    <t>('39-3091.00', 'amusement and recreation attendants', 0.5189635381102562, 'na')</t>
  </si>
  <si>
    <t>tower crane operator</t>
  </si>
  <si>
    <t>('53-7021.00', 'crane and tower operators', 0.8183765411376953, ['tower crane operator'], '8343')</t>
  </si>
  <si>
    <t>('49-3021.00', 'automotive body and related repairers', 0.8341396868228912, ['truck body repairer'])</t>
  </si>
  <si>
    <t>('49-3031.00', 'bus and truck mechanics and diesel engine specialists', 0.8114420473575592, 'na')</t>
  </si>
  <si>
    <t>('49-3023.01', 'automotive master mechanics', 0.8020590662956237, 'na')</t>
  </si>
  <si>
    <t>('49-3023.00', 'automotive service technicians and mechanics', 0.801791262626648, 'na')</t>
  </si>
  <si>
    <t>('49-3053.00', 'outdoor power equipment and other small engine mechanics', 0.7589828252792359, 'na')</t>
  </si>
  <si>
    <t>('49-1011.00', 'first-line supervisors of mechanics, installers, and repairers', 0.7517494976520538, 'na')</t>
  </si>
  <si>
    <t>('49-3092.00', 'recreational vehicle service technicians', 0.7338273644447327, 'na')</t>
  </si>
  <si>
    <t>('49-3051.00', 'motorboat mechanics and service technicians', 0.729054719209671, 'na')</t>
  </si>
  <si>
    <t>('49-3052.00', 'motorcycle mechanics', 0.7178870737552643, 'na')</t>
  </si>
  <si>
    <t>('49-3093.00', 'tire repairers and changers', 0.6918355017900467, 'na')</t>
  </si>
  <si>
    <t>('49-3023.02', 'automotive specialty technicians', 0.6754708498716354, 'na')</t>
  </si>
  <si>
    <t>('49-3022.00', 'automotive glass installers and repairers', 0.6720707654953002, 'na')</t>
  </si>
  <si>
    <t>refurbishing technician</t>
  </si>
  <si>
    <t>('49-3021.00', 'automotive body and related repairers', 0.8341396868228912, ['truck body repairer'], '7231')</t>
  </si>
  <si>
    <t>('41-9041.00', 'telemarketers', 0.8155084669589996, ['inbound telemarketer', 'outbound telemarketer', 'telemarketer', 'telephone solicitor', 'call center representative'])</t>
  </si>
  <si>
    <t>call centre agent</t>
  </si>
  <si>
    <t>('43-4051.00', 'customer service representatives', 0.8344417154788971, ['call center representative'], '5244')</t>
  </si>
  <si>
    <t>('45-2021.00', 'animal breeders', 0.6332037210464477, 'na')</t>
  </si>
  <si>
    <t>('45-1011.08', 'first-line supervisors of animal husbandry and animal care workers', 0.6238210201263428, 'na')</t>
  </si>
  <si>
    <t>('45-1011.00', 'first-line supervisors of farming, fishing, and forestry workers', 0.5704036206007004, 'na')</t>
  </si>
  <si>
    <t>('45-1011.05', 'first-line supervisors of logging workers', 0.5234745591878891, 'na')</t>
  </si>
  <si>
    <t>('45-1011.07', 'first-line supervisors of agricultural crop and horticultural workers', 0.4871196255087853, 'na')</t>
  </si>
  <si>
    <t>('45-1011.06', 'first-line supervisors of aquacultural workers', 0.4681200161576271, 'na')</t>
  </si>
  <si>
    <t>fur animals breeder</t>
  </si>
  <si>
    <t>('19-1011.00', 'animal scientists', 0.6577344089746475, 'na', '6129')</t>
  </si>
  <si>
    <t>('11-1031.00', 'legislators', 0.6223907738924026, 'na')</t>
  </si>
  <si>
    <t>secretary of state</t>
  </si>
  <si>
    <t>('11-1011.00', 'chief executives', 0.8107619822025299, ['secretary of state'], '1111')</t>
  </si>
  <si>
    <t>('21-2011.00', 'clergy', 0.7725677967071534, 'na')</t>
  </si>
  <si>
    <t>('21-2021.00', 'directors, religious activities and education', 0.74725741147995, 'na')</t>
  </si>
  <si>
    <t>missionary</t>
  </si>
  <si>
    <t>('21-2011.00', 'clergy', 0.7725677967071534, 'na', '2636')</t>
  </si>
  <si>
    <t>('11-9141.00', 'property, real estate, and community association managers', 0.8378484666347503, ['real estate manager', 'building rental manager', 'property administrator'])</t>
  </si>
  <si>
    <t>('41-9022.00', 'real estate sales agents', 0.8316454410552978, 'na')</t>
  </si>
  <si>
    <t>('41-9021.00', 'real estate brokers', 0.8305718839168549, 'na')</t>
  </si>
  <si>
    <t>('41-1012.00', 'first-line supervisors of non-retail sales workers', 0.7110071271657943, 'na')</t>
  </si>
  <si>
    <t>real estate manager</t>
  </si>
  <si>
    <t>('11-9141.00', 'property, real estate, and community association managers', 0.8378484666347503, ['real estate manager', 'building rental manager', 'property administrator'], '3334')</t>
  </si>
  <si>
    <t>('17-3022.00', 'civil engineering technicians', 0.9060652792453765, ['civil engineering technician'])</t>
  </si>
  <si>
    <t>('47-4011.00', 'construction and building inspectors', 0.7846192359924317, 'na')</t>
  </si>
  <si>
    <t>('17-3031.00', 'surveying and mapping technicians', 0.7210471928119659, 'na')</t>
  </si>
  <si>
    <t>('17-3031.01', 'surveying technicians', 0.7059160292148591, 'na')</t>
  </si>
  <si>
    <t>('33-2021.01', 'fire inspectors', 0.6702241450548172, 'na')</t>
  </si>
  <si>
    <t>('17-3031.02', 'mapping technicians', 0.6590569198131562, 'na')</t>
  </si>
  <si>
    <t>('33-1021.01', 'municipal fire fighting and prevention supervisors', 0.6021095395088195, 'na')</t>
  </si>
  <si>
    <t>('33-2021.00', 'fire inspectors and investigators', 0.5817196115851402, 'na')</t>
  </si>
  <si>
    <t>('33-1021.00', 'first-line supervisors of fire fighting and prevention workers', 0.5690033525228501, 'na')</t>
  </si>
  <si>
    <t>('33-1021.02', 'forest fire fighting and prevention supervisors', 0.5558384597301483, 'na')</t>
  </si>
  <si>
    <t>('33-2021.02', 'fire investigators', 0.5474876165390015, 'na')</t>
  </si>
  <si>
    <t>civil engineering technician</t>
  </si>
  <si>
    <t>('17-3022.00', 'civil engineering technicians', 0.9060652792453765, ['civil engineering technician'], '3112')</t>
  </si>
  <si>
    <t>('23-1012.00', 'judicial law clerks', 0.9024419993162155, ['judicial assistant', 'judicial clerk', 'judicial law clerk'])</t>
  </si>
  <si>
    <t>('23-2011.00', 'paralegals and legal assistants', 0.8301750361919402, ['judicial assistant'])</t>
  </si>
  <si>
    <t>('33-3011.00', 'bailiffs', 0.7785561978816986, ['bailiff'])</t>
  </si>
  <si>
    <t>('23-2093.00', 'title examiners, abstractors, and searchers', 0.7143151730298996, 'na')</t>
  </si>
  <si>
    <t>('33-9031.00', 'gaming surveillance officers and gaming investigators', 0.6297227650880813, 'na')</t>
  </si>
  <si>
    <t>('33-9021.00', 'private detectives and investigators', 0.6180264174938201, 'na')</t>
  </si>
  <si>
    <t>('23-2099.00', 'legal support workers, all other', 0.612154969573021, 'na')</t>
  </si>
  <si>
    <t>court clerk</t>
  </si>
  <si>
    <t>('23-1012.00', 'judicial law clerks', 0.9024419993162155, ['judicial assistant', 'judicial clerk', 'judicial law clerk'], '3411')</t>
  </si>
  <si>
    <t>('47-2152.00', 'plumbers, pipefitters, and steamfitters', 0.7344299018383027, 'na')</t>
  </si>
  <si>
    <t>('47-2152.02', 'plumbers', 0.7227386891841888, 'na')</t>
  </si>
  <si>
    <t>('47-2152.01', 'pipe fitters and steamfitters', 0.7092306315898895, 'na')</t>
  </si>
  <si>
    <t>('47-2151.00', 'pipelayers', 0.6880189597606658, 'na')</t>
  </si>
  <si>
    <t>water conservation technician</t>
  </si>
  <si>
    <t>('17-2081.01', 'water/wastewater engineers', 0.8372849553823472, 'na', '7126')</t>
  </si>
  <si>
    <t>('51-4034.00', 'lathe and turning machine tool setters, operators, and tenders, metal and plastic', 0.7986927300691605, 'na')</t>
  </si>
  <si>
    <t>('51-4035.00', 'milling and planing machine setters, operators, and tenders, metal and plastic', 0.7945228576660157, 'na')</t>
  </si>
  <si>
    <t>('51-4033.00', 'grinding, lapping, polishing, and buffing machine tool setters, operators, and tenders, metal and plastic', 0.778375095129013, 'na')</t>
  </si>
  <si>
    <t>('51-4032.00', 'drilling and boring machine tool setters, operators, and tenders, metal and plastic', 0.7746858298778534, 'na')</t>
  </si>
  <si>
    <t>('51-4041.00', 'machinists', 0.7660255432128906, 'na')</t>
  </si>
  <si>
    <t>('51-4031.00', 'cutting, punching, and press machine setters, operators, and tenders, metal and plastic', 0.7638064682483673, 'na')</t>
  </si>
  <si>
    <t>('51-4021.00', 'extruding and drawing machine setters, operators, and tenders, metal and plastic', 0.7605742871761322, 'na')</t>
  </si>
  <si>
    <t>('51-4023.00', 'rolling machine setters, operators, and tenders, metal and plastic', 0.7583598583936692, 'na')</t>
  </si>
  <si>
    <t>('51-4022.00', 'forging machine setters, operators, and tenders, metal and plastic', 0.7532224714756012, 'na')</t>
  </si>
  <si>
    <t>('51-4081.00', 'multiple machine tool setters, operators, and tenders, metal and plastic', 0.7468890190124511, 'na')</t>
  </si>
  <si>
    <t>('51-4011.00', 'computer-controlled machine tool operators, metal and plastic', 0.7209078252315521, 'na')</t>
  </si>
  <si>
    <t>('51-4199.00', 'metal workers and plastic workers, all other', 0.6585507005453111, 'na')</t>
  </si>
  <si>
    <t>briquetting machine operator</t>
  </si>
  <si>
    <t>('51-9041.00', 'extruding, forming, pressing, and compacting machine setters, operators, and tenders', 0.8026092380285264, ['briquetting machine operator', 'briquetter operator', 'briquette maker'], '7223')</t>
  </si>
  <si>
    <t>('51-3092.00', 'food batchmakers', 0.7885848820209502, 'na')</t>
  </si>
  <si>
    <t>('51-9041.00', 'extruding, forming, pressing, and compacting machine setters, operators, and tenders', 0.7018048897385598, 'na')</t>
  </si>
  <si>
    <t>('51-3093.00', 'food cooking machine operators and tenders', 0.5921862930059433, 'na')</t>
  </si>
  <si>
    <t>('51-9193.00', 'cooling and freezing equipment operators and tenders', 0.5842991605401039, 'na')</t>
  </si>
  <si>
    <t>('51-3091.00', 'food and tobacco roasting, baking, and drying machine operators and tenders', 0.5434740111231804, 'na')</t>
  </si>
  <si>
    <t>('51-3099.00', 'food processing workers, all other', 0.45477886199951173, 'na')</t>
  </si>
  <si>
    <t>candy machine operator</t>
  </si>
  <si>
    <t>('51-3092.00', 'food batchmakers', 0.7885848820209502, 'na', '8160')</t>
  </si>
  <si>
    <t>('35-1011.00', 'chefs and head cooks', 0.8025277793407439, ['chef', 'chef de cuisine'])</t>
  </si>
  <si>
    <t>('35-1012.00', 'first-line supervisors of food preparation and serving workers', 0.7719070196151733, ['chef'])</t>
  </si>
  <si>
    <t>chef</t>
  </si>
  <si>
    <t>('35-1011.00', 'chefs and head cooks', 0.8025277793407439, ['chef', 'chef de cuisine'], '3434')</t>
  </si>
  <si>
    <t>('19-1042.00', 'medical scientists, except epidemiologists', 0.8311370611190796, ['pharmacologist'])</t>
  </si>
  <si>
    <t>('19-1041.00', 'epidemiologists', 0.7809652745723724, 'na')</t>
  </si>
  <si>
    <t>('19-1021.00', 'biochemists and biophysicists', 0.761238968372345, 'na')</t>
  </si>
  <si>
    <t>('19-1029.03', 'geneticists', 0.7497228741645814, 'na')</t>
  </si>
  <si>
    <t>('19-1022.00', 'microbiologists', 0.7443896293640136, 'na')</t>
  </si>
  <si>
    <t>('19-1029.01', 'bioinformatics scientists', 0.7314330458641052, 'na')</t>
  </si>
  <si>
    <t>('19-1012.00', 'food scientists and technologists', 0.6893129944801331, 'na')</t>
  </si>
  <si>
    <t>('19-1029.02', 'molecular and cellular biologists', 0.635531535744667, 'na')</t>
  </si>
  <si>
    <t>('19-1013.00', 'soil and plant scientists', 0.5591909766197204, 'na')</t>
  </si>
  <si>
    <t>('19-1023.00', 'zoologists and wildlife biologists', 0.5564102828502655, 'na')</t>
  </si>
  <si>
    <t>('19-1011.00', 'animal scientists', 0.5195504397153855, 'na')</t>
  </si>
  <si>
    <t>('19-1029.00', 'biological scientists, all other', 0.5140214577317238, 'na')</t>
  </si>
  <si>
    <t>('19-1099.00', 'life scientists, all other', 0.4821607396006585, 'na')</t>
  </si>
  <si>
    <t>pharmacologist</t>
  </si>
  <si>
    <t>('29-1051.00', 'pharmacists', 0.8393500626087189, 'na', '2131')</t>
  </si>
  <si>
    <t>('15-1199.09', 'information technology project managers', 0.7563641309738159, 'na')</t>
  </si>
  <si>
    <t>('15-1199.12', 'document management specialists', 0.7424497902393341, 'na')</t>
  </si>
  <si>
    <t>('15-1199.08', 'business intelligence analysts', 0.7328479617834092, 'na')</t>
  </si>
  <si>
    <t>('15-1199.05', 'geographic information systems technicians', 0.7274769127368926, 'na')</t>
  </si>
  <si>
    <t>('15-1199.01', 'software quality assurance engineers and testers', 0.7127014607191086, 'na')</t>
  </si>
  <si>
    <t>('15-1199.07', 'data warehousing specialists', 0.7044239997863769, 'na')</t>
  </si>
  <si>
    <t>('15-1199.06', 'database architects', 0.6919798493385314, 'na')</t>
  </si>
  <si>
    <t>('15-1199.02', 'computer systems engineers/architects', 0.6782366663217545, 'na')</t>
  </si>
  <si>
    <t>('15-1199.10', 'search marketing strategists', 0.6629727303981781, 'na')</t>
  </si>
  <si>
    <t>('15-1199.03', 'web administrators', 0.6491143941879273, 'na')</t>
  </si>
  <si>
    <t>('15-1199.04', 'geospatial information scientists and technologists', 0.642510324716568, 'na')</t>
  </si>
  <si>
    <t>('15-1199.11', 'video game designers', 0.5862785786390304, 'na')</t>
  </si>
  <si>
    <t>('15-1199.00', 'computer occupations, all other', 0.521966364979744, 'na')</t>
  </si>
  <si>
    <t>ICT disaster recovery analyst</t>
  </si>
  <si>
    <t>('13-1199.04', 'business continuity planners', 0.8482850849628448, ['business continuity analyst'], '2519')</t>
  </si>
  <si>
    <t>('25-2053.00', 'special education teachers, middle school', 0.761652609705925, 'na')</t>
  </si>
  <si>
    <t>('25-2054.00', 'special education teachers, secondary school', 0.7616475820541382, 'na')</t>
  </si>
  <si>
    <t>('25-2052.00', 'special education teachers, kindergarten and elementary school', 0.7510563790798187, 'na')</t>
  </si>
  <si>
    <t>('25-2051.00', 'special education teachers, preschool', 0.7481014221906662, 'na')</t>
  </si>
  <si>
    <t>('25-2059.01', 'adapted physical education specialists', 0.6404574781656265, 'na')</t>
  </si>
  <si>
    <t>('25-2059.00', 'special education teachers, all other', 0.5450318008661271, 'na')</t>
  </si>
  <si>
    <t>teacher of talented and gifted students</t>
  </si>
  <si>
    <t>('25-2011.00', 'preschool teachers, except special education', 0.768357726931572, 'na', '2352')</t>
  </si>
  <si>
    <t>('15-1121.00', 'computer systems analysts', 0.8382387697696686, 'na')</t>
  </si>
  <si>
    <t>('15-1111.00', 'computer and information research scientists', 0.8104570269584657, 'na')</t>
  </si>
  <si>
    <t>('15-1121.01', 'informatics nurse specialists', 0.6974033564329147, 'na')</t>
  </si>
  <si>
    <t>embedded system designer</t>
  </si>
  <si>
    <t>('15-1133.00', 'software developers, systems software', 0.8874142855405807, 'na', '2511')</t>
  </si>
  <si>
    <t>('15-1199.01', 'software quality assurance engineers and testers', 0.8542995631694794, ['software tester', 'software testing specialist'])</t>
  </si>
  <si>
    <t>('15-1199.09', 'information technology project managers', 0.7692275553941726, 'na')</t>
  </si>
  <si>
    <t>('15-1199.02', 'computer systems engineers/architects', 0.7328041404485702, 'na')</t>
  </si>
  <si>
    <t>('15-1199.06', 'database architects', 0.7053282022476196, 'na')</t>
  </si>
  <si>
    <t>('15-1199.07', 'data warehousing specialists', 0.7036190986633302, 'na')</t>
  </si>
  <si>
    <t>('15-1199.03', 'web administrators', 0.7011317193508149, 'na')</t>
  </si>
  <si>
    <t>('15-1199.05', 'geographic information systems technicians', 0.6985740453004837, 'na')</t>
  </si>
  <si>
    <t>('15-1199.12', 'document management specialists', 0.6769704133272171, 'na')</t>
  </si>
  <si>
    <t>('15-1199.11', 'video game designers', 0.6519075125455857, 'na')</t>
  </si>
  <si>
    <t>('15-1199.04', 'geospatial information scientists and technologists', 0.6381860256195069, 'na')</t>
  </si>
  <si>
    <t>('15-1199.08', 'business intelligence analysts', 0.6304154157638551, 'na')</t>
  </si>
  <si>
    <t>('15-1199.10', 'search marketing strategists', 0.6153769820928573, 'na')</t>
  </si>
  <si>
    <t>('15-1199.00', 'computer occupations, all other', 0.6051037296652794, 'na')</t>
  </si>
  <si>
    <t>software tester</t>
  </si>
  <si>
    <t>('15-1132.00', 'software developers, applications', 0.8697058767080308, ['software tester'], '2519')</t>
  </si>
  <si>
    <t>('11-9199.07', 'security managers', 0.7374251753091812, 'na')</t>
  </si>
  <si>
    <t>('11-9199.01', 'regulatory affairs managers', 0.7339465498924256, 'na')</t>
  </si>
  <si>
    <t>('11-9199.04', 'supply chain managers', 0.721247935295105, 'na')</t>
  </si>
  <si>
    <t>('11-9199.02', 'compliance managers', 0.696308183670044, 'na')</t>
  </si>
  <si>
    <t>('11-9199.08', 'loss prevention managers', 0.6816589921712876, 'na')</t>
  </si>
  <si>
    <t>('11-9199.11', 'brownfield redevelopment specialists and site managers', 0.661692202091217, 'na')</t>
  </si>
  <si>
    <t>('11-9199.03', 'investment fund managers', 0.6485037088394165, 'na')</t>
  </si>
  <si>
    <t>('11-9199.00', 'managers, all other', 0.6389669254422188, 'na')</t>
  </si>
  <si>
    <t>('11-9199.10', 'wind energy project managers', 0.6119634449481964, 'na')</t>
  </si>
  <si>
    <t>('11-9199.09', 'wind energy operations managers', 0.598735773563385, 'na')</t>
  </si>
  <si>
    <t>mine manager</t>
  </si>
  <si>
    <t>('17-2151.00', 'mining and geological engineers, including mining safety engineers', 0.8411939233541488, ['mine manager', 'mine engineer', 'mining engineer'], '1322')</t>
  </si>
  <si>
    <t>('11-9199.01', 'regulatory affairs managers', 0.8194762885570526, 'na')</t>
  </si>
  <si>
    <t>('11-9199.02', 'compliance managers', 0.8037068963050842, 'na')</t>
  </si>
  <si>
    <t>('11-3011.00', 'administrative services managers', 0.7843492716550827, 'na')</t>
  </si>
  <si>
    <t>('11-3061.00', 'purchasing managers', 0.7733030021190643, 'na')</t>
  </si>
  <si>
    <t>('11-9199.04', 'supply chain managers', 0.7650868892669679, 'na')</t>
  </si>
  <si>
    <t>('11-9131.00', 'postmasters and mail superintendents', 0.7498257398605347, 'na')</t>
  </si>
  <si>
    <t>('11-9199.07', 'security managers', 0.746231746673584, 'na')</t>
  </si>
  <si>
    <t>('11-9199.08', 'loss prevention managers', 0.7402165949344635, 'na')</t>
  </si>
  <si>
    <t>('11-2031.00', 'public relations and fundraising managers', 0.7283514857292175, 'na')</t>
  </si>
  <si>
    <t>('11-9199.03', 'investment fund managers', 0.6880941689014435, 'na')</t>
  </si>
  <si>
    <t>('11-9061.00', 'funeral service managers', 0.659871107339859, 'na')</t>
  </si>
  <si>
    <t>('11-9199.00', 'managers, all other', 0.6527032941579819, 'na')</t>
  </si>
  <si>
    <t>('11-9199.11', 'brownfield redevelopment specialists and site managers', 0.6312084466218949, 'na')</t>
  </si>
  <si>
    <t>('11-9199.10', 'wind energy project managers', 0.5846167743206023, 'na')</t>
  </si>
  <si>
    <t>('11-9199.09', 'wind energy operations managers', 0.5279387682676315, 'na')</t>
  </si>
  <si>
    <t>quality services manager</t>
  </si>
  <si>
    <t>('11-3051.01', 'quality control systems managers', 0.8707617193460464, ['quality assurance coordinator', 'quality control manager', 'quality assurance supervisor'], '1219')</t>
  </si>
  <si>
    <t>('41-4011.07', 'solar sales representatives and assessors', 0.7429116427898407, 'na')</t>
  </si>
  <si>
    <t>('41-4011.00', 'sales representatives, wholesale and manufacturing, technical and scientific products', 0.6498660385608673, 'na')</t>
  </si>
  <si>
    <t>('41-1012.00', 'first-line supervisors of non-retail sales workers', 0.545035645365715, 'na')</t>
  </si>
  <si>
    <t>renewable energy consultant</t>
  </si>
  <si>
    <t>('13-1199.05', 'sustainability specialists', 0.8215477794408799, ['renewable energy consultant'], '2433')</t>
  </si>
  <si>
    <t>('27-2022.00', 'coaches and scouts', 0.7774779096245765, ['tennis instructor', 'swimming instructor', 'swimming teacher', 'swim instructor'])</t>
  </si>
  <si>
    <t>('25-3021.00', 'self-enrichment education teachers', 0.6686766132712364, ['swimming instructor', 'snowboard instructor'])</t>
  </si>
  <si>
    <t>('27-2023.00', 'umpires, referees, and other sports officials', 0.5853429034352302, 'na')</t>
  </si>
  <si>
    <t>sports instructor</t>
  </si>
  <si>
    <t>('39-9031.00', 'fitness trainers and aerobics instructors', 0.8269432663917542, ['sports instructor', 'sports instructor'], '3422')</t>
  </si>
  <si>
    <t>('27-1014.00', 'multimedia artists and animators', 0.6694778144359589, 'na')</t>
  </si>
  <si>
    <t>('27-1024.00', 'graphic designers', 0.6015555053949356, 'na')</t>
  </si>
  <si>
    <t>gambling, betting, and lottery games designer</t>
  </si>
  <si>
    <t>('15-1199.11', 'video game designers', 0.7780863285064697, 'na', '2166')</t>
  </si>
  <si>
    <t>('29-1125.00', 'recreational therapists', 0.6960883378982543, 'na')</t>
  </si>
  <si>
    <t>('29-1125.01', 'art therapists', 0.684611228108406, 'na')</t>
  </si>
  <si>
    <t>('29-1122.00', 'occupational therapists', 0.673243659734726, 'na')</t>
  </si>
  <si>
    <t>('29-1011.00', 'chiropractors', 0.6695804536342621, 'na')</t>
  </si>
  <si>
    <t>('29-1122.01', 'low vision therapists, orientation and mobility specialists, and vision rehabilitation therapists', 0.6523439824581146, 'na')</t>
  </si>
  <si>
    <t>('29-1081.00', 'podiatrists', 0.6336100816726684, 'na')</t>
  </si>
  <si>
    <t>('29-1199.04', 'naturopathic physicians', 0.6327861070632934, 'na')</t>
  </si>
  <si>
    <t>('29-1125.02', 'music therapists', 0.6319687604904174, 'na')</t>
  </si>
  <si>
    <t>('29-1199.01', 'acupuncturists', 0.629835844039917, 'na')</t>
  </si>
  <si>
    <t>('29-1199.00', 'health diagnosing and treating practitioners, all other', 0.6290435284376145, ['kinesiologist'])</t>
  </si>
  <si>
    <t>('29-9092.00', 'genetic counselors', 0.6053726643323898, 'na')</t>
  </si>
  <si>
    <t>('29-1129.00', 'therapists, all other', 0.6016408830881119, ['kinesiologist', 'exercise scientist'])</t>
  </si>
  <si>
    <t>('29-1199.05', 'orthoptists', 0.5689618200063705, 'na')</t>
  </si>
  <si>
    <t>kinesiologist</t>
  </si>
  <si>
    <t>('29-1128.00', 'exercise physiologists', 0.7820610702037811, 'na', '2269')</t>
  </si>
  <si>
    <t>('19-2041.00', 'environmental scientists and specialists, including health', 0.8433639287948609, ['environmental scientist'])</t>
  </si>
  <si>
    <t>('19-2041.03', 'industrial ecologists', 0.7900746524333955, 'na')</t>
  </si>
  <si>
    <t>('19-1031.01', 'soil and water conservationists', 0.7800484716892243, ['soil scientist'])</t>
  </si>
  <si>
    <t>('19-2041.02', 'environmental restoration planners', 0.7574739634990693, 'na')</t>
  </si>
  <si>
    <t>('19-2041.01', 'climate change analysts', 0.7567895889282227, 'na')</t>
  </si>
  <si>
    <t>('19-1031.00', 'conservation scientists', 0.7550677537918091, 'na')</t>
  </si>
  <si>
    <t>('19-1031.03', 'park naturalists', 0.7052775353193282, 'na')</t>
  </si>
  <si>
    <t>('19-1031.02', 'range managers', 0.6789747804403305, 'na')</t>
  </si>
  <si>
    <t>environmental scientist</t>
  </si>
  <si>
    <t>('19-2041.00', 'environmental scientists and specialists, including health', 0.8433639287948609, ['environmental scientist'], '2133')</t>
  </si>
  <si>
    <t>('19-3041.00', 'sociologists', 0.8193085819482804, ['sociologist', 'rural sociologist', 'sociologists', 'urban sociologist'])</t>
  </si>
  <si>
    <t>('19-3092.00', 'geographers', 0.6931079685688019, 'na')</t>
  </si>
  <si>
    <t>('19-3091.01', 'anthropologists', 0.6693172812461853, 'na')</t>
  </si>
  <si>
    <t>('19-3091.00', 'anthropologists and archeologists', 0.6577436119318008, 'na')</t>
  </si>
  <si>
    <t>('19-3091.02', 'archeologists', 0.5934904113411903, 'na')</t>
  </si>
  <si>
    <t>sociologist</t>
  </si>
  <si>
    <t>('19-3041.00', 'sociologists', 0.8193085819482804, ['sociologist', 'rural sociologist', 'sociologists', 'urban sociologist'], '2632')</t>
  </si>
  <si>
    <t>('49-9064.00', 'watch repairers', 0.8672463715076446, ['clockmaker', 'watchmaker', 'clock maker'])</t>
  </si>
  <si>
    <t>('49-1011.00', 'first-line supervisors of mechanics, installers, and repairers', 0.6377519786357879, 'na')</t>
  </si>
  <si>
    <t>('49-9062.00', 'medical equipment repairers', 0.6191493302583695, 'na')</t>
  </si>
  <si>
    <t>('49-9061.00', 'camera and photographic equipment repairers', 0.613034152984619, 'na')</t>
  </si>
  <si>
    <t>('49-9069.00', 'precision instrument and equipment repairers, all other', 0.5972764998674392, 'na')</t>
  </si>
  <si>
    <t>clock and watchmaker</t>
  </si>
  <si>
    <t>('49-9064.00', 'watch repairers', 0.8672463715076446, ['clockmaker', 'watchmaker', 'clock maker'], '7311')</t>
  </si>
  <si>
    <t>('17-3029.06', 'manufacturing engineering technologists', 0.6618468105793, 'na')</t>
  </si>
  <si>
    <t>('17-3029.03', 'electromechanical engineering technologists', 0.6551274061203003, 'na')</t>
  </si>
  <si>
    <t>('17-3029.07', 'mechanical engineering technologists', 0.6447156071662903, 'na')</t>
  </si>
  <si>
    <t>('17-3026.00', 'industrial engineering technicians', 0.6411762356758117, 'na')</t>
  </si>
  <si>
    <t>('17-3029.05', 'industrial engineering technologists', 0.6259151697158813, 'na')</t>
  </si>
  <si>
    <t>('17-3029.02', 'electrical engineering technologists', 0.6216935217380524, 'na')</t>
  </si>
  <si>
    <t>('17-3029.09', 'manufacturing production technicians', 0.6004043221473694, 'na')</t>
  </si>
  <si>
    <t>('19-4099.01', 'quality control analysts', 0.5996043547987938, 'na')</t>
  </si>
  <si>
    <t>('17-3029.04', 'electronics engineering technologists', 0.5912606596946717, 'na')</t>
  </si>
  <si>
    <t>('53-6041.00', 'traffic technicians', 0.5898903280496597, 'na')</t>
  </si>
  <si>
    <t>('17-3025.00', 'environmental engineering technicians', 0.5844958841800689, 'na')</t>
  </si>
  <si>
    <t>('17-3029.12', 'nanotechnology engineering technicians', 0.583410394191742, 'na')</t>
  </si>
  <si>
    <t>('17-3029.01', 'non-destructive testing specialists', 0.5766892254352569, 'na')</t>
  </si>
  <si>
    <t>('17-3029.11', 'nanotechnology engineering technologists', 0.5571467325091362, 'na')</t>
  </si>
  <si>
    <t>('19-4099.03', 'remote sensing technicians', 0.5542880699038506, 'na')</t>
  </si>
  <si>
    <t>('19-4092.00', 'forensic science technicians', 0.5219598636031151, 'na')</t>
  </si>
  <si>
    <t>('17-3029.08', 'photonics technicians', 0.521057179570198, 'na')</t>
  </si>
  <si>
    <t>('19-4099.02', 'precision agriculture technicians', 0.5200631350278854, 'na')</t>
  </si>
  <si>
    <t>('33-2021.01', 'fire inspectors', 0.5137985900044442, 'na')</t>
  </si>
  <si>
    <t>('19-4051.01', 'nuclear equipment operation technicians', 0.48067475557327266, 'na')</t>
  </si>
  <si>
    <t>('17-3029.00', 'engineering technicians, except drafters, all other', 0.47532328218221664, 'na')</t>
  </si>
  <si>
    <t>('33-2022.00', 'forest fire inspectors and prevention specialists', 0.4633202403783798, 'na')</t>
  </si>
  <si>
    <t>('19-4051.02', 'nuclear monitoring technicians', 0.4609393358230591, 'na')</t>
  </si>
  <si>
    <t>('19-4099.00', 'life, physical, and social science technicians, all other', 0.4588023349642754, 'na')</t>
  </si>
  <si>
    <t>('33-1021.01', 'municipal fire fighting and prevention supervisors', 0.4546257585287094, 'na')</t>
  </si>
  <si>
    <t>('33-2021.00', 'fire inspectors and investigators', 0.44159320592880247, 'na')</t>
  </si>
  <si>
    <t>('17-3029.10', 'fuel cell technicians', 0.437692192196846, 'na')</t>
  </si>
  <si>
    <t>('33-1021.02', 'forest fire fighting and prevention supervisors', 0.43462584018707273, 'na')</t>
  </si>
  <si>
    <t>('19-4051.00', 'nuclear technicians', 0.41777245402336116, 'na')</t>
  </si>
  <si>
    <t>('33-2021.02', 'fire investigators', 0.39825744926929474, 'na')</t>
  </si>
  <si>
    <t>('33-1021.00', 'first-line supervisors of fire fighting and prevention workers', 0.3971002921462059, 'na')</t>
  </si>
  <si>
    <t>footwear product developer</t>
  </si>
  <si>
    <t>('51-6092.00', 'fabric and apparel patternmakers', 0.7250919044017792, 'na', '3119')</t>
  </si>
  <si>
    <t>('51-3092.00', 'food batchmakers', 0.7599989771842957, ['blending plant operator'])</t>
  </si>
  <si>
    <t>('51-9041.00', 'extruding, forming, pressing, and compacting machine setters, operators, and tenders', 0.6870937883853913, 'na')</t>
  </si>
  <si>
    <t>('51-9193.00', 'cooling and freezing equipment operators and tenders', 0.683451771736145, 'na')</t>
  </si>
  <si>
    <t>('51-3093.00', 'food cooking machine operators and tenders', 0.6820119082927704, 'na')</t>
  </si>
  <si>
    <t>('51-3091.00', 'food and tobacco roasting, baking, and drying machine operators and tenders', 0.6567304462194443, 'na')</t>
  </si>
  <si>
    <t>('51-3099.00', 'food processing workers, all other', 0.48761559277772903, 'na')</t>
  </si>
  <si>
    <t>blending plant operator</t>
  </si>
  <si>
    <t>('51-3092.00', 'food batchmakers', 0.7599989771842957, ['blending plant operator'], '8160')</t>
  </si>
  <si>
    <t>('15-1151.00', 'computer user support specialists', 0.8323457002639771, ['technical support manager'])</t>
  </si>
  <si>
    <t>ICT help desk manager</t>
  </si>
  <si>
    <t>('15-1199.09', 'information technology project managers', 0.872519451379776, 'na', '3512')</t>
  </si>
  <si>
    <t>('33-9091.00', 'crossing guards', 0.8020806550979614, ['crossing guard', 'school crossing guard'])</t>
  </si>
  <si>
    <t>('33-3041.00', 'parking enforcement workers', 0.6716442048549652, 'na')</t>
  </si>
  <si>
    <t>('43-5031.00', 'police, fire, and ambulance dispatchers', 0.5764239698648452, 'na')</t>
  </si>
  <si>
    <t>('33-3031.00', 'fish and game wardens', 0.5570803433656693, 'na')</t>
  </si>
  <si>
    <t>('33-9099.02', 'retail loss prevention specialists', 0.5162644267082215, 'na')</t>
  </si>
  <si>
    <t>('33-1099.00', 'first-line supervisors of protective service workers, all other', 0.5086550712585449, 'na')</t>
  </si>
  <si>
    <t>('33-9092.00', 'lifeguards, ski patrol, and other recreational protective service workers', 0.5047778502106667, 'na')</t>
  </si>
  <si>
    <t>('33-9099.00', 'protective service workers, all other', 0.4910930946469307, 'na')</t>
  </si>
  <si>
    <t>('33-9011.00', 'animal control workers', 0.47059897184371946, 'na')</t>
  </si>
  <si>
    <t>crossing guard</t>
  </si>
  <si>
    <t>('33-9091.00', 'crossing guards', 0.8020806550979614, ['crossing guard', 'school crossing guard'], '5419')</t>
  </si>
  <si>
    <t>('51-4111.00', 'tool and die makers', 0.730957743525505, 'na')</t>
  </si>
  <si>
    <t>('51-4061.00', 'model makers, metal and plastic', 0.7245959207415581, 'na')</t>
  </si>
  <si>
    <t>('51-4062.00', 'patternmakers, metal and plastic', 0.6923679545521736, 'na')</t>
  </si>
  <si>
    <t>('51-4192.00', 'layout workers, metal and plastic', 0.6918394535779953, 'na')</t>
  </si>
  <si>
    <t>('51-4012.00', 'computer numerically controlled machine tool programmers, metal and plastic', 0.6624433368444442, 'na')</t>
  </si>
  <si>
    <t>('49-9094.00', 'locksmiths and safe repairers', 0.582568596303463, 'na')</t>
  </si>
  <si>
    <t>gunsmith</t>
  </si>
  <si>
    <t>('47-2211.00', 'sheet metal workers', 0.7638381838798523, ['metal worker'], '7222')</t>
  </si>
  <si>
    <t>('53-4021.00', 'railroad brake, signal, and switch operators', 0.8087063997983932, ['railway switchman'])</t>
  </si>
  <si>
    <t>('53-4031.00', 'railroad conductors and yardmasters', 0.7848958492279052, 'na')</t>
  </si>
  <si>
    <t>('53-1031.00', 'first-line supervisors of transportation and material-moving machine and vehicle operators', 0.7086654141545297, 'na')</t>
  </si>
  <si>
    <t>('53-4099.00', 'rail transportation workers, all other', 0.6441998958587646, 'na')</t>
  </si>
  <si>
    <t>rail switchperson</t>
  </si>
  <si>
    <t>('53-4021.00', 'railroad brake, signal, and switch operators', 0.8087063997983932, ['railway switchman'], '8312')</t>
  </si>
  <si>
    <t>('11-9199.02', 'compliance managers', 0.7709374547004699, 'na')</t>
  </si>
  <si>
    <t>('11-2031.00', 'public relations and fundraising managers', 0.7170121043920518, 'na')</t>
  </si>
  <si>
    <t>('11-9199.07', 'security managers', 0.7143135309219361, 'na')</t>
  </si>
  <si>
    <t>('11-9199.04', 'supply chain managers', 0.7054224133491516, 'na')</t>
  </si>
  <si>
    <t>('11-9199.01', 'regulatory affairs managers', 0.7005280882120133, 'na')</t>
  </si>
  <si>
    <t>('11-9199.08', 'loss prevention managers', 0.6795054197311401, 'na')</t>
  </si>
  <si>
    <t>('11-3011.00', 'administrative services managers', 0.6749236553907394, 'na')</t>
  </si>
  <si>
    <t>('11-9199.10', 'wind energy project managers', 0.6560360372066498, 'na')</t>
  </si>
  <si>
    <t>('11-9199.03', 'investment fund managers', 0.6531198233366012, 'na')</t>
  </si>
  <si>
    <t>('11-3061.00', 'purchasing managers', 0.6471572697162629, 'na')</t>
  </si>
  <si>
    <t>('11-9199.11', 'brownfield redevelopment specialists and site managers', 0.6343683660030365, 'na')</t>
  </si>
  <si>
    <t>('11-9131.00', 'postmasters and mail superintendents', 0.6077967256307603, 'na')</t>
  </si>
  <si>
    <t>('11-9061.00', 'funeral service managers', 0.6076311379671097, 'na')</t>
  </si>
  <si>
    <t>('11-9199.00', 'managers, all other', 0.5156380362808705, 'na')</t>
  </si>
  <si>
    <t>('11-9199.09', 'wind energy operations managers', 0.5130214691162109, 'na')</t>
  </si>
  <si>
    <t>corporate social responsibility manager</t>
  </si>
  <si>
    <t>('11-1011.03', 'chief sustainability officers', 0.8794221341609955, 'na', '1219')</t>
  </si>
  <si>
    <t>('27-3031.00', 'public relations specialists', 0.7013700008392334, 'na')</t>
  </si>
  <si>
    <t>online community manager</t>
  </si>
  <si>
    <t>('15-1199.10', 'search marketing strategists', 0.8519244313240051, ['social media strategist'], '2432')</t>
  </si>
  <si>
    <t>('31-1011.00', 'home health aides', 0.8414989888668061, ['home care aide'])</t>
  </si>
  <si>
    <t>('39-9021.00', 'personal care aides', 0.8367013394832611, ['home care aide', 'live in caregiver'])</t>
  </si>
  <si>
    <t>('39-1021.00', 'first-line supervisors of personal service workers', 0.7128540575504303, 'na')</t>
  </si>
  <si>
    <t>('39-1021.01', 'spa managers', 0.5960602879524232, 'na')</t>
  </si>
  <si>
    <t>home care aide</t>
  </si>
  <si>
    <t>('31-1011.00', 'home health aides', 0.8414989888668061, ['home care aide'], '5322')</t>
  </si>
  <si>
    <t>('51-1011.00', 'first-line supervisors of production and operating workers', 0.7379095315933227, 'na')</t>
  </si>
  <si>
    <t>waste management supervisor</t>
  </si>
  <si>
    <t>('51-8031.00', 'water and wastewater treatment plant and system operators', 0.7961264967918397, 'na', '3122')</t>
  </si>
  <si>
    <t>('43-4171.00', 'receptionists and information clerks', 0.7883714675903319, 'na')</t>
  </si>
  <si>
    <t>('43-4021.00', 'correspondence clerks', 0.759645527601242, ['customer service representative'])</t>
  </si>
  <si>
    <t>customer service representative</t>
  </si>
  <si>
    <t>('43-4051.00', 'customer service representatives', 0.8537408590316773, ['customer service officer'], '4225')</t>
  </si>
  <si>
    <t>('27-2041.00', 'music directors and composers', 0.8590791255235671, ['orchestra director', 'orchestra conductor'])</t>
  </si>
  <si>
    <t>('27-2041.01', 'music directors', 0.8308945178985595, ['music director', 'orchestra director', 'band master', 'conductor', 'band director', 'orchestra conductor'])</t>
  </si>
  <si>
    <t>('27-2042.02', 'musicians, instrumental', 0.7731954157352448, 'na')</t>
  </si>
  <si>
    <t>('27-2041.04', 'music composers and arrangers', 0.7436524063348771, 'na')</t>
  </si>
  <si>
    <t>('27-2042.01', 'singers', 0.7035991489887238, 'na')</t>
  </si>
  <si>
    <t>('27-2042.00', 'musicians and singers', 0.697459876537323, 'na')</t>
  </si>
  <si>
    <t>music director</t>
  </si>
  <si>
    <t>('27-2041.00', 'music directors and composers', 0.8590791255235671, ['orchestra director', 'orchestra conductor'], '2652')</t>
  </si>
  <si>
    <t>('41-1012.00', 'first-line supervisors of non-retail sales workers', 0.8114491075277328, 'na')</t>
  </si>
  <si>
    <t>('41-4011.07', 'solar sales representatives and assessors', 0.7505726218223572, ['sales executive', 'sales consultant', 'sales representative'])</t>
  </si>
  <si>
    <t>('41-4011.00', 'sales representatives, wholesale and manufacturing, technical and scientific products', 0.7413479775190353, ['sales representative'])</t>
  </si>
  <si>
    <t>('41-3099.01', 'energy brokers', 0.7298990368843078, 'na')</t>
  </si>
  <si>
    <t>('41-3099.00', 'sales representatives, services, all other', 0.6899171382188798, ['sales consultant', 'sales representative'])</t>
  </si>
  <si>
    <t>commercial sales representative</t>
  </si>
  <si>
    <t>('11-2022.00', 'sales managers', 0.8661195486783981, ['sales representative'], '3322')</t>
  </si>
  <si>
    <t>('51-9195.07', 'molding and casting workers', 0.7904054641723632, ['tile molder'])</t>
  </si>
  <si>
    <t>('51-9195.05', 'potters, manufacturing', 0.7373965620994567, 'na')</t>
  </si>
  <si>
    <t>('51-9195.00', 'molders, shapers, and casters, except metal and plastic', 0.6901203110814095, 'na')</t>
  </si>
  <si>
    <t>('51-9195.04', 'glass blowers, molders, benders, and finishers', 0.634269243478775, 'na')</t>
  </si>
  <si>
    <t>('27-1012.00', 'craft artists', 0.6297278195619583, 'na')</t>
  </si>
  <si>
    <t>('51-9195.03', 'stone cutters and carvers, manufacturing', 0.6246071338653565, 'na')</t>
  </si>
  <si>
    <t>hand brick moulder</t>
  </si>
  <si>
    <t>('51-9195.07', 'molding and casting workers', 0.7904054641723632, ['tile molder'], '7314')</t>
  </si>
  <si>
    <t>('29-2071.00', 'medical records and health information technicians', 0.8888597667217255, ['medical records clerk'])</t>
  </si>
  <si>
    <t>medical records clerk</t>
  </si>
  <si>
    <t>('29-2071.00', 'medical records and health information technicians', 0.8888597667217255, ['medical records clerk'], '3252')</t>
  </si>
  <si>
    <t>('45-2021.00', 'animal breeders', 0.6980629980564118, ['horse breeder'])</t>
  </si>
  <si>
    <t>('45-1011.08', 'first-line supervisors of animal husbandry and animal care workers', 0.6587562277913094, 'na')</t>
  </si>
  <si>
    <t>('45-1011.00', 'first-line supervisors of farming, fishing, and forestry workers', 0.5371001213788986, 'na')</t>
  </si>
  <si>
    <t>('45-1011.07', 'first-line supervisors of agricultural crop and horticultural workers', 0.5282424584031106, 'na')</t>
  </si>
  <si>
    <t>('45-1011.05', 'first-line supervisors of logging workers', 0.4901828587055207, 'na')</t>
  </si>
  <si>
    <t>('45-1011.06', 'first-line supervisors of aquacultural workers', 0.47690406292676923, 'na')</t>
  </si>
  <si>
    <t>horse breeder</t>
  </si>
  <si>
    <t>('45-2021.00', 'animal breeders', 0.6980629980564118, ['horse breeder'], '6121')</t>
  </si>
  <si>
    <t>('51-6099.00', 'textile, apparel, and furnishings workers, all other', 0.6018091917037964, 'na')</t>
  </si>
  <si>
    <t>braiding machine operator</t>
  </si>
  <si>
    <t>('51-6031.00', 'sewing machine operators', 0.7828961193561554, ['braiding machine operator'], '8159')</t>
  </si>
  <si>
    <t>('47-2141.00', 'painters, construction and maintenance', 0.8342984199523925, ['decorator', 'painter and decorator', 'industrial painter'])</t>
  </si>
  <si>
    <t>('47-2142.00', 'paperhangers', 0.7315477073192597, 'na')</t>
  </si>
  <si>
    <t>construction painter</t>
  </si>
  <si>
    <t>('47-2141.00', 'painters, construction and maintenance', 0.8342984199523925, ['decorator', 'painter and decorator', 'industrial painter'], '7131')</t>
  </si>
  <si>
    <t>('15-1141.00', 'database administrators', 0.8679882168769836, ['data warehouse architect'])</t>
  </si>
  <si>
    <t>data warehouse designer</t>
  </si>
  <si>
    <t>('15-1199.06', 'database architects', 0.8997997164726258, ['data warehouse architect'], '2521')</t>
  </si>
  <si>
    <t>('49-3023.00', 'automotive service technicians and mechanics', 0.7925322115421296, 'na')</t>
  </si>
  <si>
    <t>('49-3021.00', 'automotive body and related repairers', 0.7623144030570984, 'na')</t>
  </si>
  <si>
    <t>('49-3023.01', 'automotive master mechanics', 0.7589429050683976, 'na')</t>
  </si>
  <si>
    <t>('49-3022.00', 'automotive glass installers and repairers', 0.7048245370388031, 'na')</t>
  </si>
  <si>
    <t>('49-3092.00', 'recreational vehicle service technicians', 0.6891610205173493, 'na')</t>
  </si>
  <si>
    <t>('49-3031.00', 'bus and truck mechanics and diesel engine specialists', 0.6865685939788818, 'na')</t>
  </si>
  <si>
    <t>('49-3052.00', 'motorcycle mechanics', 0.6620542138814925, 'na')</t>
  </si>
  <si>
    <t>('49-1011.00', 'first-line supervisors of mechanics, installers, and repairers', 0.6604899168014526, 'na')</t>
  </si>
  <si>
    <t>('49-3093.00', 'tire repairers and changers', 0.651314800977707, 'na')</t>
  </si>
  <si>
    <t>('49-3053.00', 'outdoor power equipment and other small engine mechanics', 0.648391106724739, 'na')</t>
  </si>
  <si>
    <t>('49-3023.02', 'automotive specialty technicians', 0.6093676567077637, 'na')</t>
  </si>
  <si>
    <t>('49-3051.00', 'motorboat mechanics and service technicians', 0.6027109295129777, 'na')</t>
  </si>
  <si>
    <t>restoration technician</t>
  </si>
  <si>
    <t>('49-3023.00', 'automotive service technicians and mechanics', 0.7925322115421296, 'na', '7231')</t>
  </si>
  <si>
    <t>('51-6021.00', 'pressers, textile, garment, and related materials', 0.5984269917011261, 'na')</t>
  </si>
  <si>
    <t>linen room attendant</t>
  </si>
  <si>
    <t>('51-6011.00', 'laundry and dry-cleaning workers', 0.8245058536529541, ['linen supervisor'], '9121')</t>
  </si>
  <si>
    <t>('49-9061.00', 'camera and photographic equipment repairers', 0.7251838952302934, 'na')</t>
  </si>
  <si>
    <t>('49-9064.00', 'watch repairers', 0.6867216765880585, 'na')</t>
  </si>
  <si>
    <t>('49-9062.00', 'medical equipment repairers', 0.6781986773014068, 'na')</t>
  </si>
  <si>
    <t>('49-9069.00', 'precision instrument and equipment repairers, all other', 0.6571577966213227, 'na')</t>
  </si>
  <si>
    <t>('49-1011.00', 'first-line supervisors of mechanics, installers, and repairers', 0.6528816789388657, 'na')</t>
  </si>
  <si>
    <t>optical instrument assembler</t>
  </si>
  <si>
    <t>('29-2081.00', 'opticians, dispensing', 0.8587146967649459, 'na', '7311')</t>
  </si>
  <si>
    <t>('43-9111.00', 'statistical assistants', 0.833803015947342, ['actuarial assistant'])</t>
  </si>
  <si>
    <t>('19-4061.00', 'social science research assistants', 0.7107441782951355, 'na')</t>
  </si>
  <si>
    <t>('19-4061.01', 'city and regional planning aides', 0.6909522831439971, 'na')</t>
  </si>
  <si>
    <t>('43-9111.01', 'bioinformatics technicians', 0.6851959437131881, 'na')</t>
  </si>
  <si>
    <t>('15-2091.00', 'mathematical technicians', 0.6244731843471527, 'na')</t>
  </si>
  <si>
    <t>('15-2099.00', 'mathematical science occupations, all other', 0.5090422563254834, 'na')</t>
  </si>
  <si>
    <t>actuarial assistant</t>
  </si>
  <si>
    <t>('15-2011.00', 'actuaries', 0.8542051136493682, ['actuarial assistant'], '3314')</t>
  </si>
  <si>
    <t>('41-9031.00', 'sales engineers', 0.6946123421192169, 'na')</t>
  </si>
  <si>
    <t>('41-1012.00', 'first-line supervisors of non-retail sales workers', 0.6929696798324585, 'na')</t>
  </si>
  <si>
    <t>('41-4011.00', 'sales representatives, wholesale and manufacturing, technical and scientific products', 0.641764622926712, 'na')</t>
  </si>
  <si>
    <t>('41-4011.07', 'solar sales representatives and assessors', 0.5769826263189315, 'na')</t>
  </si>
  <si>
    <t>ICT presales engineer</t>
  </si>
  <si>
    <t>('15-1199.09', 'information technology project managers', 0.8241286844015121, 'na', '2434')</t>
  </si>
  <si>
    <t>('51-4021.00', 'extruding and drawing machine setters, operators, and tenders, metal and plastic', 0.6719834625720977, 'na')</t>
  </si>
  <si>
    <t>('51-4033.00', 'grinding, lapping, polishing, and buffing machine tool setters, operators, and tenders, metal and plastic', 0.6569312751293183, 'na')</t>
  </si>
  <si>
    <t>('51-4023.00', 'rolling machine setters, operators, and tenders, metal and plastic', 0.6547771215438842, 'na')</t>
  </si>
  <si>
    <t>('51-4032.00', 'drilling and boring machine tool setters, operators, and tenders, metal and plastic', 0.6522291272878646, 'na')</t>
  </si>
  <si>
    <t>('51-4041.00', 'machinists', 0.6484093636274337, 'na')</t>
  </si>
  <si>
    <t>('51-4034.00', 'lathe and turning machine tool setters, operators, and tenders, metal and plastic', 0.6428108781576156, 'na')</t>
  </si>
  <si>
    <t>('51-4031.00', 'cutting, punching, and press machine setters, operators, and tenders, metal and plastic', 0.6345087021589279, 'na')</t>
  </si>
  <si>
    <t>('51-4022.00', 'forging machine setters, operators, and tenders, metal and plastic', 0.6157165050506592, 'na')</t>
  </si>
  <si>
    <t>('51-4035.00', 'milling and planing machine setters, operators, and tenders, metal and plastic', 0.6048574119806289, 'na')</t>
  </si>
  <si>
    <t>('51-4011.00', 'computer-controlled machine tool operators, metal and plastic', 0.6002228945493698, 'na')</t>
  </si>
  <si>
    <t>('51-4081.00', 'multiple machine tool setters, operators, and tenders, metal and plastic', 0.599019467830658, 'na')</t>
  </si>
  <si>
    <t>('51-4199.00', 'metal workers and plastic workers, all other', 0.5570080548524857, 'na')</t>
  </si>
  <si>
    <t>plasma cutting machine operator</t>
  </si>
  <si>
    <t>('51-4121.06', 'welders, cutters, and welder fitters', 0.8022952675819397, ['arc cutter', 'acetylene cutter'], '7223')</t>
  </si>
  <si>
    <t>('29-2055.00', 'surgical technologists', 0.8837966382503508, ['surgical technician'])</t>
  </si>
  <si>
    <t>('29-2099.07', 'surgical assistants', 0.8315983206033708, 'na')</t>
  </si>
  <si>
    <t>('29-2099.05', 'ophthalmic medical technologists', 0.8246882379055023, 'na')</t>
  </si>
  <si>
    <t>('31-9099.02', 'endoscopy technicians', 0.7694449812173842, 'na')</t>
  </si>
  <si>
    <t>('29-2053.00', 'psychiatric technicians', 0.7060305029153824, 'na')</t>
  </si>
  <si>
    <t>('29-2054.00', 'respiratory therapy technicians', 0.7042271167039871, 'na')</t>
  </si>
  <si>
    <t>('29-2099.06', 'radiologic technicians', 0.6986417889595032, 'na')</t>
  </si>
  <si>
    <t>('29-2031.00', 'cardiovascular technologists and technicians', 0.6894657105207443, 'na')</t>
  </si>
  <si>
    <t>('29-1126.00', 'respiratory therapists', 0.687437230348587, 'na')</t>
  </si>
  <si>
    <t>('31-9099.01', 'speech-language pathology assistants', 0.6840631544589997, 'na')</t>
  </si>
  <si>
    <t>('31-2011.00', 'occupational therapy assistants', 0.6729551136493683, 'na')</t>
  </si>
  <si>
    <t>('29-2099.00', 'health technologists and technicians, all other', 0.5961434751749038, 'na')</t>
  </si>
  <si>
    <t>('31-9099.00', 'healthcare support workers, all other', 0.5859765857458115, 'na')</t>
  </si>
  <si>
    <t>('29-9099.00', 'healthcare practitioners and technical workers, all other', 0.5771752029657364, 'na')</t>
  </si>
  <si>
    <t>('29-2099.01', 'neurodiagnostic technologists', 0.5627953916788101, 'na')</t>
  </si>
  <si>
    <t>('29-9099.01', 'midwives', 0.5625261008739472, 'na')</t>
  </si>
  <si>
    <t>('29-2051.00', 'dietetic technicians', 0.48989608734846113, 'na')</t>
  </si>
  <si>
    <t>anaesthetic technician</t>
  </si>
  <si>
    <t>('29-2055.00', 'surgical technologists', 0.8837966382503508, ['surgical technician'], '3259')</t>
  </si>
  <si>
    <t>('51-3092.00', 'food batchmakers', 0.7337716072797775, 'na')</t>
  </si>
  <si>
    <t>('51-3093.00', 'food cooking machine operators and tenders', 0.727855959534645, 'na')</t>
  </si>
  <si>
    <t>('51-9041.00', 'extruding, forming, pressing, and compacting machine setters, operators, and tenders', 0.6929342687129975, 'na')</t>
  </si>
  <si>
    <t>('51-3091.00', 'food and tobacco roasting, baking, and drying machine operators and tenders', 0.6869927108287811, 'na')</t>
  </si>
  <si>
    <t>('51-9193.00', 'cooling and freezing equipment operators and tenders', 0.6372846245765686, 'na')</t>
  </si>
  <si>
    <t>('51-3099.00', 'food processing workers, all other', 0.5783736407756805, 'na')</t>
  </si>
  <si>
    <t>sauce production operator</t>
  </si>
  <si>
    <t>('51-3092.00', 'food batchmakers', 0.7337716072797775, 'na', '8160')</t>
  </si>
  <si>
    <t>('45-2091.00', 'agricultural equipment operators', 0.8084311604499816, 'na')</t>
  </si>
  <si>
    <t>('45-4022.00', 'logging equipment operators', 0.7215089052915573, 'na')</t>
  </si>
  <si>
    <t>land-based machinery supervisor</t>
  </si>
  <si>
    <t>('11-9013.02', 'farm and ranch managers', 0.8281695157289506, 'na', '8341')</t>
  </si>
  <si>
    <t>('51-9111.00', 'packaging and filling machine operators and tenders', 0.6789438545703889, ['cigar brander'])</t>
  </si>
  <si>
    <t>cigar brander</t>
  </si>
  <si>
    <t>('51-9111.00', 'packaging and filling machine operators and tenders', 0.6789438545703889, ['cigar brander'], '8183')</t>
  </si>
  <si>
    <t>('51-4121.07', 'solderers and brazers', 0.7971138656139374, ['solderer'])</t>
  </si>
  <si>
    <t>('51-4122.00', 'welding, soldering, and brazing machine setters, operators, and tenders', 0.7961586862802505, ['soldering technician'])</t>
  </si>
  <si>
    <t>('51-4121.06', 'welders, cutters, and welder fitters', 0.7718530625104905, 'na')</t>
  </si>
  <si>
    <t>('51-4121.00', 'welders, cutters, solderers, and brazers', 0.7470485955476761, 'na')</t>
  </si>
  <si>
    <t>solderer</t>
  </si>
  <si>
    <t>('51-4121.07', 'solderers and brazers', 0.7971138656139374, ['solderer'], '7212')</t>
  </si>
  <si>
    <t>('51-9194.00', 'etchers and engravers', 0.6505949050188065, 'na')</t>
  </si>
  <si>
    <t>('51-2023.00', 'electromechanical equipment assemblers', 0.5902493983507157, 'na')</t>
  </si>
  <si>
    <t>('51-2093.00', 'timing device assemblers and adjusters', 0.5453388750553131, 'na')</t>
  </si>
  <si>
    <t>('51-2022.00', 'electrical and electronic equipment assemblers', 0.5244828045368194, 'na')</t>
  </si>
  <si>
    <t>('51-2021.00', 'coil winders, tapers, and finishers', 0.454386430978775, 'na')</t>
  </si>
  <si>
    <t>dental instrument assembler</t>
  </si>
  <si>
    <t>('51-9081.00', 'dental laboratory technicians', 0.8581094026565552, 'na', '8212')</t>
  </si>
  <si>
    <t>('37-2011.00', 'janitors and cleaners, except maids and housekeeping cleaners', 0.816052058339119, ['caretaker'])</t>
  </si>
  <si>
    <t>building caretaker</t>
  </si>
  <si>
    <t>('37-1011.00', 'first-line supervisors of housekeeping and janitorial workers', 0.8270960003137589, ['facilities manager'], '5153')</t>
  </si>
  <si>
    <t>('51-6092.00', 'fabric and apparel patternmakers', 0.8619539618492126, ['pattern grader', 'apparel patternmaker'])</t>
  </si>
  <si>
    <t>('51-9031.00', 'cutters and trimmers, hand', 0.7382833510637283, 'na')</t>
  </si>
  <si>
    <t>('51-6062.00', 'textile cutting machine setters, operators, and tenders', 0.7217589795589446, 'na')</t>
  </si>
  <si>
    <t>wearing apparel patternmaker</t>
  </si>
  <si>
    <t>('51-6092.00', 'fabric and apparel patternmakers', 0.8619539618492126, ['pattern grader', 'apparel patternmaker'], '7532')</t>
  </si>
  <si>
    <t>('51-2092.00', 'team assemblers', 0.6790130436420441, 'na')</t>
  </si>
  <si>
    <t>('51-2099.00', 'assemblers and fabricators, all other', 0.5963749811053277, 'na')</t>
  </si>
  <si>
    <t>ammunition assembler</t>
  </si>
  <si>
    <t>('17-2041.00', 'chemical engineers', 0.7495841592550277, 'na', '8219')</t>
  </si>
  <si>
    <t>('19-4041.00', 'geological and petroleum technicians', 0.6777512401342393, 'na')</t>
  </si>
  <si>
    <t>('19-4031.00', 'chemical technicians', 0.6672848343849181, 'na')</t>
  </si>
  <si>
    <t>('19-4041.02', 'geological sample test technicians', 0.6669587343931198, 'na')</t>
  </si>
  <si>
    <t>('19-4041.01', 'geophysical data technicians', 0.647406792640686, 'na')</t>
  </si>
  <si>
    <t>('19-4099.03', 'remote sensing technicians', 0.6368408694863319, 'na')</t>
  </si>
  <si>
    <t>('19-4099.00', 'life, physical, and social science technicians, all other', 0.6158197179436683, 'na')</t>
  </si>
  <si>
    <t>('19-4099.01', 'quality control analysts', 0.6148331016302109, 'na')</t>
  </si>
  <si>
    <t>('19-4099.02', 'precision agriculture technicians', 0.4741353914141655, 'na')</t>
  </si>
  <si>
    <t>radiation protection technician</t>
  </si>
  <si>
    <t>('19-4051.00', 'nuclear technicians', 0.8708048760890961, ['radiation protection technician'], '3111')</t>
  </si>
  <si>
    <t>('15-2031.00', 'operations research analysts', 0.5889703020453453, 'na')</t>
  </si>
  <si>
    <t>('15-2011.00', 'actuaries', 0.5743774890899658, 'na')</t>
  </si>
  <si>
    <t>('15-2021.00', 'mathematicians', 0.565610009431839, 'na')</t>
  </si>
  <si>
    <t>('15-2041.00', 'statisticians', 0.5439444646239281, 'na')</t>
  </si>
  <si>
    <t>('19-3022.00', 'survey researchers', 0.5324435606598854, 'na')</t>
  </si>
  <si>
    <t>('15-2041.02', 'clinical data managers', 0.5271057426929474, 'na')</t>
  </si>
  <si>
    <t>('15-2041.01', 'biostatisticians', 0.43314863443374635, 'na')</t>
  </si>
  <si>
    <t>gambling, betting, and lottery game developer</t>
  </si>
  <si>
    <t>('15-1199.11', 'video game designers', 0.7482840180397035, 'na', '2120')</t>
  </si>
  <si>
    <t>('43-5061.00', 'production, planning, and expediting clerks', 0.8360771417617798, 'na')</t>
  </si>
  <si>
    <t>machinery assembly coordinator</t>
  </si>
  <si>
    <t>('11-3051.00', 'industrial production managers', 0.8391628205776215, 'na', '4322')</t>
  </si>
  <si>
    <t>('27-2032.00', 'choreographers', 0.8470264315605164, ['choreographer'])</t>
  </si>
  <si>
    <t>('27-2031.00', 'dancers', 0.7326384305953979, 'na')</t>
  </si>
  <si>
    <t>choreographer</t>
  </si>
  <si>
    <t>('27-2032.00', 'choreographers', 0.8470264315605164, ['choreographer'], '2653')</t>
  </si>
  <si>
    <t>('51-4041.00', 'machinists', 0.7760728597640991, 'na')</t>
  </si>
  <si>
    <t>('51-4034.00', 'lathe and turning machine tool setters, operators, and tenders, metal and plastic', 0.7484732180833817, 'na')</t>
  </si>
  <si>
    <t>('51-4021.00', 'extruding and drawing machine setters, operators, and tenders, metal and plastic', 0.7378031194210052, 'na')</t>
  </si>
  <si>
    <t>('51-4035.00', 'milling and planing machine setters, operators, and tenders, metal and plastic', 0.7245628952980041, 'na')</t>
  </si>
  <si>
    <t>('51-4023.00', 'rolling machine setters, operators, and tenders, metal and plastic', 0.7226311951875686, 'na')</t>
  </si>
  <si>
    <t>('51-4032.00', 'drilling and boring machine tool setters, operators, and tenders, metal and plastic', 0.7205845952033997, 'na')</t>
  </si>
  <si>
    <t>('51-4031.00', 'cutting, punching, and press machine setters, operators, and tenders, metal and plastic', 0.7122739791870117, 'na')</t>
  </si>
  <si>
    <t>('51-4033.00', 'grinding, lapping, polishing, and buffing machine tool setters, operators, and tenders, metal and plastic', 0.7108847141265868, 'na')</t>
  </si>
  <si>
    <t>('51-4022.00', 'forging machine setters, operators, and tenders, metal and plastic', 0.6967794895172119, 'na')</t>
  </si>
  <si>
    <t>('51-4011.00', 'computer-controlled machine tool operators, metal and plastic', 0.6956121325492859, 'na')</t>
  </si>
  <si>
    <t>('51-4081.00', 'multiple machine tool setters, operators, and tenders, metal and plastic', 0.6939277589321137, 'na')</t>
  </si>
  <si>
    <t>('51-4199.00', 'metal workers and plastic workers, all other', 0.6692449241876602, ['electrical discharge machine set up operator', 'electrical discharge machine operator', 'electrical discharge machine setup operator'])</t>
  </si>
  <si>
    <t>spark erosion machine operator</t>
  </si>
  <si>
    <t>('17-3023.00', 'electrical and electronic engineering technicians', 0.8239399343729019, 'na', '7223')</t>
  </si>
  <si>
    <t>('53-5011.00', 'sailors and marine oilers', 0.71632679104805, 'na')</t>
  </si>
  <si>
    <t>('53-5022.00', 'motorboat operators', 0.6681416153907777, 'na')</t>
  </si>
  <si>
    <t>fisheries deckhand</t>
  </si>
  <si>
    <t>('45-3011.00', 'fishers and related fishing workers', 0.7987256228923797, ['fisherman', 'fishing vessel deckhand'], '8350')</t>
  </si>
  <si>
    <t>('29-1171.00', 'nurse practitioners', 0.8930906355381012, ['nurse practitioner'])</t>
  </si>
  <si>
    <t>('29-1141.00', 'registered nurses', 0.8526068747043609, 'na')</t>
  </si>
  <si>
    <t>('29-1141.03', 'critical care nurses', 0.8478793025016784, ['vascular nurse'])</t>
  </si>
  <si>
    <t>('29-1151.00', 'nurse anesthetists', 0.8314554125070572, 'na')</t>
  </si>
  <si>
    <t>('29-1141.04', 'clinical nurse specialists', 0.824294239282608, 'na')</t>
  </si>
  <si>
    <t>('29-1141.01', 'acute care nurses', 0.8231266200542451, 'na')</t>
  </si>
  <si>
    <t>('29-1141.02', 'advanced practice psychiatric nurses', 0.7522057533264159, 'na')</t>
  </si>
  <si>
    <t>specialist nurse</t>
  </si>
  <si>
    <t>several options are suitable</t>
  </si>
  <si>
    <t>('29-1171.00', 'nurse practitioners', 0.8930906355381012, ['nurse practitioner'], '2221')</t>
  </si>
  <si>
    <t>('47-4031.00', 'fence erectors', 0.7114613741636276, 'na')</t>
  </si>
  <si>
    <t>('47-4041.00', 'hazardous materials removal workers', 0.6712867885828018, 'na')</t>
  </si>
  <si>
    <t>('49-9095.00', 'manufactured building and mobile home installers', 0.6519138276576996, 'na')</t>
  </si>
  <si>
    <t>('47-4099.03', 'weatherization installers and technicians', 0.6460358142852783, 'na')</t>
  </si>
  <si>
    <t>('47-2231.00', 'solar photovoltaic installers', 0.6450734183192254, 'na')</t>
  </si>
  <si>
    <t>('47-4099.02', 'solar thermal installers and technicians', 0.6260364726185799, 'na')</t>
  </si>
  <si>
    <t>('47-4099.00', 'construction and related workers, all other', 0.611273005604744, 'na')</t>
  </si>
  <si>
    <t>construction scaffolder</t>
  </si>
  <si>
    <t>('47-2221.00', 'structural iron and steel workers', 0.808533102273941, ['scaffold erector'], '7119')</t>
  </si>
  <si>
    <t>('51-6092.00', 'fabric and apparel patternmakers', 0.7492963790893555, 'na')</t>
  </si>
  <si>
    <t>('51-6062.00', 'textile cutting machine setters, operators, and tenders', 0.6978775382041931, 'na')</t>
  </si>
  <si>
    <t>('51-9031.00', 'cutters and trimmers, hand', 0.6831319510936738, 'na')</t>
  </si>
  <si>
    <t>digital prototyper</t>
  </si>
  <si>
    <t>('51-9151.00', 'photographic process workers and processing machine operators', 0.7497568666934967, 'na', '7532')</t>
  </si>
  <si>
    <t>('39-5094.00', 'skincare specialists', 0.7093289703130722, 'na')</t>
  </si>
  <si>
    <t>('39-5012.00', 'hairdressers, hairstylists, and cosmetologists', 0.6952222943305969, 'na')</t>
  </si>
  <si>
    <t>('39-1021.01', 'spa managers', 0.6766682296991349, 'na')</t>
  </si>
  <si>
    <t>('39-5092.00', 'manicurists and pedicurists', 0.6617875218391418, 'na')</t>
  </si>
  <si>
    <t>('39-5093.00', 'shampooers', 0.6524924516677857, 'na')</t>
  </si>
  <si>
    <t>('39-1021.00', 'first-line supervisors of personal service workers', 0.6334653481841087, 'na')</t>
  </si>
  <si>
    <t>('39-5091.00', 'makeup artists, theatrical and performance', 0.6203448861837387, 'na')</t>
  </si>
  <si>
    <t>masseur/masseuse</t>
  </si>
  <si>
    <t>('31-9011.00', 'massage therapists', 0.8329234838485717, ['deep tissue massage therapist', 'massage therapist'], '5142')</t>
  </si>
  <si>
    <t>('51-9012.00', 'separating, filtering, clarifying, precipitating, and still machine setters, operators, and tenders', 0.6439402207732201, 'na')</t>
  </si>
  <si>
    <t>('51-9011.00', 'chemical equipment operators and tenders', 0.6393883496522903, 'na')</t>
  </si>
  <si>
    <t>('51-9195.07', 'molding and casting workers', 0.6156037822365761, 'na')</t>
  </si>
  <si>
    <t>('51-9195.05', 'potters, manufacturing', 0.6088102906942368, 'na')</t>
  </si>
  <si>
    <t>('51-9195.04', 'glass blowers, molders, benders, and finishers', 0.5235044866800309, 'na')</t>
  </si>
  <si>
    <t>('51-9195.00', 'molders, shapers, and casters, except metal and plastic', 0.5039358288049698, 'na')</t>
  </si>
  <si>
    <t>('51-9195.03', 'stone cutters and carvers, manufacturing', 0.4262510523200035, 'na')</t>
  </si>
  <si>
    <t>dry house attendant</t>
  </si>
  <si>
    <t>('37-2011.00', 'janitors and cleaners, except maids and housekeeping cleaners', 0.7679137200117111, ['dry house attendant'], '8131')</t>
  </si>
  <si>
    <t>('27-3091.00', 'interpreters and translators', 0.7862817108631134, ['translator', 'technical translator'])</t>
  </si>
  <si>
    <t>('19-3099.01', 'transportation planners', 0.6150149732828141, 'na')</t>
  </si>
  <si>
    <t>('19-3099.00', 'social scientists and related workers, all other', 0.6147591501474381, 'na')</t>
  </si>
  <si>
    <t>translator</t>
  </si>
  <si>
    <t>('27-3091.00', 'interpreters and translators', 0.7862817108631134, ['translator', 'technical translator'], '2643')</t>
  </si>
  <si>
    <t>('47-2011.00', 'boilermakers', 0.7907963216304779, 'na')</t>
  </si>
  <si>
    <t>('51-4192.00', 'layout workers, metal and plastic', 0.743250024318695, 'na')</t>
  </si>
  <si>
    <t>('47-2211.00', 'sheet metal workers', 0.7255794525146484, 'na')</t>
  </si>
  <si>
    <t>container equipment assembler</t>
  </si>
  <si>
    <t>('47-2011.00', 'boilermakers', 0.7907963216304779, 'na', '7213')</t>
  </si>
  <si>
    <t>('13-1199.04', 'business continuity planners', 0.6753990083932877, 'na')</t>
  </si>
  <si>
    <t>('13-1199.02', 'security management specialists', 0.6738426119089127, 'na')</t>
  </si>
  <si>
    <t>('13-1199.05', 'sustainability specialists', 0.6495936632156373, 'na')</t>
  </si>
  <si>
    <t>('13-1199.01', 'energy auditors', 0.6317087858915329, 'na')</t>
  </si>
  <si>
    <t>('13-1199.03', 'customs brokers', 0.5777444675564766, 'na')</t>
  </si>
  <si>
    <t>('13-1199.06', 'online merchants', 0.5598087757825851, 'na')</t>
  </si>
  <si>
    <t>('13-1199.00', 'business operations specialists, all other', 0.5552644968032837, 'na')</t>
  </si>
  <si>
    <t>social service consultant</t>
  </si>
  <si>
    <t>('21-1093.00', 'social and human service assistants', 0.8356883674860001, 'na', '2422')</t>
  </si>
  <si>
    <t>('51-2031.00', 'engine and other machine assemblers', 0.770304387807846, 'na')</t>
  </si>
  <si>
    <t>('51-2011.00', 'aircraft structure, surfaces, rigging, and systems assemblers', 0.7278881669044495, 'na')</t>
  </si>
  <si>
    <t>mechatronics assembler</t>
  </si>
  <si>
    <t>('51-4011.00', 'computer-controlled machine tool operators, metal and plastic', 0.8273834705352783, 'na', '8211')</t>
  </si>
  <si>
    <t>('13-2071.00', 'credit counselors', 0.8892156392335893, ['credit counselors', 'certified credit counselor', 'credit counselor'])</t>
  </si>
  <si>
    <t>('13-2071.01', 'loan counselors', 0.858661362528801, ['credit counselor'])</t>
  </si>
  <si>
    <t>('13-2072.00', 'loan officers', 0.8238339364528655, 'na')</t>
  </si>
  <si>
    <t>credit adviser</t>
  </si>
  <si>
    <t>('13-2071.00', 'credit counselors', 0.8892156392335893, ['credit counselors', 'certified credit counselor', 'credit counselor'], '3312')</t>
  </si>
  <si>
    <t>('53-7061.00', 'cleaners of vehicles and equipment', 0.7719554841518402, 'na')</t>
  </si>
  <si>
    <t>('37-2011.00', 'janitors and cleaners, except maids and housekeeping cleaners', 0.769188967347145, 'na')</t>
  </si>
  <si>
    <t>('37-2012.00', 'maids and housekeeping cleaners', 0.7484847277402878, 'na')</t>
  </si>
  <si>
    <t>toilet attendant</t>
  </si>
  <si>
    <t>('53-7061.00', 'cleaners of vehicles and equipment', 0.7719554841518402, 'na', '9112')</t>
  </si>
  <si>
    <t>('49-9064.00', 'watch repairers', 0.8592261999845505, ['watch and clock repairer'])</t>
  </si>
  <si>
    <t>('49-9061.00', 'camera and photographic equipment repairers', 0.6363129794597626, 'na')</t>
  </si>
  <si>
    <t>('49-1011.00', 'first-line supervisors of mechanics, installers, and repairers', 0.6166959226131439, 'na')</t>
  </si>
  <si>
    <t>('49-9062.00', 'medical equipment repairers', 0.6074927777051925, 'na')</t>
  </si>
  <si>
    <t>('49-9069.00', 'precision instrument and equipment repairers, all other', 0.5744375258684159, 'na')</t>
  </si>
  <si>
    <t>watch and clock repairer</t>
  </si>
  <si>
    <t>('49-9064.00', 'watch repairers', 0.8592261999845505, ['watch and clock repairer'], '7311')</t>
  </si>
  <si>
    <t>('45-2091.00', 'agricultural equipment operators', 0.7728530198335647, 'na')</t>
  </si>
  <si>
    <t>('37-1012.00', 'first-line supervisors of landscaping, lawn service, and groundskeeping workers', 0.7517489135265351, 'na')</t>
  </si>
  <si>
    <t>('37-3013.00', 'tree trimmers and pruners', 0.6960925817489625, 'na')</t>
  </si>
  <si>
    <t>horticulture worker</t>
  </si>
  <si>
    <t>('45-2092.01', 'nursery workers', 0.8400447249412537, ['horticulture worker', 'flower picker', 'horticultural worker'], '6113')</t>
  </si>
  <si>
    <t>('39-3092.00', 'costume attendants', 0.7526122540235519, 'na')</t>
  </si>
  <si>
    <t>('27-3099.00', 'media and communication workers, all other', 0.6231969937682152, 'na')</t>
  </si>
  <si>
    <t>('27-2099.00', 'entertainers and performers, sports and related workers, all other', 0.548852227628231, 'na')</t>
  </si>
  <si>
    <t>('27-1019.00', 'artists and related workers, all other', 0.546340373158455, 'na')</t>
  </si>
  <si>
    <t>('39-3099.00', 'entertainment attendants and related workers, all other', 0.5122338399291039, 'na')</t>
  </si>
  <si>
    <t>('27-4099.00', 'media and communication equipment workers, all other', 0.4963374033570289, 'na')</t>
  </si>
  <si>
    <t>stage manager</t>
  </si>
  <si>
    <t>('27-2012.02', 'directors- stage, motion pictures, television, and radio', 0.834638774394989, ['stage manager', 'production stage manager'], '3435')</t>
  </si>
  <si>
    <t>('51-3011.00', 'bakers', 0.8388378351926804, ['baker'])</t>
  </si>
  <si>
    <t>baker</t>
  </si>
  <si>
    <t>('51-3011.00', 'bakers', 0.8388378351926804, ['baker'], '7512')</t>
  </si>
  <si>
    <t>('51-8031.00', 'water and wastewater treatment plant and system operators', 0.8281790763139725, ['water treatment operator', 'water system operator'])</t>
  </si>
  <si>
    <t>('51-8099.04', 'hydroelectric plant technicians', 0.7106827348470688, 'na')</t>
  </si>
  <si>
    <t>('53-7072.00', 'pump operators, except wellhead pumpers', 0.7056357979774476, 'na')</t>
  </si>
  <si>
    <t>('51-1011.00', 'first-line supervisors of production and operating workers', 0.6926777303218842, 'na')</t>
  </si>
  <si>
    <t>('51-8099.01', 'biofuels processing technicians', 0.6899427771568298, 'na')</t>
  </si>
  <si>
    <t>('51-8099.03', 'biomass plant technicians', 0.6422460705041886, 'na')</t>
  </si>
  <si>
    <t>('51-8099.02', 'methane/landfill gas generation system technicians', 0.6175910592079163, 'na')</t>
  </si>
  <si>
    <t>('51-8099.00', 'plant and system operators, all other', 0.5629142239689827, 'na')</t>
  </si>
  <si>
    <t>water treatment systems operator</t>
  </si>
  <si>
    <t>('17-2081.01', 'water/wastewater engineers', 0.8441293060779571, 'na', '3132')</t>
  </si>
  <si>
    <t>('43-4061.00', 'eligibility interviewers, government programs', 0.6181604772806167, 'na')</t>
  </si>
  <si>
    <t>('43-4199.00', 'information and record clerks, all other', 0.5175256505608559, 'na')</t>
  </si>
  <si>
    <t>('43-2099.00', 'communications equipment operators, all other', 0.46462782770395283, 'na')</t>
  </si>
  <si>
    <t>hotel concierge</t>
  </si>
  <si>
    <t>('39-6012.00', 'concierges', 0.8801155120134353, ['hotel concierge', 'hotel concierge', 'concierge'], '4229')</t>
  </si>
  <si>
    <t>('13-1121.00', 'meeting, convention, and event planners', 0.840539813041687, ['event manager', 'event organizer'])</t>
  </si>
  <si>
    <t>event manager</t>
  </si>
  <si>
    <t>('13-1121.00', 'meeting, convention, and event planners', 0.840539813041687, ['event manager', 'event organizer'], '3332')</t>
  </si>
  <si>
    <t>('29-9012.00', 'occupational health and safety technicians', 0.7905142307281494, 'na')</t>
  </si>
  <si>
    <t>('53-6051.07', 'transportation vehicle, equipment and systems inspectors, except aviation', 0.7657055139541626, 'na')</t>
  </si>
  <si>
    <t>('53-6051.00', 'transportation inspectors', 0.7248355686664582, 'na')</t>
  </si>
  <si>
    <t>('53-1031.00', 'first-line supervisors of transportation and material-moving machine and vehicle operators', 0.6892211377620697, 'na')</t>
  </si>
  <si>
    <t>('53-6051.01', 'aviation inspectors', 0.6799551874399186, 'na')</t>
  </si>
  <si>
    <t>('53-6051.08', 'freight and cargo inspectors', 0.6469874769449234, 'na')</t>
  </si>
  <si>
    <t>('45-2011.00', 'agricultural inspectors', 0.6413140922784806, 'na')</t>
  </si>
  <si>
    <t>transport health and safety inspector</t>
  </si>
  <si>
    <t>('29-9011.00', 'occupational health and safety specialists', 0.8091438442468644, 'na', '3257')</t>
  </si>
  <si>
    <t>('51-8031.00', 'water and wastewater treatment plant and system operators', 0.7818074017763138, ['liquid waste treatment plant operator', 'liquid waste treatment plant operator'])</t>
  </si>
  <si>
    <t>('51-8099.01', 'biofuels processing technicians', 0.7658153057098389, 'na')</t>
  </si>
  <si>
    <t>('51-8099.02', 'methane/landfill gas generation system technicians', 0.7605777740478517, 'na')</t>
  </si>
  <si>
    <t>('53-7072.00', 'pump operators, except wellhead pumpers', 0.723108634352684, 'na')</t>
  </si>
  <si>
    <t>('51-1011.00', 'first-line supervisors of production and operating workers', 0.6855271488428116, 'na')</t>
  </si>
  <si>
    <t>('51-8099.04', 'hydroelectric plant technicians', 0.6844120353460312, 'na')</t>
  </si>
  <si>
    <t>('51-8099.03', 'biomass plant technicians', 0.658488729596138, 'na')</t>
  </si>
  <si>
    <t>('51-8099.00', 'plant and system operators, all other', 0.573730394244194, 'na')</t>
  </si>
  <si>
    <t>liquid waste treatment plant operator</t>
  </si>
  <si>
    <t>('51-8031.00', 'water and wastewater treatment plant and system operators', 0.7818074017763138, ['liquid waste treatment plant operator', 'liquid waste treatment plant operator'], '3132')</t>
  </si>
  <si>
    <t>('51-6042.00', 'shoe machine operators and tenders', 0.7522943452000618, 'na')</t>
  </si>
  <si>
    <t>footwear production machine operator</t>
  </si>
  <si>
    <t>('49-9098.00', 'helpers--installation, maintenance, and repair workers', 0.7663280904293059, 'na', '8156')</t>
  </si>
  <si>
    <t>('45-1011.07', 'first-line supervisors of agricultural crop and horticultural workers', 0.8199669599533081, 'na')</t>
  </si>
  <si>
    <t>('45-1011.00', 'first-line supervisors of farming, fishing, and forestry workers', 0.8030034929513932, 'na')</t>
  </si>
  <si>
    <t>('45-2091.00', 'agricultural equipment operators', 0.793840304017067, 'na')</t>
  </si>
  <si>
    <t>('45-1011.08', 'first-line supervisors of animal husbandry and animal care workers', 0.7680839270353317, 'na')</t>
  </si>
  <si>
    <t>('45-1011.05', 'first-line supervisors of logging workers', 0.690914410352707, 'na')</t>
  </si>
  <si>
    <t>('45-1011.06', 'first-line supervisors of aquacultural workers', 0.6848137468099594, 'na')</t>
  </si>
  <si>
    <t>crop production manager</t>
  </si>
  <si>
    <t>('11-9013.02', 'farm and ranch managers', 0.838839054107666, 'na', '6114')</t>
  </si>
  <si>
    <t>('51-6061.00', 'textile bleaching and dyeing machine operators and tenders', 0.7925679326057434, ['cloth finisher'])</t>
  </si>
  <si>
    <t>finishing textile technician</t>
  </si>
  <si>
    <t>('51-6061.00', 'textile bleaching and dyeing machine operators and tenders', 0.7925679326057434, ['cloth finisher'], '8154')</t>
  </si>
  <si>
    <t>('45-2091.00', 'agricultural equipment operators', 0.8419265240430831, ['farm equipment operator', 'agricultural equipment operator', 'tractor driver'])</t>
  </si>
  <si>
    <t>('45-4022.00', 'logging equipment operators', 0.7751377671957016, ['tractor driver'])</t>
  </si>
  <si>
    <t>land-based machinery operator</t>
  </si>
  <si>
    <t>('45-2091.00', 'agricultural equipment operators', 0.8419265240430831, ['farm equipment operator', 'agricultural equipment operator', 'tractor driver'], '8341')</t>
  </si>
  <si>
    <t>('27-1014.00', 'multimedia artists and animators', 0.7391725093126297, ['illustrator', 'storyboard artist'])</t>
  </si>
  <si>
    <t>('27-1024.00', 'graphic designers', 0.7336228579282761, 'na')</t>
  </si>
  <si>
    <t>illustrator</t>
  </si>
  <si>
    <t>('51-9123.00', 'painting, coating, and decorating workers', 0.7484472930431366, ['inker'], '2166')</t>
  </si>
  <si>
    <t>('53-1031.00', 'first-line supervisors of transportation and material-moving machine and vehicle operators', 0.7103452622890473, 'na')</t>
  </si>
  <si>
    <t>('53-3032.00', 'heavy and tractor-trailer truck drivers', 0.6109580948948861, 'na')</t>
  </si>
  <si>
    <t>fire service vehicle operator</t>
  </si>
  <si>
    <t>('33-1021.01', 'municipal fire fighting and prevention supervisors', 0.8073115170001984, 'na', '8332')</t>
  </si>
  <si>
    <t>('39-3092.00', 'costume attendants', 0.6427154004573822, 'na')</t>
  </si>
  <si>
    <t>('39-3099.00', 'entertainment attendants and related workers, all other', 0.5586284637451172, 'na')</t>
  </si>
  <si>
    <t>('27-1019.00', 'artists and related workers, all other', 0.5494342505931855, 'na')</t>
  </si>
  <si>
    <t>('27-2099.00', 'entertainers and performers, sports and related workers, all other', 0.5470651984214783, 'na')</t>
  </si>
  <si>
    <t>('27-3099.00', 'media and communication workers, all other', 0.5202590942382812, 'na')</t>
  </si>
  <si>
    <t>('27-4099.00', 'media and communication equipment workers, all other', 0.5125676542520523, 'na')</t>
  </si>
  <si>
    <t>stand-in</t>
  </si>
  <si>
    <t>('27-2011.00', 'actors', 0.6678389638662339, ['stand-in', 'understudy', 'double'], '3435')</t>
  </si>
  <si>
    <t>('47-2071.00', 'paving, surfacing, and tamping equipment operators', 0.5924867510795593, 'na')</t>
  </si>
  <si>
    <t>('53-7032.00', 'excavating and loading machine and dragline operators', 0.5812460854649544, 'na')</t>
  </si>
  <si>
    <t>('47-2073.00', 'operating engineers and other construction equipment operators', 0.5578177243471146, 'na')</t>
  </si>
  <si>
    <t>('53-7031.00', 'dredge operators', 0.5557971373200417, 'na')</t>
  </si>
  <si>
    <t>('47-2072.00', 'pile-driver operators', 0.5352531477808953, 'na')</t>
  </si>
  <si>
    <t>snow-clearing worker</t>
  </si>
  <si>
    <t>('47-4051.00', 'highway maintenance workers', 0.768148772418499, 'na', '8342')</t>
  </si>
  <si>
    <t>('45-1011.00', 'first-line supervisors of farming, fishing, and forestry workers', 0.7395439445972443, 'na')</t>
  </si>
  <si>
    <t>('45-1011.07', 'first-line supervisors of agricultural crop and horticultural workers', 0.7381948024034501, 'na')</t>
  </si>
  <si>
    <t>('45-2091.00', 'agricultural equipment operators', 0.7300382584333419, 'na')</t>
  </si>
  <si>
    <t>('45-1011.08', 'first-line supervisors of animal husbandry and animal care workers', 0.7227120190858841, 'na')</t>
  </si>
  <si>
    <t>('45-1011.06', 'first-line supervisors of aquacultural workers', 0.6247537896037102, 'na')</t>
  </si>
  <si>
    <t>('45-1011.05', 'first-line supervisors of logging workers', 0.6234541416168213, 'na')</t>
  </si>
  <si>
    <t>('45-2021.00', 'animal breeders', 0.5714569836854935, 'na')</t>
  </si>
  <si>
    <t>mixed farmer</t>
  </si>
  <si>
    <t>('11-9013.02', 'farm and ranch managers', 0.763620275259018, 'na', '6130')</t>
  </si>
  <si>
    <t>('51-9192.00', 'cleaning, washing, and metal pickling equipment operators and tenders', 0.8117653876543045, ['tumbling machine operator', 'tub washer', 'washer engineer', 'precipitate washer', 'washing machine operator', 'production washer', 'machine washer', 'deflash and wash operator'])</t>
  </si>
  <si>
    <t>('51-4193.00', 'plating and coating machine setters, operators, and tenders, metal and plastic', 0.7069978803396225, 'na')</t>
  </si>
  <si>
    <t>('51-9121.00', 'coating, painting, and spraying machine setters, operators, and tenders', 0.6920288354158401, 'na')</t>
  </si>
  <si>
    <t>tumbling machine operator</t>
  </si>
  <si>
    <t>('51-9192.00', 'cleaning, washing, and metal pickling equipment operators and tenders', 0.8117653876543045, ['tumbling machine operator', 'tub washer', 'washer engineer', 'precipitate washer', 'washing machine operator', 'production washer', 'machine washer', 'deflash and wash operator'], '8122')</t>
  </si>
  <si>
    <t>('19-2021.00', 'atmospheric and space scientists', 0.8703017383813858, ['meteorologist', 'atmospheric scientist', 'marine meteorologist'])</t>
  </si>
  <si>
    <t>meteorologist</t>
  </si>
  <si>
    <t>('19-2021.00', 'atmospheric and space scientists', 0.8703017383813858, ['meteorologist', 'atmospheric scientist', 'marine meteorologist'], '2112')</t>
  </si>
  <si>
    <t>('49-2094.00', 'electrical and electronics repairers, commercial and industrial equipment', 0.7712956428527832, 'na')</t>
  </si>
  <si>
    <t>('49-2093.00', 'electrical and electronics installers and repairers, transportation equipment', 0.7712497532367706, ['marine electronics technician'])</t>
  </si>
  <si>
    <t>('49-2095.00', 'electrical and electronics repairers, powerhouse, substation, and relay', 0.7469620704650879, 'na')</t>
  </si>
  <si>
    <t>('49-1011.00', 'first-line supervisors of mechanics, installers, and repairers', 0.7448506832122803, 'na')</t>
  </si>
  <si>
    <t>('49-2096.00', 'electronic equipment installers and repairers, motor vehicles', 0.7175150007009505, 'na')</t>
  </si>
  <si>
    <t>('49-2011.00', 'computer, automated teller, and office machine repairers', 0.7085885941982268, 'na')</t>
  </si>
  <si>
    <t>('49-2091.00', 'avionics technicians', 0.6883817225694657, 'na')</t>
  </si>
  <si>
    <t>marine electronics technician</t>
  </si>
  <si>
    <t>('17-2121.00', 'marine engineers and naval architects', 0.8458140879869461, 'na', '7421')</t>
  </si>
  <si>
    <t>('27-1012.00', 'craft artists', 0.5572425991296768, 'na')</t>
  </si>
  <si>
    <t>sports equipment repair technician</t>
  </si>
  <si>
    <t>('29-9091.00', 'athletic trainers', 0.7158865511417388, 'na', '7319')</t>
  </si>
  <si>
    <t>('41-1012.00', 'first-line supervisors of non-retail sales workers', 0.6993410795927048, 'na')</t>
  </si>
  <si>
    <t>('13-1011.00', 'agents and business managers of artists, performers, and athletes', 0.6824580162763596, 'na')</t>
  </si>
  <si>
    <t>('41-3011.00', 'advertising sales agents', 0.6779936045408248, 'na')</t>
  </si>
  <si>
    <t>('13-1199.03', 'customs brokers', 0.6776665985584259, 'na')</t>
  </si>
  <si>
    <t>('13-2099.03', 'investment underwriters', 0.6758517533540725, 'na')</t>
  </si>
  <si>
    <t>('41-3041.00', 'travel agents', 0.6721630334854126, 'na')</t>
  </si>
  <si>
    <t>('13-1051.00', 'cost estimators', 0.6579630851745606, 'na')</t>
  </si>
  <si>
    <t>('13-1199.04', 'business continuity planners', 0.6515351921319961, 'na')</t>
  </si>
  <si>
    <t>('13-1199.06', 'online merchants', 0.6362499535083771, 'na')</t>
  </si>
  <si>
    <t>('13-1199.02', 'security management specialists', 0.6285615682601929, 'na')</t>
  </si>
  <si>
    <t>('13-2099.02', 'risk management specialists', 0.6256242513656617, 'na')</t>
  </si>
  <si>
    <t>('13-2099.04', 'fraud examiners, investigators and analysts', 0.5998913317918777, 'na')</t>
  </si>
  <si>
    <t>('13-1199.01', 'energy auditors', 0.5946230739355087, 'na')</t>
  </si>
  <si>
    <t>('13-2099.01', 'financial quantitative analysts', 0.5936159193515778, 'na')</t>
  </si>
  <si>
    <t>('13-1199.00', 'business operations specialists, all other', 0.5867222994565965, 'na')</t>
  </si>
  <si>
    <t>('13-1199.05', 'sustainability specialists', 0.5443153202533721, 'na')</t>
  </si>
  <si>
    <t>('41-9099.00', 'sales and related workers, all other', 0.5398755878210069, 'na')</t>
  </si>
  <si>
    <t>('13-2099.00', 'financial specialists, all other', 0.5364105924963951, 'na')</t>
  </si>
  <si>
    <t>publishing rights manager</t>
  </si>
  <si>
    <t>('27-2012.01', 'producers', 0.7326092481613159, 'na', '3339')</t>
  </si>
  <si>
    <t>('53-7021.00', 'crane and tower operators', 0.8160200327634812, ['gantry crane operator', 'bridge crane operator', 'overhead crane operator', 'cantilever crane operator', 'pit crane operator', 'mill crane operator', 'scrap crane operator', 'bottom crane operator', 'steel crane operator', 'ingot stripper'])</t>
  </si>
  <si>
    <t>('53-7041.00', 'hoist and winch operators', 0.7767601877450944, 'na')</t>
  </si>
  <si>
    <t>('53-1031.00', 'first-line supervisors of transportation and material-moving machine and vehicle operators', 0.7601120322942734, 'na')</t>
  </si>
  <si>
    <t>('53-6011.00', 'bridge and lock tenders', 0.6756636172533035, 'na')</t>
  </si>
  <si>
    <t>('39-3091.00', 'amusement and recreation attendants', 0.5411413341760636, 'na')</t>
  </si>
  <si>
    <t>production plant crane operator</t>
  </si>
  <si>
    <t>('53-7021.00', 'crane and tower operators', 0.8160200327634812, ['gantry crane operator', 'bridge crane operator', 'overhead crane operator', 'cantilever crane operator', 'pit crane operator', 'mill crane operator', 'scrap crane operator', 'bottom crane operator', 'steel crane operator', 'ingot stripper'], '8343')</t>
  </si>
  <si>
    <t>('51-9193.00', 'cooling and freezing equipment operators and tenders', 0.7887988835573196, ['brewery worker'])</t>
  </si>
  <si>
    <t>('51-3092.00', 'food batchmakers', 0.6986565947532655, 'na')</t>
  </si>
  <si>
    <t>('51-3093.00', 'food cooking machine operators and tenders', 0.6896418392658233, 'na')</t>
  </si>
  <si>
    <t>('51-3091.00', 'food and tobacco roasting, baking, and drying machine operators and tenders', 0.6718681335449218, 'na')</t>
  </si>
  <si>
    <t>('51-9041.00', 'extruding, forming, pressing, and compacting machine setters, operators, and tenders', 0.667813166975975, 'na')</t>
  </si>
  <si>
    <t>('51-3099.00', 'food processing workers, all other', 0.5524985760450363, 'na')</t>
  </si>
  <si>
    <t>brew house operator</t>
  </si>
  <si>
    <t>('51-9193.00', 'cooling and freezing equipment operators and tenders', 0.7887988835573196, ['brewery worker'], '8160')</t>
  </si>
  <si>
    <t>('53-3032.00', 'heavy and tractor-trailer truck drivers', 0.6443143889307975, 'na')</t>
  </si>
  <si>
    <t>('53-1031.00', 'first-line supervisors of transportation and material-moving machine and vehicle operators', 0.6392434760928154, 'na')</t>
  </si>
  <si>
    <t>aircraft fuel system operator</t>
  </si>
  <si>
    <t>('49-3011.00', 'aircraft mechanics and service technicians', 0.7965821385383606, 'na', '8332')</t>
  </si>
  <si>
    <t>('25-3021.00', 'self-enrichment education teachers', 0.6626171633601189, ['dance teacher', 'dancing teacher', 'dance instructor'])</t>
  </si>
  <si>
    <t>('25-3099.02', 'tutors', 0.5551974177360535, 'na')</t>
  </si>
  <si>
    <t>('25-3099.00', 'teachers and instructors, all other', 0.4359401419758797, 'na')</t>
  </si>
  <si>
    <t>dance teacher</t>
  </si>
  <si>
    <t>('27-2032.00', 'choreographers', 0.8420432537794112, ['dance teacher', 'dance instructor'], '2355')</t>
  </si>
  <si>
    <t>('39-2011.00', 'animal trainers', 0.8076708078384399, ['animal handler'])</t>
  </si>
  <si>
    <t>('31-9096.00', 'veterinary assistants and laboratory animal caretakers', 0.8051077365875244, 'na')</t>
  </si>
  <si>
    <t>('39-2021.00', 'nonfarm animal caretakers', 0.7618649810552597, ['animal handler'])</t>
  </si>
  <si>
    <t>('39-1021.00', 'first-line supervisors of personal service workers', 0.608079132437706, 'na')</t>
  </si>
  <si>
    <t>('39-1021.01', 'spa managers', 0.3996285557746887, 'na')</t>
  </si>
  <si>
    <t>animal handler</t>
  </si>
  <si>
    <t>('39-2011.00', 'animal trainers', 0.8076708078384399, ['animal handler'], '5164')</t>
  </si>
  <si>
    <t>('25-9041.00', 'teacher assistants', 0.8129067569971085, ['special education assistant'])</t>
  </si>
  <si>
    <t>special educational needs assistant</t>
  </si>
  <si>
    <t>('25-2054.00', 'special education teachers, secondary school', 0.8227092504501343, 'na', '5312')</t>
  </si>
  <si>
    <t>('39-3093.00', 'locker room, coatroom, and dressing room attendants', 0.8116678535938262, ['locker room attendant'])</t>
  </si>
  <si>
    <t>('39-3031.00', 'ushers, lobby attendants, and ticket takers', 0.7141290545463561, 'na')</t>
  </si>
  <si>
    <t>('39-3091.00', 'amusement and recreation attendants', 0.6788242548704146, ['locker room attendant'])</t>
  </si>
  <si>
    <t>('53-6021.00', 'parking lot attendants', 0.5776124492287636, 'na')</t>
  </si>
  <si>
    <t>('39-3021.00', 'motion picture projectionists', 0.5570336163043976, 'na')</t>
  </si>
  <si>
    <t>locker room attendant</t>
  </si>
  <si>
    <t>('39-3093.00', 'locker room, coatroom, and dressing room attendants', 0.8116678535938262, ['locker room attendant'], '9629')</t>
  </si>
  <si>
    <t>('53-7021.00', 'crane and tower operators', 0.7795248061418533, ['mobile crane operator'])</t>
  </si>
  <si>
    <t>('53-7041.00', 'hoist and winch operators', 0.7020825326442718, 'na')</t>
  </si>
  <si>
    <t>('53-1031.00', 'first-line supervisors of transportation and material-moving machine and vehicle operators', 0.6737397521734239, 'na')</t>
  </si>
  <si>
    <t>('53-6011.00', 'bridge and lock tenders', 0.5759246677160264, 'na')</t>
  </si>
  <si>
    <t>('39-3091.00', 'amusement and recreation attendants', 0.5519368082284928, 'na')</t>
  </si>
  <si>
    <t>mobile crane operator</t>
  </si>
  <si>
    <t>('53-7021.00', 'crane and tower operators', 0.7795248061418533, ['mobile crane operator'], '8343')</t>
  </si>
  <si>
    <t>('47-4071.00', 'septic tank servicers and sewer pipe cleaners', 0.8438361436128616, 'na')</t>
  </si>
  <si>
    <t>('37-2019.00', 'building cleaning workers, all other', 0.6282250314950942, 'na')</t>
  </si>
  <si>
    <t>sewerage cleaner</t>
  </si>
  <si>
    <t>('47-4071.00', 'septic tank servicers and sewer pipe cleaners', 0.8438361436128616, 'na', '9129')</t>
  </si>
  <si>
    <t>('43-4011.00', 'brokerage clerks', 0.8236127138137819, 'na')</t>
  </si>
  <si>
    <t>('43-4041.02', 'credit checkers', 0.7945064425468445, 'na')</t>
  </si>
  <si>
    <t>('43-4131.00', 'loan interviewers and clerks', 0.7708236992359161, 'na')</t>
  </si>
  <si>
    <t>('43-9041.02', 'insurance policy processing clerks', 0.7663373231887818, 'na')</t>
  </si>
  <si>
    <t>('43-4041.00', 'credit authorizers, checkers, and clerks', 0.766279736161232, 'na')</t>
  </si>
  <si>
    <t>('43-4041.01', 'credit authorizers', 0.7624566823244096, 'na')</t>
  </si>
  <si>
    <t>('43-4141.00', 'new accounts clerks', 0.7575262069702148, 'na')</t>
  </si>
  <si>
    <t>('43-9041.00', 'insurance claims and policy processing clerks', 0.7482064336538314, 'na')</t>
  </si>
  <si>
    <t>('43-9041.01', 'insurance claims clerks', 0.6945927798748016, 'na')</t>
  </si>
  <si>
    <t>('43-3099.00', 'financial clerks, all other', 0.6767758905887604, 'na')</t>
  </si>
  <si>
    <t>auditing clerk</t>
  </si>
  <si>
    <t>('43-3031.00', 'bookkeeping, accounting, and auditing clerks', 0.8798472285270691, ['auditing clerk', 'audit clerk', 'audit control clerk'], '4312')</t>
  </si>
  <si>
    <t>('19-4011.00', 'agricultural and food science technicians', 0.8358931779861452, 'na')</t>
  </si>
  <si>
    <t>('19-4011.01', 'agricultural technicians', 0.8190527617931367, ['agricultural technician', 'biotechnician'])</t>
  </si>
  <si>
    <t>('19-4011.02', 'food science technicians', 0.6889834523200989, ['biotechnician'])</t>
  </si>
  <si>
    <t>agricultural technician</t>
  </si>
  <si>
    <t>('19-4011.00', 'agricultural and food science technicians', 0.8358931779861452, 'na', '3142')</t>
  </si>
  <si>
    <t>('11-1011.00', 'chief executives', 0.7525289624929428, ['foreign service officer'])</t>
  </si>
  <si>
    <t>('11-1021.00', 'general and operations managers', 0.6010621890425683, 'na')</t>
  </si>
  <si>
    <t>('11-1011.03', 'chief sustainability officers', 0.5968323916196824, 'na')</t>
  </si>
  <si>
    <t>('11-9161.00', 'emergency management directors', 0.5838560253381729, 'na')</t>
  </si>
  <si>
    <t>diplomat</t>
  </si>
  <si>
    <t>('11-1011.00', 'chief executives', 0.7525289624929428, ['foreign service officer'], '1112')</t>
  </si>
  <si>
    <t>('45-2091.00', 'agricultural equipment operators', 0.7710426241159439, 'na')</t>
  </si>
  <si>
    <t>('45-1011.07', 'first-line supervisors of agricultural crop and horticultural workers', 0.7482433915138246, 'na')</t>
  </si>
  <si>
    <t>('45-1011.00', 'first-line supervisors of farming, fishing, and forestry workers', 0.7378661781549454, 'na')</t>
  </si>
  <si>
    <t>('45-1011.08', 'first-line supervisors of animal husbandry and animal care workers', 0.6970876067876816, 'na')</t>
  </si>
  <si>
    <t>('45-1011.05', 'first-line supervisors of logging workers', 0.629599592089653, 'na')</t>
  </si>
  <si>
    <t>('45-1011.06', 'first-line supervisors of aquacultural workers', 0.6219589069485665, 'na')</t>
  </si>
  <si>
    <t>vineyard machinery operator</t>
  </si>
  <si>
    <t>('11-9013.01', 'nursery and greenhouse managers', 0.7770398288965226, 'na', '6112')</t>
  </si>
  <si>
    <t>('53-5021.03', 'pilots, ship', 0.8100491315126419, ['maritime pilot', 'ship pilot', 'marine pilot'])</t>
  </si>
  <si>
    <t>('53-5021.00', 'captains, mates, and pilots of water vessels', 0.7722224026918412, 'na')</t>
  </si>
  <si>
    <t>('53-5021.01', 'ship and boat captains', 0.7393252164125442, 'na')</t>
  </si>
  <si>
    <t>('53-5021.02', 'mates- ship, boat, and barge', 0.6926164716482164, 'na')</t>
  </si>
  <si>
    <t>('53-1031.00', 'first-line supervisors of transportation and material-moving machine and vehicle operators', 0.6035246223211288, 'na')</t>
  </si>
  <si>
    <t>maritime pilot</t>
  </si>
  <si>
    <t>('53-5021.03', 'pilots, ship', 0.8100491315126419, ['maritime pilot', 'ship pilot', 'marine pilot'], '3152')</t>
  </si>
  <si>
    <t>('19-3091.00', 'anthropologists and archeologists', 0.819669097661972, ['archaeologist'])</t>
  </si>
  <si>
    <t>('19-3091.02', 'archeologists', 0.8193041920661926, ['archaeologist'])</t>
  </si>
  <si>
    <t>('19-3092.00', 'geographers', 0.6765678822994232, 'na')</t>
  </si>
  <si>
    <t>('19-3091.01', 'anthropologists', 0.6587985724210739, 'na')</t>
  </si>
  <si>
    <t>('19-3041.00', 'sociologists', 0.619283726811409, 'na')</t>
  </si>
  <si>
    <t>archaeologist</t>
  </si>
  <si>
    <t>('19-3091.00', 'anthropologists and archeologists', 0.819669097661972, ['archaeologist'], '2632')</t>
  </si>
  <si>
    <t>('41-3041.00', 'travel agents', 0.7228486061096191, 'na')</t>
  </si>
  <si>
    <t>('13-1011.00', 'agents and business managers of artists, performers, and athletes', 0.7175129115581512, 'na')</t>
  </si>
  <si>
    <t>('13-1051.00', 'cost estimators', 0.70157131254673, 'na')</t>
  </si>
  <si>
    <t>('41-1012.00', 'first-line supervisors of non-retail sales workers', 0.7010754972696305, 'na')</t>
  </si>
  <si>
    <t>('13-1199.04', 'business continuity planners', 0.6909178644418716, 'na')</t>
  </si>
  <si>
    <t>('13-2099.02', 'risk management specialists', 0.6637811690568924, 'na')</t>
  </si>
  <si>
    <t>('41-3011.00', 'advertising sales agents', 0.6534370809793473, 'na')</t>
  </si>
  <si>
    <t>('13-1199.03', 'customs brokers', 0.6486499637365342, 'na')</t>
  </si>
  <si>
    <t>('13-2099.03', 'investment underwriters', 0.6405688732862472, 'na')</t>
  </si>
  <si>
    <t>('13-1199.02', 'security management specialists', 0.6404462456703186, 'na')</t>
  </si>
  <si>
    <t>('13-1199.06', 'online merchants', 0.6119124218821526, 'na')</t>
  </si>
  <si>
    <t>('13-1199.00', 'business operations specialists, all other', 0.6118262976408004, 'na')</t>
  </si>
  <si>
    <t>('13-2099.04', 'fraud examiners, investigators and analysts', 0.6049016654491425, 'na')</t>
  </si>
  <si>
    <t>('13-2099.01', 'financial quantitative analysts', 0.6023829519748687, 'na')</t>
  </si>
  <si>
    <t>('13-1199.01', 'energy auditors', 0.5999460548162461, 'na')</t>
  </si>
  <si>
    <t>('41-9099.00', 'sales and related workers, all other', 0.5884367436170578, 'na')</t>
  </si>
  <si>
    <t>('13-2099.00', 'financial specialists, all other', 0.5470587864518166, 'na')</t>
  </si>
  <si>
    <t>('13-1199.05', 'sustainability specialists', 0.5199145019054413, 'na')</t>
  </si>
  <si>
    <t>relocation officer</t>
  </si>
  <si>
    <t>('13-1141.00', 'compensation, benefits, and job analysis specialists', 0.8015130192041398, ['relocation director'], '3339')</t>
  </si>
  <si>
    <t>('49-9092.00', 'commercial divers', 0.7235305637121201, 'na')</t>
  </si>
  <si>
    <t>harvest diver</t>
  </si>
  <si>
    <t>('49-9092.00', 'commercial divers', 0.7235305637121201, 'na', '7541')</t>
  </si>
  <si>
    <t>('45-3011.00', 'fishers and related fishing workers', 0.7544915676116943, 'na')</t>
  </si>
  <si>
    <t>('45-2093.00', 'farmworkers, farm, ranch, and aquacultural animals', 0.6197518989443779, 'na')</t>
  </si>
  <si>
    <t>on foot aquatic resources collector</t>
  </si>
  <si>
    <t>('45-3011.00', 'fishers and related fishing workers', 0.7544915676116943, 'na', '9216')</t>
  </si>
  <si>
    <t>('13-1111.00', 'management analysts', 0.8227751046419143, 'na')</t>
  </si>
  <si>
    <t>('13-1081.02', 'logistics analysts', 0.738044035434723, 'na')</t>
  </si>
  <si>
    <t>('13-1081.00', 'logisticians', 0.6970986664295196, 'na')</t>
  </si>
  <si>
    <t>('13-1081.01', 'logistics engineers', 0.6584686905145645, 'na')</t>
  </si>
  <si>
    <t>business intelligence manager</t>
  </si>
  <si>
    <t>('11-2021.00', 'marketing managers', 0.8232787370681762, 'na', '2421')</t>
  </si>
  <si>
    <t>('51-6042.00', 'shoe machine operators and tenders', 0.6436908856034278, 'na')</t>
  </si>
  <si>
    <t>automated cutting machine operator</t>
  </si>
  <si>
    <t>('51-4011.00', 'computer-controlled machine tool operators, metal and plastic', 0.7588056534528732, ['automated cutting machine operator'], '8156')</t>
  </si>
  <si>
    <t>('13-1075.00', 'labor relations specialists', 0.9119643926620483, ['union representative'])</t>
  </si>
  <si>
    <t>('13-1071.00', 'human resources specialists', 0.8170761227607727, 'na')</t>
  </si>
  <si>
    <t>('13-1141.00', 'compensation, benefits, and job analysis specialists', 0.8065828293561936, 'na')</t>
  </si>
  <si>
    <t>('21-1012.00', 'educational, guidance, school, and vocational counselors', 0.7136382699012757, 'na')</t>
  </si>
  <si>
    <t>labour relations officer</t>
  </si>
  <si>
    <t>('13-1075.00', 'labor relations specialists', 0.9119643926620483, ['union representative'], '2423')</t>
  </si>
  <si>
    <t>('11-9199.01', 'regulatory affairs managers', 0.6651413023471832, 'na')</t>
  </si>
  <si>
    <t>('11-9199.02', 'compliance managers', 0.6482365280389786, 'na')</t>
  </si>
  <si>
    <t>('11-9199.03', 'investment fund managers', 0.6228234499692916, 'na')</t>
  </si>
  <si>
    <t>('11-9199.04', 'supply chain managers', 0.6112352460622787, 'na')</t>
  </si>
  <si>
    <t>('11-9199.07', 'security managers', 0.6094112396240234, 'na')</t>
  </si>
  <si>
    <t>('11-9199.00', 'managers, all other', 0.5924707621335983, 'na')</t>
  </si>
  <si>
    <t>('11-9199.08', 'loss prevention managers', 0.5765495866537094, 'na')</t>
  </si>
  <si>
    <t>('11-9199.11', 'brownfield redevelopment specialists and site managers', 0.545718215405941, 'na')</t>
  </si>
  <si>
    <t>('11-9199.10', 'wind energy project managers', 0.5375245317816735, 'na')</t>
  </si>
  <si>
    <t>('11-9199.09', 'wind energy operations managers', 0.5091930821537971, 'na')</t>
  </si>
  <si>
    <t>sport administrator</t>
  </si>
  <si>
    <t>('39-9032.00', 'recreation workers', 0.7148538440465928, 'na', '1349')</t>
  </si>
  <si>
    <t>('47-2121.00', 'glaziers', 0.7020318746566773, 'na')</t>
  </si>
  <si>
    <t>vehicle glazier</t>
  </si>
  <si>
    <t>('49-3022.00', 'automotive glass installers and repairers', 0.7502699673175812, 'na', '7125')</t>
  </si>
  <si>
    <t>('37-1011.00', 'first-line supervisors of housekeeping and janitorial workers', 0.6960377722978592, 'na')</t>
  </si>
  <si>
    <t>('39-9099.00', 'personal care and service workers, all other', 0.5821945443749428, 'na')</t>
  </si>
  <si>
    <t>bed and breakfast operator</t>
  </si>
  <si>
    <t>('43-4081.00', 'hotel, motel, and resort desk clerks', 0.7364847540855407, 'na', '5152')</t>
  </si>
  <si>
    <t>('51-8093.00', 'petroleum pump system operators, refinery operators, and gaugers', 0.8190435886383056, ['process operator'])</t>
  </si>
  <si>
    <t>('53-7072.00', 'pump operators, except wellhead pumpers', 0.7805328875780105, ['process operator'])</t>
  </si>
  <si>
    <t>('51-8092.00', 'gas plant operators', 0.7723976045846939, 'na')</t>
  </si>
  <si>
    <t>('53-7071.00', 'gas compressor and gas pumping station operators', 0.7321269154548645, 'na')</t>
  </si>
  <si>
    <t>oil refinery control room operator</t>
  </si>
  <si>
    <t>('51-8093.00', 'petroleum pump system operators, refinery operators, and gaugers', 0.8190435886383056, ['process operator'], '3134')</t>
  </si>
  <si>
    <t>('53-4021.00', 'railroad brake, signal, and switch operators', 0.8045029580593109, ['switch operator', 'railway switch operator', 'switch tender'])</t>
  </si>
  <si>
    <t>('53-4031.00', 'railroad conductors and yardmasters', 0.7982243686914445, 'na')</t>
  </si>
  <si>
    <t>('53-1031.00', 'first-line supervisors of transportation and material-moving machine and vehicle operators', 0.6819482445716858, 'na')</t>
  </si>
  <si>
    <t>('53-4099.00', 'rail transportation workers, all other', 0.6523696660995483, 'na')</t>
  </si>
  <si>
    <t>train preparer</t>
  </si>
  <si>
    <t>('47-4061.00', 'rail-track laying and maintenance equipment operators', 0.8245341688394546, ['track repairer', 'track service person'], '8312')</t>
  </si>
  <si>
    <t>('51-9012.00', 'separating, filtering, clarifying, precipitating, and still machine setters, operators, and tenders', 0.7419273853302002, 'na')</t>
  </si>
  <si>
    <t>('51-9011.00', 'chemical equipment operators and tenders', 0.7048851668834686, 'na')</t>
  </si>
  <si>
    <t>('51-9195.05', 'potters, manufacturing', 0.6535246342420578, 'na')</t>
  </si>
  <si>
    <t>('51-9195.07', 'molding and casting workers', 0.6393508523702622, 'na')</t>
  </si>
  <si>
    <t>('51-9195.00', 'molders, shapers, and casters, except metal and plastic', 0.5825968116521835, 'na')</t>
  </si>
  <si>
    <t>('51-9195.03', 'stone cutters and carvers, manufacturing', 0.57403215020895, 'na')</t>
  </si>
  <si>
    <t>('51-9195.04', 'glass blowers, molders, benders, and finishers', 0.5649275302886962, 'na')</t>
  </si>
  <si>
    <t>gauger</t>
  </si>
  <si>
    <t>('51-8093.00', 'petroleum pump system operators, refinery operators, and gaugers', 0.8445643961429596, ['gauger', 'oil gauger', 'oil refiner'], '8131')</t>
  </si>
  <si>
    <t>('13-1011.00', 'agents and business managers of artists, performers, and athletes', 0.8127280056476593, ['promoter', 'event promoter'])</t>
  </si>
  <si>
    <t>('41-3041.00', 'travel agents', 0.727608162164688, 'na')</t>
  </si>
  <si>
    <t>('41-3011.00', 'advertising sales agents', 0.6832304894924164, 'na')</t>
  </si>
  <si>
    <t>('13-1051.00', 'cost estimators', 0.6663567841053009, 'na')</t>
  </si>
  <si>
    <t>('13-1199.04', 'business continuity planners', 0.6509992241859436, 'na')</t>
  </si>
  <si>
    <t>('41-1012.00', 'first-line supervisors of non-retail sales workers', 0.6326453924179077, 'na')</t>
  </si>
  <si>
    <t>('13-2099.02', 'risk management specialists', 0.6161348134279252, 'na')</t>
  </si>
  <si>
    <t>('13-1199.03', 'customs brokers', 0.6112480014562607, 'na')</t>
  </si>
  <si>
    <t>('13-2099.03', 'investment underwriters', 0.6048288434743881, 'na')</t>
  </si>
  <si>
    <t>('13-1199.02', 'security management specialists', 0.597733011841774, 'na')</t>
  </si>
  <si>
    <t>('13-1199.06', 'online merchants', 0.5882550984621049, 'na')</t>
  </si>
  <si>
    <t>('13-2099.01', 'financial quantitative analysts', 0.5672060832381249, 'na')</t>
  </si>
  <si>
    <t>('13-1199.01', 'energy auditors', 0.563386046886444, 'na')</t>
  </si>
  <si>
    <t>('13-1199.00', 'business operations specialists, all other', 0.5600687310099602, 'na')</t>
  </si>
  <si>
    <t>('13-2099.04', 'fraud examiners, investigators and analysts', 0.5525608539581298, 'na')</t>
  </si>
  <si>
    <t>('41-9099.00', 'sales and related workers, all other', 0.5483856707811355, 'na')</t>
  </si>
  <si>
    <t>('13-2099.00', 'financial specialists, all other', 0.5042682871222496, 'na')</t>
  </si>
  <si>
    <t>('13-1199.05', 'sustainability specialists', 0.4859812870621681, 'na')</t>
  </si>
  <si>
    <t>promoter</t>
  </si>
  <si>
    <t>('13-1011.00', 'agents and business managers of artists, performers, and athletes', 0.8127280056476593, ['promoter', 'event promoter'], '3339')</t>
  </si>
  <si>
    <t>('13-1161.00', 'market research analysts and marketing specialists', 0.7969612956047059, 'na')</t>
  </si>
  <si>
    <t>('27-3043.04', 'copy writers', 0.71969074010849, 'na')</t>
  </si>
  <si>
    <t>('27-3043.00', 'writers and authors', 0.6459143370389939, 'na')</t>
  </si>
  <si>
    <t>('27-3043.05', 'poets, lyricists and creative writers', 0.6038618564605713, 'na')</t>
  </si>
  <si>
    <t>promotion assistant</t>
  </si>
  <si>
    <t>('11-2011.00', 'advertising and promotions managers', 0.830973294377327, 'na', '2431')</t>
  </si>
  <si>
    <t>('37-2021.00', 'pest control workers', 0.8084628641605377, ['fumigator', 'exterminator', 'pest control service technician', 'pest control technician'])</t>
  </si>
  <si>
    <t>('37-3012.00', 'pesticide handlers, sprayers, and applicators, vegetation', 0.7824530631303787, ['fumigator', 'pest control technician'])</t>
  </si>
  <si>
    <t>('37-1012.00', 'first-line supervisors of landscaping, lawn service, and groundskeeping workers', 0.6384684443473816, 'na')</t>
  </si>
  <si>
    <t>pest management worker</t>
  </si>
  <si>
    <t>('37-2021.00', 'pest control workers', 0.8084628641605377, ['fumigator', 'exterminator', 'pest control service technician', 'pest control technician'], '7544')</t>
  </si>
  <si>
    <t>('13-2052.00', 'personal financial advisors', 0.8914316356182097, ['financial planner', 'financial adviser', 'personal banker', 'personal financial planner'])</t>
  </si>
  <si>
    <t>('13-2051.00', 'financial analysts', 0.8141574263572693, ['financial planner'])</t>
  </si>
  <si>
    <t>financial planner</t>
  </si>
  <si>
    <t>('13-2052.00', 'personal financial advisors', 0.8914316356182097, ['financial planner', 'financial adviser', 'personal banker', 'personal financial planner'], '2412')</t>
  </si>
  <si>
    <t>('25-3099.02', 'tutors', 0.6729899972677231, 'na')</t>
  </si>
  <si>
    <t>('21-1012.00', 'educational, guidance, school, and vocational counselors', 0.6623272329568863, 'na')</t>
  </si>
  <si>
    <t>('25-3099.00', 'teachers and instructors, all other', 0.5048791408538819, 'na')</t>
  </si>
  <si>
    <t>('25-9099.00', 'education, training, and library workers, all other', 0.45270153507590294, 'na')</t>
  </si>
  <si>
    <t>public speaking coach</t>
  </si>
  <si>
    <t>('25-1122.00', 'communications teachers, postsecondary', 0.7703864812850951, 'na', '2359')</t>
  </si>
  <si>
    <t>('51-6061.00', 'textile bleaching and dyeing machine operators and tenders', 0.8036391735076904, 'na')</t>
  </si>
  <si>
    <t>textile dyeing technician</t>
  </si>
  <si>
    <t>('51-6061.00', 'textile bleaching and dyeing machine operators and tenders', 0.8036391735076904, 'na', '8154')</t>
  </si>
  <si>
    <t>('51-2092.00', 'team assemblers', 0.7023223668336869, 'na')</t>
  </si>
  <si>
    <t>('51-2099.00', 'assemblers and fabricators, all other', 0.6355044782161713, ['metal furniture assembler'])</t>
  </si>
  <si>
    <t>metal furniture machine operator</t>
  </si>
  <si>
    <t>('47-2221.00', 'structural iron and steel workers', 0.8099234282970429, 'na', '8219')</t>
  </si>
  <si>
    <t>('15-1121.00', 'computer systems analysts', 0.6411505281925202, 'na')</t>
  </si>
  <si>
    <t>('15-1111.00', 'computer and information research scientists', 0.6104465156793595, 'na')</t>
  </si>
  <si>
    <t>('15-1121.01', 'informatics nurse specialists', 0.5995112761855126, 'na')</t>
  </si>
  <si>
    <t>green ICT consultant</t>
  </si>
  <si>
    <t>('13-1199.05', 'sustainability specialists', 0.8323926538228988, 'na', '2511')</t>
  </si>
  <si>
    <t>('43-9022.00', 'word processors and typists', 0.8428935050964355, ['typist', 'transcription typist', 'clerk typist', 'word processor'])</t>
  </si>
  <si>
    <t>typist</t>
  </si>
  <si>
    <t>('43-9022.00', 'word processors and typists', 0.8428935050964355, ['typist', 'transcription typist', 'clerk typist', 'word processor'], '4131')</t>
  </si>
  <si>
    <t>('51-4033.00', 'grinding, lapping, polishing, and buffing machine tool setters, operators, and tenders, metal and plastic', 0.8068969130516052, 'na')</t>
  </si>
  <si>
    <t>('51-4035.00', 'milling and planing machine setters, operators, and tenders, metal and plastic', 0.8035475105047225, 'na')</t>
  </si>
  <si>
    <t>('51-4022.00', 'forging machine setters, operators, and tenders, metal and plastic', 0.800414401292801, 'na')</t>
  </si>
  <si>
    <t>('51-4034.00', 'lathe and turning machine tool setters, operators, and tenders, metal and plastic', 0.7867533892393113, 'na')</t>
  </si>
  <si>
    <t>('51-4041.00', 'machinists', 0.7859804123640062, 'na')</t>
  </si>
  <si>
    <t>('51-4032.00', 'drilling and boring machine tool setters, operators, and tenders, metal and plastic', 0.7817439675331115, 'na')</t>
  </si>
  <si>
    <t>('51-4021.00', 'extruding and drawing machine setters, operators, and tenders, metal and plastic', 0.774669188261032, 'na')</t>
  </si>
  <si>
    <t>('51-4031.00', 'cutting, punching, and press machine setters, operators, and tenders, metal and plastic', 0.7701502352952958, 'na')</t>
  </si>
  <si>
    <t>('51-4023.00', 'rolling machine setters, operators, and tenders, metal and plastic', 0.7699891388416291, 'na')</t>
  </si>
  <si>
    <t>('51-4081.00', 'multiple machine tool setters, operators, and tenders, metal and plastic', 0.7610288202762603, 'na')</t>
  </si>
  <si>
    <t>('51-4011.00', 'computer-controlled machine tool operators, metal and plastic', 0.7165366142988204, 'na')</t>
  </si>
  <si>
    <t>('51-4199.00', 'metal workers and plastic workers, all other', 0.6443676948547363, 'na')</t>
  </si>
  <si>
    <t>moulding machine operator</t>
  </si>
  <si>
    <t>('51-4072.00', 'molding, coremaking, and casting machine setters, operators, and tenders, metal and plastic', 0.8378812789916992, ['molding machine operator'], '7223')</t>
  </si>
  <si>
    <t>('13-1031.01', 'claims examiners, property and casualty insurance', 0.7345999598503112, 'na')</t>
  </si>
  <si>
    <t>('13-1031.00', 'claims adjusters, examiners, and investigators', 0.7030261576175689, 'na')</t>
  </si>
  <si>
    <t>('13-1031.02', 'insurance adjusters, examiners, and investigators', 0.6858248293399811, 'na')</t>
  </si>
  <si>
    <t>('13-2021.00', 'appraisers and assessors of real estate', 0.6695625007152557, 'na')</t>
  </si>
  <si>
    <t>('13-2021.02', 'appraisers, real estate', 0.6678182363510132, 'na')</t>
  </si>
  <si>
    <t>('13-1032.00', 'insurance appraisers, auto damage', 0.6662709981203079, 'na')</t>
  </si>
  <si>
    <t>('13-2021.01', 'assessors', 0.6657490521669388, 'na')</t>
  </si>
  <si>
    <t>foreclosure specialist</t>
  </si>
  <si>
    <t>('43-3031.00', 'bookkeeping, accounting, and auditing clerks', 0.7402993828058243, 'na', '3315')</t>
  </si>
  <si>
    <t>('39-9031.00', 'fitness trainers and aerobics instructors', 0.6208998441696166, 'na')</t>
  </si>
  <si>
    <t>('39-1021.00', 'first-line supervisors of personal service workers', 0.6157932043075562, 'na')</t>
  </si>
  <si>
    <t>('39-1021.01', 'spa managers', 0.5754169881343841, 'na')</t>
  </si>
  <si>
    <t>('25-3021.00', 'self-enrichment education teachers', 0.5591271102428437, 'na')</t>
  </si>
  <si>
    <t>('29-9091.00', 'athletic trainers', 0.5583953708410263, 'na')</t>
  </si>
  <si>
    <t>activity leader</t>
  </si>
  <si>
    <t>('39-9032.00', 'recreation workers', 0.8377980947494508, ['activity leader', 'activities coordinator'], '3423')</t>
  </si>
  <si>
    <t>('47-4011.00', 'construction and building inspectors', 0.6532147943973541, 'na')</t>
  </si>
  <si>
    <t>('33-2021.01', 'fire inspectors', 0.6502764374017715, 'na')</t>
  </si>
  <si>
    <t>('17-3022.00', 'civil engineering technicians', 0.6325089335441589, 'na')</t>
  </si>
  <si>
    <t>('33-1021.01', 'municipal fire fighting and prevention supervisors', 0.6018923819065094, 'na')</t>
  </si>
  <si>
    <t>('33-2021.00', 'fire inspectors and investigators', 0.5974812567234039, 'na')</t>
  </si>
  <si>
    <t>('33-1021.00', 'first-line supervisors of fire fighting and prevention workers', 0.5704477727413177, 'na')</t>
  </si>
  <si>
    <t>('17-3031.01', 'surveying technicians', 0.5689839780330659, 'na')</t>
  </si>
  <si>
    <t>('33-1021.02', 'forest fire fighting and prevention supervisors', 0.5683707743883133, 'na')</t>
  </si>
  <si>
    <t>('33-2021.02', 'fire investigators', 0.5430687874555588, 'na')</t>
  </si>
  <si>
    <t>('17-3031.00', 'surveying and mapping technicians', 0.5418273866176605, 'na')</t>
  </si>
  <si>
    <t>('17-3031.02', 'mapping technicians', 0.5307844340801239, 'na')</t>
  </si>
  <si>
    <t>energy conservation officer</t>
  </si>
  <si>
    <t>('47-4099.03', 'weatherization installers and technicians', 0.8411398231983185, 'na', '3112')</t>
  </si>
  <si>
    <t>('53-7061.00', 'cleaners of vehicles and equipment', 0.8081769406795501, ['furniture cleaner'])</t>
  </si>
  <si>
    <t>('37-2011.00', 'janitors and cleaners, except maids and housekeeping cleaners', 0.7948196053504945, 'na')</t>
  </si>
  <si>
    <t>('37-2012.00', 'maids and housekeeping cleaners', 0.75793576836586, 'na')</t>
  </si>
  <si>
    <t>furniture cleaner</t>
  </si>
  <si>
    <t>('51-6011.00', 'laundry and dry-cleaning workers', 0.8293299496173858, ['furniture cleaner', 'upholstery cleaner'], '9112')</t>
  </si>
  <si>
    <t>('27-3091.00', 'interpreters and translators', 0.7783839732408523, ['interpreter', 'medical interpreter', 'conference interpreter', 'court interpreter'])</t>
  </si>
  <si>
    <t>('19-3099.00', 'social scientists and related workers, all other', 0.5722240671515465, 'na')</t>
  </si>
  <si>
    <t>('19-3099.01', 'transportation planners', 0.5691176265478134, 'na')</t>
  </si>
  <si>
    <t>interpreter</t>
  </si>
  <si>
    <t>('27-3091.00', 'interpreters and translators', 0.7783839732408523, ['interpreter', 'medical interpreter', 'conference interpreter', 'court interpreter'], '2643')</t>
  </si>
  <si>
    <t>('49-9043.00', 'maintenance workers, machinery', 0.8166401773691178, ['greaser', 'machine oiler', 'oiler', 'machine greaser'])</t>
  </si>
  <si>
    <t>('49-9041.00', 'industrial machinery mechanics', 0.7865230202674866, 'na')</t>
  </si>
  <si>
    <t>('49-3042.00', 'mobile heavy equipment mechanics, except engines', 0.7734468877315521, 'na')</t>
  </si>
  <si>
    <t>('49-3041.00', 'farm equipment mechanics and service technicians', 0.7726619988679886, ['greaser'])</t>
  </si>
  <si>
    <t>('49-9044.00', 'millwrights', 0.7535692989826202, 'na')</t>
  </si>
  <si>
    <t>('49-3043.00', 'rail car repairers', 0.7297163397073745, 'na')</t>
  </si>
  <si>
    <t>('49-1011.00', 'first-line supervisors of mechanics, installers, and repairers', 0.7258778929710388, 'na')</t>
  </si>
  <si>
    <t>('49-9045.00', 'refractory materials repairers, except brickmasons', 0.7034909248352051, 'na')</t>
  </si>
  <si>
    <t>('49-9081.00', 'wind turbine service technicians', 0.6764545679092407, 'na')</t>
  </si>
  <si>
    <t>greaser</t>
  </si>
  <si>
    <t>('49-9043.00', 'maintenance workers, machinery', 0.8166401773691178, ['greaser', 'machine oiler', 'oiler', 'machine greaser'], '7233')</t>
  </si>
  <si>
    <t>('49-1011.00', 'first-line supervisors of mechanics, installers, and repairers', 0.7909116208553314, 'na')</t>
  </si>
  <si>
    <t>('49-9041.00', 'industrial machinery mechanics', 0.7862713426351547, 'na')</t>
  </si>
  <si>
    <t>('49-3042.00', 'mobile heavy equipment mechanics, except engines', 0.7850341647863388, 'na')</t>
  </si>
  <si>
    <t>('49-3043.00', 'rail car repairers', 0.7811787366867066, ['compressor mechanic'])</t>
  </si>
  <si>
    <t>('49-9043.00', 'maintenance workers, machinery', 0.778471651673317, 'na')</t>
  </si>
  <si>
    <t>('49-9081.00', 'wind turbine service technicians', 0.7708083808422089, 'na')</t>
  </si>
  <si>
    <t>('49-9044.00', 'millwrights', 0.7622394055128098, 'na')</t>
  </si>
  <si>
    <t>('49-3041.00', 'farm equipment mechanics and service technicians', 0.7103628188371659, 'na')</t>
  </si>
  <si>
    <t>('49-9045.00', 'refractory materials repairers, except brickmasons', 0.6814227640628815, 'na')</t>
  </si>
  <si>
    <t>rotating equipment mechanic</t>
  </si>
  <si>
    <t>('49-9071.00', 'maintenance and repair workers, general', 0.8083784043788911, 'na', '7233')</t>
  </si>
  <si>
    <t>('21-1012.00', 'educational, guidance, school, and vocational counselors', 0.8294892728328704, ['student advisor', 'student services coordinator'])</t>
  </si>
  <si>
    <t>('25-3099.02', 'tutors', 0.8054132610559464, 'na')</t>
  </si>
  <si>
    <t>('25-9099.00', 'education, training, and library workers, all other', 0.6167896300554276, 'na')</t>
  </si>
  <si>
    <t>('25-3099.00', 'teachers and instructors, all other', 0.6156983226537704, 'na')</t>
  </si>
  <si>
    <t>educational counsellor</t>
  </si>
  <si>
    <t>('21-1021.00', 'child, family, and school social workers', 0.8352814495563508, 'na', '2359')</t>
  </si>
  <si>
    <t>('45-3011.00', 'fishers and related fishing workers', 0.7285172462463378, 'na')</t>
  </si>
  <si>
    <t>('45-1011.06', 'first-line supervisors of aquacultural workers', 0.7024942845106125, 'na')</t>
  </si>
  <si>
    <t>('45-1011.00', 'first-line supervisors of farming, fishing, and forestry workers', 0.5746332168579101, 'na')</t>
  </si>
  <si>
    <t>('45-1011.08', 'first-line supervisors of animal husbandry and animal care workers', 0.4785773977637291, 'na')</t>
  </si>
  <si>
    <t>('45-1011.05', 'first-line supervisors of logging workers', 0.4284665733575821, 'na')</t>
  </si>
  <si>
    <t>('45-1011.07', 'first-line supervisors of agricultural crop and horticultural workers', 0.367617329955101, 'na')</t>
  </si>
  <si>
    <t>deep-sea fishery worker</t>
  </si>
  <si>
    <t>('11-9013.03', 'aquacultural managers', 0.7672079682350158, 'na', '6223')</t>
  </si>
  <si>
    <t>('51-9198.00', 'helpers--production workers', 0.7758160620927811, ['factory hand'])</t>
  </si>
  <si>
    <t>('53-7063.00', 'machine feeders and offbearers', 0.7265316665172576, 'na')</t>
  </si>
  <si>
    <t>('51-9199.01', 'recycling and reclamation workers', 0.7118198513984682, 'na')</t>
  </si>
  <si>
    <t>('53-7062.00', 'laborers and freight, stock, and material movers, hand', 0.6932576090097428, 'na')</t>
  </si>
  <si>
    <t>('51-9199.00', 'production workers, all other', 0.6403116136789322, ['factory worker'])</t>
  </si>
  <si>
    <t>factory hand</t>
  </si>
  <si>
    <t>('51-1011.00', 'first-line supervisors of production and operating workers', 0.8240828782320022, ['production assistant'], '9329')</t>
  </si>
  <si>
    <t>('23-1022.00', 'arbitrators, mediators, and conciliators', 0.58460453748703, 'na')</t>
  </si>
  <si>
    <t>election observer</t>
  </si>
  <si>
    <t>('11-1011.00', 'chief executives', 0.670923787355423, 'na', '2619')</t>
  </si>
  <si>
    <t>('47-2031.00', 'carpenters', 0.7558242678642274, 'na')</t>
  </si>
  <si>
    <t>('47-2031.01', 'construction carpenters', 0.7546418905258179, ['stair builder'])</t>
  </si>
  <si>
    <t>('47-2031.02', 'rough carpenters', 0.6623196542263031, 'na')</t>
  </si>
  <si>
    <t>staircase installer</t>
  </si>
  <si>
    <t>('27-1025.00', 'interior designers', 0.7692733556032181, 'na', '7115')</t>
  </si>
  <si>
    <t>('53-3032.00', 'heavy and tractor-trailer truck drivers', 0.695050385594368, 'na')</t>
  </si>
  <si>
    <t>('53-1031.00', 'first-line supervisors of transportation and material-moving machine and vehicle operators', 0.6157421112060547, 'na')</t>
  </si>
  <si>
    <t>refuse vehicle driver</t>
  </si>
  <si>
    <t>('53-7081.00', 'refuse and recyclable material collectors', 0.8044039309024812, 'na', '8332')</t>
  </si>
  <si>
    <t>('51-2099.00', 'assemblers and fabricators, all other', 0.5996025770902633, 'na')</t>
  </si>
  <si>
    <t>('51-2092.00', 'team assemblers', 0.5673484846949578, 'na')</t>
  </si>
  <si>
    <t>medical device assembler</t>
  </si>
  <si>
    <t>('51-9082.00', 'medical appliance technicians', 0.8218250662088394, ['medical device assembler', 'medical appliance maker'], '8219')</t>
  </si>
  <si>
    <t>('49-3031.00', 'bus and truck mechanics and diesel engine specialists', 0.8616495847702026, ['diesel engine mechanic', 'diesel mechanic'])</t>
  </si>
  <si>
    <t>('49-3023.01', 'automotive master mechanics', 0.8301569014787674, ['diesel mechanic'])</t>
  </si>
  <si>
    <t>('49-3051.00', 'motorboat mechanics and service technicians', 0.7414612084627151, 'na')</t>
  </si>
  <si>
    <t>('49-3053.00', 'outdoor power equipment and other small engine mechanics', 0.7288530260324478, 'na')</t>
  </si>
  <si>
    <t>('49-1011.00', 'first-line supervisors of mechanics, installers, and repairers', 0.6878262370824814, 'na')</t>
  </si>
  <si>
    <t>('49-3023.00', 'automotive service technicians and mechanics', 0.6865369409322738, 'na')</t>
  </si>
  <si>
    <t>('49-3021.00', 'automotive body and related repairers', 0.6837604612112045, 'na')</t>
  </si>
  <si>
    <t>('49-3092.00', 'recreational vehicle service technicians', 0.6822097688913346, 'na')</t>
  </si>
  <si>
    <t>('49-3052.00', 'motorcycle mechanics', 0.671111336350441, 'na')</t>
  </si>
  <si>
    <t>('49-3093.00', 'tire repairers and changers', 0.627462163567543, 'na')</t>
  </si>
  <si>
    <t>('49-3023.02', 'automotive specialty technicians', 0.6105518817901612, 'na')</t>
  </si>
  <si>
    <t>('49-3022.00', 'automotive glass installers and repairers', 0.5563526436686516, 'na')</t>
  </si>
  <si>
    <t>diesel engine mechanic</t>
  </si>
  <si>
    <t>('49-3031.00', 'bus and truck mechanics and diesel engine specialists', 0.8616495847702026, ['diesel engine mechanic', 'diesel mechanic'], '7231')</t>
  </si>
  <si>
    <t>('11-9199.04', 'supply chain managers', 0.5816928625106812, 'na')</t>
  </si>
  <si>
    <t>('11-9199.07', 'security managers', 0.5716254413127899, 'na')</t>
  </si>
  <si>
    <t>('11-9199.01', 'regulatory affairs managers', 0.5607155382633209, 'na')</t>
  </si>
  <si>
    <t>('11-9199.02', 'compliance managers', 0.5519871383905411, 'na')</t>
  </si>
  <si>
    <t>('11-9199.03', 'investment fund managers', 0.5424720764160157, 'na')</t>
  </si>
  <si>
    <t>('11-9199.08', 'loss prevention managers', 0.5156308710575104, 'na')</t>
  </si>
  <si>
    <t>('11-9199.11', 'brownfield redevelopment specialists and site managers', 0.465208075940609, 'na')</t>
  </si>
  <si>
    <t>('11-9199.00', 'managers, all other', 0.4636762164533138, 'na')</t>
  </si>
  <si>
    <t>('11-9199.10', 'wind energy project managers', 0.4349111437797546, 'na')</t>
  </si>
  <si>
    <t>('11-9199.09', 'wind energy operations managers', 0.4085498511791229, 'na')</t>
  </si>
  <si>
    <t>library manager</t>
  </si>
  <si>
    <t>('25-4021.00', 'librarians', 0.8505455970764161, ['library manager', 'library director'], '1349')</t>
  </si>
  <si>
    <t>('51-6041.00', 'shoe and leather workers and repairers', 0.7624391794204712, 'na')</t>
  </si>
  <si>
    <t>leather goods manual operator</t>
  </si>
  <si>
    <t>('51-6041.00', 'shoe and leather workers and repairers', 0.7624391794204712, 'na', '7536')</t>
  </si>
  <si>
    <t>('17-3029.08', 'photonics technicians', 0.861501294374466, ['photonics engineering technician', 'photonics technician', 'photonics engineering technologist', 'laser technician'])</t>
  </si>
  <si>
    <t>('17-3029.03', 'electromechanical engineering technologists', 0.7825216948986053, 'na')</t>
  </si>
  <si>
    <t>('17-3029.04', 'electronics engineering technologists', 0.7790969520807266, 'na')</t>
  </si>
  <si>
    <t>('17-3029.12', 'nanotechnology engineering technicians', 0.7768808990716933, 'na')</t>
  </si>
  <si>
    <t>('17-3029.11', 'nanotechnology engineering technologists', 0.7675078302621842, 'na')</t>
  </si>
  <si>
    <t>('19-4051.00', 'nuclear technicians', 0.7420868217945098, 'na')</t>
  </si>
  <si>
    <t>('17-3029.02', 'electrical engineering technologists', 0.7351025640964508, 'na')</t>
  </si>
  <si>
    <t>('17-3029.09', 'manufacturing production technicians', 0.729877495765686, 'na')</t>
  </si>
  <si>
    <t>('17-3029.07', 'mechanical engineering technologists', 0.7076870113611222, 'na')</t>
  </si>
  <si>
    <t>('17-3026.00', 'industrial engineering technicians', 0.7036543279886246, 'na')</t>
  </si>
  <si>
    <t>('19-4051.02', 'nuclear monitoring technicians', 0.7006466031074525, 'na')</t>
  </si>
  <si>
    <t>('19-4051.01', 'nuclear equipment operation technicians', 0.7003823816776276, 'na')</t>
  </si>
  <si>
    <t>('17-3029.06', 'manufacturing engineering technologists', 0.6861327737569809, 'na')</t>
  </si>
  <si>
    <t>('17-3029.01', 'non-destructive testing specialists', 0.6805250078439713, 'na')</t>
  </si>
  <si>
    <t>('17-3025.00', 'environmental engineering technicians', 0.6780559480190277, 'na')</t>
  </si>
  <si>
    <t>('19-4099.03', 'remote sensing technicians', 0.6719080418348313, 'na')</t>
  </si>
  <si>
    <t>('19-4099.00', 'life, physical, and social science technicians, all other', 0.6672092884778977, ['laser technician'])</t>
  </si>
  <si>
    <t>('17-3029.00', 'engineering technicians, except drafters, all other', 0.663705599308014, 'na')</t>
  </si>
  <si>
    <t>('19-4099.01', 'quality control analysts', 0.6409867286682129, 'na')</t>
  </si>
  <si>
    <t>('53-6041.00', 'traffic technicians', 0.6373840570449829, 'na')</t>
  </si>
  <si>
    <t>('17-3029.05', 'industrial engineering technologists', 0.629265508055687, 'na')</t>
  </si>
  <si>
    <t>('17-3029.10', 'fuel cell technicians', 0.5874452292919159, 'na')</t>
  </si>
  <si>
    <t>('19-4092.00', 'forensic science technicians', 0.5810734018683433, 'na')</t>
  </si>
  <si>
    <t>('33-2021.01', 'fire inspectors', 0.5662370964884759, 'na')</t>
  </si>
  <si>
    <t>('33-2021.02', 'fire investigators', 0.5288390874862671, 'na')</t>
  </si>
  <si>
    <t>('19-4099.02', 'precision agriculture technicians', 0.5255007669329643, 'na')</t>
  </si>
  <si>
    <t>('33-2022.00', 'forest fire inspectors and prevention specialists', 0.5198532164096833, 'na')</t>
  </si>
  <si>
    <t>('33-2021.00', 'fire inspectors and investigators', 0.5136110931634903, 'na')</t>
  </si>
  <si>
    <t>('33-1021.01', 'municipal fire fighting and prevention supervisors', 0.5078156918287278, 'na')</t>
  </si>
  <si>
    <t>('33-1021.00', 'first-line supervisors of fire fighting and prevention workers', 0.4813662812113762, 'na')</t>
  </si>
  <si>
    <t>('33-1021.02', 'forest fire fighting and prevention supervisors', 0.46207963973283767, 'na')</t>
  </si>
  <si>
    <t>photonics engineering technician</t>
  </si>
  <si>
    <t>('17-3023.01', 'electronics engineering technicians', 0.8677555352449418, ['laser technician'], '3119')</t>
  </si>
  <si>
    <t>('51-4052.00', 'pourers and casters, metal', 0.8097143828868867, ['casting machine operator', 'caster'])</t>
  </si>
  <si>
    <t>('51-4051.00', 'metal-refining furnace operators and tenders', 0.7449474781751634, 'na')</t>
  </si>
  <si>
    <t>('51-4023.00', 'rolling machine setters, operators, and tenders, metal and plastic', 0.7408167332410813, 'na')</t>
  </si>
  <si>
    <t>('51-4021.00', 'extruding and drawing machine setters, operators, and tenders, metal and plastic', 0.732581427693367, 'na')</t>
  </si>
  <si>
    <t>('51-4191.00', 'heat treating equipment setters, operators, and tenders, metal and plastic', 0.7279992699623108, 'na')</t>
  </si>
  <si>
    <t>casting machine operator</t>
  </si>
  <si>
    <t>('51-4052.00', 'pourers and casters, metal', 0.8097143828868867, ['casting machine operator', 'caster'], '8121')</t>
  </si>
  <si>
    <t>('51-9061.00', 'inspectors, testers, sorters, samplers, and weighers', 0.7604569971561432, 'na')</t>
  </si>
  <si>
    <t>printed circuit board test technician</t>
  </si>
  <si>
    <t>('17-3012.00', 'electrical and electronics drafters', 0.8063568472862244, 'na', '7543')</t>
  </si>
  <si>
    <t>('17-1022.00', 'surveyors', 0.7671053051948548, 'na')</t>
  </si>
  <si>
    <t>('17-1021.00', 'cartographers and photogrammetrists', 0.7455914318561554, 'na')</t>
  </si>
  <si>
    <t>('17-1022.01', 'geodetic surveyors', 0.6769243299961091, 'na')</t>
  </si>
  <si>
    <t>cadastral technician</t>
  </si>
  <si>
    <t>('17-3031.00', 'surveying and mapping technicians', 0.772162276506424, 'na', '2165')</t>
  </si>
  <si>
    <t>('15-1111.00', 'computer and information research scientists', 0.863794904947281, ['data scientist'])</t>
  </si>
  <si>
    <t>('15-1121.00', 'computer systems analysts', 0.8269050627946853, 'na')</t>
  </si>
  <si>
    <t>('15-1121.01', 'informatics nurse specialists', 0.7027567237615585, 'na')</t>
  </si>
  <si>
    <t>data scientist</t>
  </si>
  <si>
    <t>('15-1111.00', 'computer and information research scientists', 0.863794904947281, ['data scientist'], '2511')</t>
  </si>
  <si>
    <t>('51-2091.00', 'fiberglass laminators and fabricators', 0.8066108882427215, ['fiberglass laminator'])</t>
  </si>
  <si>
    <t>('51-4033.00', 'grinding, lapping, polishing, and buffing machine tool setters, operators, and tenders, metal and plastic', 0.6826371908187867, 'na')</t>
  </si>
  <si>
    <t>('51-4023.00', 'rolling machine setters, operators, and tenders, metal and plastic', 0.6063609346747398, 'na')</t>
  </si>
  <si>
    <t>('51-4193.00', 'plating and coating machine setters, operators, and tenders, metal and plastic', 0.6061031520366669, 'na')</t>
  </si>
  <si>
    <t>('51-4035.00', 'milling and planing machine setters, operators, and tenders, metal and plastic', 0.6053153082728386, 'na')</t>
  </si>
  <si>
    <t>('51-4072.00', 'molding, coremaking, and casting machine setters, operators, and tenders, metal and plastic', 0.5994609862565994, 'na')</t>
  </si>
  <si>
    <t>('51-4031.00', 'cutting, punching, and press machine setters, operators, and tenders, metal and plastic', 0.5957865417003632, 'na')</t>
  </si>
  <si>
    <t>('51-4034.00', 'lathe and turning machine tool setters, operators, and tenders, metal and plastic', 0.5924145400524139, 'na')</t>
  </si>
  <si>
    <t>('51-4032.00', 'drilling and boring machine tool setters, operators, and tenders, metal and plastic', 0.5678686037659646, 'na')</t>
  </si>
  <si>
    <t>('51-4021.00', 'extruding and drawing machine setters, operators, and tenders, metal and plastic', 0.5604807734489441, 'na')</t>
  </si>
  <si>
    <t>('51-4022.00', 'forging machine setters, operators, and tenders, metal and plastic', 0.5547949135303497, 'na')</t>
  </si>
  <si>
    <t>('51-4191.00', 'heat treating equipment setters, operators, and tenders, metal and plastic', 0.5517221957445144, 'na')</t>
  </si>
  <si>
    <t>('51-4199.00', 'metal workers and plastic workers, all other', 0.5150275573134422, 'na')</t>
  </si>
  <si>
    <t>fiberglass laminator</t>
  </si>
  <si>
    <t>('51-2091.00', 'fiberglass laminators and fabricators', 0.8066108882427215, ['fiberglass laminator'], '8142')</t>
  </si>
  <si>
    <t>('39-3093.00', 'locker room, coatroom, and dressing room attendants', 0.7992210179567336, ['cloak room attendant', 'checkroom attendant'])</t>
  </si>
  <si>
    <t>('39-3031.00', 'ushers, lobby attendants, and ticket takers', 0.76870958507061, 'na')</t>
  </si>
  <si>
    <t>('53-6021.00', 'parking lot attendants', 0.59510587900877, 'na')</t>
  </si>
  <si>
    <t>('39-3091.00', 'amusement and recreation attendants', 0.5938743978738785, 'na')</t>
  </si>
  <si>
    <t>('39-3021.00', 'motion picture projectionists', 0.5645818442106247, 'na')</t>
  </si>
  <si>
    <t>cloak room attendant</t>
  </si>
  <si>
    <t>('39-3093.00', 'locker room, coatroom, and dressing room attendants', 0.7992210179567336, ['cloak room attendant', 'checkroom attendant'], '9629')</t>
  </si>
  <si>
    <t>('43-5032.00', 'dispatchers, except police, fire, and ambulance', 0.6524240851402283, 'na')</t>
  </si>
  <si>
    <t>ship planner</t>
  </si>
  <si>
    <t>('53-1011.00', 'aircraft cargo handling supervisors', 0.7707762718200684, 'na', '4323')</t>
  </si>
  <si>
    <t>('27-2011.00', 'actors', 0.7792674481868744, ['comedian', 'performer', 'actor', 'actress'])</t>
  </si>
  <si>
    <t>actor/actress</t>
  </si>
  <si>
    <t>('27-2011.00', 'actors', 0.7792674481868744, ['comedian', 'performer', 'actor', 'actress'], '2655')</t>
  </si>
  <si>
    <t>('49-1011.00', 'first-line supervisors of mechanics, installers, and repairers', 0.8053003430366517, 'na')</t>
  </si>
  <si>
    <t>('49-3023.01', 'automotive master mechanics', 0.7330884367227555, 'na')</t>
  </si>
  <si>
    <t>('49-3031.00', 'bus and truck mechanics and diesel engine specialists', 0.7113747537136078, 'na')</t>
  </si>
  <si>
    <t>('49-3092.00', 'recreational vehicle service technicians', 0.6953231453895569, 'na')</t>
  </si>
  <si>
    <t>('49-3023.00', 'automotive service technicians and mechanics', 0.6843893587589265, 'na')</t>
  </si>
  <si>
    <t>('49-3021.00', 'automotive body and related repairers', 0.6748507350683213, 'na')</t>
  </si>
  <si>
    <t>('49-3093.00', 'tire repairers and changers', 0.6638760834932328, 'na')</t>
  </si>
  <si>
    <t>('49-3053.00', 'outdoor power equipment and other small engine mechanics', 0.6482980817556381, 'na')</t>
  </si>
  <si>
    <t>('49-3051.00', 'motorboat mechanics and service technicians', 0.645982351899147, 'na')</t>
  </si>
  <si>
    <t>('49-3023.02', 'automotive specialty technicians', 0.6442839413881302, 'na')</t>
  </si>
  <si>
    <t>('49-3052.00', 'motorcycle mechanics', 0.6394501984119416, 'na')</t>
  </si>
  <si>
    <t>('49-3022.00', 'automotive glass installers and repairers', 0.5910268902778626, 'na')</t>
  </si>
  <si>
    <t>vehicle maintenance supervisor</t>
  </si>
  <si>
    <t>('49-1011.00', 'first-line supervisors of mechanics, installers, and repairers', 0.8053003430366517, 'na', '7231')</t>
  </si>
  <si>
    <t>('39-3012.00', 'gaming and sports book writers and runners', 0.7940533310174942, ['bookmaker', 'betting clerk'])</t>
  </si>
  <si>
    <t>('39-1012.00', 'slot supervisors', 0.6842088252305984, 'na')</t>
  </si>
  <si>
    <t>('39-3011.00', 'gaming dealers', 0.669109582901001, 'na')</t>
  </si>
  <si>
    <t>('43-3041.00', 'gaming cage workers', 0.6673208564519882, 'na')</t>
  </si>
  <si>
    <t>('39-1011.00', 'gaming supervisors', 0.6561213299632073, 'na')</t>
  </si>
  <si>
    <t>('39-3019.00', 'gaming service workers, all other', 0.5266886249184609, 'na')</t>
  </si>
  <si>
    <t>bookmaker</t>
  </si>
  <si>
    <t>('39-3012.00', 'gaming and sports book writers and runners', 0.7940533310174942, ['bookmaker', 'betting clerk'], '4212')</t>
  </si>
  <si>
    <t>('51-3011.00', 'bakers', 0.6819758355617523, 'na')</t>
  </si>
  <si>
    <t>pasta maker</t>
  </si>
  <si>
    <t>('51-3092.00', 'food batchmakers', 0.7474638968706131, ['pasta maker'], '7512')</t>
  </si>
  <si>
    <t>('49-9044.00', 'millwrights', 0.8232861638069153, 'na')</t>
  </si>
  <si>
    <t>('49-9041.00', 'industrial machinery mechanics', 0.8091588109731674, ['industrial machinery mechanic'])</t>
  </si>
  <si>
    <t>('49-3042.00', 'mobile heavy equipment mechanics, except engines', 0.7956253945827484, 'na')</t>
  </si>
  <si>
    <t>('49-1011.00', 'first-line supervisors of mechanics, installers, and repairers', 0.784367024898529, 'na')</t>
  </si>
  <si>
    <t>('49-3043.00', 'rail car repairers', 0.7609079718589784, 'na')</t>
  </si>
  <si>
    <t>('49-9043.00', 'maintenance workers, machinery', 0.7537048935890198, 'na')</t>
  </si>
  <si>
    <t>('49-9081.00', 'wind turbine service technicians', 0.7374952554702758, 'na')</t>
  </si>
  <si>
    <t>('49-3041.00', 'farm equipment mechanics and service technicians', 0.7347805291414262, 'na')</t>
  </si>
  <si>
    <t>('49-9045.00', 'refractory materials repairers, except brickmasons', 0.6881135731935502, 'na')</t>
  </si>
  <si>
    <t>industrial machinery mechanic</t>
  </si>
  <si>
    <t>('49-9071.00', 'maintenance and repair workers, general', 0.8508388221263885, 'na', '7233')</t>
  </si>
  <si>
    <t>('45-3011.00', 'fishers and related fishing workers', 0.7216131702065468, 'na')</t>
  </si>
  <si>
    <t>('45-1011.06', 'first-line supervisors of aquacultural workers', 0.6931900471448897, 'na')</t>
  </si>
  <si>
    <t>('45-1011.00', 'first-line supervisors of farming, fishing, and forestry workers', 0.5877790138125419, 'na')</t>
  </si>
  <si>
    <t>('45-1011.05', 'first-line supervisors of logging workers', 0.5034265607595444, 'na')</t>
  </si>
  <si>
    <t>('45-1011.08', 'first-line supervisors of animal husbandry and animal care workers', 0.47122533172369, 'na')</t>
  </si>
  <si>
    <t>('45-1011.07', 'first-line supervisors of agricultural crop and horticultural workers', 0.4285957083106041, 'na')</t>
  </si>
  <si>
    <t>fisheries boatman</t>
  </si>
  <si>
    <t>('53-5021.00', 'captains, mates, and pilots of water vessels', 0.7371339082717895, 'na', '6222')</t>
  </si>
  <si>
    <t>('13-2041.00', 'credit analysts', 0.7764914095401764, 'na')</t>
  </si>
  <si>
    <t>('13-2061.00', 'financial examiners', 0.7673545509576797, 'na')</t>
  </si>
  <si>
    <t>('13-2051.00', 'financial analysts', 0.7362764954566955, 'na')</t>
  </si>
  <si>
    <t>middle office analyst</t>
  </si>
  <si>
    <t>('13-2011.02', 'auditors', 0.7956505477428435, 'na', '2413')</t>
  </si>
  <si>
    <t>('15-1122.00', 'information security analysts', 0.8336153209209443, 'na')</t>
  </si>
  <si>
    <t>('15-1199.09', 'information technology project managers', 0.7677986353635787, 'na')</t>
  </si>
  <si>
    <t>('15-1199.02', 'computer systems engineers/architects', 0.7235345155000688, 'na')</t>
  </si>
  <si>
    <t>('15-1199.12', 'document management specialists', 0.7176376849412919, 'na')</t>
  </si>
  <si>
    <t>('15-1199.07', 'data warehousing specialists', 0.7171089261770249, 'na')</t>
  </si>
  <si>
    <t>('15-1199.06', 'database architects', 0.7007063746452332, 'na')</t>
  </si>
  <si>
    <t>('15-1199.03', 'web administrators', 0.6891871690750122, 'na')</t>
  </si>
  <si>
    <t>('15-1199.01', 'software quality assurance engineers and testers', 0.6815654695034027, 'na')</t>
  </si>
  <si>
    <t>('15-1199.05', 'geographic information systems technicians', 0.678357756137848, 'na')</t>
  </si>
  <si>
    <t>('15-1199.08', 'business intelligence analysts', 0.6742330938577652, 'na')</t>
  </si>
  <si>
    <t>('15-1199.10', 'search marketing strategists', 0.625689622759819, 'na')</t>
  </si>
  <si>
    <t>('15-1199.04', 'geospatial information scientists and technologists', 0.6154252707958221, 'na')</t>
  </si>
  <si>
    <t>('15-1199.00', 'computer occupations, all other', 0.6079605400562287, 'na')</t>
  </si>
  <si>
    <t>('15-1199.11', 'video game designers', 0.5900288492441177, 'na')</t>
  </si>
  <si>
    <t>chief ICT security officer</t>
  </si>
  <si>
    <t>('11-9199.07', 'security managers', 0.8446152180433273, 'na', '2529')</t>
  </si>
  <si>
    <t>('17-3023.00', 'electrical and electronic engineering technicians', 0.8860070914030076, 'na')</t>
  </si>
  <si>
    <t>('17-3023.01', 'electronics engineering technicians', 0.8859969258308411, ['electronics engineering technician'])</t>
  </si>
  <si>
    <t>('17-3023.03', 'electrical engineering technicians', 0.8579490393400192, 'na')</t>
  </si>
  <si>
    <t>electronics engineering technician</t>
  </si>
  <si>
    <t>('17-3029.04', 'electronics engineering technologists', 0.8983581990003586, ['electronics engineering technologist'], '3114')</t>
  </si>
  <si>
    <t>('43-5032.00', 'dispatchers, except police, fire, and ambulance', 0.7439308851957321, 'na')</t>
  </si>
  <si>
    <t>rail logistics coordinator</t>
  </si>
  <si>
    <t>('53-6051.00', 'transportation inspectors', 0.7662328720092773, 'na', '4323')</t>
  </si>
  <si>
    <t>('51-9196.00', 'paper goods machine setters, operators, and tenders', 0.8363363623619079, ['paper cutter operator'])</t>
  </si>
  <si>
    <t>('51-9191.00', 'adhesive bonding machine operators and tenders', 0.7721445322036743, 'na')</t>
  </si>
  <si>
    <t>paper cutter operator</t>
  </si>
  <si>
    <t>('51-9196.00', 'paper goods machine setters, operators, and tenders', 0.8363363623619079, ['paper cutter operator'], '8143')</t>
  </si>
  <si>
    <t>('19-2041.00', 'environmental scientists and specialists, including health', 0.7713959336280822, 'na')</t>
  </si>
  <si>
    <t>('19-1031.01', 'soil and water conservationists', 0.7342049598693848, 'na')</t>
  </si>
  <si>
    <t>('19-1031.00', 'conservation scientists', 0.7158856570720672, 'na')</t>
  </si>
  <si>
    <t>('19-2041.02', 'environmental restoration planners', 0.6898904979228974, 'na')</t>
  </si>
  <si>
    <t>('19-2041.03', 'industrial ecologists', 0.6551701664924622, 'na')</t>
  </si>
  <si>
    <t>('19-2041.01', 'climate change analysts', 0.6039691597223282, 'na')</t>
  </si>
  <si>
    <t>('19-1031.02', 'range managers', 0.5734050452709198, 'na')</t>
  </si>
  <si>
    <t>('19-1031.03', 'park naturalists', 0.568016755580902, 'na')</t>
  </si>
  <si>
    <t>water quality analyst</t>
  </si>
  <si>
    <t>('11-9121.02', 'water resource specialists', 0.8531379699707031, ['water quality specialist'], '2133')</t>
  </si>
  <si>
    <t>('31-9096.00', 'veterinary assistants and laboratory animal caretakers', 0.7945395499467849, 'na')</t>
  </si>
  <si>
    <t>('29-2056.00', 'veterinary technologists and technicians', 0.7516562402248382, 'na')</t>
  </si>
  <si>
    <t>alternative animal therapist</t>
  </si>
  <si>
    <t>('31-9096.00', 'veterinary assistants and laboratory animal caretakers', 0.7945395499467849, 'na', '3240')</t>
  </si>
  <si>
    <t>('49-9093.00', 'fabric menders, except garment', 0.7136518359184265, ['sail maker'])</t>
  </si>
  <si>
    <t>('51-6051.00', 'sewers, hand', 0.6250824600458145, 'na')</t>
  </si>
  <si>
    <t>('51-6041.00', 'shoe and leather workers and repairers', 0.604078084230423, 'na')</t>
  </si>
  <si>
    <t>made-up textile articles manufacturer</t>
  </si>
  <si>
    <t>('51-6031.00', 'sewing machine operators', 0.7296028301119803, ['carpet sewer'], '7533')</t>
  </si>
  <si>
    <t>('51-9193.00', 'cooling and freezing equipment operators and tenders', 0.7246165812015534, 'na')</t>
  </si>
  <si>
    <t>('51-9041.00', 'extruding, forming, pressing, and compacting machine setters, operators, and tenders', 0.716939777135849, 'na')</t>
  </si>
  <si>
    <t>('51-3092.00', 'food batchmakers', 0.7166754871606827, 'na')</t>
  </si>
  <si>
    <t>('51-3093.00', 'food cooking machine operators and tenders', 0.6771895289421082, 'na')</t>
  </si>
  <si>
    <t>('51-3091.00', 'food and tobacco roasting, baking, and drying machine operators and tenders', 0.6397624939680099, 'na')</t>
  </si>
  <si>
    <t>('51-3099.00', 'food processing workers, all other', 0.5179339706897735, 'na')</t>
  </si>
  <si>
    <t>centrifuge operator</t>
  </si>
  <si>
    <t>('51-9012.00', 'separating, filtering, clarifying, precipitating, and still machine setters, operators, and tenders', 0.805068626999855, ['centrifuge operator'], '8160')</t>
  </si>
  <si>
    <t>('51-6099.00', 'textile, apparel, and furnishings workers, all other', 0.6368323296308518, 'na')</t>
  </si>
  <si>
    <t>braiding textile technician</t>
  </si>
  <si>
    <t>('51-6063.00', 'textile knitting and weaving machine setters, operators, and tenders', 0.7994012802839279, 'na', '8159')</t>
  </si>
  <si>
    <t>('41-3041.00', 'travel agents', 0.898462215065956, ['travel consultant'])</t>
  </si>
  <si>
    <t>('43-4181.00', 'reservation and transportation ticket agents and travel clerks', 0.7900018453598022, 'na')</t>
  </si>
  <si>
    <t>('41-1012.00', 'first-line supervisors of non-retail sales workers', 0.7141181200742722, 'na')</t>
  </si>
  <si>
    <t>travel consultant</t>
  </si>
  <si>
    <t>('41-3041.00', 'travel agents', 0.898462215065956, ['travel consultant'], '4221')</t>
  </si>
  <si>
    <t>('51-9061.00', 'inspectors, testers, sorters, samplers, and weighers', 0.7195964381098747, ['test driver', 'car tester'])</t>
  </si>
  <si>
    <t>automotive test driver</t>
  </si>
  <si>
    <t>('17-3027.01', 'automotive engineering technicians', 0.8242614448070527, 'na', '7543')</t>
  </si>
  <si>
    <t>('51-6092.00', 'fabric and apparel patternmakers', 0.6769779175519943, 'na')</t>
  </si>
  <si>
    <t>('51-6062.00', 'textile cutting machine setters, operators, and tenders', 0.6657766252756119, 'na')</t>
  </si>
  <si>
    <t>('51-9031.00', 'cutters and trimmers, hand', 0.6651797220110893, 'na')</t>
  </si>
  <si>
    <t>leather goods CAD patternmaker</t>
  </si>
  <si>
    <t>('51-6041.00', 'shoe and leather workers and repairers', 0.740027803182602, 'na', '7532')</t>
  </si>
  <si>
    <t>('13-1022.00', 'wholesale and retail buyers, except farm products', 0.8418660759925842, ['purchaser', 'buyer', 'procurement manager'])</t>
  </si>
  <si>
    <t>('13-1023.00', 'purchasing agents, except wholesale, retail, and farm products', 0.8304852217435836, ['purchaser', 'buyer', 'purchasing agent', 'purchasing assistant', 'procurement agent', 'purchasing manager'])</t>
  </si>
  <si>
    <t>('13-1021.00', 'buyers and purchasing agents, farm products', 0.7582446873188018, ['buyer', 'purchasing agent', 'procurement manager', 'buying agent'])</t>
  </si>
  <si>
    <t>purchaser</t>
  </si>
  <si>
    <t>('43-3061.00', 'procurement clerks', 0.8943230569362641, ['purchaser', 'buyer', 'purchasing assistant', 'procurement agent', 'procurement officer'], '3323')</t>
  </si>
  <si>
    <t>('43-6011.00', 'executive secretaries and executive administrative assistants', 0.8557249784469605, ['executive assistant', 'executive secretary', 'executive administrative assistant', 'personal assistant'])</t>
  </si>
  <si>
    <t>('23-2091.00', 'court reporters', 0.5848964512348175, 'na')</t>
  </si>
  <si>
    <t>executive assistant</t>
  </si>
  <si>
    <t>('43-6011.00', 'executive secretaries and executive administrative assistants', 0.8557249784469605, ['executive assistant', 'executive secretary', 'executive administrative assistant', 'personal assistant'], '3343')</t>
  </si>
  <si>
    <t>('45-1011.08', 'first-line supervisors of animal husbandry and animal care workers', 0.7825977861881256, 'na')</t>
  </si>
  <si>
    <t>('45-2021.00', 'animal breeders', 0.6565084218978882, 'na')</t>
  </si>
  <si>
    <t>('45-1011.00', 'first-line supervisors of farming, fishing, and forestry workers', 0.646953108906746, 'na')</t>
  </si>
  <si>
    <t>('45-1011.07', 'first-line supervisors of agricultural crop and horticultural workers', 0.6357009559869766, 'na')</t>
  </si>
  <si>
    <t>('45-1011.05', 'first-line supervisors of logging workers', 0.545387989282608, 'na')</t>
  </si>
  <si>
    <t>('45-1011.06', 'first-line supervisors of aquacultural workers', 0.544078403711319, 'na')</t>
  </si>
  <si>
    <t>shepherd</t>
  </si>
  <si>
    <t>('45-1011.08', 'first-line supervisors of animal husbandry and animal care workers', 0.7825977861881256, 'na', '6121')</t>
  </si>
  <si>
    <t>('47-2031.01', 'construction carpenters', 0.8515181124210358, ['woodworker'])</t>
  </si>
  <si>
    <t>('47-2031.00', 'carpenters', 0.8283197462558746, 'na')</t>
  </si>
  <si>
    <t>('47-2031.02', 'rough carpenters', 0.8262866348028184, ['carpenter'])</t>
  </si>
  <si>
    <t>carpenter</t>
  </si>
  <si>
    <t>('47-2031.01', 'construction carpenters', 0.8515181124210358, ['woodworker'], '7115')</t>
  </si>
  <si>
    <t>('51-9193.00', 'cooling and freezing equipment operators and tenders', 0.7905372083187103, 'na')</t>
  </si>
  <si>
    <t>('51-3093.00', 'food cooking machine operators and tenders', 0.720318055152893, 'na')</t>
  </si>
  <si>
    <t>('51-3092.00', 'food batchmakers', 0.7076090693473817, 'na')</t>
  </si>
  <si>
    <t>('51-3091.00', 'food and tobacco roasting, baking, and drying machine operators and tenders', 0.6623979523777962, 'na')</t>
  </si>
  <si>
    <t>('51-9041.00', 'extruding, forming, pressing, and compacting machine setters, operators, and tenders', 0.6337967187166214, 'na')</t>
  </si>
  <si>
    <t>('51-3099.00', 'food processing workers, all other', 0.5378730863332748, 'na')</t>
  </si>
  <si>
    <t>chilling operator</t>
  </si>
  <si>
    <t>('51-9193.00', 'cooling and freezing equipment operators and tenders', 0.7905372083187103, 'na', '8160')</t>
  </si>
  <si>
    <t>('39-3092.00', 'costume attendants', 0.8644779384136201, ['dresser', 'wardrobe mistress'])</t>
  </si>
  <si>
    <t>('27-1019.00', 'artists and related workers, all other', 0.537411579489708, 'na')</t>
  </si>
  <si>
    <t>('39-3099.00', 'entertainment attendants and related workers, all other', 0.5139020472764969, 'na')</t>
  </si>
  <si>
    <t>('27-3099.00', 'media and communication workers, all other', 0.5048864558339119, 'na')</t>
  </si>
  <si>
    <t>('27-2099.00', 'entertainers and performers, sports and related workers, all other', 0.4715077236294747, 'na')</t>
  </si>
  <si>
    <t>('27-4099.00', 'media and communication equipment workers, all other', 0.4215864062309266, 'na')</t>
  </si>
  <si>
    <t>dresser</t>
  </si>
  <si>
    <t>('39-3092.00', 'costume attendants', 0.8644779384136201, ['dresser', 'wardrobe mistress'], '3435')</t>
  </si>
  <si>
    <t>('53-7073.00', 'wellhead pumpers', 0.786444902420044, 'na')</t>
  </si>
  <si>
    <t>('47-5013.00', 'service unit operators, oil, gas, and mining', 0.7857880651950836, 'na')</t>
  </si>
  <si>
    <t>('47-5011.00', 'derrick operators, oil and gas', 0.7493299007415772, 'na')</t>
  </si>
  <si>
    <t>('47-5012.00', 'rotary drill operators, oil and gas', 0.7399111717939377, 'na')</t>
  </si>
  <si>
    <t>('47-5071.00', 'roustabouts, oil and gas', 0.7295807480812072, 'na')</t>
  </si>
  <si>
    <t>('47-5021.00', 'earth drillers, except oil and gas', 0.6996623516082764, 'na')</t>
  </si>
  <si>
    <t>pipeline pump operator</t>
  </si>
  <si>
    <t>('53-7072.00', 'pump operators, except wellhead pumpers', 0.8449972689151765, ['gas transfer operator', 'pump tender'], '8113')</t>
  </si>
  <si>
    <t>('51-4062.00', 'patternmakers, metal and plastic', 0.8390902578830719, ['foundry patternmaker', 'metal patternmaker', 'metal pattern maker'])</t>
  </si>
  <si>
    <t>('51-4061.00', 'model makers, metal and plastic', 0.8038597047328948, 'na')</t>
  </si>
  <si>
    <t>('51-4111.00', 'tool and die makers', 0.7882500886917114, 'na')</t>
  </si>
  <si>
    <t>('51-4192.00', 'layout workers, metal and plastic', 0.747876638174057, 'na')</t>
  </si>
  <si>
    <t>('51-4012.00', 'computer numerically controlled machine tool programmers, metal and plastic', 0.7201715171337129, 'na')</t>
  </si>
  <si>
    <t>('49-9094.00', 'locksmiths and safe repairers', 0.5883478850126267, 'na')</t>
  </si>
  <si>
    <t>casting mould maker</t>
  </si>
  <si>
    <t>('51-4062.00', 'patternmakers, metal and plastic', 0.8390902578830719, ['foundry patternmaker', 'metal patternmaker', 'metal pattern maker'], '7222')</t>
  </si>
  <si>
    <t>('49-9041.00', 'industrial machinery mechanics', 0.8178845256567001, ['textile machine maintenance mechanic'])</t>
  </si>
  <si>
    <t>('49-9044.00', 'millwrights', 0.7815259337425232, 'na')</t>
  </si>
  <si>
    <t>('49-9043.00', 'maintenance workers, machinery', 0.7801278263330459, 'na')</t>
  </si>
  <si>
    <t>('49-3042.00', 'mobile heavy equipment mechanics, except engines', 0.7583203911781311, 'na')</t>
  </si>
  <si>
    <t>('49-1011.00', 'first-line supervisors of mechanics, installers, and repairers', 0.75338574051857, 'na')</t>
  </si>
  <si>
    <t>('49-3041.00', 'farm equipment mechanics and service technicians', 0.7474584549665451, 'na')</t>
  </si>
  <si>
    <t>('49-3043.00', 'rail car repairers', 0.7305078595876693, 'na')</t>
  </si>
  <si>
    <t>('49-9081.00', 'wind turbine service technicians', 0.7181990861892701, 'na')</t>
  </si>
  <si>
    <t>('49-9045.00', 'refractory materials repairers, except brickmasons', 0.691317880153656, 'na')</t>
  </si>
  <si>
    <t>textile machinery technician</t>
  </si>
  <si>
    <t>('51-6062.00', 'textile cutting machine setters, operators, and tenders', 0.8328078180551528, ['textile machine operator'], '7233')</t>
  </si>
  <si>
    <t>('47-5031.00', 'explosives workers, ordnance handling experts, and blasters', 0.8353590279817582, ['shot firer', 'blaster'])</t>
  </si>
  <si>
    <t>shotfirer</t>
  </si>
  <si>
    <t>('47-5031.00', 'explosives workers, ordnance handling experts, and blasters', 0.8353590279817582, ['shot firer', 'blaster'], '7542')</t>
  </si>
  <si>
    <t>('49-9061.00', 'camera and photographic equipment repairers', 0.7161655008792878, 'na')</t>
  </si>
  <si>
    <t>('49-9064.00', 'watch repairers', 0.6858193725347519, 'na')</t>
  </si>
  <si>
    <t>('49-9062.00', 'medical equipment repairers', 0.6852714419364929, 'na')</t>
  </si>
  <si>
    <t>('49-9069.00', 'precision instrument and equipment repairers, all other', 0.6801080048084259, ['optical instrument repairer', 'telescope repairer'])</t>
  </si>
  <si>
    <t>('49-1011.00', 'first-line supervisors of mechanics, installers, and repairers', 0.6540871948003769, 'na')</t>
  </si>
  <si>
    <t>optical instrument repairer</t>
  </si>
  <si>
    <t>('29-2081.00', 'opticians, dispensing', 0.811657851934433, 'na', '7311')</t>
  </si>
  <si>
    <t>('11-1011.00', 'chief executives', 0.7414568126201629, ['police commissioner'])</t>
  </si>
  <si>
    <t>('11-1021.00', 'general and operations managers', 0.6118533208966255, 'na')</t>
  </si>
  <si>
    <t>('11-9161.00', 'emergency management directors', 0.576772566139698, 'na')</t>
  </si>
  <si>
    <t>('11-1011.03', 'chief sustainability officers', 0.5708869129419327, 'na')</t>
  </si>
  <si>
    <t>police commissioner</t>
  </si>
  <si>
    <t>('33-1012.00', 'first-line supervisors of police and detectives', 0.8385617733001709, ['police chief', 'sheriff'], '1112')</t>
  </si>
  <si>
    <t>('41-3031.03', 'securities and commodities traders', 0.8686836242675781, ['commodity trader'])</t>
  </si>
  <si>
    <t>('41-3031.00', 'securities, commodities, and financial services sales agents', 0.8662086695432663, ['commodity trader', 'commodities broker'])</t>
  </si>
  <si>
    <t>('41-3031.01', 'sales agents, securities and commodities', 0.8197632789611816, ['commodity broker'])</t>
  </si>
  <si>
    <t>('43-5011.00', 'cargo and freight agents', 0.7402192473411561, 'na')</t>
  </si>
  <si>
    <t>('41-3031.02', 'sales agents, financial services', 0.7115035474300384, 'na')</t>
  </si>
  <si>
    <t>('43-5011.01', 'freight forwarders', 0.6980465173721313, 'na')</t>
  </si>
  <si>
    <t>('41-1012.00', 'first-line supervisors of non-retail sales workers', 0.698000591993332, 'na')</t>
  </si>
  <si>
    <t>commodity broker</t>
  </si>
  <si>
    <t>('41-3031.03', 'securities and commodities traders', 0.8686836242675781, ['commodity trader'], '3324')</t>
  </si>
  <si>
    <t>('51-6063.00', 'textile knitting and weaving machine setters, operators, and tenders', 0.7564227640628814, 'na')</t>
  </si>
  <si>
    <t>textile machine operator</t>
  </si>
  <si>
    <t>('51-1011.00', 'first-line supervisors of production and operating workers', 0.8289215385913848, ['textile supervisor'], '8152')</t>
  </si>
  <si>
    <t>('39-2011.00', 'animal trainers', 0.710689264535904, 'na')</t>
  </si>
  <si>
    <t>('39-2021.00', 'nonfarm animal caretakers', 0.6797135651111602, 'na')</t>
  </si>
  <si>
    <t>('31-9096.00', 'veterinary assistants and laboratory animal caretakers', 0.6440804541110992, 'na')</t>
  </si>
  <si>
    <t>('39-1021.00', 'first-line supervisors of personal service workers', 0.5406968906521797, 'na')</t>
  </si>
  <si>
    <t>('39-1021.01', 'spa managers', 0.3177602916955948, 'na')</t>
  </si>
  <si>
    <t>dog breeder</t>
  </si>
  <si>
    <t>('39-2011.00', 'animal trainers', 0.710689264535904, 'na', '5164')</t>
  </si>
  <si>
    <t>('45-2011.00', 'agricultural inspectors', 0.7140504419803619, 'na')</t>
  </si>
  <si>
    <t>health and safety inspector</t>
  </si>
  <si>
    <t>('29-9012.00', 'occupational health and safety technicians', 0.8199200659990311, 'na', '3359')</t>
  </si>
  <si>
    <t>('41-2012.00', 'gaming change persons and booth cashiers', 0.8068057954311371, ['cashier'])</t>
  </si>
  <si>
    <t>('41-2011.00', 'cashiers', 0.8037694990634918, ['cashier', 'checkout operator'])</t>
  </si>
  <si>
    <t>cashier</t>
  </si>
  <si>
    <t>('43-3071.00', 'tellers', 0.8082993298768997, ['cashier'], '5230')</t>
  </si>
  <si>
    <t>('43-5041.00', 'meter readers, utilities', 0.7890636533498764, ['meter reader', 'gas meter reader', 'water meter reader'])</t>
  </si>
  <si>
    <t>('49-9091.00', 'coin, vending, and amusement machine servicers and repairers', 0.6249293863773346, 'na')</t>
  </si>
  <si>
    <t>meter reader</t>
  </si>
  <si>
    <t>('43-5041.00', 'meter readers, utilities', 0.7890636533498764, ['meter reader', 'gas meter reader', 'water meter reader'], '9623')</t>
  </si>
  <si>
    <t>('51-9111.00', 'packaging and filling machine operators and tenders', 0.7039709270000457, 'na')</t>
  </si>
  <si>
    <t>heat sealing machine operator</t>
  </si>
  <si>
    <t>('51-4191.00', 'heat treating equipment setters, operators, and tenders, metal and plastic', 0.8080718398094178, 'na', '8183')</t>
  </si>
  <si>
    <t>('15-1121.00', 'computer systems analysts', 0.841829240322113, ['enterprise architect'])</t>
  </si>
  <si>
    <t>('15-1111.00', 'computer and information research scientists', 0.7166899859905242, 'na')</t>
  </si>
  <si>
    <t>('15-1121.01', 'informatics nurse specialists', 0.6649807006120682, 'na')</t>
  </si>
  <si>
    <t>enterprise architect</t>
  </si>
  <si>
    <t>('15-1121.00', 'computer systems analysts', 0.841829240322113, ['enterprise architect'], '2511')</t>
  </si>
  <si>
    <t>('17-2112.00', 'industrial engineers', 0.7156948447227478, 'na')</t>
  </si>
  <si>
    <t>('17-2112.01', 'human factors engineers and ergonomists', 0.6524826377630234, 'na')</t>
  </si>
  <si>
    <t>clothing technologist</t>
  </si>
  <si>
    <t>('51-6092.00', 'fabric and apparel patternmakers', 0.7734550654888153, 'na', '2141')</t>
  </si>
  <si>
    <t>('25-3021.00', 'self-enrichment education teachers', 0.6443818897008896, 'na')</t>
  </si>
  <si>
    <t>('39-9031.00', 'fitness trainers and aerobics instructors', 0.6171915099024773, 'na')</t>
  </si>
  <si>
    <t>('39-1021.00', 'first-line supervisors of personal service workers', 0.615169532597065, 'na')</t>
  </si>
  <si>
    <t>('29-9091.00', 'athletic trainers', 0.5623510748147965, 'na')</t>
  </si>
  <si>
    <t>('39-1021.01', 'spa managers', 0.5290714874863625, 'na')</t>
  </si>
  <si>
    <t>vessel steering instructor</t>
  </si>
  <si>
    <t>('25-1032.00', 'engineering teachers, postsecondary', 0.731674998998642, 'na', '3423')</t>
  </si>
  <si>
    <t>('43-4061.00', 'eligibility interviewers, government programs', 0.6943585693836213, 'na')</t>
  </si>
  <si>
    <t>('13-1041.04', 'government property inspectors and investigators', 0.6814721032977105, 'na')</t>
  </si>
  <si>
    <t>('13-1041.03', 'equal opportunity representatives and officers', 0.6729169487953186, 'na')</t>
  </si>
  <si>
    <t>('13-1041.01', 'environmental compliance inspectors', 0.6683189168572427, 'na')</t>
  </si>
  <si>
    <t>('13-1041.00', 'compliance officers', 0.6590770572423935, 'na')</t>
  </si>
  <si>
    <t>('13-1041.07', 'regulatory affairs specialists', 0.6377999395132066, 'na')</t>
  </si>
  <si>
    <t>('13-1041.02', 'licensing examiners and inspectors', 0.6043990254402161, 'na')</t>
  </si>
  <si>
    <t>('13-1041.06', 'coroners', 0.5697488859295845, 'na')</t>
  </si>
  <si>
    <t>social security inspector</t>
  </si>
  <si>
    <t>('13-1031.01', 'claims examiners, property and casualty insurance', 0.7898217529058457, 'na', '3353')</t>
  </si>
  <si>
    <t>('11-9199.03', 'investment fund managers', 0.6909997314214706, 'na')</t>
  </si>
  <si>
    <t>('11-9199.04', 'supply chain managers', 0.6664950102567673, 'na')</t>
  </si>
  <si>
    <t>('11-9199.01', 'regulatory affairs managers', 0.6532648801803589, 'na')</t>
  </si>
  <si>
    <t>('11-9199.07', 'security managers', 0.6483783394098283, 'na')</t>
  </si>
  <si>
    <t>('11-9199.02', 'compliance managers', 0.6334117472171783, 'na')</t>
  </si>
  <si>
    <t>('11-9199.08', 'loss prevention managers', 0.6109484285116196, 'na')</t>
  </si>
  <si>
    <t>('11-9199.11', 'brownfield redevelopment specialists and site managers', 0.5904678165912629, 'na')</t>
  </si>
  <si>
    <t>('11-9199.00', 'managers, all other', 0.5785368502140045, 'na')</t>
  </si>
  <si>
    <t>('11-9199.10', 'wind energy project managers', 0.5205658480525017, 'na')</t>
  </si>
  <si>
    <t>('11-9199.09', 'wind energy operations managers', 0.47697694003582003, 'na')</t>
  </si>
  <si>
    <t>commercial art gallery manager</t>
  </si>
  <si>
    <t>('27-1026.00', 'merchandise displayers and window trimmers', 0.7861512839794159, ['display manager'], '1349')</t>
  </si>
  <si>
    <t>('53-7199.00', 'material moving workers, all other', 0.5138285219669342, 'na')</t>
  </si>
  <si>
    <t>('53-6099.00', 'transportation workers, all other', 0.4702590450644493, 'na')</t>
  </si>
  <si>
    <t>carriage driver</t>
  </si>
  <si>
    <t>('53-3021.00', 'bus drivers, transit and intercity', 0.6403817415237426, 'na', '9332')</t>
  </si>
  <si>
    <t>('51-6099.00', 'textile, apparel, and furnishings workers, all other', 0.5997260570526123, 'na')</t>
  </si>
  <si>
    <t>leather measuring operator</t>
  </si>
  <si>
    <t>('51-6041.00', 'shoe and leather workers and repairers', 0.7528781235218047, 'na', '8159')</t>
  </si>
  <si>
    <t>('51-8021.00', 'stationary engineers and boiler operators', 0.8475530833005905, ['boiler operator', 'boiler technician', 'power plant operator'])</t>
  </si>
  <si>
    <t>boiler operator</t>
  </si>
  <si>
    <t>('47-2011.00', 'boilermakers', 0.8779801070690155, ['boiler technician'], '8182')</t>
  </si>
  <si>
    <t>('43-3011.00', 'bill and account collectors', 0.823052042722702, ['insurance collector'])</t>
  </si>
  <si>
    <t>('13-1131.00', 'fundraisers', 0.6230475038290024, 'na')</t>
  </si>
  <si>
    <t>insurance collector</t>
  </si>
  <si>
    <t>('43-9041.00', 'insurance claims and policy processing clerks', 0.8680481016635895, ['insurance claims clerk'], '4214')</t>
  </si>
  <si>
    <t>('11-2021.00', 'marketing managers', 0.8432365238666535, ['commercial director', 'business development director', 'marketing director'])</t>
  </si>
  <si>
    <t>('11-2022.00', 'sales managers', 0.8416060179471969, ['commercial director', 'business development director'])</t>
  </si>
  <si>
    <t>commercial director</t>
  </si>
  <si>
    <t>('11-2021.00', 'marketing managers', 0.8432365238666535, ['commercial director', 'business development director', 'marketing director'], '1221')</t>
  </si>
  <si>
    <t>('39-1021.01', 'spa managers', 0.7929461270570756, 'na')</t>
  </si>
  <si>
    <t>('39-5094.00', 'skincare specialists', 0.7513327240943908, ['spa technician'])</t>
  </si>
  <si>
    <t>('39-1021.00', 'first-line supervisors of personal service workers', 0.6951805621385575, 'na')</t>
  </si>
  <si>
    <t>('39-5093.00', 'shampooers', 0.6556769251823426, 'na')</t>
  </si>
  <si>
    <t>('39-5012.00', 'hairdressers, hairstylists, and cosmetologists', 0.6447300583124161, 'na')</t>
  </si>
  <si>
    <t>('39-5092.00', 'manicurists and pedicurists', 0.6225937023758888, 'na')</t>
  </si>
  <si>
    <t>('39-5091.00', 'makeup artists, theatrical and performance', 0.5619266569614411, 'na')</t>
  </si>
  <si>
    <t>spa attendant</t>
  </si>
  <si>
    <t>('39-1021.01', 'spa managers', 0.7929461270570756, 'na', '5142')</t>
  </si>
  <si>
    <t>('47-2211.00', 'sheet metal workers', 0.8060770928859711, ['coppersmith'])</t>
  </si>
  <si>
    <t>('47-2011.00', 'boilermakers', 0.7229142487049103, 'na')</t>
  </si>
  <si>
    <t>('51-4192.00', 'layout workers, metal and plastic', 0.7087637066841125, 'na')</t>
  </si>
  <si>
    <t>coppersmith</t>
  </si>
  <si>
    <t>('47-2211.00', 'sheet metal workers', 0.8060770928859711, ['coppersmith'], '7213')</t>
  </si>
  <si>
    <t>('51-7011.00', 'cabinetmakers and bench carpenters', 0.7598901152610779, ['framer', 'frame builder'])</t>
  </si>
  <si>
    <t>('51-7021.00', 'furniture finishers', 0.7549118727445603, ['frame repairer'])</t>
  </si>
  <si>
    <t>('51-7031.00', 'model makers, wood', 0.6922875940799713, 'na')</t>
  </si>
  <si>
    <t>('51-7032.00', 'patternmakers, wood', 0.6567898392677307, 'na')</t>
  </si>
  <si>
    <t>frame maker</t>
  </si>
  <si>
    <t>('47-2031.01', 'construction carpenters', 0.7660246580839156, ['picture framer', 'framer'], '7522')</t>
  </si>
  <si>
    <t>('25-3099.02', 'tutors', 0.7500623613595963, 'na')</t>
  </si>
  <si>
    <t>('21-1012.00', 'educational, guidance, school, and vocational counselors', 0.7335434436798096, 'na')</t>
  </si>
  <si>
    <t>('25-9099.00', 'education, training, and library workers, all other', 0.5248074129223823, 'na')</t>
  </si>
  <si>
    <t>('25-3099.00', 'teachers and instructors, all other', 0.5155619904398918, 'na')</t>
  </si>
  <si>
    <t>academic support officer</t>
  </si>
  <si>
    <t>('11-9033.00', 'education administrators, postsecondary', 0.7730101704597474, 'na', '2359')</t>
  </si>
  <si>
    <t>('31-9096.00', 'veterinary assistants and laboratory animal caretakers', 0.8247859060764313, 'na')</t>
  </si>
  <si>
    <t>('39-2021.00', 'nonfarm animal caretakers', 0.8008022516965866, ['animal control officer'])</t>
  </si>
  <si>
    <t>('39-2011.00', 'animal trainers', 0.7374282658100129, 'na')</t>
  </si>
  <si>
    <t>('39-1021.00', 'first-line supervisors of personal service workers', 0.5493913143873215, 'na')</t>
  </si>
  <si>
    <t>('39-1021.01', 'spa managers', 0.3555001050233841, 'na')</t>
  </si>
  <si>
    <t>animal welfare inspector</t>
  </si>
  <si>
    <t>('33-9011.00', 'animal control workers', 0.8756951332092284, ['animal control officer'], '5164')</t>
  </si>
  <si>
    <t>('53-5011.00', 'sailors and marine oilers', 0.741324171423912, 'na')</t>
  </si>
  <si>
    <t>('53-5022.00', 'motorboat operators', 0.593503886461258, 'na')</t>
  </si>
  <si>
    <t>boatswain</t>
  </si>
  <si>
    <t>('53-5011.00', 'sailors and marine oilers', 0.741324171423912, 'na', '8350')</t>
  </si>
  <si>
    <t>('45-3011.00', 'fishers and related fishing workers', 0.6540047734975816, 'na')</t>
  </si>
  <si>
    <t>('45-2093.00', 'farmworkers, farm, ranch, and aquacultural animals', 0.6375596284866333, 'na')</t>
  </si>
  <si>
    <t>aquaculture cage mooring worker</t>
  </si>
  <si>
    <t>('45-1011.06', 'first-line supervisors of aquacultural workers', 0.7178009063005448, 'na', '9216')</t>
  </si>
  <si>
    <t>('29-2011.00', 'medical and clinical laboratory technologists', 0.8623401105403901, ['clinical laboratory technologist'])</t>
  </si>
  <si>
    <t>('29-2012.00', 'medical and clinical laboratory technicians', 0.8475191086530685, ['clinical laboratory scientist'])</t>
  </si>
  <si>
    <t>('29-2011.03', 'histotechnologists and histologic technicians', 0.7850203573703766, 'na')</t>
  </si>
  <si>
    <t>('29-2011.01', 'cytogenetic technologists', 0.7712357312440872, 'na')</t>
  </si>
  <si>
    <t>('29-2011.02', 'cytotechnologists', 0.7502572625875473, 'na')</t>
  </si>
  <si>
    <t>biomedical scientist</t>
  </si>
  <si>
    <t>('29-2011.00', 'medical and clinical laboratory technologists', 0.8623401105403901, ['clinical laboratory technologist'], '3212')</t>
  </si>
  <si>
    <t>('11-1021.00', 'general and operations managers', 0.7318105429410935, 'na')</t>
  </si>
  <si>
    <t>sales account manager</t>
  </si>
  <si>
    <t>('11-2022.00', 'sales managers', 0.8715685814619065, ['sales account manager', 'sales coordinator', 'sales manager', 'business development manager', 'national account manager', 'sales representative'], '1420')</t>
  </si>
  <si>
    <t>('51-6021.00', 'pressers, textile, garment, and related materials', 0.8027802646160125, ['garment presser', 'ironer'])</t>
  </si>
  <si>
    <t>wearing apparel presser</t>
  </si>
  <si>
    <t>('51-6021.00', 'pressers, textile, garment, and related materials', 0.8027802646160125, ['garment presser', 'ironer'], '9121')</t>
  </si>
  <si>
    <t>('49-9052.00', 'telecommunications line installers and repairers', 0.8326785087585449, ['cable technician'])</t>
  </si>
  <si>
    <t>('49-2022.00', 'telecommunications equipment installers and repairers, except line installers', 0.796735179424286, 'na')</t>
  </si>
  <si>
    <t>('49-1011.00', 'first-line supervisors of mechanics, installers, and repairers', 0.7936261594295502, 'na')</t>
  </si>
  <si>
    <t>('49-2021.00', 'radio, cellular, and tower equipment installers and repairers', 0.7659812599420548, 'na')</t>
  </si>
  <si>
    <t>('49-2093.00', 'electrical and electronics installers and repairers, transportation equipment', 0.7460534274578094, 'na')</t>
  </si>
  <si>
    <t>('49-2021.01', 'radio mechanics', 0.7118610203266144, 'na')</t>
  </si>
  <si>
    <t>('49-2011.00', 'computer, automated teller, and office machine repairers', 0.6959519565105438, 'na')</t>
  </si>
  <si>
    <t>communication infrastructure maintainer</t>
  </si>
  <si>
    <t>('15-1143.01', 'telecommunications engineering specialists', 0.8678994297981262, 'na', '7422')</t>
  </si>
  <si>
    <t>('51-5113.00', 'print binding and finishing workers', 0.7553711384534836, ['book repairer'])</t>
  </si>
  <si>
    <t>book restorer</t>
  </si>
  <si>
    <t>('51-5113.00', 'print binding and finishing workers', 0.7553711384534836, ['book repairer'], '7323')</t>
  </si>
  <si>
    <t>('35-3011.00', 'bartenders', 0.862163245677948, ['bartender', 'barman'])</t>
  </si>
  <si>
    <t>bartender</t>
  </si>
  <si>
    <t>('35-3011.00', 'bartenders', 0.862163245677948, ['bartender', 'barman'], '5132')</t>
  </si>
  <si>
    <t>('39-3012.00', 'gaming and sports book writers and runners', 0.7452382296323776, 'na')</t>
  </si>
  <si>
    <t>('39-3019.00', 'gaming service workers, all other', 0.6822225779294967, ['bingo caller', 'bingo attendant'])</t>
  </si>
  <si>
    <t>('39-1012.00', 'slot supervisors', 0.6448048800230026, 'na')</t>
  </si>
  <si>
    <t>('39-1011.00', 'gaming supervisors', 0.6235169574618339, 'na')</t>
  </si>
  <si>
    <t>('39-3011.00', 'gaming dealers', 0.6057932496070861, 'na')</t>
  </si>
  <si>
    <t>('43-3041.00', 'gaming cage workers', 0.6052969545125961, 'na')</t>
  </si>
  <si>
    <t>bingo caller</t>
  </si>
  <si>
    <t>('39-3012.00', 'gaming and sports book writers and runners', 0.7452382296323776, 'na', '4212')</t>
  </si>
  <si>
    <t>('11-9199.01', 'regulatory affairs managers', 0.6882426500320434, 'na')</t>
  </si>
  <si>
    <t>('11-9199.02', 'compliance managers', 0.6418119162321091, 'na')</t>
  </si>
  <si>
    <t>('11-9199.09', 'wind energy operations managers', 0.6412579566240311, 'na')</t>
  </si>
  <si>
    <t>('11-9199.04', 'supply chain managers', 0.6401514708995819, 'na')</t>
  </si>
  <si>
    <t>('11-9199.07', 'security managers', 0.635545426607132, 'na')</t>
  </si>
  <si>
    <t>('11-9199.08', 'loss prevention managers', 0.6241840571165085, 'na')</t>
  </si>
  <si>
    <t>('11-9199.10', 'wind energy project managers', 0.6208165496587753, 'na')</t>
  </si>
  <si>
    <t>('11-9199.03', 'investment fund managers', 0.6070106774568558, 'na')</t>
  </si>
  <si>
    <t>('11-9199.11', 'brownfield redevelopment specialists and site managers', 0.552858616411686, 'na')</t>
  </si>
  <si>
    <t>('11-9199.00', 'managers, all other', 0.5519566833972931, 'na')</t>
  </si>
  <si>
    <t>aviation communications and frequency coordination manager</t>
  </si>
  <si>
    <t>('53-2022.00', 'airfield operations specialists', 0.8327673166990279, 'na', '1349')</t>
  </si>
  <si>
    <t>('51-9023.00', 'mixing and blending machine setters, operators, and tenders', 0.6507128566503525, 'na')</t>
  </si>
  <si>
    <t>('51-9021.00', 'crushing, grinding, and polishing machine setters, operators, and tenders', 0.6407861322164535, 'na')</t>
  </si>
  <si>
    <t>('51-8099.01', 'biofuels processing technicians', 0.6318587958812714, 'na')</t>
  </si>
  <si>
    <t>('51-8099.03', 'biomass plant technicians', 0.6184422641992569, 'na')</t>
  </si>
  <si>
    <t>('51-9032.00', 'cutting and slicing machine setters, operators, and tenders', 0.6180660575628281, 'na')</t>
  </si>
  <si>
    <t>('51-8099.02', 'methane/landfill gas generation system technicians', 0.610892641544342, 'na')</t>
  </si>
  <si>
    <t>('51-8099.00', 'plant and system operators, all other', 0.610247939825058, ['asphalt plant operator'])</t>
  </si>
  <si>
    <t>('51-8099.04', 'hydroelectric plant technicians', 0.5956564724445343, 'na')</t>
  </si>
  <si>
    <t>asphalt plant operator</t>
  </si>
  <si>
    <t>('47-2071.00', 'paving, surfacing, and tamping equipment operators', 0.7959356129169465, 'na', '8114')</t>
  </si>
  <si>
    <t>('51-4034.00', 'lathe and turning machine tool setters, operators, and tenders, metal and plastic', 0.8480209499597549, ['screw machine operator'])</t>
  </si>
  <si>
    <t>('51-4033.00', 'grinding, lapping, polishing, and buffing machine tool setters, operators, and tenders, metal and plastic', 0.8218546956777573, ['screw machine operator'])</t>
  </si>
  <si>
    <t>('51-4041.00', 'machinists', 0.8096823453903198, 'na')</t>
  </si>
  <si>
    <t>('51-4035.00', 'milling and planing machine setters, operators, and tenders, metal and plastic', 0.7927088111639023, 'na')</t>
  </si>
  <si>
    <t>('51-4031.00', 'cutting, punching, and press machine setters, operators, and tenders, metal and plastic', 0.7800988167524338, 'na')</t>
  </si>
  <si>
    <t>('51-4032.00', 'drilling and boring machine tool setters, operators, and tenders, metal and plastic', 0.7755361527204514, 'na')</t>
  </si>
  <si>
    <t>('51-4022.00', 'forging machine setters, operators, and tenders, metal and plastic', 0.7743471205234528, 'na')</t>
  </si>
  <si>
    <t>('51-4023.00', 'rolling machine setters, operators, and tenders, metal and plastic', 0.7483172237873077, 'na')</t>
  </si>
  <si>
    <t>('51-4081.00', 'multiple machine tool setters, operators, and tenders, metal and plastic', 0.7432314604520798, 'na')</t>
  </si>
  <si>
    <t>('51-4011.00', 'computer-controlled machine tool operators, metal and plastic', 0.7313669592142105, 'na')</t>
  </si>
  <si>
    <t>('51-4021.00', 'extruding and drawing machine setters, operators, and tenders, metal and plastic', 0.7238768994808198, 'na')</t>
  </si>
  <si>
    <t>('51-4199.00', 'metal workers and plastic workers, all other', 0.6258730798959733, 'na')</t>
  </si>
  <si>
    <t>screw machine operator</t>
  </si>
  <si>
    <t>('51-4034.00', 'lathe and turning machine tool setters, operators, and tenders, metal and plastic', 0.8480209499597549, ['screw machine operator'], '7223')</t>
  </si>
  <si>
    <t>('43-3071.00', 'tellers', 0.8168204128742218, ['bank teller', 'teller', 'teller coordinator'])</t>
  </si>
  <si>
    <t>('43-5051.00', 'postal service clerks', 0.7010168820619583, 'na')</t>
  </si>
  <si>
    <t>bank teller</t>
  </si>
  <si>
    <t>('11-3031.02', 'financial managers, branch or department', 0.8384415477514268, ['bank cashier'], '4211')</t>
  </si>
  <si>
    <t>('29-9099.01', 'midwives', 0.8524450719356537, 'na')</t>
  </si>
  <si>
    <t>('29-9099.00', 'healthcare practitioners and technical workers, all other', 0.5245977967977524, 'na')</t>
  </si>
  <si>
    <t>maternity support worker</t>
  </si>
  <si>
    <t>('29-1161.00', 'nurse midwives', 0.8672352194786073, 'na', '3222')</t>
  </si>
  <si>
    <t>('33-9092.00', 'lifeguards, ski patrol, and other recreational protective service workers', 0.7459644794464112, ['life guard', 'pool attendant', 'lifeguard', 'beach lifeguard'])</t>
  </si>
  <si>
    <t>('33-3031.00', 'fish and game wardens', 0.6411974310874939, 'na')</t>
  </si>
  <si>
    <t>('43-5031.00', 'police, fire, and ambulance dispatchers', 0.6294854700565338, 'na')</t>
  </si>
  <si>
    <t>('33-9099.02', 'retail loss prevention specialists', 0.6200625598430634, 'na')</t>
  </si>
  <si>
    <t>('33-9091.00', 'crossing guards', 0.5432272553443909, 'na')</t>
  </si>
  <si>
    <t>('33-9011.00', 'animal control workers', 0.5307816535234451, 'na')</t>
  </si>
  <si>
    <t>('33-3041.00', 'parking enforcement workers', 0.5113085806369781, 'na')</t>
  </si>
  <si>
    <t>('33-1099.00', 'first-line supervisors of protective service workers, all other', 0.4899845868349076, 'na')</t>
  </si>
  <si>
    <t>('33-9099.00', 'protective service workers, all other', 0.4523444831371307, 'na')</t>
  </si>
  <si>
    <t>life guard</t>
  </si>
  <si>
    <t>('33-9092.00', 'lifeguards, ski patrol, and other recreational protective service workers', 0.7459644794464112, ['life guard', 'pool attendant', 'lifeguard', 'beach lifeguard'], '5419')</t>
  </si>
  <si>
    <t>('51-3093.00', 'food cooking machine operators and tenders', 0.6424264132976532, 'na')</t>
  </si>
  <si>
    <t>('51-3099.00', 'food processing workers, all other', 0.4756920114159584, 'na')</t>
  </si>
  <si>
    <t>oilseed presser</t>
  </si>
  <si>
    <t>('51-8093.00', 'petroleum pump system operators, refinery operators, and gaugers', 0.8294845998287201, 'na', '7514')</t>
  </si>
  <si>
    <t>('37-2011.00', 'janitors and cleaners, except maids and housekeeping cleaners', 0.84464191198349, ['janitor', 'maintenance worker', 'custodian', 'office cleaner'])</t>
  </si>
  <si>
    <t>('37-2012.00', 'maids and housekeeping cleaners', 0.7492821097373963, 'na')</t>
  </si>
  <si>
    <t>('53-7061.00', 'cleaners of vehicles and equipment', 0.7354533970355988, 'na')</t>
  </si>
  <si>
    <t>building cleaner</t>
  </si>
  <si>
    <t>('37-2011.00', 'janitors and cleaners, except maids and housekeeping cleaners', 0.84464191198349, ['janitor', 'maintenance worker', 'custodian', 'office cleaner'], '9112')</t>
  </si>
  <si>
    <t>('43-1011.00', 'first-line supervisors of office and administrative support workers', 0.7634661465883256, 'na')</t>
  </si>
  <si>
    <t>call centre analyst</t>
  </si>
  <si>
    <t>('15-1199.08', 'business intelligence analysts', 0.8195157527923584, 'na', '3341')</t>
  </si>
  <si>
    <t>('51-9011.00', 'chemical equipment operators and tenders', 0.7751286506652831, 'na')</t>
  </si>
  <si>
    <t>('51-9012.00', 'separating, filtering, clarifying, precipitating, and still machine setters, operators, and tenders', 0.7358411639928818, 'na')</t>
  </si>
  <si>
    <t>('51-9195.05', 'potters, manufacturing', 0.6420072197914124, 'na')</t>
  </si>
  <si>
    <t>('51-9195.07', 'molding and casting workers', 0.6348800450563431, 'na')</t>
  </si>
  <si>
    <t>('51-9195.04', 'glass blowers, molders, benders, and finishers', 0.593273502588272, 'na')</t>
  </si>
  <si>
    <t>('51-9195.00', 'molders, shapers, and casters, except metal and plastic', 0.5905422657728195, 'na')</t>
  </si>
  <si>
    <t>('51-9195.03', 'stone cutters and carvers, manufacturing', 0.5560923665761948, 'na')</t>
  </si>
  <si>
    <t>nitrator operator</t>
  </si>
  <si>
    <t>('51-9011.00', 'chemical equipment operators and tenders', 0.7751286506652831, 'na', '8131')</t>
  </si>
  <si>
    <t>('11-3031.02', 'financial managers, branch or department', 0.8535265147686004, ['financial administrator'])</t>
  </si>
  <si>
    <t>('11-3031.00', 'financial managers', 0.8485365688800811, ['financial director'])</t>
  </si>
  <si>
    <t>('11-3031.01', 'treasurers and controllers', 0.8217574834823609, ['financial administrator', 'financial controller', 'financial director', 'finance manager'])</t>
  </si>
  <si>
    <t>financial manager</t>
  </si>
  <si>
    <t>('11-3031.02', 'financial managers, branch or department', 0.8535265147686004, ['financial administrator'], '1211')</t>
  </si>
  <si>
    <t>('51-9012.00', 'separating, filtering, clarifying, precipitating, and still machine setters, operators, and tenders', 0.8041745066642761, ['distillation operator'])</t>
  </si>
  <si>
    <t>('51-9011.00', 'chemical equipment operators and tenders', 0.7592426180839538, 'na')</t>
  </si>
  <si>
    <t>('51-9195.05', 'potters, manufacturing', 0.6375792473554611, 'na')</t>
  </si>
  <si>
    <t>('51-9195.07', 'molding and casting workers', 0.622864393889904, 'na')</t>
  </si>
  <si>
    <t>('51-9195.04', 'glass blowers, molders, benders, and finishers', 0.6108548328280449, 'na')</t>
  </si>
  <si>
    <t>('51-9195.00', 'molders, shapers, and casters, except metal and plastic', 0.5545006901025772, 'na')</t>
  </si>
  <si>
    <t>('51-9195.03', 'stone cutters and carvers, manufacturing', 0.5290590286254883, 'na')</t>
  </si>
  <si>
    <t>distillation operator</t>
  </si>
  <si>
    <t>('51-8093.00', 'petroleum pump system operators, refinery operators, and gaugers', 0.8519711911678314, ['petroleum refinery operator'], '8131')</t>
  </si>
  <si>
    <t>('51-2022.00', 'electrical and electronic equipment assemblers', 0.7477982848882676, 'na')</t>
  </si>
  <si>
    <t>('51-2023.00', 'electromechanical equipment assemblers', 0.7400839388370514, 'na')</t>
  </si>
  <si>
    <t>('51-9194.00', 'etchers and engravers', 0.6964099168777467, 'na')</t>
  </si>
  <si>
    <t>('51-2093.00', 'timing device assemblers and adjusters', 0.6677662938833236, 'na')</t>
  </si>
  <si>
    <t>('51-2021.00', 'coil winders, tapers, and finishers', 0.6614177882671357, 'na')</t>
  </si>
  <si>
    <t>wave soldering machine operator</t>
  </si>
  <si>
    <t>('51-4122.00', 'welding, soldering, and brazing machine setters, operators, and tenders', 0.7981058537960053, ['wave soldering machine operator'], '8212')</t>
  </si>
  <si>
    <t>('33-9032.00', 'security guards', 0.8224537223577499, ['security guard', 'plant security guard'])</t>
  </si>
  <si>
    <t>('33-9031.00', 'gaming surveillance officers and gaming investigators', 0.784447929263115, ['security guard'])</t>
  </si>
  <si>
    <t>('33-9093.00', 'transportation security screeners', 0.7683536618947983, 'na')</t>
  </si>
  <si>
    <t>('33-1099.00', 'first-line supervisors of protective service workers, all other', 0.674547553062439, ['security manager'])</t>
  </si>
  <si>
    <t>security guard</t>
  </si>
  <si>
    <t>('33-9032.00', 'security guards', 0.8224537223577499, ['security guard', 'plant security guard'], '5414')</t>
  </si>
  <si>
    <t>('23-1022.00', 'arbitrators, mediators, and conciliators', 0.7247062146663665, 'na')</t>
  </si>
  <si>
    <t>legal consultant</t>
  </si>
  <si>
    <t>('23-1011.00', 'lawyers', 0.8488899230957031, ['legal consultant', 'legal adviser', 'legal advisor'], '2619')</t>
  </si>
  <si>
    <t>('27-2099.00', 'entertainers and performers, sports and related workers, all other', 0.6046629592776299, ['medium', 'spiritualist'])</t>
  </si>
  <si>
    <t>medium</t>
  </si>
  <si>
    <t>('21-2011.00', 'clergy', 0.6575585395097733, 'na', '5161')</t>
  </si>
  <si>
    <t>('45-1011.06', 'first-line supervisors of aquacultural workers', 0.7593822300434113, 'na')</t>
  </si>
  <si>
    <t>('45-1011.00', 'first-line supervisors of farming, fishing, and forestry workers', 0.6760038584470749, 'na')</t>
  </si>
  <si>
    <t>('45-1011.08', 'first-line supervisors of animal husbandry and animal care workers', 0.6018751129508019, 'na')</t>
  </si>
  <si>
    <t>('45-2021.00', 'animal breeders', 0.5745980322360992, 'na')</t>
  </si>
  <si>
    <t>('45-1011.07', 'first-line supervisors of agricultural crop and horticultural workers', 0.5169993579387664, 'na')</t>
  </si>
  <si>
    <t>('45-1011.05', 'first-line supervisors of logging workers', 0.47300089001655576, 'na')</t>
  </si>
  <si>
    <t>aquaculture cage technician</t>
  </si>
  <si>
    <t>('11-9013.03', 'aquacultural managers', 0.7620687067508698, 'na', '6221')</t>
  </si>
  <si>
    <t>('51-3092.00', 'food batchmakers', 0.7004236876964569, 'na')</t>
  </si>
  <si>
    <t>('51-9041.00', 'extruding, forming, pressing, and compacting machine setters, operators, and tenders', 0.6764914974570274, 'na')</t>
  </si>
  <si>
    <t>('51-3093.00', 'food cooking machine operators and tenders', 0.6492341190576554, 'na')</t>
  </si>
  <si>
    <t>('51-3091.00', 'food and tobacco roasting, baking, and drying machine operators and tenders', 0.6401786103844642, 'na')</t>
  </si>
  <si>
    <t>('51-9193.00', 'cooling and freezing equipment operators and tenders', 0.5629233926534652, 'na')</t>
  </si>
  <si>
    <t>('51-3099.00', 'food processing workers, all other', 0.4760141134262085, 'na')</t>
  </si>
  <si>
    <t>sugar refinery operator</t>
  </si>
  <si>
    <t>('45-2091.00', 'agricultural equipment operators', 0.7300784230232239, 'na', '8160')</t>
  </si>
  <si>
    <t>('17-3025.00', 'environmental engineering technicians', 0.7702976435422897, 'na')</t>
  </si>
  <si>
    <t>('17-3026.00', 'industrial engineering technicians', 0.7700582802295685, 'na')</t>
  </si>
  <si>
    <t>('33-2021.01', 'fire inspectors', 0.7430769383907319, 'na')</t>
  </si>
  <si>
    <t>('19-4099.01', 'quality control analysts', 0.732048562169075, 'na')</t>
  </si>
  <si>
    <t>('17-3029.07', 'mechanical engineering technologists', 0.731435203552246, 'na')</t>
  </si>
  <si>
    <t>('17-3029.03', 'electromechanical engineering technologists', 0.7206004440784455, 'na')</t>
  </si>
  <si>
    <t>('17-3029.05', 'industrial engineering technologists', 0.7201917886734008, 'na')</t>
  </si>
  <si>
    <t>('17-3029.09', 'manufacturing production technicians', 0.7160649061203003, 'na')</t>
  </si>
  <si>
    <t>('17-3029.06', 'manufacturing engineering technologists', 0.7077317267656327, 'na')</t>
  </si>
  <si>
    <t>('33-2021.00', 'fire inspectors and investigators', 0.7040194362401963, 'na')</t>
  </si>
  <si>
    <t>('53-6041.00', 'traffic technicians', 0.7033035457134247, 'na')</t>
  </si>
  <si>
    <t>('17-3029.02', 'electrical engineering technologists', 0.6997663855552674, 'na')</t>
  </si>
  <si>
    <t>('33-1021.01', 'municipal fire fighting and prevention supervisors', 0.6985578536987305, 'na')</t>
  </si>
  <si>
    <t>('19-4051.01', 'nuclear equipment operation technicians', 0.6896910011768341, 'na')</t>
  </si>
  <si>
    <t>('17-3029.01', 'non-destructive testing specialists', 0.6709438741207123, 'na')</t>
  </si>
  <si>
    <t>('17-3029.04', 'electronics engineering technologists', 0.6559411585330963, 'na')</t>
  </si>
  <si>
    <t>('33-1021.02', 'forest fire fighting and prevention supervisors', 0.6486387878656388, 'na')</t>
  </si>
  <si>
    <t>('33-2022.00', 'forest fire inspectors and prevention specialists', 0.6459529519081116, 'na')</t>
  </si>
  <si>
    <t>('19-4051.02', 'nuclear monitoring technicians', 0.6448245882987976, 'na')</t>
  </si>
  <si>
    <t>('33-1021.00', 'first-line supervisors of fire fighting and prevention workers', 0.644003403186798, 'na')</t>
  </si>
  <si>
    <t>('33-2021.02', 'fire investigators', 0.6418223798274993, 'na')</t>
  </si>
  <si>
    <t>('19-4099.03', 'remote sensing technicians', 0.6396268367767334, 'na')</t>
  </si>
  <si>
    <t>('19-4051.00', 'nuclear technicians', 0.63196602165699, 'na')</t>
  </si>
  <si>
    <t>('17-3029.08', 'photonics technicians', 0.6209710508584976, 'na')</t>
  </si>
  <si>
    <t>('17-3029.10', 'fuel cell technicians', 0.6109167128801346, 'na')</t>
  </si>
  <si>
    <t>('19-4099.02', 'precision agriculture technicians', 0.6062039434909821, 'na')</t>
  </si>
  <si>
    <t>('17-3029.12', 'nanotechnology engineering technicians', 0.5981064736843109, 'na')</t>
  </si>
  <si>
    <t>('17-3029.00', 'engineering technicians, except drafters, all other', 0.5952655106782913, 'na')</t>
  </si>
  <si>
    <t>('19-4092.00', 'forensic science technicians', 0.5949871703982352, 'na')</t>
  </si>
  <si>
    <t>('19-4099.00', 'life, physical, and social science technicians, all other', 0.5561368957161903, 'na')</t>
  </si>
  <si>
    <t>('17-3029.11', 'nanotechnology engineering technologists', 0.5340892866253852, 'na')</t>
  </si>
  <si>
    <t>utilities inspector</t>
  </si>
  <si>
    <t>('47-4011.00', 'construction and building inspectors', 0.811264717578888, 'na', '3119')</t>
  </si>
  <si>
    <t>('29-2071.00', 'medical records and health information technicians', 0.7375061437487602, 'na')</t>
  </si>
  <si>
    <t>picture archiving and communication systems administrator</t>
  </si>
  <si>
    <t>('15-1142.00', 'network and computer systems administrators', 0.748408740758896, 'na', '3252')</t>
  </si>
  <si>
    <t>('13-2072.00', 'loan officers', 0.8297885239124299, 'na')</t>
  </si>
  <si>
    <t>('13-2071.00', 'credit counselors', 0.8215599864721298, 'na')</t>
  </si>
  <si>
    <t>('13-2071.01', 'loan counselors', 0.7877039909362793, 'na')</t>
  </si>
  <si>
    <t>credit manager</t>
  </si>
  <si>
    <t>('13-2041.00', 'credit analysts', 0.8862304836511612, ['credit manager'], '3312')</t>
  </si>
  <si>
    <t>('51-5112.00', 'printing press operators', 0.7951643735170364, 'na')</t>
  </si>
  <si>
    <t>printing textile technician</t>
  </si>
  <si>
    <t>('51-5112.00', 'printing press operators', 0.7951643735170364, 'na', '7322')</t>
  </si>
  <si>
    <t>('33-3012.00', 'correctional officers and jailers', 0.8409009635448457, ['prison officer', 'jailer', 'prison guard', 'turnkey', 'detention officer'])</t>
  </si>
  <si>
    <t>('33-1011.00', 'first-line supervisors of correctional officers', 0.8120528757572174, ['prison officer'])</t>
  </si>
  <si>
    <t>prison officer</t>
  </si>
  <si>
    <t>('33-3012.00', 'correctional officers and jailers', 0.8409009635448457, ['prison officer', 'jailer', 'prison guard', 'turnkey', 'detention officer'], '5413')</t>
  </si>
  <si>
    <t>('49-3091.00', 'bicycle repairers', 0.8557129442691803, ['bicycle mechanic', 'bicycle technician', 'bike mechanic', 'bike technician', 'bicycle repairman'])</t>
  </si>
  <si>
    <t>('49-1011.00', 'first-line supervisors of mechanics, installers, and repairers', 0.675637400150299, 'na')</t>
  </si>
  <si>
    <t>bicycle mechanic</t>
  </si>
  <si>
    <t>('49-3091.00', 'bicycle repairers', 0.8557129442691803, ['bicycle mechanic', 'bicycle technician', 'bike mechanic', 'bike technician', 'bicycle repairman'], '7234')</t>
  </si>
  <si>
    <t>('21-2099.00', 'religious workers, all other', 0.6766282230615616, ['monk', 'nun'])</t>
  </si>
  <si>
    <t>monk/nun</t>
  </si>
  <si>
    <t>('21-2099.00', 'religious workers, all other', 0.6766282230615616, ['monk', 'nun'], '3413')</t>
  </si>
  <si>
    <t>('29-1122.00', 'occupational therapists', 0.8675051391124726, 'na')</t>
  </si>
  <si>
    <t>('29-1125.01', 'art therapists', 0.8330292165279388, ['activity therapist'])</t>
  </si>
  <si>
    <t>('29-1125.00', 'recreational therapists', 0.8092037260532379, ['rehabilitation therapist', 'activity therapist'])</t>
  </si>
  <si>
    <t>('29-1122.01', 'low vision therapists, orientation and mobility specialists, and vision rehabilitation therapists', 0.7929556846618653, 'na')</t>
  </si>
  <si>
    <t>('29-1199.01', 'acupuncturists', 0.6638146162033081, 'na')</t>
  </si>
  <si>
    <t>('29-1125.02', 'music therapists', 0.6558181315660476, 'na')</t>
  </si>
  <si>
    <t>('29-1199.04', 'naturopathic physicians', 0.6498415470123291, 'na')</t>
  </si>
  <si>
    <t>('29-1199.00', 'health diagnosing and treating practitioners, all other', 0.6233812510967256, 'na')</t>
  </si>
  <si>
    <t>('29-1129.00', 'therapists, all other', 0.6158139839768411, 'na')</t>
  </si>
  <si>
    <t>('29-1081.00', 'podiatrists', 0.6114098846912384, 'na')</t>
  </si>
  <si>
    <t>('29-1011.00', 'chiropractors', 0.6095092177391053, 'na')</t>
  </si>
  <si>
    <t>('29-9092.00', 'genetic counselors', 0.5928594022989273, 'na')</t>
  </si>
  <si>
    <t>('29-1199.05', 'orthoptists', 0.5646697759628295, 'na')</t>
  </si>
  <si>
    <t>occupational therapist</t>
  </si>
  <si>
    <t>('29-1122.00', 'occupational therapists', 0.8675051391124726, 'na', '2269')</t>
  </si>
  <si>
    <t>('19-4099.02', 'precision agriculture technicians', 0.6566108912229538, 'na')</t>
  </si>
  <si>
    <t>('19-4099.01', 'quality control analysts', 0.6324164092540742, 'na')</t>
  </si>
  <si>
    <t>('19-4031.00', 'chemical technicians', 0.6146177411079407, 'na')</t>
  </si>
  <si>
    <t>('19-4041.02', 'geological sample test technicians', 0.5431820601224899, 'na')</t>
  </si>
  <si>
    <t>('19-4099.03', 'remote sensing technicians', 0.51377023011446, 'na')</t>
  </si>
  <si>
    <t>('19-4041.01', 'geophysical data technicians', 0.513098093867302, 'na')</t>
  </si>
  <si>
    <t>('19-4041.00', 'geological and petroleum technicians', 0.4684356600046158, 'na')</t>
  </si>
  <si>
    <t>('19-4099.00', 'life, physical, and social science technicians, all other', 0.41905782967805866, 'na')</t>
  </si>
  <si>
    <t>food analyst</t>
  </si>
  <si>
    <t>('29-1031.00', 'dietitians and nutritionists', 0.8187980711460113, 'na', '3111')</t>
  </si>
  <si>
    <t>('53-5031.00', 'ship engineers', 0.7115380167961121, 'na')</t>
  </si>
  <si>
    <t>('53-1031.00', 'first-line supervisors of transportation and material-moving machine and vehicle operators', 0.615071514248848, 'na')</t>
  </si>
  <si>
    <t>fisheries refrigeration engineer</t>
  </si>
  <si>
    <t>('11-9013.03', 'aquacultural managers', 0.7721123248338699, 'na', '3151')</t>
  </si>
  <si>
    <t>('39-9011.00', 'childcare workers', 0.8611020743846893, ['child care worker', 'day care assistant', 'preschool teacher', 'child care assistant', 'day care worker'])</t>
  </si>
  <si>
    <t>('39-9011.01', 'nannies', 0.7131074130535126, 'na')</t>
  </si>
  <si>
    <t>('39-1021.00', 'first-line supervisors of personal service workers', 0.6044698849320411, 'na')</t>
  </si>
  <si>
    <t>('39-1021.01', 'spa managers', 0.5350894898176193, 'na')</t>
  </si>
  <si>
    <t>child care worker</t>
  </si>
  <si>
    <t>('39-9011.00', 'childcare workers', 0.8611020743846893, ['child care worker', 'day care assistant', 'preschool teacher', 'child care assistant', 'day care worker'], '5311')</t>
  </si>
  <si>
    <t>('51-3092.00', 'food batchmakers', 0.6915125727653504, 'na')</t>
  </si>
  <si>
    <t>('51-3091.00', 'food and tobacco roasting, baking, and drying machine operators and tenders', 0.6180255442857743, 'na')</t>
  </si>
  <si>
    <t>('51-9041.00', 'extruding, forming, pressing, and compacting machine setters, operators, and tenders', 0.5943592861294746, 'na')</t>
  </si>
  <si>
    <t>('51-3093.00', 'food cooking machine operators and tenders', 0.583103883266449, 'na')</t>
  </si>
  <si>
    <t>('51-9193.00', 'cooling and freezing equipment operators and tenders', 0.5701971620321273, 'na')</t>
  </si>
  <si>
    <t>('51-3099.00', 'food processing workers, all other', 0.4924618989229202, 'na')</t>
  </si>
  <si>
    <t>cocoa press operator</t>
  </si>
  <si>
    <t>('51-9012.00', 'separating, filtering, clarifying, precipitating, and still machine setters, operators, and tenders', 0.7406688734889031, ['cocoa press operator'], '8160')</t>
  </si>
  <si>
    <t>('27-1027.00', 'set and exhibit designers', 0.7889879584312439, 'na')</t>
  </si>
  <si>
    <t>('27-1025.00', 'interior designers', 0.7182512402534484, 'na')</t>
  </si>
  <si>
    <t>('27-1026.00', 'merchandise displayers and window trimmers', 0.6606698036193848, 'na')</t>
  </si>
  <si>
    <t>set builder</t>
  </si>
  <si>
    <t>('47-2031.00', 'carpenters', 0.7966653168201447, 'na', '3432')</t>
  </si>
  <si>
    <t>('51-3021.00', 'butchers and meat cutters', 0.7704390555620193, 'na')</t>
  </si>
  <si>
    <t>('51-3023.00', 'slaughterers and meat packers', 0.7676557630300522, 'na')</t>
  </si>
  <si>
    <t>('51-3022.00', 'meat, poultry, and fish cutters and trimmers', 0.7016561165452003, 'na')</t>
  </si>
  <si>
    <t>('51-3091.00', 'food and tobacco roasting, baking, and drying machine operators and tenders', 0.5384415909647942, 'na')</t>
  </si>
  <si>
    <t>slaughterer</t>
  </si>
  <si>
    <t>('51-3021.00', 'butchers and meat cutters', 0.7704390555620193, 'na', '7511')</t>
  </si>
  <si>
    <t>('19-2041.00', 'environmental scientists and specialists, including health', 0.7823475509881973, 'na')</t>
  </si>
  <si>
    <t>('19-2041.03', 'industrial ecologists', 0.7690579265356063, 'na')</t>
  </si>
  <si>
    <t>('19-2041.01', 'climate change analysts', 0.7378592878580094, 'na')</t>
  </si>
  <si>
    <t>('19-2041.02', 'environmental restoration planners', 0.7337939023971557, 'na')</t>
  </si>
  <si>
    <t>('19-1031.01', 'soil and water conservationists', 0.7203040421009064, 'na')</t>
  </si>
  <si>
    <t>('19-1031.00', 'conservation scientists', 0.6623254835605621, 'na')</t>
  </si>
  <si>
    <t>('19-1031.03', 'park naturalists', 0.6498590290546418, 'na')</t>
  </si>
  <si>
    <t>('19-1031.02', 'range managers', 0.6417410165071488, 'na')</t>
  </si>
  <si>
    <t>pipeline environmental project manager</t>
  </si>
  <si>
    <t>('17-3025.00', 'environmental engineering technicians', 0.8128719061613082, 'na', '2133')</t>
  </si>
  <si>
    <t>('11-3071.02', 'storage and distribution managers', 0.65292579382658, 'na')</t>
  </si>
  <si>
    <t>('11-3071.00', 'transportation, storage, and distribution managers', 0.6224380850791931, 'na')</t>
  </si>
  <si>
    <t>('11-3071.03', 'logistics managers', 0.5535531342029572, 'na')</t>
  </si>
  <si>
    <t>('11-3071.01', 'transportation managers', 0.5148990601301193, 'na')</t>
  </si>
  <si>
    <t>movie distributor</t>
  </si>
  <si>
    <t>('27-2012.00', 'producers and directors', 0.7205365747213364, 'na', '1324')</t>
  </si>
  <si>
    <t>('47-2031.01', 'construction carpenters', 0.7491078853607177, ['window installer'])</t>
  </si>
  <si>
    <t>('47-2031.00', 'carpenters', 0.658876359462738, 'na')</t>
  </si>
  <si>
    <t>('47-2031.02', 'rough carpenters', 0.6063161313533783, 'na')</t>
  </si>
  <si>
    <t>window installer</t>
  </si>
  <si>
    <t>('49-3022.00', 'automotive glass installers and repairers', 0.7536897599697113, ['window installer'], '7115')</t>
  </si>
  <si>
    <t>('15-1111.00', 'computer and information research scientists', 0.8395547926425934, 'na')</t>
  </si>
  <si>
    <t>('15-1121.00', 'computer systems analysts', 0.8189913094043733, 'na')</t>
  </si>
  <si>
    <t>('15-1121.01', 'informatics nurse specialists', 0.6677123874425888, 'na')</t>
  </si>
  <si>
    <t>ICT intelligent systems designer</t>
  </si>
  <si>
    <t>('15-1111.00', 'computer and information research scientists', 0.8395547926425934, 'na', '2511')</t>
  </si>
  <si>
    <t>('51-6041.00', 'shoe and leather workers and repairers', 0.7010537981987, 'na')</t>
  </si>
  <si>
    <t>knitter</t>
  </si>
  <si>
    <t>('51-6063.00', 'textile knitting and weaving machine setters, operators, and tenders', 0.8396336019039153, ['knitter', 'lacemaker'], '7318')</t>
  </si>
  <si>
    <t>('17-3029.03', 'electromechanical engineering technologists', 0.7329757302999496, 'na')</t>
  </si>
  <si>
    <t>('17-3029.09', 'manufacturing production technicians', 0.7292379170656205, 'na')</t>
  </si>
  <si>
    <t>('17-3029.06', 'manufacturing engineering technologists', 0.7209484279155731, 'na')</t>
  </si>
  <si>
    <t>('17-3029.07', 'mechanical engineering technologists', 0.7118301510810853, 'na')</t>
  </si>
  <si>
    <t>('17-3029.02', 'electrical engineering technologists', 0.7044478833675385, 'na')</t>
  </si>
  <si>
    <t>('17-3029.12', 'nanotechnology engineering technicians', 0.6998501926660537, 'na')</t>
  </si>
  <si>
    <t>('17-3029.05', 'industrial engineering technologists', 0.686741441488266, 'na')</t>
  </si>
  <si>
    <t>('17-3029.00', 'engineering technicians, except drafters, all other', 0.6529714703559875, ['chemical engineering technician'])</t>
  </si>
  <si>
    <t>('17-3029.11', 'nanotechnology engineering technologists', 0.6504915773868561, 'na')</t>
  </si>
  <si>
    <t>('17-3029.04', 'electronics engineering technologists', 0.6320980489253998, 'na')</t>
  </si>
  <si>
    <t>('17-3029.08', 'photonics technicians', 0.630015853047371, 'na')</t>
  </si>
  <si>
    <t>('17-3029.01', 'non-destructive testing specialists', 0.6163740232586861, 'na')</t>
  </si>
  <si>
    <t>('17-3029.10', 'fuel cell technicians', 0.5944815158843995, 'na')</t>
  </si>
  <si>
    <t>chemical engineering technician</t>
  </si>
  <si>
    <t>('17-2041.00', 'chemical engineers', 0.8502362757921218, 'na', '3116')</t>
  </si>
  <si>
    <t>('13-1011.00', 'agents and business managers of artists, performers, and athletes', 0.7534258246421814, 'na')</t>
  </si>
  <si>
    <t>('13-1051.00', 'cost estimators', 0.6695933580398559, 'na')</t>
  </si>
  <si>
    <t>('41-3011.00', 'advertising sales agents', 0.6657423704862594, 'na')</t>
  </si>
  <si>
    <t>('13-1199.04', 'business continuity planners', 0.6541951179504395, 'na')</t>
  </si>
  <si>
    <t>('41-1012.00', 'first-line supervisors of non-retail sales workers', 0.6307860761880875, 'na')</t>
  </si>
  <si>
    <t>('41-3041.00', 'travel agents', 0.6285693317651748, 'na')</t>
  </si>
  <si>
    <t>('13-2099.02', 'risk management specialists', 0.6135566115379334, 'na')</t>
  </si>
  <si>
    <t>('13-1199.06', 'online merchants', 0.6102746546268463, 'na')</t>
  </si>
  <si>
    <t>('13-1199.02', 'security management specialists', 0.6091195613145828, 'na')</t>
  </si>
  <si>
    <t>('13-1199.00', 'business operations specialists, all other', 0.6021826833486558, 'na')</t>
  </si>
  <si>
    <t>('13-1199.03', 'customs brokers', 0.5933898746967315, 'na')</t>
  </si>
  <si>
    <t>('13-1199.01', 'energy auditors', 0.5825400620698928, 'na')</t>
  </si>
  <si>
    <t>('13-2099.04', 'fraud examiners, investigators and analysts', 0.5811441361904145, 'na')</t>
  </si>
  <si>
    <t>('13-2099.01', 'financial quantitative analysts', 0.5768121138215065, 'na')</t>
  </si>
  <si>
    <t>('13-2099.03', 'investment underwriters', 0.5635649025440216, 'na')</t>
  </si>
  <si>
    <t>('41-9099.00', 'sales and related workers, all other', 0.5585157096385955, 'na')</t>
  </si>
  <si>
    <t>('13-2099.00', 'financial specialists, all other', 0.5358525261282922, 'na')</t>
  </si>
  <si>
    <t>('13-1199.05', 'sustainability specialists', 0.5095575332641601, 'na')</t>
  </si>
  <si>
    <t>venue programmer</t>
  </si>
  <si>
    <t>('13-1011.00', 'agents and business managers of artists, performers, and athletes', 0.7534258246421814, 'na', '3339')</t>
  </si>
  <si>
    <t>('27-1026.00', 'merchandise displayers and window trimmers', 0.8437040418386459, ['visual merchandising manager', 'display designer', 'window dresser'])</t>
  </si>
  <si>
    <t>('27-1027.00', 'set and exhibit designers', 0.71289901137352, ['display designer'])</t>
  </si>
  <si>
    <t>('27-1025.00', 'interior designers', 0.7058816403150558, 'na')</t>
  </si>
  <si>
    <t>visual merchandiser</t>
  </si>
  <si>
    <t>('27-1026.00', 'merchandise displayers and window trimmers', 0.8437040418386459, ['visual merchandising manager', 'display designer', 'window dresser'], '3432')</t>
  </si>
  <si>
    <t>('49-2021.01', 'radio mechanics', 0.8999107599258422, ['radio technician'])</t>
  </si>
  <si>
    <t>('49-2021.00', 'radio, cellular, and tower equipment installers and repairers', 0.8622186422348023, ['radio technician'])</t>
  </si>
  <si>
    <t>('49-2093.00', 'electrical and electronics installers and repairers, transportation equipment', 0.7822306454181671, ['radio technician'])</t>
  </si>
  <si>
    <t>('49-2022.00', 'telecommunications equipment installers and repairers, except line installers', 0.712729686498642, 'na')</t>
  </si>
  <si>
    <t>('49-9052.00', 'telecommunications line installers and repairers', 0.6840868175029755, 'na')</t>
  </si>
  <si>
    <t>('49-1011.00', 'first-line supervisors of mechanics, installers, and repairers', 0.6766548037528991, 'na')</t>
  </si>
  <si>
    <t>('49-2011.00', 'computer, automated teller, and office machine repairers', 0.6071391522884368, 'na')</t>
  </si>
  <si>
    <t>radio technician</t>
  </si>
  <si>
    <t>('49-2021.01', 'radio mechanics', 0.8999107599258422, ['radio technician'], '7422')</t>
  </si>
  <si>
    <t>('51-3011.00', 'bakers', 0.6220181375741959, 'na')</t>
  </si>
  <si>
    <t>chocolatier</t>
  </si>
  <si>
    <t>('51-3092.00', 'food batchmakers', 0.777412047982216, ['chocolatier'], '7512')</t>
  </si>
  <si>
    <t>('29-1141.00', 'registered nurses', 0.8470010489225388, ['infection control nurse'])</t>
  </si>
  <si>
    <t>('29-1141.04', 'clinical nurse specialists', 0.8247027188539505, 'na')</t>
  </si>
  <si>
    <t>('29-1141.01', 'acute care nurses', 0.8206669509410859, 'na')</t>
  </si>
  <si>
    <t>('29-1141.03', 'critical care nurses', 0.8205210298299789, 'na')</t>
  </si>
  <si>
    <t>('29-1151.00', 'nurse anesthetists', 0.8153056323528289, 'na')</t>
  </si>
  <si>
    <t>('29-1171.00', 'nurse practitioners', 0.8142602384090424, 'na')</t>
  </si>
  <si>
    <t>('29-1141.02', 'advanced practice psychiatric nurses', 0.7460363626480102, 'na')</t>
  </si>
  <si>
    <t>advanced nurse practitioner</t>
  </si>
  <si>
    <t>('29-1141.00', 'registered nurses', 0.8470010489225388, ['infection control nurse'], '2221')</t>
  </si>
  <si>
    <t>('27-1014.00', 'multimedia artists and animators', 0.6886251986026763, 'na')</t>
  </si>
  <si>
    <t>('27-1024.00', 'graphic designers', 0.5715886935591697, 'na')</t>
  </si>
  <si>
    <t>stop-motion animator</t>
  </si>
  <si>
    <t>('51-4061.00', 'model makers, metal and plastic', 0.6897587656974793, 'na', '2166')</t>
  </si>
  <si>
    <t>('47-5021.00', 'earth drillers, except oil and gas', 0.8660864144563674, ['driller'])</t>
  </si>
  <si>
    <t>('47-5042.00', 'mine cutting and channeling machine operators', 0.7956491082906723, 'na')</t>
  </si>
  <si>
    <t>('47-5051.00', 'rock splitters, quarry', 0.7437029033899307, ['driller'])</t>
  </si>
  <si>
    <t>('47-5061.00', 'roof bolters, mining', 0.7220141112804412, 'na')</t>
  </si>
  <si>
    <t>('53-7032.00', 'excavating and loading machine and dragline operators', 0.7218579411506653, 'na')</t>
  </si>
  <si>
    <t>('53-7033.00', 'loading machine operators, underground mining', 0.7115780711174011, 'na')</t>
  </si>
  <si>
    <t>('47-5041.00', 'continuous mining machine operators', 0.6981135547161103, 'na')</t>
  </si>
  <si>
    <t>('47-5049.00', 'mining machine operators, all other', 0.6006904244422913, 'na')</t>
  </si>
  <si>
    <t>driller</t>
  </si>
  <si>
    <t>('47-5021.00', 'earth drillers, except oil and gas', 0.8660864144563674, ['driller'], '8111')</t>
  </si>
  <si>
    <t>('51-3091.00', 'food and tobacco roasting, baking, and drying machine operators and tenders', 0.7331650763750076, ['coffee roaster'])</t>
  </si>
  <si>
    <t>('51-3092.00', 'food batchmakers', 0.6336452156305313, 'na')</t>
  </si>
  <si>
    <t>('51-3093.00', 'food cooking machine operators and tenders', 0.6034981280565261, 'na')</t>
  </si>
  <si>
    <t>('51-9193.00', 'cooling and freezing equipment operators and tenders', 0.5167430818080903, 'na')</t>
  </si>
  <si>
    <t>('51-9041.00', 'extruding, forming, pressing, and compacting machine setters, operators, and tenders', 0.4807644188404083, 'na')</t>
  </si>
  <si>
    <t>('51-3099.00', 'food processing workers, all other', 0.39504134505987165, 'na')</t>
  </si>
  <si>
    <t>coffee roaster</t>
  </si>
  <si>
    <t>('51-3091.00', 'food and tobacco roasting, baking, and drying machine operators and tenders', 0.7331650763750076, ['coffee roaster'], '8160')</t>
  </si>
  <si>
    <t>('51-9196.00', 'paper goods machine setters, operators, and tenders', 0.7615614026784897, 'na')</t>
  </si>
  <si>
    <t>('51-9192.00', 'cleaning, washing, and metal pickling equipment operators and tenders', 0.6157257810235024, 'na')</t>
  </si>
  <si>
    <t>paper pulp moulding operator</t>
  </si>
  <si>
    <t>('51-9196.00', 'paper goods machine setters, operators, and tenders', 0.7615614026784897, 'na', '8171')</t>
  </si>
  <si>
    <t>('45-2092.00', 'farmworkers and laborers, crop, nursery, and greenhouse', 0.8199108093976974, ['crop picker'])</t>
  </si>
  <si>
    <t>('45-2092.02', 'farmworkers and laborers, crop', 0.7881983637809753, ['fruit picker', 'berry picker', 'crop picker'])</t>
  </si>
  <si>
    <t>('45-2092.01', 'nursery workers', 0.733750507235527, 'na')</t>
  </si>
  <si>
    <t>('45-2099.00', 'agricultural workers, all other', 0.5632365807890892, 'na')</t>
  </si>
  <si>
    <t>fruit and vegetable picker</t>
  </si>
  <si>
    <t>('45-2092.00', 'farmworkers and laborers, crop, nursery, and greenhouse', 0.8199108093976974, ['crop picker'], '9211')</t>
  </si>
  <si>
    <t>('27-1013.00', 'fine artists, including painters, sculptors, and illustrators', 0.7475805103778839, ['visual artist'])</t>
  </si>
  <si>
    <t>('27-1012.00', 'craft artists', 0.6632595255970954, 'na')</t>
  </si>
  <si>
    <t>artistic painter</t>
  </si>
  <si>
    <t>('47-2141.00', 'painters, construction and maintenance', 0.7520624876022338, 'na', '2651')</t>
  </si>
  <si>
    <t>('51-3092.00', 'food batchmakers', 0.6920524537563324, 'na')</t>
  </si>
  <si>
    <t>('51-9193.00', 'cooling and freezing equipment operators and tenders', 0.6408467769622802, 'na')</t>
  </si>
  <si>
    <t>('51-9041.00', 'extruding, forming, pressing, and compacting machine setters, operators, and tenders', 0.6183994024991989, 'na')</t>
  </si>
  <si>
    <t>('51-3093.00', 'food cooking machine operators and tenders', 0.6048152208328247, 'na')</t>
  </si>
  <si>
    <t>('51-3091.00', 'food and tobacco roasting, baking, and drying machine operators and tenders', 0.6016945004463196, 'na')</t>
  </si>
  <si>
    <t>('51-3099.00', 'food processing workers, all other', 0.5523244455456734, 'na')</t>
  </si>
  <si>
    <t>starch converting operator</t>
  </si>
  <si>
    <t>('51-9012.00', 'separating, filtering, clarifying, precipitating, and still machine setters, operators, and tenders', 0.7551846891641616, 'na', '8160')</t>
  </si>
  <si>
    <t>('25-4021.00', 'librarians', 0.7774962246417999, ['information scientist'])</t>
  </si>
  <si>
    <t>('25-9011.00', 'audio-visual and multimedia collections specialists', 0.747186741232872, 'na')</t>
  </si>
  <si>
    <t>information manager</t>
  </si>
  <si>
    <t>('15-1199.09', 'information technology project managers', 0.8266870200634002, 'na', '2622')</t>
  </si>
  <si>
    <t>('45-2011.00', 'agricultural inspectors', 0.5304105460643769, 'na')</t>
  </si>
  <si>
    <t>gaming inspector</t>
  </si>
  <si>
    <t>('33-9031.00', 'gaming surveillance officers and gaming investigators', 0.8088344037532806, ['gaming investigator'], '3359')</t>
  </si>
  <si>
    <t>('43-4121.00', 'library assistants, clerical', 0.8624551683664321, ['library assistant', 'library technician', 'library services assistant', 'assistant librarian', 'library clerk'])</t>
  </si>
  <si>
    <t>('25-4031.00', 'library technicians', 0.8595326781272888, ['library assistant', 'library technician', 'library services assistant', 'assistant librarian', 'library clerk'])</t>
  </si>
  <si>
    <t>library assistant</t>
  </si>
  <si>
    <t>both options highly suitable</t>
  </si>
  <si>
    <t>('43-4121.00', 'library assistants, clerical', 0.8624551683664321, ['library assistant', 'library technician', 'library services assistant', 'assistant librarian', 'library clerk'], '4411')</t>
  </si>
  <si>
    <t>('51-3021.00', 'butchers and meat cutters', 0.8812324911355972, ['butcher'])</t>
  </si>
  <si>
    <t>('51-3023.00', 'slaughterers and meat packers', 0.8563736885786055, ['butcher'])</t>
  </si>
  <si>
    <t>('51-3022.00', 'meat, poultry, and fish cutters and trimmers', 0.7858635634183884, ['butcher'])</t>
  </si>
  <si>
    <t>('51-3091.00', 'food and tobacco roasting, baking, and drying machine operators and tenders', 0.5802178323268891, 'na')</t>
  </si>
  <si>
    <t>butcher</t>
  </si>
  <si>
    <t>('51-3021.00', 'butchers and meat cutters', 0.8812324911355972, ['butcher'], '7511')</t>
  </si>
  <si>
    <t>('41-2031.00', 'retail salespersons', 0.701613861322403, 'na')</t>
  </si>
  <si>
    <t>('41-2022.00', 'parts salespersons', 0.7003562152385712, 'na')</t>
  </si>
  <si>
    <t>car leasing agent</t>
  </si>
  <si>
    <t>('41-9022.00', 'real estate sales agents', 0.7646070152521134, 'na', '5223')</t>
  </si>
  <si>
    <t>('33-3021.02', 'police identification and records officers', 0.8485695600509643, ['police detective'])</t>
  </si>
  <si>
    <t>('33-3021.00', 'detectives and criminal investigators', 0.8399459183216095, ['police detective'])</t>
  </si>
  <si>
    <t>('33-3021.01', 'police detectives', 0.8170627951622009, ['police detective'])</t>
  </si>
  <si>
    <t>('33-1012.00', 'first-line supervisors of police and detectives', 0.7912843674421312, 'na')</t>
  </si>
  <si>
    <t>('33-3021.03', 'criminal investigators and special agents', 0.7735172748565673, ['police detective'])</t>
  </si>
  <si>
    <t>('33-3021.06', 'intelligence analysts', 0.6967619180679322, 'na')</t>
  </si>
  <si>
    <t>('33-3021.05', 'immigration and customs inspectors', 0.6513623207807541, 'na')</t>
  </si>
  <si>
    <t>police detective</t>
  </si>
  <si>
    <t>('33-3021.02', 'police identification and records officers', 0.8485695600509643, ['police detective'], '3355')</t>
  </si>
  <si>
    <t>('27-2023.00', 'umpires, referees, and other sports officials', 0.7705634295940399, ['referee', 'judge', 'umpire'])</t>
  </si>
  <si>
    <t>('27-2022.00', 'coaches and scouts', 0.7018203586339951, 'na')</t>
  </si>
  <si>
    <t>('25-3021.00', 'self-enrichment education teachers', 0.5249270260334015, 'na')</t>
  </si>
  <si>
    <t>sport official</t>
  </si>
  <si>
    <t>('27-2023.00', 'umpires, referees, and other sports officials', 0.7705634295940399, ['referee', 'judge', 'umpire'], '3422')</t>
  </si>
  <si>
    <t>('13-2052.00', 'personal financial advisors', 0.8697802901268005, ['investment advisor', 'investment consultant'])</t>
  </si>
  <si>
    <t>('13-2051.00', 'financial analysts', 0.8286933898925781, 'na')</t>
  </si>
  <si>
    <t>investment adviser</t>
  </si>
  <si>
    <t>('13-2052.00', 'personal financial advisors', 0.8697802901268005, ['investment advisor', 'investment consultant'], '2412')</t>
  </si>
  <si>
    <t>('41-2021.00', 'counter and rental clerks', 0.8295323491096497, 'na')</t>
  </si>
  <si>
    <t>('41-9099.00', 'sales and related workers, all other', 0.6196892708539963, 'na')</t>
  </si>
  <si>
    <t>rental service representative</t>
  </si>
  <si>
    <t>('41-9022.00', 'real estate sales agents', 0.8298395961523056, 'na', '5249')</t>
  </si>
  <si>
    <t>('13-2051.00', 'financial analysts', 0.7990051627159118, 'na')</t>
  </si>
  <si>
    <t>('13-2052.00', 'personal financial advisors', 0.7981571197509766, 'na')</t>
  </si>
  <si>
    <t>economic policy officer</t>
  </si>
  <si>
    <t>('19-3011.00', 'economists', 0.900416311621666, 'na', '2412')</t>
  </si>
  <si>
    <t>('43-5011.00', 'cargo and freight agents', 0.8390107423067092, 'na')</t>
  </si>
  <si>
    <t>('43-5011.01', 'freight forwarders', 0.8249515116214752, 'na')</t>
  </si>
  <si>
    <t>('43-5071.00', 'shipping, receiving, and traffic clerks', 0.7957667440176011, 'na')</t>
  </si>
  <si>
    <t>forwarding manager</t>
  </si>
  <si>
    <t>('13-1199.03', 'customs brokers', 0.8423845112323761, ['export manager'], '3331')</t>
  </si>
  <si>
    <t>('39-3031.00', 'ushers, lobby attendants, and ticket takers', 0.7437710106372832, 'na')</t>
  </si>
  <si>
    <t>('39-3091.00', 'amusement and recreation attendants', 0.7202228903770447, ['ride operator'])</t>
  </si>
  <si>
    <t>('39-3021.00', 'motion picture projectionists', 0.5898576557636261, 'na')</t>
  </si>
  <si>
    <t>('53-6021.00', 'parking lot attendants', 0.5848277330398559, 'na')</t>
  </si>
  <si>
    <t>('39-3093.00', 'locker room, coatroom, and dressing room attendants', 0.5562199264764786, 'na')</t>
  </si>
  <si>
    <t>attraction operator</t>
  </si>
  <si>
    <t>('39-3031.00', 'ushers, lobby attendants, and ticket takers', 0.7437710106372832, 'na', '9629')</t>
  </si>
  <si>
    <t>('13-1041.02', 'licensing examiners and inspectors', 0.8087113618850709, ['licensing officer'])</t>
  </si>
  <si>
    <t>('43-4031.03', 'license clerks', 0.8077134281396865, 'na')</t>
  </si>
  <si>
    <t>('13-1041.00', 'compliance officers', 0.7881146430969238, ['license inspector'])</t>
  </si>
  <si>
    <t>('13-1041.07', 'regulatory affairs specialists', 0.7639894396066665, 'na')</t>
  </si>
  <si>
    <t>('13-1041.04', 'government property inspectors and investigators', 0.7582728564739227, 'na')</t>
  </si>
  <si>
    <t>('43-4031.00', 'court, municipal, and license clerks', 0.7314498513936997, 'na')</t>
  </si>
  <si>
    <t>('13-1041.01', 'environmental compliance inspectors', 0.7076132506132127, 'na')</t>
  </si>
  <si>
    <t>('43-4031.02', 'municipal clerks', 0.6735755801200867, 'na')</t>
  </si>
  <si>
    <t>('43-4031.01', 'court clerks', 0.6716578215360641, 'na')</t>
  </si>
  <si>
    <t>('13-1041.03', 'equal opportunity representatives and officers', 0.6716568470001221, 'na')</t>
  </si>
  <si>
    <t>('13-1041.06', 'coroners', 0.6161936491727829, 'na')</t>
  </si>
  <si>
    <t>licensing officer</t>
  </si>
  <si>
    <t>('13-1041.02', 'licensing examiners and inspectors', 0.8087113618850709, ['licensing officer'], '3354')</t>
  </si>
  <si>
    <t>('51-9012.00', 'separating, filtering, clarifying, precipitating, and still machine setters, operators, and tenders', 0.68133924305439, 'na')</t>
  </si>
  <si>
    <t>('51-9195.07', 'molding and casting workers', 0.6746035039424896, 'na')</t>
  </si>
  <si>
    <t>('51-9011.00', 'chemical equipment operators and tenders', 0.6660918086767196, 'na')</t>
  </si>
  <si>
    <t>('51-9195.05', 'potters, manufacturing', 0.6222987204790116, 'na')</t>
  </si>
  <si>
    <t>('51-9195.04', 'glass blowers, molders, benders, and finishers', 0.6047072589397431, 'na')</t>
  </si>
  <si>
    <t>('51-9195.00', 'molders, shapers, and casters, except metal and plastic', 0.5767015993595124, 'na')</t>
  </si>
  <si>
    <t>('51-9195.03', 'stone cutters and carvers, manufacturing', 0.5256236746907235, 'na')</t>
  </si>
  <si>
    <t>soap maker</t>
  </si>
  <si>
    <t>('51-9051.00', 'furnace, kiln, oven, drier, and kettle operators and tenders', 0.7403174012899398, ['soap maker', 'soap boiler'], '8131')</t>
  </si>
  <si>
    <t>('13-1199.05', 'sustainability specialists', 0.6707917839288712, 'na')</t>
  </si>
  <si>
    <t>('13-1199.04', 'business continuity planners', 0.6470651775598526, 'na')</t>
  </si>
  <si>
    <t>('13-1199.02', 'security management specialists', 0.5982368171215057, 'na')</t>
  </si>
  <si>
    <t>('13-1199.01', 'energy auditors', 0.589508980512619, 'na')</t>
  </si>
  <si>
    <t>('13-1199.00', 'business operations specialists, all other', 0.544090510159731, 'na')</t>
  </si>
  <si>
    <t>('13-1199.06', 'online merchants', 0.5338933393359184, 'na')</t>
  </si>
  <si>
    <t>('13-1199.03', 'customs brokers', 0.4995708972215653, 'na')</t>
  </si>
  <si>
    <t>community development officer</t>
  </si>
  <si>
    <t>('21-1093.00', 'social and human service assistants', 0.8336155384778976, 'na', '2422')</t>
  </si>
  <si>
    <t>('53-5011.00', 'sailors and marine oilers', 0.73370853215456, ['ordinary seaman'])</t>
  </si>
  <si>
    <t>('53-5022.00', 'motorboat operators', 0.5168861895799637, 'na')</t>
  </si>
  <si>
    <t>ordinary seaman</t>
  </si>
  <si>
    <t>('53-5011.00', 'sailors and marine oilers', 0.73370853215456, ['ordinary seaman'], '8350')</t>
  </si>
  <si>
    <t>('11-1021.00', 'general and operations managers', 0.6835974037647248, 'na')</t>
  </si>
  <si>
    <t>trade regional manager</t>
  </si>
  <si>
    <t>('11-2022.00', 'sales managers', 0.82742158472538, ['area sales manager', 'regional sales manager'], '1420')</t>
  </si>
  <si>
    <t>('51-9194.00', 'etchers and engravers', 0.7828863739967346, ['glass engraver', 'glass decorator', 'glass etcher'])</t>
  </si>
  <si>
    <t>('51-9123.00', 'painting, coating, and decorating workers', 0.7015127390623093, ['glass decorator'])</t>
  </si>
  <si>
    <t>glass engraver</t>
  </si>
  <si>
    <t>('51-9194.00', 'etchers and engravers', 0.7828863739967346, ['glass engraver', 'glass decorator', 'glass etcher'], '7316')</t>
  </si>
  <si>
    <t>('25-1113.00', 'social work teachers, postsecondary', 0.8206967204809189, 'na')</t>
  </si>
  <si>
    <t>('25-1081.00', 'education teachers, postsecondary', 0.7930094748735428, 'na')</t>
  </si>
  <si>
    <t>('25-1191.00', 'graduate teaching assistants', 0.7802631884813309, 'na')</t>
  </si>
  <si>
    <t>('25-1192.00', 'home economics teachers, postsecondary', 0.7761570304632187, 'na')</t>
  </si>
  <si>
    <t>('25-1066.00', 'psychology teachers, postsecondary', 0.7696875959634781, 'na')</t>
  </si>
  <si>
    <t>('25-1072.00', 'nursing instructors and teachers, postsecondary', 0.7474007099866867, 'na')</t>
  </si>
  <si>
    <t>('25-1067.00', 'sociology teachers, postsecondary', 0.7448990762233735, 'na')</t>
  </si>
  <si>
    <t>('25-1125.00', 'history teachers, postsecondary', 0.741790834069252, 'na')</t>
  </si>
  <si>
    <t>('25-1122.00', 'communications teachers, postsecondary', 0.7354564130306245, 'na')</t>
  </si>
  <si>
    <t>('25-1193.00', 'recreation and fitness studies teachers, postsecondary', 0.7293462365865708, 'na')</t>
  </si>
  <si>
    <t>('25-1031.00', 'architecture teachers, postsecondary', 0.7238181918859482, 'na')</t>
  </si>
  <si>
    <t>('25-1011.00', 'business teachers, postsecondary', 0.722724649310112, 'na')</t>
  </si>
  <si>
    <t>('25-1065.00', 'political science teachers, postsecondary', 0.7227170646190644, 'na')</t>
  </si>
  <si>
    <t>('25-1111.00', 'criminal justice and law enforcement teachers, postsecondary', 0.7173827588558197, 'na')</t>
  </si>
  <si>
    <t>('25-1061.00', 'anthropology and archeology teachers, postsecondary', 0.7141746848821641, 'na')</t>
  </si>
  <si>
    <t>('25-1062.00', 'area, ethnic, and cultural studies teachers, postsecondary', 0.7117000102996827, 'na')</t>
  </si>
  <si>
    <t>('25-1121.00', 'art, drama, and music teachers, postsecondary', 0.7107969909906388, 'na')</t>
  </si>
  <si>
    <t>('25-1123.00', 'english language and literature teachers, postsecondary', 0.7043907225131989, 'na')</t>
  </si>
  <si>
    <t>('25-1064.00', 'geography teachers, postsecondary', 0.699622243642807, 'na')</t>
  </si>
  <si>
    <t>('25-1042.00', 'biological science teachers, postsecondary', 0.6993002355098725, 'na')</t>
  </si>
  <si>
    <t>('25-1063.00', 'economics teachers, postsecondary', 0.6991034716367721, 'na')</t>
  </si>
  <si>
    <t>('25-1053.00', 'environmental science teachers, postsecondary', 0.6966782778501511, 'na')</t>
  </si>
  <si>
    <t>('25-1082.00', 'library science teachers, postsecondary', 0.6941219627857209, 'na')</t>
  </si>
  <si>
    <t>('25-1041.00', 'agricultural sciences teachers, postsecondary', 0.6918484807014467, 'na')</t>
  </si>
  <si>
    <t>('25-1032.00', 'engineering teachers, postsecondary', 0.6908827841281892, 'na')</t>
  </si>
  <si>
    <t>('25-1043.00', 'forestry and conservation science teachers, postsecondary', 0.6898397356271744, 'na')</t>
  </si>
  <si>
    <t>('25-1126.00', 'philosophy and religion teachers, postsecondary', 0.689699187874794, 'na')</t>
  </si>
  <si>
    <t>('25-1052.00', 'chemistry teachers, postsecondary', 0.6893822401762009, 'na')</t>
  </si>
  <si>
    <t>('25-1021.00', 'computer science teachers, postsecondary', 0.6875533849000931, 'na')</t>
  </si>
  <si>
    <t>('25-1124.00', 'foreign language and literature teachers, postsecondary', 0.6844635605812073, 'na')</t>
  </si>
  <si>
    <t>('25-1022.00', 'mathematical science teachers, postsecondary', 0.6833644986152649, 'na')</t>
  </si>
  <si>
    <t>('25-1112.00', 'law teachers, postsecondary', 0.6794598594307899, 'na')</t>
  </si>
  <si>
    <t>('25-1054.00', 'physics teachers, postsecondary', 0.6771224826574326, 'na')</t>
  </si>
  <si>
    <t>('25-1071.00', 'health specialties teachers, postsecondary', 0.6756948888301849, 'na')</t>
  </si>
  <si>
    <t>('25-1051.00', 'atmospheric, earth, marine, and space sciences teachers, postsecondary', 0.6388036370277406, 'na')</t>
  </si>
  <si>
    <t>('25-1199.00', 'postsecondary teachers, all other', 0.5926643431186677, 'na')</t>
  </si>
  <si>
    <t>('25-1069.00', 'social sciences teachers, postsecondary, all other', 0.5798329144716263, 'na')</t>
  </si>
  <si>
    <t>social work practice educator</t>
  </si>
  <si>
    <t>('25-1113.00', 'social work teachers, postsecondary', 0.8206967204809189, 'na', '2310')</t>
  </si>
  <si>
    <t>('51-9012.00', 'separating, filtering, clarifying, precipitating, and still machine setters, operators, and tenders', 0.7100767344236374, 'na')</t>
  </si>
  <si>
    <t>('51-9195.07', 'molding and casting workers', 0.6819119811058045, 'na')</t>
  </si>
  <si>
    <t>('51-9195.05', 'potters, manufacturing', 0.6803672969341279, 'na')</t>
  </si>
  <si>
    <t>('51-9011.00', 'chemical equipment operators and tenders', 0.6503409177064896, 'na')</t>
  </si>
  <si>
    <t>('51-9195.04', 'glass blowers, molders, benders, and finishers', 0.6183489605784417, 'na')</t>
  </si>
  <si>
    <t>('51-9195.03', 'stone cutters and carvers, manufacturing', 0.6038588494062425, 'na')</t>
  </si>
  <si>
    <t>('51-9195.00', 'molders, shapers, and casters, except metal and plastic', 0.6024351954460144, 'na')</t>
  </si>
  <si>
    <t>plodder operator</t>
  </si>
  <si>
    <t>('51-9041.00', 'extruding, forming, pressing, and compacting machine setters, operators, and tenders', 0.7882155835628509, ['plodder operator'], '8131')</t>
  </si>
  <si>
    <t>('51-9061.00', 'inspectors, testers, sorters, samplers, and weighers', 0.7727998018264771, 'na')</t>
  </si>
  <si>
    <t>automated optical inspection operator</t>
  </si>
  <si>
    <t>('51-9061.00', 'inspectors, testers, sorters, samplers, and weighers', 0.7727998018264771, 'na', '7543')</t>
  </si>
  <si>
    <t>('43-5021.00', 'couriers and messengers', 0.7480632096529007, ['bicycle messenger'])</t>
  </si>
  <si>
    <t>('53-7199.00', 'material moving workers, all other', 0.5395311206579209, 'na')</t>
  </si>
  <si>
    <t>('53-6099.00', 'transportation workers, all other', 0.48180627077817917, 'na')</t>
  </si>
  <si>
    <t>bicycle courier</t>
  </si>
  <si>
    <t>('49-3091.00', 'bicycle repairers', 0.8266135513782501, 'na', '9331')</t>
  </si>
  <si>
    <t>('41-1012.00', 'first-line supervisors of non-retail sales workers', 0.7831086665391922, ['wholesaler'])</t>
  </si>
  <si>
    <t>('41-3031.01', 'sales agents, securities and commodities', 0.7605487108230591, 'na')</t>
  </si>
  <si>
    <t>('43-5011.00', 'cargo and freight agents', 0.7404486745595933, 'na')</t>
  </si>
  <si>
    <t>('41-3031.02', 'sales agents, financial services', 0.7351756393909454, 'na')</t>
  </si>
  <si>
    <t>('41-3031.03', 'securities and commodities traders', 0.7306244075298309, 'na')</t>
  </si>
  <si>
    <t>('41-3031.00', 'securities, commodities, and financial services sales agents', 0.7301258355379106, 'na')</t>
  </si>
  <si>
    <t>('43-5011.01', 'freight forwarders', 0.7046237170696258, 'na')</t>
  </si>
  <si>
    <t>wholesale merchant</t>
  </si>
  <si>
    <t>('13-1022.00', 'wholesale and retail buyers, except farm products', 0.8389554500579833, ['wholesale buyer'], '3324')</t>
  </si>
  <si>
    <t>('41-3041.00', 'travel agents', 0.7572427034378052, 'na')</t>
  </si>
  <si>
    <t>('13-1011.00', 'agents and business managers of artists, performers, and athletes', 0.7401367366313936, 'na')</t>
  </si>
  <si>
    <t>('13-1051.00', 'cost estimators', 0.7289401650428773, 'na')</t>
  </si>
  <si>
    <t>('41-3011.00', 'advertising sales agents', 0.7161343902349473, 'na')</t>
  </si>
  <si>
    <t>('13-1199.03', 'customs brokers', 0.6803206503391266, 'na')</t>
  </si>
  <si>
    <t>('41-1012.00', 'first-line supervisors of non-retail sales workers', 0.6790168136358261, 'na')</t>
  </si>
  <si>
    <t>('13-2099.03', 'investment underwriters', 0.676766774058342, 'na')</t>
  </si>
  <si>
    <t>('13-2099.02', 'risk management specialists', 0.660810762643814, 'na')</t>
  </si>
  <si>
    <t>('13-1199.04', 'business continuity planners', 0.641561359167099, 'na')</t>
  </si>
  <si>
    <t>('13-1199.00', 'business operations specialists, all other', 0.6346000820398331, ['contract negotiator'])</t>
  </si>
  <si>
    <t>('13-2099.04', 'fraud examiners, investigators and analysts', 0.6085323184728623, 'na')</t>
  </si>
  <si>
    <t>('13-1199.02', 'security management specialists', 0.6053155303001404, 'na')</t>
  </si>
  <si>
    <t>('13-2099.01', 'financial quantitative analysts', 0.5746151626110076, 'na')</t>
  </si>
  <si>
    <t>('13-1199.06', 'online merchants', 0.5672015935182572, 'na')</t>
  </si>
  <si>
    <t>('13-1199.01', 'energy auditors', 0.560878250002861, 'na')</t>
  </si>
  <si>
    <t>('41-9099.00', 'sales and related workers, all other', 0.5292142480611801, 'na')</t>
  </si>
  <si>
    <t>('13-2099.00', 'financial specialists, all other', 0.5248517885804176, 'na')</t>
  </si>
  <si>
    <t>('13-1199.05', 'sustainability specialists', 0.44900543987751007, 'na')</t>
  </si>
  <si>
    <t>tourism contract negotiator</t>
  </si>
  <si>
    <t>('11-3061.00', 'purchasing managers', 0.7778663337230682, ['contract manager'], '3339')</t>
  </si>
  <si>
    <t>('25-9021.00', 'farm and home management advisors', 0.6266926527023315, 'na')</t>
  </si>
  <si>
    <t>('19-1032.00', 'foresters', 0.5827545687556266, 'na')</t>
  </si>
  <si>
    <t>('19-1013.00', 'soil and plant scientists', 0.5465753734111786, 'na')</t>
  </si>
  <si>
    <t>fisheries adviser</t>
  </si>
  <si>
    <t>('11-9013.03', 'aquacultural managers', 0.8390318691730498, ['fisheries specialist'], '2132')</t>
  </si>
  <si>
    <t>('51-3092.00', 'food batchmakers', 0.7696757704019547, ['kettle tender'])</t>
  </si>
  <si>
    <t>('51-3093.00', 'food cooking machine operators and tenders', 0.6804555475711822, ['kettle tender'])</t>
  </si>
  <si>
    <t>('51-9041.00', 'extruding, forming, pressing, and compacting machine setters, operators, and tenders', 0.6470103666186333, 'na')</t>
  </si>
  <si>
    <t>('51-9193.00', 'cooling and freezing equipment operators and tenders', 0.6356759503483772, 'na')</t>
  </si>
  <si>
    <t>('51-3091.00', 'food and tobacco roasting, baking, and drying machine operators and tenders', 0.6170344039797784, 'na')</t>
  </si>
  <si>
    <t>('51-3099.00', 'food processing workers, all other', 0.4626958042383194, 'na')</t>
  </si>
  <si>
    <t>kettle tender</t>
  </si>
  <si>
    <t>('51-3092.00', 'food batchmakers', 0.7696757704019547, ['kettle tender'], '8160')</t>
  </si>
  <si>
    <t>('49-3031.00', 'bus and truck mechanics and diesel engine specialists', 0.7611703872680665, 'na')</t>
  </si>
  <si>
    <t>('49-1011.00', 'first-line supervisors of mechanics, installers, and repairers', 0.7567171275615692, 'na')</t>
  </si>
  <si>
    <t>('49-3092.00', 'recreational vehicle service technicians', 0.7548986911773681, 'na')</t>
  </si>
  <si>
    <t>('49-3023.01', 'automotive master mechanics', 0.7485088407993317, 'na')</t>
  </si>
  <si>
    <t>('49-3053.00', 'outdoor power equipment and other small engine mechanics', 0.7129849940538406, 'na')</t>
  </si>
  <si>
    <t>('49-3052.00', 'motorcycle mechanics', 0.6987040281295777, 'na')</t>
  </si>
  <si>
    <t>('49-3023.00', 'automotive service technicians and mechanics', 0.6942049860954285, 'na')</t>
  </si>
  <si>
    <t>('49-3021.00', 'automotive body and related repairers', 0.6905681431293488, 'na')</t>
  </si>
  <si>
    <t>('49-3051.00', 'motorboat mechanics and service technicians', 0.6864890068769455, 'na')</t>
  </si>
  <si>
    <t>('49-3093.00', 'tire repairers and changers', 0.674677237868309, 'na')</t>
  </si>
  <si>
    <t>('49-3023.02', 'automotive specialty technicians', 0.6328415542840958, 'na')</t>
  </si>
  <si>
    <t>('49-3022.00', 'automotive glass installers and repairers', 0.6029451966285705, 'na')</t>
  </si>
  <si>
    <t>vehicle maintenance attendant</t>
  </si>
  <si>
    <t>('49-3042.00', 'mobile heavy equipment mechanics, except engines', 0.7773511558771133, 'na', '7231')</t>
  </si>
  <si>
    <t>('51-7042.00', 'woodworking machine setters, operators, and tenders, except sawing', 0.7458863288164139, ['sanding machine tender'])</t>
  </si>
  <si>
    <t>wood sander</t>
  </si>
  <si>
    <t>('47-2043.00', 'floor sanders and finishers', 0.8325721263885498, ['floor sander', 'floor sanding machine operator'], '7523')</t>
  </si>
  <si>
    <t>('51-9121.00', 'coating, painting, and spraying machine setters, operators, and tenders', 0.6545257702469827, 'na')</t>
  </si>
  <si>
    <t>('51-4193.00', 'plating and coating machine setters, operators, and tenders, metal and plastic', 0.6453299134969712, 'na')</t>
  </si>
  <si>
    <t>('51-9192.00', 'cleaning, washing, and metal pickling equipment operators and tenders', 0.6358674779534339, 'na')</t>
  </si>
  <si>
    <t>abrasive blasting operator</t>
  </si>
  <si>
    <t>('47-2061.00', 'construction laborers', 0.7696936517953872, ['sandblaster', 'sand blaster', 'grit blaster'], '8122')</t>
  </si>
  <si>
    <t>('11-3011.00', 'administrative services managers', 0.8036323547363281, 'na')</t>
  </si>
  <si>
    <t>('11-9199.04', 'supply chain managers', 0.783966651558876, 'na')</t>
  </si>
  <si>
    <t>('11-9199.01', 'regulatory affairs managers', 0.7774602115154268, 'na')</t>
  </si>
  <si>
    <t>('11-3061.00', 'purchasing managers', 0.7759048610925674, 'na')</t>
  </si>
  <si>
    <t>('11-9199.02', 'compliance managers', 0.7564941614866257, 'na')</t>
  </si>
  <si>
    <t>('11-2031.00', 'public relations and fundraising managers', 0.7526982247829438, 'na')</t>
  </si>
  <si>
    <t>('11-9131.00', 'postmasters and mail superintendents', 0.7484027802944184, 'na')</t>
  </si>
  <si>
    <t>('11-9199.07', 'security managers', 0.7459774225950241, 'na')</t>
  </si>
  <si>
    <t>('11-9061.00', 'funeral service managers', 0.7291887104511261, 'na')</t>
  </si>
  <si>
    <t>('11-9199.03', 'investment fund managers', 0.7235018044710159, 'na')</t>
  </si>
  <si>
    <t>('11-9199.08', 'loss prevention managers', 0.6783585369586944, 'na')</t>
  </si>
  <si>
    <t>('11-9199.11', 'brownfield redevelopment specialists and site managers', 0.6703047811985017, 'na')</t>
  </si>
  <si>
    <t>('11-9199.00', 'managers, all other', 0.6232857137918473, 'na')</t>
  </si>
  <si>
    <t>('11-9199.10', 'wind energy project managers', 0.5764991343021393, 'na')</t>
  </si>
  <si>
    <t>('11-9199.09', 'wind energy operations managers', 0.5505513161420822, 'na')</t>
  </si>
  <si>
    <t>business service manager</t>
  </si>
  <si>
    <t>('15-1199.09', 'information technology project managers', 0.8411423742771149, 'na', '1219')</t>
  </si>
  <si>
    <t>('49-9063.00', 'musical instrument repairers and tuners', 0.8295748442411424, ['violin repairer', 'piano tuner', 'organ tuner'])</t>
  </si>
  <si>
    <t>('49-1011.00', 'first-line supervisors of mechanics, installers, and repairers', 0.6747696161270142, 'na')</t>
  </si>
  <si>
    <t>musical instrument technician</t>
  </si>
  <si>
    <t>('49-9063.00', 'musical instrument repairers and tuners', 0.8295748442411424, ['violin repairer', 'piano tuner', 'organ tuner'], '7312')</t>
  </si>
  <si>
    <t>('53-2021.00', 'air traffic controllers', 0.8987899601459503, 'na')</t>
  </si>
  <si>
    <t>('53-1031.00', 'first-line supervisors of transportation and material-moving machine and vehicle operators', 0.6212190762162209, 'na')</t>
  </si>
  <si>
    <t>air traffic controller</t>
  </si>
  <si>
    <t>('53-2021.00', 'air traffic controllers', 0.8987899601459503, 'na', '3154')</t>
  </si>
  <si>
    <t>('51-9193.00', 'cooling and freezing equipment operators and tenders', 0.7484327256679535, 'na')</t>
  </si>
  <si>
    <t>('51-3092.00', 'food batchmakers', 0.6961807608604431, 'na')</t>
  </si>
  <si>
    <t>('51-3093.00', 'food cooking machine operators and tenders', 0.682851979136467, 'na')</t>
  </si>
  <si>
    <t>('51-9041.00', 'extruding, forming, pressing, and compacting machine setters, operators, and tenders', 0.6679690688848495, 'na')</t>
  </si>
  <si>
    <t>('51-3091.00', 'food and tobacco roasting, baking, and drying machine operators and tenders', 0.6612364649772644, 'na')</t>
  </si>
  <si>
    <t>('51-3099.00', 'food processing workers, all other', 0.5114200174808502, 'na')</t>
  </si>
  <si>
    <t>cellar operator</t>
  </si>
  <si>
    <t>('51-9012.00', 'separating, filtering, clarifying, precipitating, and still machine setters, operators, and tenders', 0.7944391131401062, ['fermentation operator', 'cellar worker'], '8160')</t>
  </si>
  <si>
    <t>('39-6011.00', 'baggage porters and bellhops', 0.8041855365037918, ['bellhop', 'porter', 'bellman'])</t>
  </si>
  <si>
    <t>('43-5021.00', 'couriers and messengers', 0.7128268897533417, 'na')</t>
  </si>
  <si>
    <t>hotel porter</t>
  </si>
  <si>
    <t>('39-6011.00', 'baggage porters and bellhops', 0.8041855365037918, ['bellhop', 'porter', 'bellman'], '9621')</t>
  </si>
  <si>
    <t>('41-2021.00', 'counter and rental clerks', 0.7418870031833649, 'na')</t>
  </si>
  <si>
    <t>('41-9099.00', 'sales and related workers, all other', 0.5525200873613357, 'na')</t>
  </si>
  <si>
    <t>vehicle rental agent</t>
  </si>
  <si>
    <t>('11-2022.00', 'sales managers', 0.7616749107837677, 'na', '5249')</t>
  </si>
  <si>
    <t>('11-3021.00', 'computer and information systems managers', 0.739751324057579, 'na')</t>
  </si>
  <si>
    <t>telecommunications manager</t>
  </si>
  <si>
    <t>('15-1143.01', 'telecommunications engineering specialists', 0.8683429688215256, ['telecommunications manager'], '1330')</t>
  </si>
  <si>
    <t>('33-3021.02', 'police identification and records officers', 0.8597586274147033, ['criminal investigator', 'crime scene investigator'])</t>
  </si>
  <si>
    <t>('33-3021.01', 'police detectives', 0.83179329931736, ['criminal investigator', 'crime scene investigator'])</t>
  </si>
  <si>
    <t>('33-3021.00', 'detectives and criminal investigators', 0.8102864146232605, 'na')</t>
  </si>
  <si>
    <t>('33-3021.03', 'criminal investigators and special agents', 0.7890850841999053, ['criminal investigator'])</t>
  </si>
  <si>
    <t>('33-3021.06', 'intelligence analysts', 0.7600644767284394, 'na')</t>
  </si>
  <si>
    <t>('33-3021.05', 'immigration and customs inspectors', 0.683575376868248, 'na')</t>
  </si>
  <si>
    <t>('33-1012.00', 'first-line supervisors of police and detectives', 0.6771879106760025, 'na')</t>
  </si>
  <si>
    <t>criminal investigator</t>
  </si>
  <si>
    <t>('33-3021.02', 'police identification and records officers', 0.8597586274147033, ['criminal investigator', 'crime scene investigator'], '3355')</t>
  </si>
  <si>
    <t>('21-1012.00', 'educational, guidance, school, and vocational counselors', 0.7454940855503083, 'na')</t>
  </si>
  <si>
    <t>('25-3099.02', 'tutors', 0.7369108974933624, 'na')</t>
  </si>
  <si>
    <t>('25-3099.00', 'teachers and instructors, all other', 0.5601952403783799, 'na')</t>
  </si>
  <si>
    <t>('25-9099.00', 'education, training, and library workers, all other', 0.5225662395358086, 'na')</t>
  </si>
  <si>
    <t>learning mentor</t>
  </si>
  <si>
    <t>('25-2054.00', 'special education teachers, secondary school', 0.7907706499099731, 'na', '2359')</t>
  </si>
  <si>
    <t>('15-1141.00', 'database administrators', 0.8553862482309342, 'na')</t>
  </si>
  <si>
    <t>database integrator</t>
  </si>
  <si>
    <t>('15-1141.00', 'database administrators', 0.8553862482309342, 'na', '2521')</t>
  </si>
  <si>
    <t>('45-2041.00', 'graders and sorters, agricultural products', 0.6266988933086395, ['coffee taster'])</t>
  </si>
  <si>
    <t>('45-2011.00', 'agricultural inspectors', 0.5326841577887536, 'na')</t>
  </si>
  <si>
    <t>coffee taster</t>
  </si>
  <si>
    <t>('35-3022.01', 'baristas', 0.7758307725191117, 'na', '7515')</t>
  </si>
  <si>
    <t>('53-1011.00', 'aircraft cargo handling supervisors', 0.8027962684631348, 'na')</t>
  </si>
  <si>
    <t>('53-7062.00', 'laborers and freight, stock, and material movers, hand', 0.6823009073734283, ['ramp agent'])</t>
  </si>
  <si>
    <t>('53-1021.00', 'first-line supervisors of helpers, laborers, and material movers, hand', 0.6447365432977676, 'na')</t>
  </si>
  <si>
    <t>('53-7121.00', 'tank car, truck, and ship loaders', 0.6424557864665985, 'na')</t>
  </si>
  <si>
    <t>('53-1021.01', 'recycling coordinators', 0.6423837572336197, 'na')</t>
  </si>
  <si>
    <t>airport baggage handler</t>
  </si>
  <si>
    <t>('43-5011.00', 'cargo and freight agents', 0.8279829263687134, ['ramp service agent'], '9333')</t>
  </si>
  <si>
    <t>('51-6099.00', 'textile, apparel, and furnishings workers, all other', 0.6563713669776916, ['carding machine operator'])</t>
  </si>
  <si>
    <t>leather production machine operator</t>
  </si>
  <si>
    <t>('51-6042.00', 'shoe machine operators and tenders', 0.7624721333384514, ['brushing machine operator'], '8155')</t>
  </si>
  <si>
    <t>('47-2152.02', 'plumbers', 0.7336911499500275, 'na')</t>
  </si>
  <si>
    <t>('47-2152.01', 'pipe fitters and steamfitters', 0.6856861174106599, 'na')</t>
  </si>
  <si>
    <t>('47-2151.00', 'pipelayers', 0.6796694085001945, 'na')</t>
  </si>
  <si>
    <t>('47-2152.00', 'plumbers, pipefitters, and steamfitters', 0.646925175189972, 'na')</t>
  </si>
  <si>
    <t>bathroom fitter</t>
  </si>
  <si>
    <t>('37-1011.00', 'first-line supervisors of housekeeping and janitorial workers', 0.7607523977756501, 'na', '7126')</t>
  </si>
  <si>
    <t>('51-6042.00', 'shoe machine operators and tenders', 0.696554271876812, 'na')</t>
  </si>
  <si>
    <t>leather goods machine operator</t>
  </si>
  <si>
    <t>('51-6041.00', 'shoe and leather workers and repairers', 0.8148596942424774, ['leather production worker'], '8156')</t>
  </si>
  <si>
    <t>('27-3031.00', 'public relations specialists', 0.796906128525734, ['political advisor', 'political aide'])</t>
  </si>
  <si>
    <t>political campaign officer</t>
  </si>
  <si>
    <t>('19-3094.00', 'political scientists', 0.8409809827804566, ['political advisor', 'political consultant', 'political aide'], '2432')</t>
  </si>
  <si>
    <t>('51-2022.00', 'electrical and electronic equipment assemblers', 0.8269865661859512, ['electrical assembler'])</t>
  </si>
  <si>
    <t>('51-2023.00', 'electromechanical equipment assemblers', 0.7982147783041, ['electrical assembler'])</t>
  </si>
  <si>
    <t>('51-2021.00', 'coil winders, tapers, and finishers', 0.7597705155611038, 'na')</t>
  </si>
  <si>
    <t>('51-2093.00', 'timing device assemblers and adjusters', 0.7346887171268462, 'na')</t>
  </si>
  <si>
    <t>('51-9194.00', 'etchers and engravers', 0.6786459863185883, 'na')</t>
  </si>
  <si>
    <t>electrical equipment assembler</t>
  </si>
  <si>
    <t>('17-3012.00', 'electrical and electronics drafters', 0.8725340187549592, 'na', '8212')</t>
  </si>
  <si>
    <t>('51-8099.02', 'methane/landfill gas generation system technicians', 0.8095384895801544, 'na')</t>
  </si>
  <si>
    <t>('51-8031.00', 'water and wastewater treatment plant and system operators', 0.7451615571975708, 'na')</t>
  </si>
  <si>
    <t>('51-1011.00', 'first-line supervisors of production and operating workers', 0.731952840089798, 'na')</t>
  </si>
  <si>
    <t>('51-8099.01', 'biofuels processing technicians', 0.7149300813674926, 'na')</t>
  </si>
  <si>
    <t>('51-8099.03', 'biomass plant technicians', 0.6996866434812545, 'na')</t>
  </si>
  <si>
    <t>('53-7072.00', 'pump operators, except wellhead pumpers', 0.6948387503623963, 'na')</t>
  </si>
  <si>
    <t>('51-8099.00', 'plant and system operators, all other', 0.6408350735902787, ['incinerator operator'])</t>
  </si>
  <si>
    <t>('51-8099.04', 'hydroelectric plant technicians', 0.6305803388357163, 'na')</t>
  </si>
  <si>
    <t>incinerator operator</t>
  </si>
  <si>
    <t>('51-8099.02', 'methane/landfill gas generation system technicians', 0.8095384895801544, 'na', '3132')</t>
  </si>
  <si>
    <t>('15-1151.00', 'computer user support specialists', 0.8283974707126618, 'na')</t>
  </si>
  <si>
    <t>ICT technician</t>
  </si>
  <si>
    <t>('43-9011.00', 'computer operators', 0.8353273957967758, ['computer operator'], '3512')</t>
  </si>
  <si>
    <t>('27-2022.00', 'coaches and scouts', 0.7781110316514968, 'na')</t>
  </si>
  <si>
    <t>('27-2023.00', 'umpires, referees, and other sports officials', 0.6602938950061799, 'na')</t>
  </si>
  <si>
    <t>('25-3021.00', 'self-enrichment education teachers', 0.6406542882323265, 'na')</t>
  </si>
  <si>
    <t>sports coach</t>
  </si>
  <si>
    <t>('39-9031.00', 'fitness trainers and aerobics instructors', 0.8441799640655517, ['sports instructor'], '3422')</t>
  </si>
  <si>
    <t>('51-9021.00', 'crushing, grinding, and polishing machine setters, operators, and tenders', 0.7510620176792144, ['stone planer'])</t>
  </si>
  <si>
    <t>('51-9192.00', 'cleaning, washing, and metal pickling equipment operators and tenders', 0.6378613859415054, 'na')</t>
  </si>
  <si>
    <t>stone planer</t>
  </si>
  <si>
    <t>('51-9195.03', 'stone cutters and carvers, manufacturing', 0.8325333684682845, 'na', '8112')</t>
  </si>
  <si>
    <t>('41-2012.00', 'gaming change persons and booth cashiers', 0.8024483919143677, 'na')</t>
  </si>
  <si>
    <t>('41-2011.00', 'cashiers', 0.7401021718978882, ['clerk'])</t>
  </si>
  <si>
    <t>lottery cashier</t>
  </si>
  <si>
    <t>('41-2012.00', 'gaming change persons and booth cashiers', 0.8024483919143677, 'na', '5230')</t>
  </si>
  <si>
    <t>('47-4011.00', 'construction and building inspectors', 0.775358110666275, 'na')</t>
  </si>
  <si>
    <t>('17-3022.00', 'civil engineering technicians', 0.763020646572113, 'na')</t>
  </si>
  <si>
    <t>('33-2021.01', 'fire inspectors', 0.7289320707321167, 'na')</t>
  </si>
  <si>
    <t>('33-2021.00', 'fire inspectors and investigators', 0.673205006122589, 'na')</t>
  </si>
  <si>
    <t>('17-3031.00', 'surveying and mapping technicians', 0.6713110089302063, 'na')</t>
  </si>
  <si>
    <t>('33-1021.01', 'municipal fire fighting and prevention supervisors', 0.644305694103241, 'na')</t>
  </si>
  <si>
    <t>('17-3031.01', 'surveying technicians', 0.6177104413509369, 'na')</t>
  </si>
  <si>
    <t>('33-1021.00', 'first-line supervisors of fire fighting and prevention workers', 0.6075948983430862, 'na')</t>
  </si>
  <si>
    <t>('33-1021.02', 'forest fire fighting and prevention supervisors', 0.6070250600576401, 'na')</t>
  </si>
  <si>
    <t>('33-2021.02', 'fire investigators', 0.5912533819675445, 'na')</t>
  </si>
  <si>
    <t>('17-3031.02', 'mapping technicians', 0.5564308732748031, 'na')</t>
  </si>
  <si>
    <t>construction safety manager</t>
  </si>
  <si>
    <t>('29-9012.00', 'occupational health and safety technicians', 0.8574529170989991, 'na', '3112')</t>
  </si>
  <si>
    <t>('11-9199.02', 'compliance managers', 0.7507077813148498, 'na')</t>
  </si>
  <si>
    <t>('11-9199.01', 'regulatory affairs managers', 0.7317687332630157, 'na')</t>
  </si>
  <si>
    <t>('11-9199.07', 'security managers', 0.6848146378993988, 'na')</t>
  </si>
  <si>
    <t>('11-9199.03', 'investment fund managers', 0.6553381919860841, 'na')</t>
  </si>
  <si>
    <t>('11-9199.04', 'supply chain managers', 0.6213238000869751, 'na')</t>
  </si>
  <si>
    <t>('11-9199.08', 'loss prevention managers', 0.5872748643159866, 'na')</t>
  </si>
  <si>
    <t>('11-9199.00', 'managers, all other', 0.5766597405076027, 'na')</t>
  </si>
  <si>
    <t>('11-9199.10', 'wind energy project managers', 0.5286952197551726, 'na')</t>
  </si>
  <si>
    <t>('11-9199.09', 'wind energy operations managers', 0.5230174422264099, 'na')</t>
  </si>
  <si>
    <t>('11-9199.11', 'brownfield redevelopment specialists and site managers', 0.5203600272536277, 'na')</t>
  </si>
  <si>
    <t>court administrator</t>
  </si>
  <si>
    <t>('43-4031.01', 'court clerks', 0.8244258224964142, 'na', '1349')</t>
  </si>
  <si>
    <t>('17-2171.00', 'petroleum engineers', 0.8202907621860503, ['drilling engineer'])</t>
  </si>
  <si>
    <t>('17-2151.00', 'mining and geological engineers, including mining safety engineers', 0.7902162730693818, 'na')</t>
  </si>
  <si>
    <t>('17-2131.00', 'materials engineers', 0.6773548692464828, 'na')</t>
  </si>
  <si>
    <t>('19-2032.00', 'materials scientists', 0.5875695049762726, 'na')</t>
  </si>
  <si>
    <t>drilling engineer</t>
  </si>
  <si>
    <t>('47-5012.00', 'rotary drill operators, oil and gas', 0.8459618180990218, ['oil rig driller'], '2146')</t>
  </si>
  <si>
    <t>('13-1199.05', 'sustainability specialists', 0.693886649608612, 'na')</t>
  </si>
  <si>
    <t>('13-1199.04', 'business continuity planners', 0.6544965207576752, 'na')</t>
  </si>
  <si>
    <t>('13-1199.02', 'security management specialists', 0.6290849953889847, 'na')</t>
  </si>
  <si>
    <t>('13-1199.01', 'energy auditors', 0.5969368115067483, 'na')</t>
  </si>
  <si>
    <t>('13-1199.03', 'customs brokers', 0.5444047719240188, 'na')</t>
  </si>
  <si>
    <t>('13-1199.00', 'business operations specialists, all other', 0.5229358762502669, 'na')</t>
  </si>
  <si>
    <t>('13-1199.06', 'online merchants', 0.4948058068752289, 'na')</t>
  </si>
  <si>
    <t>humanitarian advisor</t>
  </si>
  <si>
    <t>('13-1131.00', 'fundraisers', 0.7397678434848785, 'na', '2422')</t>
  </si>
  <si>
    <t>('23-1022.00', 'arbitrators, mediators, and conciliators', 0.8257722854614258, ['mediator', 'family mediator', 'conciliator', 'mediation commissioner', 'labor mediator', 'arbitrator'])</t>
  </si>
  <si>
    <t>mediator</t>
  </si>
  <si>
    <t>('23-1022.00', 'arbitrators, mediators, and conciliators', 0.8257722854614258, ['mediator', 'family mediator', 'conciliator', 'mediation commissioner', 'labor mediator', 'arbitrator'], '2619')</t>
  </si>
  <si>
    <t>('11-1031.00', 'legislators', 0.686648815870285, 'na')</t>
  </si>
  <si>
    <t>government minister</t>
  </si>
  <si>
    <t>('11-1011.00', 'chief executives', 0.8060061573982238, ['secretary of state'], '1111')</t>
  </si>
  <si>
    <t>('51-1011.00', 'first-line supervisors of production and operating workers', 0.8548568457365036, ['production supervisor', 'production team leader', 'manufacturing supervisor'])</t>
  </si>
  <si>
    <t>production supervisor</t>
  </si>
  <si>
    <t>('43-5061.00', 'production, planning, and expediting clerks', 0.8672424554824829, ['production controller'], '3122')</t>
  </si>
  <si>
    <t>('17-2151.00', 'mining and geological engineers, including mining safety engineers', 0.7485522210597991, 'na')</t>
  </si>
  <si>
    <t>('17-2131.00', 'materials engineers', 0.7157097816467285, 'na')</t>
  </si>
  <si>
    <t>('17-2171.00', 'petroleum engineers', 0.7139425694942474, 'na')</t>
  </si>
  <si>
    <t>('19-2032.00', 'materials scientists', 0.6366109251976013, 'na')</t>
  </si>
  <si>
    <t>explosives engineer</t>
  </si>
  <si>
    <t>('17-2041.00', 'chemical engineers', 0.8178489238023758, ['explosives engineer'], '2146')</t>
  </si>
  <si>
    <t>('39-3092.00', 'costume attendants', 0.6283742904663085, 'na')</t>
  </si>
  <si>
    <t>('27-1019.00', 'artists and related workers, all other', 0.6247013852000236, ['tattoo artist'])</t>
  </si>
  <si>
    <t>('27-2099.00', 'entertainers and performers, sports and related workers, all other', 0.46142638027668, 'na')</t>
  </si>
  <si>
    <t>('27-3099.00', 'media and communication workers, all other', 0.43904646635055544, 'na')</t>
  </si>
  <si>
    <t>('39-3099.00', 'entertainment attendants and related workers, all other', 0.43798162639141086, 'na')</t>
  </si>
  <si>
    <t>('27-4099.00', 'media and communication equipment workers, all other', 0.42391422986984256, 'na')</t>
  </si>
  <si>
    <t>body artist</t>
  </si>
  <si>
    <t>('39-5094.00', 'skincare specialists', 0.6948015064001083, 'na', '3435')</t>
  </si>
  <si>
    <t>('51-9196.00', 'paper goods machine setters, operators, and tenders', 0.7702352643013001, 'na')</t>
  </si>
  <si>
    <t>('51-9192.00', 'cleaning, washing, and metal pickling equipment operators and tenders', 0.7699193865060806, ['bleacher operator'])</t>
  </si>
  <si>
    <t>bleacher operator</t>
  </si>
  <si>
    <t>('51-9196.00', 'paper goods machine setters, operators, and tenders', 0.7702352643013001, 'na', '8171')</t>
  </si>
  <si>
    <t>('13-1161.00', 'market research analysts and marketing specialists', 0.8345228850841522, 'na')</t>
  </si>
  <si>
    <t>('27-3043.04', 'copy writers', 0.7969662368297578, 'na')</t>
  </si>
  <si>
    <t>('27-3043.00', 'writers and authors', 0.6423190087080002, 'na')</t>
  </si>
  <si>
    <t>('27-3043.05', 'poets, lyricists and creative writers', 0.5613561213016509, 'na')</t>
  </si>
  <si>
    <t>network marketer</t>
  </si>
  <si>
    <t>('11-2011.00', 'advertising and promotions managers', 0.8549297124147415, ['advertising manager'], '2431')</t>
  </si>
  <si>
    <t>('51-9123.00', 'painting, coating, and decorating workers', 0.7800808995962143, ['ceramic painter'])</t>
  </si>
  <si>
    <t>('51-9194.00', 'etchers and engravers', 0.7270800173282623, 'na')</t>
  </si>
  <si>
    <t>decorative painter</t>
  </si>
  <si>
    <t>('27-1012.00', 'craft artists', 0.7932703256607055, 'na', '7316')</t>
  </si>
  <si>
    <t>('47-2081.00', 'drywall and ceiling tile installers', 0.8047637939453125, ['ceiling installer'])</t>
  </si>
  <si>
    <t>('47-2161.00', 'plasterers and stucco masons', 0.6768803000450134, 'na')</t>
  </si>
  <si>
    <t>('47-2082.00', 'tapers', 0.6522423148155212, 'na')</t>
  </si>
  <si>
    <t>ceiling installer</t>
  </si>
  <si>
    <t>('47-2081.00', 'drywall and ceiling tile installers', 0.8047637939453125, ['ceiling installer'], '7123')</t>
  </si>
  <si>
    <t>('53-6031.00', 'automotive and watercraft service attendants', 0.7657787442207337, 'na')</t>
  </si>
  <si>
    <t>('53-1031.00', 'first-line supervisors of transportation and material-moving machine and vehicle operators', 0.6844433695077896, 'na')</t>
  </si>
  <si>
    <t>fuel station specialised seller</t>
  </si>
  <si>
    <t>('53-6031.00', 'automotive and watercraft service attendants', 0.7657787442207337, 'na', '5245')</t>
  </si>
  <si>
    <t>('47-5011.00', 'derrick operators, oil and gas', 0.8340417206287385, 'na')</t>
  </si>
  <si>
    <t>('47-5071.00', 'roustabouts, oil and gas', 0.7738746047019959, 'na')</t>
  </si>
  <si>
    <t>('53-7073.00', 'wellhead pumpers', 0.6928084969520569, 'na')</t>
  </si>
  <si>
    <t>('47-5021.00', 'earth drillers, except oil and gas', 0.689718735218048, 'na')</t>
  </si>
  <si>
    <t>('47-5012.00', 'rotary drill operators, oil and gas', 0.6875819116830826, 'na')</t>
  </si>
  <si>
    <t>('47-5013.00', 'service unit operators, oil, gas, and mining', 0.6745917439460755, 'na')</t>
  </si>
  <si>
    <t>derrickhand</t>
  </si>
  <si>
    <t>('47-5011.00', 'derrick operators, oil and gas', 0.8340417206287385, 'na', '8113')</t>
  </si>
  <si>
    <t>('47-4011.00', 'construction and building inspectors', 0.7694838702678681, 'na')</t>
  </si>
  <si>
    <t>('17-3022.00', 'civil engineering technicians', 0.7171695083379745, 'na')</t>
  </si>
  <si>
    <t>('17-3031.00', 'surveying and mapping technicians', 0.7039962112903595, 'na')</t>
  </si>
  <si>
    <t>('33-2021.01', 'fire inspectors', 0.6658454209566116, 'na')</t>
  </si>
  <si>
    <t>('17-3031.01', 'surveying technicians', 0.6494893491268158, 'na')</t>
  </si>
  <si>
    <t>('33-2021.00', 'fire inspectors and investigators', 0.6337003961205482, 'na')</t>
  </si>
  <si>
    <t>('17-3031.02', 'mapping technicians', 0.613191531598568, 'na')</t>
  </si>
  <si>
    <t>('33-1021.01', 'municipal fire fighting and prevention supervisors', 0.6067579925060271, 'na')</t>
  </si>
  <si>
    <t>('33-1021.02', 'forest fire fighting and prevention supervisors', 0.5753179892897606, 'na')</t>
  </si>
  <si>
    <t>('33-1021.00', 'first-line supervisors of fire fighting and prevention workers', 0.5752156943082809, 'na')</t>
  </si>
  <si>
    <t>('33-2021.02', 'fire investigators', 0.5667170703411102, 'na')</t>
  </si>
  <si>
    <t>corrosion technician</t>
  </si>
  <si>
    <t>('49-9099.01', 'geothermal technicians', 0.8030339747667312, ['corrosion technician'], '3112')</t>
  </si>
  <si>
    <t>('17-3029.06', 'manufacturing engineering technologists', 0.8607175767421722, 'na')</t>
  </si>
  <si>
    <t>('17-3029.07', 'mechanical engineering technologists', 0.841579869389534, 'na')</t>
  </si>
  <si>
    <t>('17-3026.00', 'industrial engineering technicians', 0.8331102132797241, 'na')</t>
  </si>
  <si>
    <t>('17-3029.02', 'electrical engineering technologists', 0.8211799621582031, 'na')</t>
  </si>
  <si>
    <t>('17-3029.03', 'electromechanical engineering technologists', 0.8173373401165009, 'na')</t>
  </si>
  <si>
    <t>('17-3029.09', 'manufacturing production technicians', 0.8018325090408326, 'na')</t>
  </si>
  <si>
    <t>('17-3029.05', 'industrial engineering technologists', 0.7867247879505157, 'na')</t>
  </si>
  <si>
    <t>('17-3025.00', 'environmental engineering technicians', 0.7796939104795455, 'na')</t>
  </si>
  <si>
    <t>('17-3029.04', 'electronics engineering technologists', 0.7728220283985138, 'na')</t>
  </si>
  <si>
    <t>('19-4099.01', 'quality control analysts', 0.7508303880691529, 'na')</t>
  </si>
  <si>
    <t>('17-3029.12', 'nanotechnology engineering technicians', 0.735618281364441, 'na')</t>
  </si>
  <si>
    <t>('53-6041.00', 'traffic technicians', 0.72305988073349, 'na')</t>
  </si>
  <si>
    <t>('19-4099.03', 'remote sensing technicians', 0.7129713118076325, 'na')</t>
  </si>
  <si>
    <t>('17-3029.01', 'non-destructive testing specialists', 0.7124643206596375, 'na')</t>
  </si>
  <si>
    <t>('17-3029.08', 'photonics technicians', 0.7077503085136414, 'na')</t>
  </si>
  <si>
    <t>('19-4051.01', 'nuclear equipment operation technicians', 0.6947534561157227, 'na')</t>
  </si>
  <si>
    <t>('17-3029.11', 'nanotechnology engineering technologists', 0.6912654250860214, 'na')</t>
  </si>
  <si>
    <t>('19-4051.00', 'nuclear technicians', 0.6701368153095246, 'na')</t>
  </si>
  <si>
    <t>('33-2021.01', 'fire inspectors', 0.6471864610910416, 'na')</t>
  </si>
  <si>
    <t>('17-3029.00', 'engineering technicians, except drafters, all other', 0.6320240199565889, 'na')</t>
  </si>
  <si>
    <t>('19-4051.02', 'nuclear monitoring technicians', 0.6240863054990768, 'na')</t>
  </si>
  <si>
    <t>('19-4099.02', 'precision agriculture technicians', 0.6141646385192872, 'na')</t>
  </si>
  <si>
    <t>('19-4092.00', 'forensic science technicians', 0.6018007844686508, 'na')</t>
  </si>
  <si>
    <t>('33-1021.01', 'municipal fire fighting and prevention supervisors', 0.6003205135464669, 'na')</t>
  </si>
  <si>
    <t>('33-2022.00', 'forest fire inspectors and prevention specialists', 0.592371529340744, 'na')</t>
  </si>
  <si>
    <t>('19-4099.00', 'life, physical, and social science technicians, all other', 0.589412385225296, 'na')</t>
  </si>
  <si>
    <t>('33-2021.00', 'fire inspectors and investigators', 0.5838262751698493, 'na')</t>
  </si>
  <si>
    <t>('17-3029.10', 'fuel cell technicians', 0.5800911813974381, 'na')</t>
  </si>
  <si>
    <t>('33-2021.02', 'fire investigators', 0.5703759104013443, 'na')</t>
  </si>
  <si>
    <t>('33-1021.00', 'first-line supervisors of fire fighting and prevention workers', 0.5512711435556412, 'na')</t>
  </si>
  <si>
    <t>('33-1021.02', 'forest fire fighting and prevention supervisors', 0.5460538774728775, 'na')</t>
  </si>
  <si>
    <t>product development engineering technician</t>
  </si>
  <si>
    <t>('17-2199.04', 'manufacturing engineers', 0.8660980045795441, 'na', '3119')</t>
  </si>
  <si>
    <t>('47-5042.00', 'mine cutting and channeling machine operators', 0.8540627628564834, ['underground heavy equipment operator'])</t>
  </si>
  <si>
    <t>('47-5041.00', 'continuous mining machine operators', 0.8351246029138566, 'na')</t>
  </si>
  <si>
    <t>('47-5021.00', 'earth drillers, except oil and gas', 0.828385329246521, 'na')</t>
  </si>
  <si>
    <t>('47-5061.00', 'roof bolters, mining', 0.828357145190239, 'na')</t>
  </si>
  <si>
    <t>('53-7033.00', 'loading machine operators, underground mining', 0.7985332280397415, 'na')</t>
  </si>
  <si>
    <t>('53-7032.00', 'excavating and loading machine and dragline operators', 0.7856554150581361, 'na')</t>
  </si>
  <si>
    <t>('47-5049.00', 'mining machine operators, all other', 0.6940625011920929, 'na')</t>
  </si>
  <si>
    <t>('47-5051.00', 'rock splitters, quarry', 0.6777108490467071, 'na')</t>
  </si>
  <si>
    <t>underground heavy equipment operator</t>
  </si>
  <si>
    <t>('47-5042.00', 'mine cutting and channeling machine operators', 0.8540627628564834, ['underground heavy equipment operator'], '8111')</t>
  </si>
  <si>
    <t>('47-2073.00', 'operating engineers and other construction equipment operators', 0.8222488552331924, ['grader operator'])</t>
  </si>
  <si>
    <t>('53-7032.00', 'excavating and loading machine and dragline operators', 0.7895611166954041, 'na')</t>
  </si>
  <si>
    <t>('47-2072.00', 'pile-driver operators', 0.7649497121572495, 'na')</t>
  </si>
  <si>
    <t>('47-2071.00', 'paving, surfacing, and tamping equipment operators', 0.7414684385061264, 'na')</t>
  </si>
  <si>
    <t>('53-7031.00', 'dredge operators', 0.7132946610450744, 'na')</t>
  </si>
  <si>
    <t>grader operator</t>
  </si>
  <si>
    <t>('47-2073.00', 'operating engineers and other construction equipment operators', 0.8222488552331924, ['grader operator'], '8342')</t>
  </si>
  <si>
    <t>('13-1071.00', 'human resources specialists', 0.8795486450195312, ['job placement officer'])</t>
  </si>
  <si>
    <t>('13-1074.00', 'farm labor contractors', 0.6355197936296463, 'na')</t>
  </si>
  <si>
    <t>employment agent</t>
  </si>
  <si>
    <t>('13-1071.00', 'human resources specialists', 0.8795486450195312, ['job placement officer'], '3333')</t>
  </si>
  <si>
    <t>('23-2091.00', 'court reporters', 0.6689222887158395, 'na')</t>
  </si>
  <si>
    <t>('43-6011.00', 'executive secretaries and executive administrative assistants', 0.6611252218484879, 'na')</t>
  </si>
  <si>
    <t>scopist</t>
  </si>
  <si>
    <t>('51-5111.00', 'prepress technicians and workers', 0.6985571384429932, 'na', '3343')</t>
  </si>
  <si>
    <t>('27-1013.00', 'fine artists, including painters, sculptors, and illustrators', 0.7547362506389618, ['artist', 'cartoon artist', 'illustrator'])</t>
  </si>
  <si>
    <t>('27-1012.00', 'craft artists', 0.6794238686561584, 'na')</t>
  </si>
  <si>
    <t>drawing artist</t>
  </si>
  <si>
    <t>('27-1024.00', 'graphic designers', 0.784675246477127, ['artist'], '2651')</t>
  </si>
  <si>
    <t>('37-2019.00', 'building cleaning workers, all other', 0.6915503025054932, 'na')</t>
  </si>
  <si>
    <t>chimney sweep supervisor</t>
  </si>
  <si>
    <t>('37-2011.00', 'janitors and cleaners, except maids and housekeeping cleaners', 0.7917235493659973, 'na', '7133')</t>
  </si>
  <si>
    <t>('47-2071.00', 'paving, surfacing, and tamping equipment operators', 0.7948369294404983, ['road roller operator', 'roller operator'])</t>
  </si>
  <si>
    <t>('47-2073.00', 'operating engineers and other construction equipment operators', 0.7872088611125946, ['roller operator'])</t>
  </si>
  <si>
    <t>('47-2072.00', 'pile-driver operators', 0.7035555720329285, 'na')</t>
  </si>
  <si>
    <t>('53-7032.00', 'excavating and loading machine and dragline operators', 0.6822767376899719, 'na')</t>
  </si>
  <si>
    <t>('53-7031.00', 'dredge operators', 0.6197396665811539, 'na')</t>
  </si>
  <si>
    <t>road roller operator</t>
  </si>
  <si>
    <t>('47-2071.00', 'paving, surfacing, and tamping equipment operators', 0.7948369294404983, ['road roller operator', 'roller operator'], '8342')</t>
  </si>
  <si>
    <t>('51-3092.00', 'food batchmakers', 0.7851877719163894, ['cheese maker'])</t>
  </si>
  <si>
    <t>('51-9012.00', 'separating, filtering, clarifying, precipitating, and still machine setters, operators, and tenders', 0.7780742719769478, ['cheese maker', 'butter maker'])</t>
  </si>
  <si>
    <t>dairy products maker</t>
  </si>
  <si>
    <t>('51-3092.00', 'food batchmakers', 0.7851877719163894, ['cheese maker'], '7513')</t>
  </si>
  <si>
    <t>('51-9041.00', 'extruding, forming, pressing, and compacting machine setters, operators, and tenders', 0.8263746112585069, ['manual control auger press operator'])</t>
  </si>
  <si>
    <t>('51-9195.05', 'potters, manufacturing', 0.7715415060520172, 'na')</t>
  </si>
  <si>
    <t>('51-9195.07', 'molding and casting workers', 0.7486527681350708, 'na')</t>
  </si>
  <si>
    <t>('51-9021.00', 'crushing, grinding, and polishing machine setters, operators, and tenders', 0.7480435937643052, 'na')</t>
  </si>
  <si>
    <t>('51-9023.00', 'mixing and blending machine setters, operators, and tenders', 0.7094471365213395, 'na')</t>
  </si>
  <si>
    <t>('51-9051.00', 'furnace, kiln, oven, drier, and kettle operators and tenders', 0.6963034570217133, 'na')</t>
  </si>
  <si>
    <t>('51-6091.00', 'extruding and forming machine setters, operators, and tenders, synthetic and glass fibers', 0.6954512864351272, 'na')</t>
  </si>
  <si>
    <t>('51-9195.04', 'glass blowers, molders, benders, and finishers', 0.6595810189843178, 'na')</t>
  </si>
  <si>
    <t>('51-9195.03', 'stone cutters and carvers, manufacturing', 0.6541297733783722, 'na')</t>
  </si>
  <si>
    <t>('51-9195.00', 'molders, shapers, and casters, except metal and plastic', 0.6327590316534042, 'na')</t>
  </si>
  <si>
    <t>auger press operator</t>
  </si>
  <si>
    <t>('51-9041.00', 'extruding, forming, pressing, and compacting machine setters, operators, and tenders', 0.8263746112585069, ['manual control auger press operator'], '8181')</t>
  </si>
  <si>
    <t>('51-9061.00', 'inspectors, testers, sorters, samplers, and weighers', 0.7378193750977516, ['battery inspector', 'battery tester'])</t>
  </si>
  <si>
    <t>battery test technician</t>
  </si>
  <si>
    <t>('51-9061.00', 'inspectors, testers, sorters, samplers, and weighers', 0.7378193750977516, ['battery inspector', 'battery tester'], '7543')</t>
  </si>
  <si>
    <t>('39-6011.00', 'baggage porters and bellhops', 0.7446092620491982, ['doorman'])</t>
  </si>
  <si>
    <t>('43-5021.00', 'couriers and messengers', 0.6022830054163932, 'na')</t>
  </si>
  <si>
    <t>doorman/doorwoman</t>
  </si>
  <si>
    <t>('39-6012.00', 'concierges', 0.7714266061782837, 'na', '9621')</t>
  </si>
  <si>
    <t>('19-3041.00', 'sociologists', 0.8101634740829468, ['behavioral scientist'])</t>
  </si>
  <si>
    <t>('19-3091.01', 'anthropologists', 0.8029979169368744, ['behavioral scientist'])</t>
  </si>
  <si>
    <t>('19-3092.00', 'geographers', 0.6934473097324372, 'na')</t>
  </si>
  <si>
    <t>('19-3091.00', 'anthropologists and archeologists', 0.6557994306087493, 'na')</t>
  </si>
  <si>
    <t>('19-3091.02', 'archeologists', 0.6214985877275467, 'na')</t>
  </si>
  <si>
    <t>behavioural scientist</t>
  </si>
  <si>
    <t>('19-3041.00', 'sociologists', 0.8101634740829468, ['behavioral scientist'], '2632')</t>
  </si>
  <si>
    <t>('19-3051.00', 'urban and regional planners', 0.8054669797420502, ['city planning engineer', 'urban planner', 'planner', 'city planner'])</t>
  </si>
  <si>
    <t>land planner</t>
  </si>
  <si>
    <t>('19-3099.01', 'transportation planners', 0.82530417740345, ['planner'], '2164')</t>
  </si>
  <si>
    <t>('51-9195.04', 'glass blowers, molders, benders, and finishers', 0.7402040302753449, 'na')</t>
  </si>
  <si>
    <t>('51-9021.00', 'crushing, grinding, and polishing machine setters, operators, and tenders', 0.7332407772541046, ['plate glass polisher', 'glass grinder'])</t>
  </si>
  <si>
    <t>('51-9041.00', 'extruding, forming, pressing, and compacting machine setters, operators, and tenders', 0.7075780376791955, 'na')</t>
  </si>
  <si>
    <t>('51-9195.00', 'molders, shapers, and casters, except metal and plastic', 0.6998627364635467, 'na')</t>
  </si>
  <si>
    <t>('51-9195.07', 'molding and casting workers', 0.6879013895988464, 'na')</t>
  </si>
  <si>
    <t>('51-9051.00', 'furnace, kiln, oven, drier, and kettle operators and tenders', 0.6515182614326477, 'na')</t>
  </si>
  <si>
    <t>('51-9195.05', 'potters, manufacturing', 0.6389068007469177, 'na')</t>
  </si>
  <si>
    <t>('51-9023.00', 'mixing and blending machine setters, operators, and tenders', 0.6240943104028701, 'na')</t>
  </si>
  <si>
    <t>('51-9195.03', 'stone cutters and carvers, manufacturing', 0.5977491199970245, 'na')</t>
  </si>
  <si>
    <t>('51-6091.00', 'extruding and forming machine setters, operators, and tenders, synthetic and glass fibers', 0.5748897463083267, 'na')</t>
  </si>
  <si>
    <t>glass polisher</t>
  </si>
  <si>
    <t>('47-2121.00', 'glaziers', 0.7627369612455368, 'na', '8181')</t>
  </si>
  <si>
    <t>('51-9051.00', 'furnace, kiln, oven, drier, and kettle operators and tenders', 0.7805376887321472, ['dry kiln operator'])</t>
  </si>
  <si>
    <t>('51-9191.00', 'adhesive bonding machine operators and tenders', 0.6597467452287674, 'na')</t>
  </si>
  <si>
    <t>wood drying kiln operator</t>
  </si>
  <si>
    <t>('51-9051.00', 'furnace, kiln, oven, drier, and kettle operators and tenders', 0.7805376887321472, ['dry kiln operator'], '7521')</t>
  </si>
  <si>
    <t>('11-9199.04', 'supply chain managers', 0.6588438034057618, 'na')</t>
  </si>
  <si>
    <t>('11-9199.01', 'regulatory affairs managers', 0.6053046971559525, 'na')</t>
  </si>
  <si>
    <t>('11-9199.08', 'loss prevention managers', 0.595251801609993, 'na')</t>
  </si>
  <si>
    <t>('11-9199.02', 'compliance managers', 0.5824937045574188, 'na')</t>
  </si>
  <si>
    <t>('11-9199.07', 'security managers', 0.5823615312576294, 'na')</t>
  </si>
  <si>
    <t>('11-9199.00', 'managers, all other', 0.5787195906043053, 'na')</t>
  </si>
  <si>
    <t>('11-9199.11', 'brownfield redevelopment specialists and site managers', 0.5571367383003235, 'na')</t>
  </si>
  <si>
    <t>('11-9199.03', 'investment fund managers', 0.5365230441093445, 'na')</t>
  </si>
  <si>
    <t>('11-9199.10', 'wind energy project managers', 0.4443995445966721, 'na')</t>
  </si>
  <si>
    <t>('11-9199.09', 'wind energy operations managers', 0.44064823687076565, 'na')</t>
  </si>
  <si>
    <t>laundry and dry cleaning manager</t>
  </si>
  <si>
    <t>('37-1011.00', 'first-line supervisors of housekeeping and janitorial workers', 0.7935137093067168, 'na', '1439')</t>
  </si>
  <si>
    <t>('11-9199.07', 'security managers', 0.6269558817148209, 'na')</t>
  </si>
  <si>
    <t>('11-9199.01', 'regulatory affairs managers', 0.6003766119480133, 'na')</t>
  </si>
  <si>
    <t>('11-9199.02', 'compliance managers', 0.5914278447628021, 'na')</t>
  </si>
  <si>
    <t>('11-9199.08', 'loss prevention managers', 0.5879777938127518, 'na')</t>
  </si>
  <si>
    <t>('11-9199.10', 'wind energy project managers', 0.5778364598751068, 'na')</t>
  </si>
  <si>
    <t>('11-9199.09', 'wind energy operations managers', 0.5747347503900528, 'na')</t>
  </si>
  <si>
    <t>('11-9199.04', 'supply chain managers', 0.5340260118246078, 'na')</t>
  </si>
  <si>
    <t>('11-9199.11', 'brownfield redevelopment specialists and site managers', 0.5070224419236183, 'na')</t>
  </si>
  <si>
    <t>('11-9199.00', 'managers, all other', 0.4653358682990074, 'na')</t>
  </si>
  <si>
    <t>('11-9199.03', 'investment fund managers', 0.45067643821239467, 'na')</t>
  </si>
  <si>
    <t>airside safety manager</t>
  </si>
  <si>
    <t>('53-6051.01', 'aviation inspectors', 0.8824947506189347, 'na', '1349')</t>
  </si>
  <si>
    <t>('53-3032.00', 'heavy and tractor-trailer truck drivers', 0.7713876545429229, ['delivery driver', 'van driver', 'truck driver'])</t>
  </si>
  <si>
    <t>('53-1031.00', 'first-line supervisors of transportation and material-moving machine and vehicle operators', 0.7421956092119217, 'na')</t>
  </si>
  <si>
    <t>cargo vehicle driver</t>
  </si>
  <si>
    <t>('53-3041.00', 'taxi drivers and chauffeurs', 0.8206759810447692, ['delivery driver', 'van driver'], '8332')</t>
  </si>
  <si>
    <t>('53-7032.00', 'excavating and loading machine and dragline operators', 0.7506105244159699, 'na')</t>
  </si>
  <si>
    <t>('53-7033.00', 'loading machine operators, underground mining', 0.726969501376152, 'na')</t>
  </si>
  <si>
    <t>('47-5021.00', 'earth drillers, except oil and gas', 0.7250273942947387, 'na')</t>
  </si>
  <si>
    <t>('47-5041.00', 'continuous mining machine operators', 0.7168572753667831, 'na')</t>
  </si>
  <si>
    <t>('47-5042.00', 'mine cutting and channeling machine operators', 0.6999294757843018, 'na')</t>
  </si>
  <si>
    <t>('47-5061.00', 'roof bolters, mining', 0.6726394832134246, 'na')</t>
  </si>
  <si>
    <t>('47-5051.00', 'rock splitters, quarry', 0.5985776901245117, 'na')</t>
  </si>
  <si>
    <t>('47-5049.00', 'mining machine operators, all other', 0.5883042454719544, 'na')</t>
  </si>
  <si>
    <t>dewatering technician</t>
  </si>
  <si>
    <t>('51-8031.00', 'water and wastewater treatment plant and system operators', 0.8215608954429626, 'na', '8111')</t>
  </si>
  <si>
    <t>('15-1143.00', 'computer network architects', 0.7874389350414276, 'na')</t>
  </si>
  <si>
    <t>('15-1143.01', 'telecommunications engineering specialists', 0.7270618468523026, 'na')</t>
  </si>
  <si>
    <t>ICT capacity planner</t>
  </si>
  <si>
    <t>('15-1199.09', 'information technology project managers', 0.8278208673000336, 'na', '2523')</t>
  </si>
  <si>
    <t>('45-1011.08', 'first-line supervisors of animal husbandry and animal care workers', 0.814620903134346, ['farm manager'])</t>
  </si>
  <si>
    <t>('45-1011.00', 'first-line supervisors of farming, fishing, and forestry workers', 0.8067720860242844, 'na')</t>
  </si>
  <si>
    <t>('45-1011.07', 'first-line supervisors of agricultural crop and horticultural workers', 0.8015287518501282, 'na')</t>
  </si>
  <si>
    <t>('45-2091.00', 'agricultural equipment operators', 0.8006778508424759, ['farm manager', 'farmer'])</t>
  </si>
  <si>
    <t>('45-1011.05', 'first-line supervisors of logging workers', 0.6970880776643753, 'na')</t>
  </si>
  <si>
    <t>('45-1011.06', 'first-line supervisors of aquacultural workers', 0.6860518783330917, ['farm manager'])</t>
  </si>
  <si>
    <t>('45-2021.00', 'animal breeders', 0.6489077717065811, 'na')</t>
  </si>
  <si>
    <t>farm manager</t>
  </si>
  <si>
    <t>('11-9013.02', 'farm and ranch managers', 0.8693378955125809, ['farm manager', 'farmer'], '6130')</t>
  </si>
  <si>
    <t>('15-1131.00', 'computer programmers', 0.8085858166217804, 'na')</t>
  </si>
  <si>
    <t>ICT application configurator</t>
  </si>
  <si>
    <t>('15-1132.00', 'software developers, applications', 0.8428258419036865, 'na', '2514')</t>
  </si>
  <si>
    <t>('11-3031.02', 'financial managers, branch or department', 0.8601306498050689, ['credit union manager'])</t>
  </si>
  <si>
    <t>('11-3031.00', 'financial managers', 0.8002920478582382, 'na')</t>
  </si>
  <si>
    <t>('11-3031.01', 'treasurers and controllers', 0.7685645252466201, 'na')</t>
  </si>
  <si>
    <t>('11-1021.00', 'general and operations managers', 0.6314759641885758, 'na')</t>
  </si>
  <si>
    <t>credit union manager</t>
  </si>
  <si>
    <t>('11-3031.02', 'financial managers, branch or department', 0.8601306498050689, ['credit union manager'], '1346')</t>
  </si>
  <si>
    <t>('47-2152.02', 'plumbers', 0.8351329535245895, ['drain technician'])</t>
  </si>
  <si>
    <t>('47-2151.00', 'pipelayers', 0.8094330936670303, 'na')</t>
  </si>
  <si>
    <t>('47-2152.01', 'pipe fitters and steamfitters', 0.7643048286437989, 'na')</t>
  </si>
  <si>
    <t>('47-2152.00', 'plumbers, pipefitters, and steamfitters', 0.7612800538539887, 'na')</t>
  </si>
  <si>
    <t>drain technician</t>
  </si>
  <si>
    <t>('47-4071.00', 'septic tank servicers and sewer pipe cleaners', 0.8615417599678039, ['drain technician', 'sewer line repairer', 'sewer cleaner', 'drain cleaner'], '7126')</t>
  </si>
  <si>
    <t>('29-9099.01', 'midwives', 0.5624885559082031, 'na')</t>
  </si>
  <si>
    <t>('29-9099.00', 'healthcare practitioners and technical workers, all other', 0.5622844934463501, 'na')</t>
  </si>
  <si>
    <t>herbal therapist</t>
  </si>
  <si>
    <t>('29-1199.04', 'naturopathic physicians', 0.824465548992157, ['naturopathic physician'], '3230')</t>
  </si>
  <si>
    <t>('47-5012.00', 'rotary drill operators, oil and gas', 0.8429649859666823, ['drilling supervisor'])</t>
  </si>
  <si>
    <t>('47-5021.00', 'earth drillers, except oil and gas', 0.8400566220283507, ['water well driller'])</t>
  </si>
  <si>
    <t>('47-5013.00', 'service unit operators, oil, gas, and mining', 0.7733426809310914, 'na')</t>
  </si>
  <si>
    <t>('53-7073.00', 'wellhead pumpers', 0.7480630099773407, 'na')</t>
  </si>
  <si>
    <t>('47-5011.00', 'derrick operators, oil and gas', 0.7449054896831513, 'na')</t>
  </si>
  <si>
    <t>('47-5071.00', 'roustabouts, oil and gas', 0.7251153469085694, 'na')</t>
  </si>
  <si>
    <t>well-digger</t>
  </si>
  <si>
    <t>two options are suitable</t>
  </si>
  <si>
    <t>('47-5012.00', 'rotary drill operators, oil and gas', 0.8429649859666823, ['drilling supervisor'], '8113')</t>
  </si>
  <si>
    <t>('25-3021.00', 'self-enrichment education teachers', 0.6999841123819351, ['photography instructor'])</t>
  </si>
  <si>
    <t>('25-3099.02', 'tutors', 0.6628741145133973, 'na')</t>
  </si>
  <si>
    <t>('25-3099.00', 'teachers and instructors, all other', 0.5228713773190976, 'na')</t>
  </si>
  <si>
    <t>photography teacher</t>
  </si>
  <si>
    <t>('25-1121.00', 'art, drama, and music teachers, postsecondary', 0.7794418632984161, ['photography teacher', 'photography instructor'], '2355')</t>
  </si>
  <si>
    <t>('47-4051.00', 'highway maintenance workers', 0.7394591152668, 'na')</t>
  </si>
  <si>
    <t>('47-4061.00', 'rail-track laying and maintenance equipment operators', 0.7188859999179841, 'na')</t>
  </si>
  <si>
    <t>('47-3019.00', 'helpers, construction trades, all other', 0.6496548265218735, 'na')</t>
  </si>
  <si>
    <t>civil engineering worker</t>
  </si>
  <si>
    <t>('17-3022.00', 'civil engineering technicians', 0.8595228940248489, 'na', '9312')</t>
  </si>
  <si>
    <t>('47-4071.00', 'septic tank servicers and sewer pipe cleaners', 0.5911797359585762, 'na')</t>
  </si>
  <si>
    <t>('37-2019.00', 'building cleaning workers, all other', 0.49430619478225707, 'na')</t>
  </si>
  <si>
    <t>swimming facility attendant</t>
  </si>
  <si>
    <t>('33-9092.00', 'lifeguards, ski patrol, and other recreational protective service workers', 0.7229006916284562, ['pool attendant', 'beach attendant'], '9129')</t>
  </si>
  <si>
    <t>('13-1161.00', 'market research analysts and marketing specialists', 0.8592548549175263, ['marketing specialist', 'marketing analyst'])</t>
  </si>
  <si>
    <t>('27-3043.04', 'copy writers', 0.7521480619907379, 'na')</t>
  </si>
  <si>
    <t>('27-3043.05', 'poets, lyricists and creative writers', 0.584649384021759, 'na')</t>
  </si>
  <si>
    <t>('27-3043.00', 'writers and authors', 0.5845514416694642, 'na')</t>
  </si>
  <si>
    <t>marketeer</t>
  </si>
  <si>
    <t>('11-2021.00', 'marketing managers', 0.8690350353717804, 'na', '2431')</t>
  </si>
  <si>
    <t>('27-3043.04', 'copy writers', 0.8113695681095123, 'na')</t>
  </si>
  <si>
    <t>('13-1161.00', 'market research analysts and marketing specialists', 0.755025589466095, 'na')</t>
  </si>
  <si>
    <t>('27-3043.00', 'writers and authors', 0.6385838091373444, 'na')</t>
  </si>
  <si>
    <t>('27-3043.05', 'poets, lyricists and creative writers', 0.6139638125896454, 'na')</t>
  </si>
  <si>
    <t>advertising media buyer</t>
  </si>
  <si>
    <t>('27-3043.04', 'copy writers', 0.8113695681095123, 'na', '2431')</t>
  </si>
  <si>
    <t>('51-8092.00', 'gas plant operators', 0.8199438363313676, ['process plant operator', 'gas processing plant operator'])</t>
  </si>
  <si>
    <t>('51-8093.00', 'petroleum pump system operators, refinery operators, and gaugers', 0.7816970109939575, 'na')</t>
  </si>
  <si>
    <t>('53-7072.00', 'pump operators, except wellhead pumpers', 0.7711066663265229, 'na')</t>
  </si>
  <si>
    <t>('53-7071.00', 'gas compressor and gas pumping station operators', 0.7591668248176575, 'na')</t>
  </si>
  <si>
    <t>gas processing plant control room operator</t>
  </si>
  <si>
    <t>('51-8092.00', 'gas plant operators', 0.8199438363313676, ['process plant operator', 'gas processing plant operator'], '3134')</t>
  </si>
  <si>
    <t>('53-7031.00', 'dredge operators', 0.8494966834783555, ['dredge operator'])</t>
  </si>
  <si>
    <t>('47-2073.00', 'operating engineers and other construction equipment operators', 0.7398173987865448, 'na')</t>
  </si>
  <si>
    <t>('53-7032.00', 'excavating and loading machine and dragline operators', 0.7173752218484878, 'na')</t>
  </si>
  <si>
    <t>('47-2072.00', 'pile-driver operators', 0.6990992039442063, 'na')</t>
  </si>
  <si>
    <t>('47-2071.00', 'paving, surfacing, and tamping equipment operators', 0.6861393183469773, 'na')</t>
  </si>
  <si>
    <t>dredge operator</t>
  </si>
  <si>
    <t>('53-7031.00', 'dredge operators', 0.8494966834783555, ['dredge operator'], '8342')</t>
  </si>
  <si>
    <t>('17-2171.00', 'petroleum engineers', 0.7650329291820526, ['natural gas engineer'])</t>
  </si>
  <si>
    <t>('17-2151.00', 'mining and geological engineers, including mining safety engineers', 0.6740961700677872, 'na')</t>
  </si>
  <si>
    <t>('17-2131.00', 'materials engineers', 0.663391152024269, 'na')</t>
  </si>
  <si>
    <t>('19-2032.00', 'materials scientists', 0.5925420224666595, 'na')</t>
  </si>
  <si>
    <t>liquid fuel engineer</t>
  </si>
  <si>
    <t>('17-2041.00', 'chemical engineers', 0.7752431243658066, ['chemical engineer'], '2146')</t>
  </si>
  <si>
    <t>('27-4021.00', 'photographers', 0.7724817544221878, ['photojournalist', 'photo journalist', 'newspaper photographer'])</t>
  </si>
  <si>
    <t>photojournalist</t>
  </si>
  <si>
    <t>('27-3022.00', 'reporters and correspondents', 0.7930956095457077, 'na', '3431')</t>
  </si>
  <si>
    <t>('51-9191.00', 'adhesive bonding machine operators and tenders', 0.776717871427536, 'na')</t>
  </si>
  <si>
    <t>('53-7011.00', 'conveyor operators and tenders', 0.6889791280031203, 'na')</t>
  </si>
  <si>
    <t>('51-9193.00', 'cooling and freezing equipment operators and tenders', 0.6878442823886871, 'na')</t>
  </si>
  <si>
    <t>('51-9141.00', 'semiconductor processors', 0.6828160405158996, 'na')</t>
  </si>
  <si>
    <t>edge bander operator</t>
  </si>
  <si>
    <t>('51-9191.00', 'adhesive bonding machine operators and tenders', 0.776717871427536, 'na', '8189')</t>
  </si>
  <si>
    <t>('13-1011.00', 'agents and business managers of artists, performers, and athletes', 0.7955881178379058, ['entertainment manager'])</t>
  </si>
  <si>
    <t>('41-3041.00', 'travel agents', 0.6737978637218476, 'na')</t>
  </si>
  <si>
    <t>('41-1012.00', 'first-line supervisors of non-retail sales workers', 0.667225930094719, 'na')</t>
  </si>
  <si>
    <t>('41-3011.00', 'advertising sales agents', 0.6545689731836319, 'na')</t>
  </si>
  <si>
    <t>('13-1199.04', 'business continuity planners', 0.6450665414333343, 'na')</t>
  </si>
  <si>
    <t>('13-2099.02', 'risk management specialists', 0.6397735893726348, 'na')</t>
  </si>
  <si>
    <t>('13-1051.00', 'cost estimators', 0.6381780058145523, 'na')</t>
  </si>
  <si>
    <t>('13-1199.06', 'online merchants', 0.608021080493927, 'na')</t>
  </si>
  <si>
    <t>('13-1199.02', 'security management specialists', 0.5988701105117797, 'na')</t>
  </si>
  <si>
    <t>('13-2099.03', 'investment underwriters', 0.5843190729618073, 'na')</t>
  </si>
  <si>
    <t>('13-1199.03', 'customs brokers', 0.5700865298509599, 'na')</t>
  </si>
  <si>
    <t>('13-1199.00', 'business operations specialists, all other', 0.5661801546812057, 'na')</t>
  </si>
  <si>
    <t>('13-2099.04', 'fraud examiners, investigators and analysts', 0.5576313704252244, 'na')</t>
  </si>
  <si>
    <t>('13-1199.01', 'energy auditors', 0.5565543621778488, 'na')</t>
  </si>
  <si>
    <t>('41-9099.00', 'sales and related workers, all other', 0.5382588595151901, 'na')</t>
  </si>
  <si>
    <t>('13-2099.01', 'financial quantitative analysts', 0.5013215735554695, 'na')</t>
  </si>
  <si>
    <t>('13-2099.00', 'financial specialists, all other', 0.4967440336942673, 'na')</t>
  </si>
  <si>
    <t>('13-1199.05', 'sustainability specialists', 0.44985043853521345, 'na')</t>
  </si>
  <si>
    <t>hospitality entertainment manager</t>
  </si>
  <si>
    <t>('13-1011.00', 'agents and business managers of artists, performers, and athletes', 0.7955881178379058, ['entertainment manager'], '3339')</t>
  </si>
  <si>
    <t>('39-5092.00', 'manicurists and pedicurists', 0.8257224857807159, ['pedicurist'])</t>
  </si>
  <si>
    <t>('39-5012.00', 'hairdressers, hairstylists, and cosmetologists', 0.7909179747104644, 'na')</t>
  </si>
  <si>
    <t>('39-5094.00', 'skincare specialists', 0.7439831882715225, 'na')</t>
  </si>
  <si>
    <t>('39-5093.00', 'shampooers', 0.735097086429596, 'na')</t>
  </si>
  <si>
    <t>('39-1021.01', 'spa managers', 0.6792879313230515, 'na')</t>
  </si>
  <si>
    <t>('39-1021.00', 'first-line supervisors of personal service workers', 0.6750162228941917, 'na')</t>
  </si>
  <si>
    <t>('39-5091.00', 'makeup artists, theatrical and performance', 0.6506081104278565, 'na')</t>
  </si>
  <si>
    <t>pedicurist</t>
  </si>
  <si>
    <t>('39-5092.00', 'manicurists and pedicurists', 0.8257224857807159, ['pedicurist'], '5142')</t>
  </si>
  <si>
    <t>('27-1014.00', 'multimedia artists and animators', 0.7871570855379104, ['animator', 'cartoon animator', 'computer animator', 'animation artist'])</t>
  </si>
  <si>
    <t>('27-1024.00', 'graphic designers', 0.6093715220689774, 'na')</t>
  </si>
  <si>
    <t>animator</t>
  </si>
  <si>
    <t>('27-1014.00', 'multimedia artists and animators', 0.7871570855379104, ['animator', 'cartoon animator', 'computer animator', 'animation artist'], '2166')</t>
  </si>
  <si>
    <t>('49-2011.00', 'computer, automated teller, and office machine repairers', 0.7838371187448502, 'na')</t>
  </si>
  <si>
    <t>('49-1011.00', 'first-line supervisors of mechanics, installers, and repairers', 0.6927405536174774, 'na')</t>
  </si>
  <si>
    <t>('49-2094.00', 'electrical and electronics repairers, commercial and industrial equipment', 0.5959264665842057, 'na')</t>
  </si>
  <si>
    <t>('49-2095.00', 'electrical and electronics repairers, powerhouse, substation, and relay', 0.5768861144781113, 'na')</t>
  </si>
  <si>
    <t>('49-2096.00', 'electronic equipment installers and repairers, motor vehicles', 0.5605475440621376, 'na')</t>
  </si>
  <si>
    <t>('49-2093.00', 'electrical and electronics installers and repairers, transportation equipment', 0.5440570950508117, 'na')</t>
  </si>
  <si>
    <t>('49-2091.00', 'avionics technicians', 0.5025382161140441, 'na')</t>
  </si>
  <si>
    <t>ATM repair technician</t>
  </si>
  <si>
    <t>('49-2011.00', 'computer, automated teller, and office machine repairers', 0.7838371187448502, 'na', '7421')</t>
  </si>
  <si>
    <t>('47-2111.00', 'electricians', 0.8109426558017732, ['electrician', 'electrical maintenance worker', 'maintenance electrician', 'electrical installer'])</t>
  </si>
  <si>
    <t>('47-2231.00', 'solar photovoltaic installers', 0.7540042430162429, 'na')</t>
  </si>
  <si>
    <t>electrician</t>
  </si>
  <si>
    <t>('49-2095.00', 'electrical and electronics repairers, powerhouse, substation, and relay', 0.847097885608673, ['electrician', 'wireman'], '7411')</t>
  </si>
  <si>
    <t>('15-2011.00', 'actuaries', 0.6358955800533295, 'na')</t>
  </si>
  <si>
    <t>('15-2041.00', 'statisticians', 0.6000319004058838, 'na')</t>
  </si>
  <si>
    <t>('15-2031.00', 'operations research analysts', 0.5987474039196968, 'na')</t>
  </si>
  <si>
    <t>('19-3022.00', 'survey researchers', 0.5674570053815842, 'na')</t>
  </si>
  <si>
    <t>('15-2021.00', 'mathematicians', 0.5301460444927215, 'na')</t>
  </si>
  <si>
    <t>('15-2041.02', 'clinical data managers', 0.508477884531021, 'na')</t>
  </si>
  <si>
    <t>('15-2041.01', 'biostatisticians', 0.4436359420418739, 'na')</t>
  </si>
  <si>
    <t>gambling, betting, and lottery quality assurance engineer</t>
  </si>
  <si>
    <t>('39-1011.00', 'gaming supervisors', 0.7468961924314499, 'na', '2120')</t>
  </si>
  <si>
    <t>('39-5091.00', 'makeup artists, theatrical and performance', 0.788949066400528, 'na')</t>
  </si>
  <si>
    <t>('39-5094.00', 'skincare specialists', 0.73573676943779, 'na')</t>
  </si>
  <si>
    <t>('39-5012.00', 'hairdressers, hairstylists, and cosmetologists', 0.7335025131702423, 'na')</t>
  </si>
  <si>
    <t>('39-5093.00', 'shampooers', 0.7058821797370911, 'na')</t>
  </si>
  <si>
    <t>('39-1021.00', 'first-line supervisors of personal service workers', 0.6439903631806374, 'na')</t>
  </si>
  <si>
    <t>('39-5092.00', 'manicurists and pedicurists', 0.6418517291545868, 'na')</t>
  </si>
  <si>
    <t>('39-1021.01', 'spa managers', 0.5996103435754776, 'na')</t>
  </si>
  <si>
    <t>make-up artist</t>
  </si>
  <si>
    <t>('39-5091.00', 'makeup artists, theatrical and performance', 0.788949066400528, 'na', '5142')</t>
  </si>
  <si>
    <t>('51-5113.00', 'print binding and finishing workers', 0.8608711898326873, ['bindery operator', 'binder', 'bindery worker', 'bindery technician', 'bookbinding machine operator', 'perfect binder operator', 'binder operator'])</t>
  </si>
  <si>
    <t>bindery operator</t>
  </si>
  <si>
    <t>('51-5113.00', 'print binding and finishing workers', 0.8608711898326873, ['bindery operator', 'binder', 'bindery worker', 'bindery technician', 'bookbinding machine operator', 'perfect binder operator', 'binder operator'], '7323')</t>
  </si>
  <si>
    <t>('27-3091.00', 'interpreters and translators', 0.6892154932022094, 'na')</t>
  </si>
  <si>
    <t>('19-3099.01', 'transportation planners', 0.5733634024858475, 'na')</t>
  </si>
  <si>
    <t>('19-3099.00', 'social scientists and related workers, all other', 0.5714391395449638, 'na')</t>
  </si>
  <si>
    <t>lexicographer</t>
  </si>
  <si>
    <t>('27-3042.00', 'technical writers', 0.7930260807275772, ['lexicographer'], '2643')</t>
  </si>
  <si>
    <t>('43-5032.00', 'dispatchers, except police, fire, and ambulance', 0.8323434740304947, ['freight dispatcher'])</t>
  </si>
  <si>
    <t>freight transport dispatcher</t>
  </si>
  <si>
    <t>('43-5032.00', 'dispatchers, except police, fire, and ambulance', 0.8323434740304947, ['freight dispatcher'], '4323')</t>
  </si>
  <si>
    <t>('29-1011.00', 'chiropractors', 0.7950327217578887, ['chiropractor'])</t>
  </si>
  <si>
    <t>('29-1125.00', 'recreational therapists', 0.700806838274002, 'na')</t>
  </si>
  <si>
    <t>('29-1199.01', 'acupuncturists', 0.6979611098766326, 'na')</t>
  </si>
  <si>
    <t>('29-1122.00', 'occupational therapists', 0.6863131999969483, 'na')</t>
  </si>
  <si>
    <t>('29-1081.00', 'podiatrists', 0.6849413454532622, 'na')</t>
  </si>
  <si>
    <t>('29-1199.04', 'naturopathic physicians', 0.6681256175041199, 'na')</t>
  </si>
  <si>
    <t>('29-1199.00', 'health diagnosing and treating practitioners, all other', 0.6661575734615326, 'na')</t>
  </si>
  <si>
    <t>('29-1122.01', 'low vision therapists, orientation and mobility specialists, and vision rehabilitation therapists', 0.6618459224700928, 'na')</t>
  </si>
  <si>
    <t>('29-1125.02', 'music therapists', 0.640068420767784, 'na')</t>
  </si>
  <si>
    <t>('29-1125.01', 'art therapists', 0.6372502505779267, 'na')</t>
  </si>
  <si>
    <t>('29-1199.05', 'orthoptists', 0.6353579163551331, 'na')</t>
  </si>
  <si>
    <t>('29-9092.00', 'genetic counselors', 0.6052656933665275, 'na')</t>
  </si>
  <si>
    <t>('29-1129.00', 'therapists, all other', 0.5963906884193421, 'na')</t>
  </si>
  <si>
    <t>chiropractor</t>
  </si>
  <si>
    <t>('29-1011.00', 'chiropractors', 0.7950327217578887, ['chiropractor'], '2269')</t>
  </si>
  <si>
    <t>('51-9041.00', 'extruding, forming, pressing, and compacting machine setters, operators, and tenders', 0.7619272977113724, ['drawing kiln operator'])</t>
  </si>
  <si>
    <t>('51-9195.04', 'glass blowers, molders, benders, and finishers', 0.7431827485561371, 'na')</t>
  </si>
  <si>
    <t>('51-9195.05', 'potters, manufacturing', 0.7049921065568924, 'na')</t>
  </si>
  <si>
    <t>('51-9021.00', 'crushing, grinding, and polishing machine setters, operators, and tenders', 0.7028660401701927, 'na')</t>
  </si>
  <si>
    <t>('51-9051.00', 'furnace, kiln, oven, drier, and kettle operators and tenders', 0.6811873599886894, 'na')</t>
  </si>
  <si>
    <t>('51-9195.00', 'molders, shapers, and casters, except metal and plastic', 0.6761443421244622, 'na')</t>
  </si>
  <si>
    <t>('51-9195.07', 'molding and casting workers', 0.6713195264339447, 'na')</t>
  </si>
  <si>
    <t>('51-9023.00', 'mixing and blending machine setters, operators, and tenders', 0.6363128393888473, 'na')</t>
  </si>
  <si>
    <t>('51-6091.00', 'extruding and forming machine setters, operators, and tenders, synthetic and glass fibers', 0.6190952807664871, 'na')</t>
  </si>
  <si>
    <t>('51-9195.03', 'stone cutters and carvers, manufacturing', 0.5858106732368469, 'na')</t>
  </si>
  <si>
    <t>drawing kiln operator</t>
  </si>
  <si>
    <t>('51-9041.00', 'extruding, forming, pressing, and compacting machine setters, operators, and tenders', 0.7619272977113724, ['drawing kiln operator'], '8181')</t>
  </si>
  <si>
    <t>('35-3021.00', 'combined food preparation and serving workers, including fast food', 0.6847616076469422, 'na')</t>
  </si>
  <si>
    <t>('35-3022.00', 'counter attendants, cafeteria, food concession, and coffee shop', 0.6500996202230453, 'na')</t>
  </si>
  <si>
    <t>('35-9011.00', 'dining room and cafeteria attendants and bartender helpers', 0.6380569487810135, 'na')</t>
  </si>
  <si>
    <t>('35-3022.01', 'baristas', 0.5665034621953964, 'na')</t>
  </si>
  <si>
    <t>quick service restaurant team leader</t>
  </si>
  <si>
    <t>('35-1012.00', 'first-line supervisors of food preparation and serving workers', 0.7444234445691109, 'na', '5246')</t>
  </si>
  <si>
    <t>('51-4193.00', 'plating and coating machine setters, operators, and tenders, metal and plastic', 0.7636434733867646, 'na')</t>
  </si>
  <si>
    <t>('51-9192.00', 'cleaning, washing, and metal pickling equipment operators and tenders', 0.7593867063522339, 'na')</t>
  </si>
  <si>
    <t>('51-9121.00', 'coating, painting, and spraying machine setters, operators, and tenders', 0.7069956928491592, 'na')</t>
  </si>
  <si>
    <t>surface grinding machine operator</t>
  </si>
  <si>
    <t>('51-4033.00', 'grinding, lapping, polishing, and buffing machine tool setters, operators, and tenders, metal and plastic', 0.8437555372714995, 'na', '8122')</t>
  </si>
  <si>
    <t>('47-5042.00', 'mine cutting and channeling machine operators', 0.8362718641757965, ['surface miner'])</t>
  </si>
  <si>
    <t>('47-5041.00', 'continuous mining machine operators', 0.7682213425636292, 'na')</t>
  </si>
  <si>
    <t>('47-5021.00', 'earth drillers, except oil and gas', 0.7564283668994903, 'na')</t>
  </si>
  <si>
    <t>('53-7033.00', 'loading machine operators, underground mining', 0.7334848463535308, 'na')</t>
  </si>
  <si>
    <t>('53-7032.00', 'excavating and loading machine and dragline operators', 0.7144450306892396, 'na')</t>
  </si>
  <si>
    <t>('47-5051.00', 'rock splitters, quarry', 0.6858141541481018, 'na')</t>
  </si>
  <si>
    <t>('47-5061.00', 'roof bolters, mining', 0.6648314297199249, 'na')</t>
  </si>
  <si>
    <t>('47-5049.00', 'mining machine operators, all other', 0.645309004187584, 'na')</t>
  </si>
  <si>
    <t>surface miner</t>
  </si>
  <si>
    <t>('47-5042.00', 'mine cutting and channeling machine operators', 0.8362718641757965, ['surface miner'], '8111')</t>
  </si>
  <si>
    <t>('11-9111.00', 'medical and health services managers', 0.8371754109859467, 'na')</t>
  </si>
  <si>
    <t>healthcare institution manager</t>
  </si>
  <si>
    <t>('29-2071.00', 'medical records and health information technicians', 0.8587603271007538, 'na', '1342')</t>
  </si>
  <si>
    <t>('51-4023.00', 'rolling machine setters, operators, and tenders, metal and plastic', 0.7656091719865799, 'na')</t>
  </si>
  <si>
    <t>('51-4034.00', 'lathe and turning machine tool setters, operators, and tenders, metal and plastic', 0.7616609156131744, 'na')</t>
  </si>
  <si>
    <t>('51-4031.00', 'cutting, punching, and press machine setters, operators, and tenders, metal and plastic', 0.7543654352426529, 'na')</t>
  </si>
  <si>
    <t>('51-4035.00', 'milling and planing machine setters, operators, and tenders, metal and plastic', 0.7400607258081436, 'na')</t>
  </si>
  <si>
    <t>('51-4072.00', 'molding, coremaking, and casting machine setters, operators, and tenders, metal and plastic', 0.734044960141182, 'na')</t>
  </si>
  <si>
    <t>('51-4021.00', 'extruding and drawing machine setters, operators, and tenders, metal and plastic', 0.7307508796453477, 'na')</t>
  </si>
  <si>
    <t>('51-4191.00', 'heat treating equipment setters, operators, and tenders, metal and plastic', 0.729429116845131, 'na')</t>
  </si>
  <si>
    <t>('51-4032.00', 'drilling and boring machine tool setters, operators, and tenders, metal and plastic', 0.7275116950273514, 'na')</t>
  </si>
  <si>
    <t>('51-4033.00', 'grinding, lapping, polishing, and buffing machine tool setters, operators, and tenders, metal and plastic', 0.7252263426780701, 'na')</t>
  </si>
  <si>
    <t>('51-4193.00', 'plating and coating machine setters, operators, and tenders, metal and plastic', 0.7140880227088928, 'na')</t>
  </si>
  <si>
    <t>('51-2091.00', 'fiberglass laminators and fabricators', 0.7126486092805863, 'na')</t>
  </si>
  <si>
    <t>('51-4022.00', 'forging machine setters, operators, and tenders, metal and plastic', 0.7052470207214355, 'na')</t>
  </si>
  <si>
    <t>('51-4199.00', 'metal workers and plastic workers, all other', 0.6259302228689194, 'na')</t>
  </si>
  <si>
    <t>insulating tube winder</t>
  </si>
  <si>
    <t>('51-6064.00', 'textile winding, twisting, and drawing out machine setters, operators, and tenders', 0.8097972273826599, ['tube winder'], '8142')</t>
  </si>
  <si>
    <t>('17-2131.00', 'materials engineers', 0.8835261642932891, ['materials engineer'])</t>
  </si>
  <si>
    <t>('17-2199.04', 'manufacturing engineers', 0.8451184779405594, 'na')</t>
  </si>
  <si>
    <t>('17-2199.05', 'mechatronics engineers', 0.8041376501321793, 'na')</t>
  </si>
  <si>
    <t>('17-2199.02', 'validation engineers', 0.789629054069519, 'na')</t>
  </si>
  <si>
    <t>('17-2199.01', 'biochemical engineers', 0.7653286278247833, 'na')</t>
  </si>
  <si>
    <t>('17-2111.00', 'health and safety engineers, except mining safety engineers and inspectors', 0.7638039886951447, 'na')</t>
  </si>
  <si>
    <t>('17-2111.02', 'fire-prevention and protection engineers', 0.7519548118114472, 'na')</t>
  </si>
  <si>
    <t>('17-2199.03', 'energy engineers', 0.7478111088275909, 'na')</t>
  </si>
  <si>
    <t>('17-2111.03', 'product safety engineers', 0.7427584290504456, 'na')</t>
  </si>
  <si>
    <t>('17-2199.10', 'wind energy engineers', 0.7394286036491395, 'na')</t>
  </si>
  <si>
    <t>('17-2199.08', 'robotics engineers', 0.7363150596618653, 'na')</t>
  </si>
  <si>
    <t>('17-2031.00', 'biomedical engineers', 0.7360941469669342, 'na')</t>
  </si>
  <si>
    <t>('17-2199.09', 'nanosystems engineers', 0.7320585280656815, 'na')</t>
  </si>
  <si>
    <t>('17-2199.06', 'microsystems engineers', 0.7219761610031129, 'na')</t>
  </si>
  <si>
    <t>('17-2111.01', 'industrial safety and health engineers', 0.718490344285965, 'na')</t>
  </si>
  <si>
    <t>('17-2161.00', 'nuclear engineers', 0.7152743726968765, 'na')</t>
  </si>
  <si>
    <t>('17-2199.11', 'solar energy systems engineers', 0.7043518424034119, 'na')</t>
  </si>
  <si>
    <t>('17-2199.07', 'photonics engineers', 0.6954619437456131, 'na')</t>
  </si>
  <si>
    <t>('17-2199.00', 'engineers, all other', 0.628792455792427, 'na')</t>
  </si>
  <si>
    <t>materials engineer</t>
  </si>
  <si>
    <t>('17-2131.00', 'materials engineers', 0.8835261642932891, ['materials engineer'], '2149')</t>
  </si>
  <si>
    <t>('13-2081.00', 'tax examiners and collectors, and revenue agents', 0.8641531944274903, ['tax compliance officer', 'tax compliance agent'])</t>
  </si>
  <si>
    <t>tax compliance officer</t>
  </si>
  <si>
    <t>('13-2081.00', 'tax examiners and collectors, and revenue agents', 0.8641531944274903, ['tax compliance officer', 'tax compliance agent'], '3352')</t>
  </si>
  <si>
    <t>('51-4191.00', 'heat treating equipment setters, operators, and tenders, metal and plastic', 0.8171705216169357, ['heat treat operator', 'heat treating operator', 'heat treat technician'])</t>
  </si>
  <si>
    <t>('51-4072.00', 'molding, coremaking, and casting machine setters, operators, and tenders, metal and plastic', 0.7442086547613145, 'na')</t>
  </si>
  <si>
    <t>('51-4022.00', 'forging machine setters, operators, and tenders, metal and plastic', 0.7399218231439592, 'na')</t>
  </si>
  <si>
    <t>('51-4021.00', 'extruding and drawing machine setters, operators, and tenders, metal and plastic', 0.7321191608905793, 'na')</t>
  </si>
  <si>
    <t>('51-4193.00', 'plating and coating machine setters, operators, and tenders, metal and plastic', 0.7311481416225433, 'na')</t>
  </si>
  <si>
    <t>('51-4032.00', 'drilling and boring machine tool setters, operators, and tenders, metal and plastic', 0.7224388033151627, 'na')</t>
  </si>
  <si>
    <t>('51-4035.00', 'milling and planing machine setters, operators, and tenders, metal and plastic', 0.7116021662950516, 'na')</t>
  </si>
  <si>
    <t>('51-4023.00', 'rolling machine setters, operators, and tenders, metal and plastic', 0.7074873000383377, 'na')</t>
  </si>
  <si>
    <t>('51-4031.00', 'cutting, punching, and press machine setters, operators, and tenders, metal and plastic', 0.70632883310318, 'na')</t>
  </si>
  <si>
    <t>('51-4033.00', 'grinding, lapping, polishing, and buffing machine tool setters, operators, and tenders, metal and plastic', 0.6990086674690247, 'na')</t>
  </si>
  <si>
    <t>('51-4034.00', 'lathe and turning machine tool setters, operators, and tenders, metal and plastic', 0.6956750303506851, 'na')</t>
  </si>
  <si>
    <t>('51-4199.00', 'metal workers and plastic workers, all other', 0.5940374284982681, 'na')</t>
  </si>
  <si>
    <t>('51-2091.00', 'fiberglass laminators and fabricators', 0.5895721435546876, 'na')</t>
  </si>
  <si>
    <t>plastic heat treatment equipment operator</t>
  </si>
  <si>
    <t>('51-4191.00', 'heat treating equipment setters, operators, and tenders, metal and plastic', 0.8171705216169357, ['heat treat operator', 'heat treating operator', 'heat treat technician'], '8142')</t>
  </si>
  <si>
    <t>('49-3023.00', 'automotive service technicians and mechanics', 0.8251340508460999, 'na')</t>
  </si>
  <si>
    <t>('49-3031.00', 'bus and truck mechanics and diesel engine specialists', 0.8249241173267364, ['truck mechanic', 'vehicle mechanic', 'bus mechanic'])</t>
  </si>
  <si>
    <t>('49-3092.00', 'recreational vehicle service technicians', 0.8241083323955536, ['vehicle technician'])</t>
  </si>
  <si>
    <t>('49-3023.01', 'automotive master mechanics', 0.8228128731250763, ['auto mechanic', 'automotive technician', 'car mechanic', 'automotive mechanic', 'vehicle mechanic'])</t>
  </si>
  <si>
    <t>('49-3052.00', 'motorcycle mechanics', 0.8110196888446808, ['motorcycle mechanic', 'vehicle mechanic'])</t>
  </si>
  <si>
    <t>('49-3021.00', 'automotive body and related repairers', 0.7980375558137893, 'na')</t>
  </si>
  <si>
    <t>('49-3053.00', 'outdoor power equipment and other small engine mechanics', 0.7808542340993881, ['vehicle mechanic'])</t>
  </si>
  <si>
    <t>('49-3093.00', 'tire repairers and changers', 0.7333431720733643, 'na')</t>
  </si>
  <si>
    <t>('49-1011.00', 'first-line supervisors of mechanics, installers, and repairers', 0.7320168137550354, 'na')</t>
  </si>
  <si>
    <t>('49-3051.00', 'motorboat mechanics and service technicians', 0.6982093572616577, 'na')</t>
  </si>
  <si>
    <t>('49-3022.00', 'automotive glass installers and repairers', 0.6936748027801514, 'na')</t>
  </si>
  <si>
    <t>('49-3023.02', 'automotive specialty technicians', 0.6781403899192809, 'na')</t>
  </si>
  <si>
    <t>vehicle technician</t>
  </si>
  <si>
    <t>('49-3023.00', 'automotive service technicians and mechanics', 0.8251340508460999, 'na', '7231')</t>
  </si>
  <si>
    <t>('13-1161.00', 'market research analysts and marketing specialists', 0.7489064931869507, 'na')</t>
  </si>
  <si>
    <t>('27-3043.04', 'copy writers', 0.6872147202491761, 'na')</t>
  </si>
  <si>
    <t>('27-3043.00', 'writers and authors', 0.5840221151709557, 'na')</t>
  </si>
  <si>
    <t>('27-3043.05', 'poets, lyricists and creative writers', 0.5725375577807426, 'na')</t>
  </si>
  <si>
    <t>membership manager</t>
  </si>
  <si>
    <t>('11-2021.00', 'marketing managers', 0.8437905341386795, ['membership director'], '2431')</t>
  </si>
  <si>
    <t>('21-1021.00', 'child, family, and school social workers', 0.8184579908847809, ['social worker', 'community worker'])</t>
  </si>
  <si>
    <t>('21-1022.00', 'healthcare social workers', 0.8104225754737854, ['social worker'])</t>
  </si>
  <si>
    <t>('21-1015.00', 'rehabilitation counselors', 0.775685977935791, 'na')</t>
  </si>
  <si>
    <t>('21-1023.00', 'mental health and substance abuse social workers', 0.7542354106903076, ['social worker'])</t>
  </si>
  <si>
    <t>('21-1014.00', 'mental health counselors', 0.7514074087142945, 'na')</t>
  </si>
  <si>
    <t>('21-1013.00', 'marriage and family therapists', 0.7047914564609528, 'na')</t>
  </si>
  <si>
    <t>('21-1099.00', 'community and social service specialists, all other', 0.6842882454395295, ['social worker'])</t>
  </si>
  <si>
    <t>('21-1092.00', 'probation officers and correctional treatment specialists', 0.6729108303785324, 'na')</t>
  </si>
  <si>
    <t>('21-1029.00', 'social workers, all other', 0.6653739243745804, ['social worker'])</t>
  </si>
  <si>
    <t>('21-1011.00', 'substance abuse and behavioral disorder counselors', 0.6581394731998444, 'na')</t>
  </si>
  <si>
    <t>('21-1019.00', 'counselors, all other', 0.6153923362493515, 'na')</t>
  </si>
  <si>
    <t>social worker</t>
  </si>
  <si>
    <t>('21-1093.00', 'social and human service assistants', 0.8604397743940353, ['community service worker', 'social services assistant', 'community development worker'], '2635')</t>
  </si>
  <si>
    <t>('11-9199.11', 'brownfield redevelopment specialists and site managers', 0.7373530924320222, 'na')</t>
  </si>
  <si>
    <t>('11-9199.10', 'wind energy project managers', 0.6801659613847733, 'na')</t>
  </si>
  <si>
    <t>('11-9199.08', 'loss prevention managers', 0.6783315509557724, 'na')</t>
  </si>
  <si>
    <t>('11-9199.01', 'regulatory affairs managers', 0.6760030597448349, 'na')</t>
  </si>
  <si>
    <t>('11-9199.02', 'compliance managers', 0.6697687417268753, 'na')</t>
  </si>
  <si>
    <t>('11-9199.07', 'security managers', 0.6409781724214554, 'na')</t>
  </si>
  <si>
    <t>('11-9199.04', 'supply chain managers', 0.6373293608427048, 'na')</t>
  </si>
  <si>
    <t>('11-9199.09', 'wind energy operations managers', 0.5554766118526459, 'na')</t>
  </si>
  <si>
    <t>('11-9199.00', 'managers, all other', 0.5428861476480962, 'na')</t>
  </si>
  <si>
    <t>('11-9199.03', 'investment fund managers', 0.5304953426122665, 'na')</t>
  </si>
  <si>
    <t>environmental protection manager</t>
  </si>
  <si>
    <t>('19-2041.00', 'environmental scientists and specialists, including health', 0.8763835221529007, ['environmental safety specialist', 'environmental protection specialist'], '1349')</t>
  </si>
  <si>
    <t>('15-1121.00', 'computer systems analysts', 0.8265434205532074, 'na')</t>
  </si>
  <si>
    <t>('15-1111.00', 'computer and information research scientists', 0.7403097212314607, 'na')</t>
  </si>
  <si>
    <t>('15-1121.01', 'informatics nurse specialists', 0.7112161338329315, 'na')</t>
  </si>
  <si>
    <t>ICT business analysis manager</t>
  </si>
  <si>
    <t>('13-1111.00', 'management analysts', 0.8300341457128525, 'na', '2511')</t>
  </si>
  <si>
    <t>('51-9196.00', 'paper goods machine setters, operators, and tenders', 0.8099219053983688, ['paper machine operator', 'paper maker', 'paper making machine operator'])</t>
  </si>
  <si>
    <t>('51-9192.00', 'cleaning, washing, and metal pickling equipment operators and tenders', 0.676469126343727, 'na')</t>
  </si>
  <si>
    <t>paper machine operator</t>
  </si>
  <si>
    <t>('51-9196.00', 'paper goods machine setters, operators, and tenders', 0.8099219053983688, ['paper machine operator', 'paper maker', 'paper making machine operator'], '8171')</t>
  </si>
  <si>
    <t>('51-4193.00', 'plating and coating machine setters, operators, and tenders, metal and plastic', 0.7542839527130126, 'na')</t>
  </si>
  <si>
    <t>('51-9192.00', 'cleaning, washing, and metal pickling equipment operators and tenders', 0.7120614111423492, 'na')</t>
  </si>
  <si>
    <t>('51-9121.00', 'coating, painting, and spraying machine setters, operators, and tenders', 0.6773889154195786, 'na')</t>
  </si>
  <si>
    <t>cylindrical grinder operator</t>
  </si>
  <si>
    <t>('51-4033.00', 'grinding, lapping, polishing, and buffing machine tool setters, operators, and tenders, metal and plastic', 0.824173241853714, ['billet grinder', 'edge grinder', 'blade grinder', 'bench grinder', 'roll grinder', 'drill grinder', 'automatic grinder operator', 'broach grinder', 'air grinder', 'bit grinder', 'plate grinder', 'bearing grinder', 'rail grinder', 'emery grinder', 'crankshaft grinder', 'razor grinder', 'metal grinder'], '8122')</t>
  </si>
  <si>
    <t>('43-5011.00', 'cargo and freight agents', 0.7453172385692596, 'na')</t>
  </si>
  <si>
    <t>('43-5011.01', 'freight forwarders', 0.7180356830358505, ['freight forwarder'])</t>
  </si>
  <si>
    <t>('41-3031.03', 'securities and commodities traders', 0.6494966611266136, 'na')</t>
  </si>
  <si>
    <t>('41-3031.01', 'sales agents, securities and commodities', 0.6315990641713143, 'na')</t>
  </si>
  <si>
    <t>('41-1012.00', 'first-line supervisors of non-retail sales workers', 0.631328710913658, 'na')</t>
  </si>
  <si>
    <t>('41-3031.02', 'sales agents, financial services', 0.6154145181179047, 'na')</t>
  </si>
  <si>
    <t>('41-3031.00', 'securities, commodities, and financial services sales agents', 0.5871343523263931, 'na')</t>
  </si>
  <si>
    <t>non-vessel operating common carrier</t>
  </si>
  <si>
    <t>('43-5011.00', 'cargo and freight agents', 0.7453172385692596, 'na', '3324')</t>
  </si>
  <si>
    <t>('19-4031.00', 'chemical technicians', 0.6814717918634415, 'na')</t>
  </si>
  <si>
    <t>('19-4041.02', 'geological sample test technicians', 0.633931165933609, 'na')</t>
  </si>
  <si>
    <t>('19-4099.01', 'quality control analysts', 0.6238063171505928, 'na')</t>
  </si>
  <si>
    <t>('19-4041.00', 'geological and petroleum technicians', 0.6068380922079086, 'na')</t>
  </si>
  <si>
    <t>('19-4041.01', 'geophysical data technicians', 0.5912972271442414, 'na')</t>
  </si>
  <si>
    <t>('19-4099.02', 'precision agriculture technicians', 0.5640519306063652, 'na')</t>
  </si>
  <si>
    <t>('19-4099.03', 'remote sensing technicians', 0.5396840989589691, 'na')</t>
  </si>
  <si>
    <t>leather laboratory technician</t>
  </si>
  <si>
    <t>('51-9061.00', 'inspectors, testers, sorters, samplers, and weighers', 0.7109365850687027, 'na', '3111')</t>
  </si>
  <si>
    <t>('27-3041.00', 'editors', 0.8053973406553268, ['book editor'])</t>
  </si>
  <si>
    <t>('27-3043.05', 'poets, lyricists and creative writers', 0.742344093322754, 'na')</t>
  </si>
  <si>
    <t>('27-3042.00', 'technical writers', 0.7150294721126556, 'na')</t>
  </si>
  <si>
    <t>('27-3043.04', 'copy writers', 0.7122103929519653, 'na')</t>
  </si>
  <si>
    <t>('27-3043.00', 'writers and authors', 0.6965949356555938, 'na')</t>
  </si>
  <si>
    <t>book editor</t>
  </si>
  <si>
    <t>('27-3041.00', 'editors', 0.8053973406553268, ['book editor'], '2641')</t>
  </si>
  <si>
    <t>('51-6064.00', 'textile winding, twisting, and drawing out machine setters, operators, and tenders', 0.8232094436883927, ['winding machine operator', 'winder operator', 'machine bobbin winder', 'winder tender', 'bobbin winder'])</t>
  </si>
  <si>
    <t>winding machine operator</t>
  </si>
  <si>
    <t>('51-6064.00', 'textile winding, twisting, and drawing out machine setters, operators, and tenders', 0.8232094436883927, ['winding machine operator', 'winder operator', 'machine bobbin winder', 'winder tender', 'bobbin winder'], '8151')</t>
  </si>
  <si>
    <t>('13-1199.02', 'security management specialists', 0.7298276662826537, 'na')</t>
  </si>
  <si>
    <t>('13-1199.04', 'business continuity planners', 0.6675397455692291, 'na')</t>
  </si>
  <si>
    <t>('13-1199.03', 'customs brokers', 0.6301240026950836, 'na')</t>
  </si>
  <si>
    <t>('13-1199.01', 'energy auditors', 0.6072674572467804, 'na')</t>
  </si>
  <si>
    <t>('13-1199.06', 'online merchants', 0.5743744477629662, 'na')</t>
  </si>
  <si>
    <t>('13-1199.00', 'business operations specialists, all other', 0.5493578910827637, 'na')</t>
  </si>
  <si>
    <t>('13-1199.05', 'sustainability specialists', 0.4604198783636093, 'na')</t>
  </si>
  <si>
    <t>intelligence officer</t>
  </si>
  <si>
    <t>('33-3021.06', 'intelligence analysts', 0.8298251241445541, ['intelligence officer', 'intelligence research specialist', 'criminal intelligence analyst', 'intelligence analyst'], '2422')</t>
  </si>
  <si>
    <t>('33-3031.00', 'fish and game wardens', 0.7571819692850112, ['warden'])</t>
  </si>
  <si>
    <t>('33-3041.00', 'parking enforcement workers', 0.731942817568779, 'na')</t>
  </si>
  <si>
    <t>('33-9011.00', 'animal control workers', 0.6924155771732331, 'na')</t>
  </si>
  <si>
    <t>('43-5031.00', 'police, fire, and ambulance dispatchers', 0.690240153670311, 'na')</t>
  </si>
  <si>
    <t>('33-9099.02', 'retail loss prevention specialists', 0.6440754771232605, 'na')</t>
  </si>
  <si>
    <t>('33-9091.00', 'crossing guards', 0.619085444509983, 'na')</t>
  </si>
  <si>
    <t>('33-9092.00', 'lifeguards, ski patrol, and other recreational protective service workers', 0.6010542914271355, 'na')</t>
  </si>
  <si>
    <t>('33-9099.00', 'protective service workers, all other', 0.5658391132950783, 'na')</t>
  </si>
  <si>
    <t>('33-1099.00', 'first-line supervisors of protective service workers, all other', 0.5381333842873574, 'na')</t>
  </si>
  <si>
    <t>street warden</t>
  </si>
  <si>
    <t>('33-3051.01', 'police patrol officers', 0.7737843275070191, 'na', '5419')</t>
  </si>
  <si>
    <t>('47-5042.00', 'mine cutting and channeling machine operators', 0.8323691070079804, ['underground miner', 'coal cutter'])</t>
  </si>
  <si>
    <t>('47-5061.00', 'roof bolters, mining', 0.8257440686225891, 'na')</t>
  </si>
  <si>
    <t>('53-7033.00', 'loading machine operators, underground mining', 0.7945828974246979, 'na')</t>
  </si>
  <si>
    <t>('47-5021.00', 'earth drillers, except oil and gas', 0.7608283460140228, 'na')</t>
  </si>
  <si>
    <t>('47-5041.00', 'continuous mining machine operators', 0.7561789840459825, 'na')</t>
  </si>
  <si>
    <t>('53-7032.00', 'excavating and loading machine and dragline operators', 0.7451756328344346, 'na')</t>
  </si>
  <si>
    <t>('47-5049.00', 'mining machine operators, all other', 0.6780248522758484, 'na')</t>
  </si>
  <si>
    <t>('47-5051.00', 'rock splitters, quarry', 0.6026808828115464, 'na')</t>
  </si>
  <si>
    <t>underground miner</t>
  </si>
  <si>
    <t>('47-5042.00', 'mine cutting and channeling machine operators', 0.8323691070079804, ['underground miner', 'coal cutter'], '8111')</t>
  </si>
  <si>
    <t>('29-1131.00', 'veterinarians', 0.798634284734726, ['public health veterinarian', 'veterinary inspector'])</t>
  </si>
  <si>
    <t>official veterinarian</t>
  </si>
  <si>
    <t>('29-1131.00', 'veterinarians', 0.798634284734726, ['public health veterinarian', 'veterinary inspector'], '2250')</t>
  </si>
  <si>
    <t>('17-3013.00', 'mechanical drafters', 0.7044813513755799, 'na')</t>
  </si>
  <si>
    <t>('17-3012.01', 'electronic drafters', 0.6998189359903335, 'na')</t>
  </si>
  <si>
    <t>('17-3011.02', 'civil drafters', 0.6825391381978988, 'na')</t>
  </si>
  <si>
    <t>('17-3011.01', 'architectural drafters', 0.6647673457860946, 'na')</t>
  </si>
  <si>
    <t>('17-3012.00', 'electrical and electronics drafters', 0.6627118855714798, 'na')</t>
  </si>
  <si>
    <t>('17-3011.00', 'architectural and civil drafters', 0.661211708188057, 'na')</t>
  </si>
  <si>
    <t>('27-1013.00', 'fine artists, including painters, sculptors, and illustrators', 0.6230792164802551, 'na')</t>
  </si>
  <si>
    <t>('17-3012.02', 'electrical drafters', 0.6164124935865402, 'na')</t>
  </si>
  <si>
    <t>('17-3019.00', 'drafters, all other', 0.5372629888355732, 'na')</t>
  </si>
  <si>
    <t>3D printing technician</t>
  </si>
  <si>
    <t>('51-4041.00', 'machinists', 0.77238330245018, 'na', '3118')</t>
  </si>
  <si>
    <t>('25-9041.00', 'teacher assistants', 0.8053620636463165, 'na')</t>
  </si>
  <si>
    <t>early years teaching assistant</t>
  </si>
  <si>
    <t>('25-2011.00', 'preschool teachers, except special education', 0.8313845515251159, 'na', '5312')</t>
  </si>
  <si>
    <t>('17-2072.00', 'electronics engineers, except computer', 0.872810998558998, 'na')</t>
  </si>
  <si>
    <t>('17-2061.00', 'computer hardware engineers', 0.8585711151361465, ['electronics engineer'])</t>
  </si>
  <si>
    <t>('17-2072.01', 'radio frequency identification device specialists', 0.6821223437786103, 'na')</t>
  </si>
  <si>
    <t>electronics engineer</t>
  </si>
  <si>
    <t>('17-3029.04', 'electronics engineering technologists', 0.8825916677713395, 'na', '2152')</t>
  </si>
  <si>
    <t>('43-4061.00', 'eligibility interviewers, government programs', 0.7932648986577987, 'na')</t>
  </si>
  <si>
    <t>('13-1041.04', 'government property inspectors and investigators', 0.6870724856853485, 'na')</t>
  </si>
  <si>
    <t>('13-1041.07', 'regulatory affairs specialists', 0.6850095897912979, 'na')</t>
  </si>
  <si>
    <t>('13-1041.03', 'equal opportunity representatives and officers', 0.669537627696991, 'na')</t>
  </si>
  <si>
    <t>('13-1041.01', 'environmental compliance inspectors', 0.6360493302345276, 'na')</t>
  </si>
  <si>
    <t>('13-1041.00', 'compliance officers', 0.6261748135089874, 'na')</t>
  </si>
  <si>
    <t>('13-1041.02', 'licensing examiners and inspectors', 0.6126296430826187, 'na')</t>
  </si>
  <si>
    <t>('13-1041.06', 'coroners', 0.5931351065635682, 'na')</t>
  </si>
  <si>
    <t>social security officer</t>
  </si>
  <si>
    <t>('13-1141.00', 'compensation, benefits, and job analysis specialists', 0.827326563000679, ['employment advisor'], '3353')</t>
  </si>
  <si>
    <t>('17-2199.10', 'wind energy engineers', 0.6668808251619338, 'na')</t>
  </si>
  <si>
    <t>('17-2199.05', 'mechatronics engineers', 0.621466013789177, 'na')</t>
  </si>
  <si>
    <t>('17-2199.04', 'manufacturing engineers', 0.6028670489788055, 'na')</t>
  </si>
  <si>
    <t>('17-2111.00', 'health and safety engineers, except mining safety engineers and inspectors', 0.596317571401596, 'na')</t>
  </si>
  <si>
    <t>('17-2199.02', 'validation engineers', 0.5933458805084229, 'na')</t>
  </si>
  <si>
    <t>('17-2131.00', 'materials engineers', 0.5858581155538558, 'na')</t>
  </si>
  <si>
    <t>('17-2199.11', 'solar energy systems engineers', 0.572487986087799, 'na')</t>
  </si>
  <si>
    <t>('17-2111.02', 'fire-prevention and protection engineers', 0.5709989413619041, 'na')</t>
  </si>
  <si>
    <t>('17-2031.00', 'biomedical engineers', 0.558702927827835, 'na')</t>
  </si>
  <si>
    <t>('17-2111.01', 'industrial safety and health engineers', 0.5584447264671325, 'na')</t>
  </si>
  <si>
    <t>('17-2199.03', 'energy engineers', 0.5554806590080261, 'na')</t>
  </si>
  <si>
    <t>('17-2199.01', 'biochemical engineers', 0.5471322685480118, 'na')</t>
  </si>
  <si>
    <t>('17-2111.03', 'product safety engineers', 0.5428660064935684, 'na')</t>
  </si>
  <si>
    <t>('17-2199.06', 'microsystems engineers', 0.5418088048696518, 'na')</t>
  </si>
  <si>
    <t>('17-2199.08', 'robotics engineers', 0.5408998876810074, 'na')</t>
  </si>
  <si>
    <t>('17-2161.00', 'nuclear engineers', 0.5382179737091065, 'na')</t>
  </si>
  <si>
    <t>('17-2199.07', 'photonics engineers', 0.502205103635788, 'na')</t>
  </si>
  <si>
    <t>('17-2199.00', 'engineers, all other', 0.49611243307590486, 'na')</t>
  </si>
  <si>
    <t>('17-2199.09', 'nanosystems engineers', 0.494851815700531, 'na')</t>
  </si>
  <si>
    <t>aviation ground systems engineer</t>
  </si>
  <si>
    <t>('53-2022.00', 'airfield operations specialists', 0.8562032997608184, 'na', '2149')</t>
  </si>
  <si>
    <t>('25-4031.00', 'library technicians', 0.7494143515825272, 'na')</t>
  </si>
  <si>
    <t>('25-4013.00', 'museum technicians and conservators', 0.7107839733362198, 'na')</t>
  </si>
  <si>
    <t>('27-1012.00', 'craft artists', 0.5667628169059753, 'na')</t>
  </si>
  <si>
    <t>big data archive librarian</t>
  </si>
  <si>
    <t>('25-4011.00', 'archivists', 0.8242153584957123, 'na', '3433')</t>
  </si>
  <si>
    <t>('13-2052.00', 'personal financial advisors', 0.7906605303287506, 'na')</t>
  </si>
  <si>
    <t>('13-2051.00', 'financial analysts', 0.7346195816993715, 'na')</t>
  </si>
  <si>
    <t>public funding advisor</t>
  </si>
  <si>
    <t>('13-2052.00', 'personal financial advisors', 0.7906605303287506, 'na', '2412')</t>
  </si>
  <si>
    <t>('53-7081.00', 'refuse and recyclable material collectors', 0.7637354314327239, 'na')</t>
  </si>
  <si>
    <t>recycling worker</t>
  </si>
  <si>
    <t>('51-9199.01', 'recycling and reclamation workers', 0.8280213177204132, ['recycling worker', 'reclamation worker'], '9612')</t>
  </si>
  <si>
    <t>('27-2099.00', 'entertainers and performers, sports and related workers, all other', 0.4795104950666428, 'na')</t>
  </si>
  <si>
    <t>community artist</t>
  </si>
  <si>
    <t>('39-9032.00', 'recreation workers', 0.7256636589765548, 'na', '2659')</t>
  </si>
  <si>
    <t>('29-1081.00', 'podiatrists', 0.7613238155841828, 'na')</t>
  </si>
  <si>
    <t>('29-1011.00', 'chiropractors', 0.6854159966111183, 'na')</t>
  </si>
  <si>
    <t>('29-1122.01', 'low vision therapists, orientation and mobility specialists, and vision rehabilitation therapists', 0.6356374591588974, 'na')</t>
  </si>
  <si>
    <t>('29-1199.01', 'acupuncturists', 0.6331010550260544, 'na')</t>
  </si>
  <si>
    <t>('29-1122.00', 'occupational therapists', 0.6326891958713532, 'na')</t>
  </si>
  <si>
    <t>('29-1125.00', 'recreational therapists', 0.6051732957363128, 'na')</t>
  </si>
  <si>
    <t>('29-1199.04', 'naturopathic physicians', 0.5986300453543663, 'na')</t>
  </si>
  <si>
    <t>('29-1125.01', 'art therapists', 0.58941440731287, 'na')</t>
  </si>
  <si>
    <t>('29-9092.00', 'genetic counselors', 0.5646824717521668, 'na')</t>
  </si>
  <si>
    <t>('29-1199.05', 'orthoptists', 0.5607111036777497, 'na')</t>
  </si>
  <si>
    <t>('29-1125.02', 'music therapists', 0.5515388086438179, 'na')</t>
  </si>
  <si>
    <t>('29-1199.00', 'health diagnosing and treating practitioners, all other', 0.5233519688248635, 'na')</t>
  </si>
  <si>
    <t>('29-1129.00', 'therapists, all other', 0.4820447809994221, 'na')</t>
  </si>
  <si>
    <t>podiatry assistant</t>
  </si>
  <si>
    <t>('29-1081.00', 'podiatrists', 0.7613238155841828, 'na', '2269')</t>
  </si>
  <si>
    <t>('47-2043.00', 'floor sanders and finishers', 0.8354768574237823, ['hardwood floor installer'])</t>
  </si>
  <si>
    <t>('47-2041.00', 'carpet installers', 0.80320785343647, 'na')</t>
  </si>
  <si>
    <t>('47-2042.00', 'floor layers, except carpet, wood, and hard tiles', 0.8013043880462647, ['hardwood floor installer'])</t>
  </si>
  <si>
    <t>('47-2044.00', 'tile and marble setters', 0.7946039885282516, ['parquet floor layer'])</t>
  </si>
  <si>
    <t>hardwood floor layer</t>
  </si>
  <si>
    <t>('47-2043.00', 'floor sanders and finishers', 0.8354768574237823, ['hardwood floor installer'], '7122')</t>
  </si>
  <si>
    <t>('51-4193.00', 'plating and coating machine setters, operators, and tenders, metal and plastic', 0.7302136331796646, 'na')</t>
  </si>
  <si>
    <t>('51-9192.00', 'cleaning, washing, and metal pickling equipment operators and tenders', 0.7257711365818977, 'na')</t>
  </si>
  <si>
    <t>('51-9121.00', 'coating, painting, and spraying machine setters, operators, and tenders', 0.7107645303010941, 'na')</t>
  </si>
  <si>
    <t>filing machine operator</t>
  </si>
  <si>
    <t>('51-4033.00', 'grinding, lapping, polishing, and buffing machine tool setters, operators, and tenders, metal and plastic', 0.8013959676027298, ['filing machine operator', 'metal filer'], '8122')</t>
  </si>
  <si>
    <t>('51-5112.00', 'printing press operators', 0.7689106911420822, 'na')</t>
  </si>
  <si>
    <t>paper embosing press operator</t>
  </si>
  <si>
    <t>('51-9196.00', 'paper goods machine setters, operators, and tenders', 0.7937414199113846, 'na', '7322')</t>
  </si>
  <si>
    <t>('19-3094.00', 'political scientists', 0.8632790356874465, ['political research scientist', 'political analyst', 'political researcher'])</t>
  </si>
  <si>
    <t>('19-3093.00', 'historians', 0.6547782480716705, 'na')</t>
  </si>
  <si>
    <t>('19-3099.01', 'transportation planners', 0.6345092684030532, 'na')</t>
  </si>
  <si>
    <t>('19-3099.00', 'social scientists and related workers, all other', 0.5233085170388221, 'na')</t>
  </si>
  <si>
    <t>political scientist</t>
  </si>
  <si>
    <t>('19-3094.00', 'political scientists', 0.8632790356874465, ['political research scientist', 'political analyst', 'political researcher'], '2633')</t>
  </si>
  <si>
    <t>('21-1093.00', 'social and human service assistants', 0.8602792799472809, 'na')</t>
  </si>
  <si>
    <t>social work assistant</t>
  </si>
  <si>
    <t>('21-1093.00', 'social and human service assistants', 0.8602792799472809, 'na', '3412')</t>
  </si>
  <si>
    <t>('11-9013.03', 'aquacultural managers', 0.8022244542837143, 'na')</t>
  </si>
  <si>
    <t>('11-9013.01', 'nursery and greenhouse managers', 0.7267308294773102, 'na')</t>
  </si>
  <si>
    <t>('11-9013.02', 'farm and ranch managers', 0.6505162805318833, 'na')</t>
  </si>
  <si>
    <t>('11-9013.00', 'farmers, ranchers, and other agricultural managers', 0.18756904006004332, 'na')</t>
  </si>
  <si>
    <t>aquaculture harvesting manager</t>
  </si>
  <si>
    <t>('45-1011.06', 'first-line supervisors of aquacultural workers', 0.8220036834478378, 'na', '1312')</t>
  </si>
  <si>
    <t>('19-4021.00', 'biological technicians', 0.8532076269388198, ['laboratory assistant'])</t>
  </si>
  <si>
    <t>('19-4091.00', 'environmental science and protection technicians, including health', 0.7960260063409805, ['laboratory assistant'])</t>
  </si>
  <si>
    <t>scientific laboratory technician</t>
  </si>
  <si>
    <t>('19-4021.00', 'biological technicians', 0.8532076269388198, ['laboratory assistant'], '3141')</t>
  </si>
  <si>
    <t>('51-4012.00', 'computer numerically controlled machine tool programmers, metal and plastic', 0.7514009982347488, 'na')</t>
  </si>
  <si>
    <t>industrial robot controller</t>
  </si>
  <si>
    <t>('51-4011.00', 'computer-controlled machine tool operators, metal and plastic', 0.8105800032615662, 'na', '3139')</t>
  </si>
  <si>
    <t>('51-7011.00', 'cabinetmakers and bench carpenters', 0.6830427587032318, 'na')</t>
  </si>
  <si>
    <t>('51-7031.00', 'model makers, wood', 0.6784621715545653, 'na')</t>
  </si>
  <si>
    <t>('51-7032.00', 'patternmakers, wood', 0.623235109448433, 'na')</t>
  </si>
  <si>
    <t>('51-7021.00', 'furniture finishers', 0.6196812421083451, 'na')</t>
  </si>
  <si>
    <t>cooper</t>
  </si>
  <si>
    <t>('51-7042.00', 'woodworking machine setters, operators, and tenders, except sawing', 0.7509616672992706, ['barrel maker'], '7522')</t>
  </si>
  <si>
    <t>('51-4072.00', 'molding, coremaking, and casting machine setters, operators, and tenders, metal and plastic', 0.811762312054634, ['injection molding machine operator'])</t>
  </si>
  <si>
    <t>('51-4022.00', 'forging machine setters, operators, and tenders, metal and plastic', 0.7755116492509841, ['plastic molding operator', 'injection molding operator'])</t>
  </si>
  <si>
    <t>('51-4021.00', 'extruding and drawing machine setters, operators, and tenders, metal and plastic', 0.7729578375816346, 'na')</t>
  </si>
  <si>
    <t>('51-4023.00', 'rolling machine setters, operators, and tenders, metal and plastic', 0.7501848995685577, 'na')</t>
  </si>
  <si>
    <t>('51-4032.00', 'drilling and boring machine tool setters, operators, and tenders, metal and plastic', 0.7450093060731888, 'na')</t>
  </si>
  <si>
    <t>('51-4031.00', 'cutting, punching, and press machine setters, operators, and tenders, metal and plastic', 0.7397727459669113, 'na')</t>
  </si>
  <si>
    <t>('51-4033.00', 'grinding, lapping, polishing, and buffing machine tool setters, operators, and tenders, metal and plastic', 0.7395246058702469, 'na')</t>
  </si>
  <si>
    <t>('51-4035.00', 'milling and planing machine setters, operators, and tenders, metal and plastic', 0.7369595795869828, 'na')</t>
  </si>
  <si>
    <t>('51-4034.00', 'lathe and turning machine tool setters, operators, and tenders, metal and plastic', 0.7273506850004197, 'na')</t>
  </si>
  <si>
    <t>('51-4193.00', 'plating and coating machine setters, operators, and tenders, metal and plastic', 0.7236809432506561, 'na')</t>
  </si>
  <si>
    <t>('51-4191.00', 'heat treating equipment setters, operators, and tenders, metal and plastic', 0.7148307651281357, 'na')</t>
  </si>
  <si>
    <t>('51-4199.00', 'metal workers and plastic workers, all other', 0.6198457181453705, 'na')</t>
  </si>
  <si>
    <t>('51-2091.00', 'fiberglass laminators and fabricators', 0.5971381708979606, 'na')</t>
  </si>
  <si>
    <t>injection moulding operator</t>
  </si>
  <si>
    <t>('51-4072.00', 'molding, coremaking, and casting machine setters, operators, and tenders, metal and plastic', 0.811762312054634, ['injection molding machine operator'], '8142')</t>
  </si>
  <si>
    <t>('37-3019.00', 'grounds maintenance workers, all other', 0.5529549717903137, 'na')</t>
  </si>
  <si>
    <t>street sweeper</t>
  </si>
  <si>
    <t>('47-4051.00', 'highway maintenance workers', 0.7486790984869003, 'na', '9613')</t>
  </si>
  <si>
    <t>('45-2011.00', 'agricultural inspectors', 0.7078854262828826, 'na')</t>
  </si>
  <si>
    <t>freight inspector</t>
  </si>
  <si>
    <t>('53-6051.08', 'freight and cargo inspectors', 0.8349217653274537, ['freight inspector', 'cargo surveyor', 'cargo inspector'], '3359')</t>
  </si>
  <si>
    <t>('13-2052.00', 'personal financial advisors', 0.8164105445146561, 'na')</t>
  </si>
  <si>
    <t>('13-2051.00', 'financial analysts', 0.7505586743354797, 'na')</t>
  </si>
  <si>
    <t>business valuer</t>
  </si>
  <si>
    <t>('13-2011.01', 'accountants', 0.8373968094587326, 'na', '2412')</t>
  </si>
  <si>
    <t>('43-3011.00', 'bill and account collectors', 0.8097911298274993, ['debt collector', 'bill collector', 'collection agent', 'payment collector'])</t>
  </si>
  <si>
    <t>('13-1131.00', 'fundraisers', 0.6256783038377761, 'na')</t>
  </si>
  <si>
    <t>debt collector</t>
  </si>
  <si>
    <t>('13-2011.01', 'accountants', 0.815687221288681, 'na', '4214')</t>
  </si>
  <si>
    <t>('47-4011.00', 'construction and building inspectors', 0.6907145559787751, 'na')</t>
  </si>
  <si>
    <t>('33-2021.01', 'fire inspectors', 0.6591042429208755, 'na')</t>
  </si>
  <si>
    <t>('17-3022.00', 'civil engineering technicians', 0.6439789891242981, 'na')</t>
  </si>
  <si>
    <t>('33-2021.00', 'fire inspectors and investigators', 0.6437517613172531, 'na')</t>
  </si>
  <si>
    <t>('17-3031.00', 'surveying and mapping technicians', 0.6048864185810089, 'na')</t>
  </si>
  <si>
    <t>('17-3031.01', 'surveying technicians', 0.5621295481920242, 'na')</t>
  </si>
  <si>
    <t>('33-1021.01', 'municipal fire fighting and prevention supervisors', 0.5496832817792893, 'na')</t>
  </si>
  <si>
    <t>('33-1021.02', 'forest fire fighting and prevention supervisors', 0.5492579147219658, 'na')</t>
  </si>
  <si>
    <t>('33-2021.02', 'fire investigators', 0.5423307627439499, 'na')</t>
  </si>
  <si>
    <t>('33-1021.00', 'first-line supervisors of fire fighting and prevention workers', 0.5372711136937142, 'na')</t>
  </si>
  <si>
    <t>('17-3031.02', 'mapping technicians', 0.5237955495715141, 'na')</t>
  </si>
  <si>
    <t>railway infrastructure inspector</t>
  </si>
  <si>
    <t>('53-6051.00', 'transportation inspectors', 0.7866279661655426, 'na', '3112')</t>
  </si>
  <si>
    <t>('43-5053.00', 'postal service mail sorters, processors, and processing machine operators', 0.8884789168834686, ['mail sorter'])</t>
  </si>
  <si>
    <t>('43-5051.00', 'postal service clerks', 0.8706275194883347, ['mail clerk'])</t>
  </si>
  <si>
    <t>('43-9051.00', 'mail clerks and mail machine operators, except postal service', 0.8588515400886536, ['mail clerk', 'mail room clerk', 'mail sorter'])</t>
  </si>
  <si>
    <t>('43-5021.00', 'couriers and messengers', 0.7994946300983429, ['mail room clerk'])</t>
  </si>
  <si>
    <t>('43-5052.00', 'postal service mail carriers', 0.7978512167930604, 'na')</t>
  </si>
  <si>
    <t>mail clerk</t>
  </si>
  <si>
    <t>('43-5053.00', 'postal service mail sorters, processors, and processing machine operators', 0.8884789168834686, ['mail sorter'], '4412')</t>
  </si>
  <si>
    <t>('51-6092.00', 'fabric and apparel patternmakers', 0.7099104523658752, 'na')</t>
  </si>
  <si>
    <t>('51-9031.00', 'cutters and trimmers, hand', 0.7037739142775536, 'na')</t>
  </si>
  <si>
    <t>('51-6062.00', 'textile cutting machine setters, operators, and tenders', 0.692592316865921, 'na')</t>
  </si>
  <si>
    <t>leather goods patternmaker</t>
  </si>
  <si>
    <t>('51-6041.00', 'shoe and leather workers and repairers', 0.7873126029968261, 'na', '7532')</t>
  </si>
  <si>
    <t>('51-6051.00', 'sewers, hand', 0.8034690916538239, ['seamstress'])</t>
  </si>
  <si>
    <t>('51-6041.00', 'shoe and leather workers and repairers', 0.7573270320892334, ['seamstress'])</t>
  </si>
  <si>
    <t>('49-9093.00', 'fabric menders, except garment', 0.7529473602771759, ['seamstress', 'sewer'])</t>
  </si>
  <si>
    <t>sewing machinist</t>
  </si>
  <si>
    <t>('51-6031.00', 'sewing machine operators', 0.8269232660531998, ['seamstress', 'sewing operator', 'sewer'], '7533')</t>
  </si>
  <si>
    <t>('17-2112.00', 'industrial engineers', 0.8456757068634033, ['supply chain analyst'])</t>
  </si>
  <si>
    <t>('17-2112.01', 'human factors engineers and ergonomists', 0.708084198832512, 'na')</t>
  </si>
  <si>
    <t>logistics analyst</t>
  </si>
  <si>
    <t>('13-1081.02', 'logistics analysts', 0.8836772441864014, ['logistics analyst', 'supply chain analyst'], '2141')</t>
  </si>
  <si>
    <t>('29-2092.00', 'hearing aid specialists', 0.8900840133428574, ['audiology technician', 'hearing instrument specialist', 'audiology assistant'])</t>
  </si>
  <si>
    <t>('51-9082.00', 'medical appliance technicians', 0.7643790751695633, 'na')</t>
  </si>
  <si>
    <t>('29-2091.00', 'orthotists and prosthetists', 0.708153459429741, 'na')</t>
  </si>
  <si>
    <t>('51-9081.00', 'dental laboratory technicians', 0.616035795211792, 'na')</t>
  </si>
  <si>
    <t>audiology technician</t>
  </si>
  <si>
    <t>('29-2092.00', 'hearing aid specialists', 0.8900840133428574, ['audiology technician', 'hearing instrument specialist', 'audiology assistant'], '3214')</t>
  </si>
  <si>
    <t>('17-1012.00', 'landscape architects', 0.8229003190994262, ['landscape architect', 'landscape engineer'])</t>
  </si>
  <si>
    <t>landscape architect</t>
  </si>
  <si>
    <t>('17-1012.00', 'landscape architects', 0.8229003190994262, ['landscape architect', 'landscape engineer'], '2162')</t>
  </si>
  <si>
    <t>('11-9031.00', 'education administrators, preschool and childcare center/program', 0.7714137613773346, 'na')</t>
  </si>
  <si>
    <t>child care coordinator</t>
  </si>
  <si>
    <t>('25-2011.00', 'preschool teachers, except special education', 0.8123236477375031, 'na', '1341')</t>
  </si>
  <si>
    <t>('51-4051.00', 'metal-refining furnace operators and tenders', 0.8219079673290253, ['metal furnace operator', 'blast furnace operator', 'smelter', 'smelter operator'])</t>
  </si>
  <si>
    <t>metal furnace operator</t>
  </si>
  <si>
    <t>('51-4051.00', 'metal-refining furnace operators and tenders', 0.8219079673290253, ['metal furnace operator', 'blast furnace operator', 'smelter', 'smelter operator'], '3135')</t>
  </si>
  <si>
    <t>('27-2012.02', 'directors- stage, motion pictures, television, and radio', 0.8105125814676285, ['producer'])</t>
  </si>
  <si>
    <t>('27-2012.01', 'producers', 0.807532200217247, ['producer', 'executive producer', 'music producer', 'film producer', 'video producer'])</t>
  </si>
  <si>
    <t>('27-2012.00', 'producers and directors', 0.8026363730430603, ['video producer'])</t>
  </si>
  <si>
    <t>('27-2012.05', 'technical directors/managers', 0.7725949257612228, ['producer'])</t>
  </si>
  <si>
    <t>('27-4032.00', 'film and video editors', 0.7352920413017273, ['producer'])</t>
  </si>
  <si>
    <t>('27-2012.03', 'program directors', 0.7307502686977386, 'na')</t>
  </si>
  <si>
    <t>('27-2012.04', 'talent directors', 0.7246957987546921, 'na')</t>
  </si>
  <si>
    <t>('27-1011.00', 'art directors', 0.7231037974357606, 'na')</t>
  </si>
  <si>
    <t>producer</t>
  </si>
  <si>
    <t>('27-2012.02', 'directors- stage, motion pictures, television, and radio', 0.8105125814676285, ['producer'], '2654')</t>
  </si>
  <si>
    <t>('51-2022.00', 'electrical and electronic equipment assemblers', 0.760138463973999, 'na')</t>
  </si>
  <si>
    <t>('51-2023.00', 'electromechanical equipment assemblers', 0.7510518491268159, 'na')</t>
  </si>
  <si>
    <t>('51-2093.00', 'timing device assemblers and adjusters', 0.7190592169761658, 'na')</t>
  </si>
  <si>
    <t>('51-9194.00', 'etchers and engravers', 0.7158242017030716, 'na')</t>
  </si>
  <si>
    <t>('51-2021.00', 'coil winders, tapers, and finishers', 0.6984152227640152, 'na')</t>
  </si>
  <si>
    <t>surface-mount technology machine operator</t>
  </si>
  <si>
    <t>('51-4122.00', 'welding, soldering, and brazing machine setters, operators, and tenders', 0.8131950438022614, 'na', '8212')</t>
  </si>
  <si>
    <t>('19-3031.02', 'clinical psychologists', 0.8311828106641769, ['psychologist'])</t>
  </si>
  <si>
    <t>('19-3031.03', 'counseling psychologists', 0.8280002981424331, ['psychologist'])</t>
  </si>
  <si>
    <t>('19-3032.00', 'industrial-organizational psychologists', 0.7842860609292983, ['occupational psychologist'])</t>
  </si>
  <si>
    <t>('19-3031.00', 'clinical, counseling, and school psychologists', 0.7838423877954483, 'na')</t>
  </si>
  <si>
    <t>('19-3031.01', 'school psychologists', 0.7747096866369247, ['psychologist'])</t>
  </si>
  <si>
    <t>('19-3039.01', 'neuropsychologists and clinical neuropsychologists', 0.6376679450273514, 'na')</t>
  </si>
  <si>
    <t>('19-3039.00', 'psychologists, all other', 0.622608994692564, ['occupational psychologist'])</t>
  </si>
  <si>
    <t>psychologist</t>
  </si>
  <si>
    <t>('19-3031.02', 'clinical psychologists', 0.8311828106641769, ['psychologist'], '2634')</t>
  </si>
  <si>
    <t>('51-6099.00', 'textile, apparel, and furnishings workers, all other', 0.6100321963429451, 'na')</t>
  </si>
  <si>
    <t>canvas goods assembler</t>
  </si>
  <si>
    <t>('49-9093.00', 'fabric menders, except garment', 0.749838986992836, 'na', '8159')</t>
  </si>
  <si>
    <t>('47-2151.00', 'pipelayers', 0.8104755580425262, ['irrigation technician'])</t>
  </si>
  <si>
    <t>('47-2152.01', 'pipe fitters and steamfitters', 0.7888328939676285, ['irrigation technician'])</t>
  </si>
  <si>
    <t>('47-2152.00', 'plumbers, pipefitters, and steamfitters', 0.7678549110889434, 'na')</t>
  </si>
  <si>
    <t>('47-2152.02', 'plumbers', 0.7270385682582856, 'na')</t>
  </si>
  <si>
    <t>irrigation technician</t>
  </si>
  <si>
    <t>('47-2151.00', 'pipelayers', 0.8104755580425262, ['irrigation technician'], '7126')</t>
  </si>
  <si>
    <t>('17-3026.00', 'industrial engineering technicians', 0.8781235873699188, ['process engineer'])</t>
  </si>
  <si>
    <t>('17-3029.06', 'manufacturing engineering technologists', 0.8579175293445588, 'na')</t>
  </si>
  <si>
    <t>('17-3029.09', 'manufacturing production technicians', 0.8380955338478089, ['process engineer'])</t>
  </si>
  <si>
    <t>('17-3029.07', 'mechanical engineering technologists', 0.8305579423904419, 'na')</t>
  </si>
  <si>
    <t>('17-3029.03', 'electromechanical engineering technologists', 0.826699709892273, 'na')</t>
  </si>
  <si>
    <t>('17-3029.05', 'industrial engineering technologists', 0.8192308366298675, 'na')</t>
  </si>
  <si>
    <t>('17-3029.02', 'electrical engineering technologists', 0.7989878416061401, 'na')</t>
  </si>
  <si>
    <t>('17-3025.00', 'environmental engineering technicians', 0.7897953510284424, 'na')</t>
  </si>
  <si>
    <t>('19-4099.03', 'remote sensing technicians', 0.740692999958992, 'na')</t>
  </si>
  <si>
    <t>('53-6041.00', 'traffic technicians', 0.7388226866722106, 'na')</t>
  </si>
  <si>
    <t>('17-3029.04', 'electronics engineering technologists', 0.7315960586071014, 'na')</t>
  </si>
  <si>
    <t>('17-3029.12', 'nanotechnology engineering technicians', 0.7235974550247193, 'na')</t>
  </si>
  <si>
    <t>('19-4099.01', 'quality control analysts', 0.7220240533351898, 'na')</t>
  </si>
  <si>
    <t>('19-4051.01', 'nuclear equipment operation technicians', 0.6941942274570465, 'na')</t>
  </si>
  <si>
    <t>('17-3029.08', 'photonics technicians', 0.6881891131401061, 'na')</t>
  </si>
  <si>
    <t>('17-3029.11', 'nanotechnology engineering technologists', 0.6663817733526229, 'na')</t>
  </si>
  <si>
    <t>('33-2021.01', 'fire inspectors', 0.6532132953405381, 'na')</t>
  </si>
  <si>
    <t>('17-3029.01', 'non-destructive testing specialists', 0.6510665476322174, 'na')</t>
  </si>
  <si>
    <t>('17-3029.00', 'engineering technicians, except drafters, all other', 0.649745762348175, 'na')</t>
  </si>
  <si>
    <t>('19-4051.00', 'nuclear technicians', 0.6403740584850312, 'na')</t>
  </si>
  <si>
    <t>('33-1021.01', 'municipal fire fighting and prevention supervisors', 0.6219560831785201, 'na')</t>
  </si>
  <si>
    <t>('19-4099.02', 'precision agriculture technicians', 0.6097543686628342, 'na')</t>
  </si>
  <si>
    <t>('33-1021.02', 'forest fire fighting and prevention supervisors', 0.6082736164331436, 'na')</t>
  </si>
  <si>
    <t>('19-4051.02', 'nuclear monitoring technicians', 0.6023608416318893, 'na')</t>
  </si>
  <si>
    <t>('33-2021.02', 'fire investigators', 0.5951483637094498, 'na')</t>
  </si>
  <si>
    <t>('33-2021.00', 'fire inspectors and investigators', 0.5878139913082122, 'na')</t>
  </si>
  <si>
    <t>('19-4092.00', 'forensic science technicians', 0.5869778946042061, 'na')</t>
  </si>
  <si>
    <t>('17-3029.10', 'fuel cell technicians', 0.581278795003891, 'na')</t>
  </si>
  <si>
    <t>('33-1021.00', 'first-line supervisors of fire fighting and prevention workers', 0.580999007821083, 'na')</t>
  </si>
  <si>
    <t>('33-2022.00', 'forest fire inspectors and prevention specialists', 0.5748708486557006, 'na')</t>
  </si>
  <si>
    <t>('19-4099.00', 'life, physical, and social science technicians, all other', 0.570472565293312, 'na')</t>
  </si>
  <si>
    <t>process engineering technician</t>
  </si>
  <si>
    <t>('17-2199.04', 'manufacturing engineers', 0.8985649347305299, ['process engineer'], '3119')</t>
  </si>
  <si>
    <t>('51-6042.00', 'shoe machine operators and tenders', 0.7755938678979873, ['burnishing machine operator', 'skiver', 'burnisher', 'skiving machine operator'])</t>
  </si>
  <si>
    <t>pre-stitching machine operator</t>
  </si>
  <si>
    <t>('51-4033.00', 'grinding, lapping, polishing, and buffing machine tool setters, operators, and tenders, metal and plastic', 0.7948429107666015, ['burnishing machine operator', 'burnisher'], '8156')</t>
  </si>
  <si>
    <t>('49-9041.00', 'industrial machinery mechanics', 0.7554394185543061, 'na')</t>
  </si>
  <si>
    <t>('49-1011.00', 'first-line supervisors of mechanics, installers, and repairers', 0.7407534778118133, 'na')</t>
  </si>
  <si>
    <t>('49-9081.00', 'wind turbine service technicians', 0.7292190372943878, 'na')</t>
  </si>
  <si>
    <t>('49-3042.00', 'mobile heavy equipment mechanics, except engines', 0.7285551518201827, 'na')</t>
  </si>
  <si>
    <t>('49-9043.00', 'maintenance workers, machinery', 0.7176087409257889, 'na')</t>
  </si>
  <si>
    <t>('49-3043.00', 'rail car repairers', 0.7168370008468627, 'na')</t>
  </si>
  <si>
    <t>('49-9044.00', 'millwrights', 0.7006044238805771, 'na')</t>
  </si>
  <si>
    <t>('49-9045.00', 'refractory materials repairers, except brickmasons', 0.6758827269077301, 'na')</t>
  </si>
  <si>
    <t>('49-3041.00', 'farm equipment mechanics and service technicians', 0.6594580858945847, 'na')</t>
  </si>
  <si>
    <t>pneumatic systems technician</t>
  </si>
  <si>
    <t>('47-4011.00', 'construction and building inspectors', 0.800427371263504, 'na', '7233')</t>
  </si>
  <si>
    <t>('11-9081.00', 'lodging managers', 0.8138784408569335, ['resort manager', 'resident manager', 'hotel general manager', 'hotel director', 'hotel manager'])</t>
  </si>
  <si>
    <t>accommodation manager</t>
  </si>
  <si>
    <t>('11-9081.00', 'lodging managers', 0.8138784408569335, ['resort manager', 'resident manager', 'hotel general manager', 'hotel director', 'hotel manager'], '1411')</t>
  </si>
  <si>
    <t>('17-2112.00', 'industrial engineers', 0.8683095455169678, ['industrial engineer', 'industrial engineers'])</t>
  </si>
  <si>
    <t>('17-2112.01', 'human factors engineers and ergonomists', 0.7386839509010316, 'na')</t>
  </si>
  <si>
    <t>industrial engineer</t>
  </si>
  <si>
    <t>('17-3029.06', 'manufacturing engineering technologists', 0.8928704351186753, 'na', '2141')</t>
  </si>
  <si>
    <t>('11-1011.00', 'chief executives', 0.8386672049760818, 'na')</t>
  </si>
  <si>
    <t>('11-1011.03', 'chief sustainability officers', 0.7502932190895081, 'na')</t>
  </si>
  <si>
    <t>('11-1021.00', 'general and operations managers', 0.742998081445694, ['business manager', 'business coordinator', 'operations manager'])</t>
  </si>
  <si>
    <t>business manager</t>
  </si>
  <si>
    <t>('15-1199.09', 'information technology project managers', 0.8426583945751189, 'na', '1120')</t>
  </si>
  <si>
    <t>('41-2022.00', 'parts salespersons', 0.790453240275383, 'na')</t>
  </si>
  <si>
    <t>('41-2031.00', 'retail salespersons', 0.7536293804645539, 'na')</t>
  </si>
  <si>
    <t>specialised seller</t>
  </si>
  <si>
    <t>('41-2022.00', 'parts salespersons', 0.790453240275383, 'na', '5223')</t>
  </si>
  <si>
    <t>('43-4151.00', 'order clerks', 0.8124423772096634, ['advertising clerk', 'advertising space clerk'])</t>
  </si>
  <si>
    <t>('43-9199.00', 'office and administrative support workers, all other', 0.6990690499544144, ['advertising assistant'])</t>
  </si>
  <si>
    <t>('43-4021.00', 'correspondence clerks', 0.6689673244953155, 'na')</t>
  </si>
  <si>
    <t>('43-4199.00', 'information and record clerks, all other', 0.5688335359096527, 'na')</t>
  </si>
  <si>
    <t>advertising assistant</t>
  </si>
  <si>
    <t>('11-2011.00', 'advertising and promotions managers', 0.8297274798154831, 'na', '4419')</t>
  </si>
  <si>
    <t>('51-5111.00', 'prepress technicians and workers', 0.8238813191652298, ['prepress technician', 'prepress specialist'])</t>
  </si>
  <si>
    <t>('43-9031.00', 'desktop publishers', 0.7994777619838715, 'na')</t>
  </si>
  <si>
    <t>prepress technician</t>
  </si>
  <si>
    <t>('51-5111.00', 'prepress technicians and workers', 0.8238813191652298, ['prepress technician', 'prepress specialist'], '7321')</t>
  </si>
  <si>
    <t>('17-2199.08', 'robotics engineers', 0.8586281657218933, ['robotics engineer'])</t>
  </si>
  <si>
    <t>('17-2199.05', 'mechatronics engineers', 0.8399035573005675, ['control systems engineer'])</t>
  </si>
  <si>
    <t>('17-2131.00', 'materials engineers', 0.8254198282957077, 'na')</t>
  </si>
  <si>
    <t>('17-2199.04', 'manufacturing engineers', 0.792124941945076, 'na')</t>
  </si>
  <si>
    <t>('17-2199.06', 'microsystems engineers', 0.7600471019744873, 'na')</t>
  </si>
  <si>
    <t>('17-2199.01', 'biochemical engineers', 0.755714413523674, 'na')</t>
  </si>
  <si>
    <t>('17-2199.09', 'nanosystems engineers', 0.7447548985481263, 'na')</t>
  </si>
  <si>
    <t>('17-2031.00', 'biomedical engineers', 0.7327221155166626, 'na')</t>
  </si>
  <si>
    <t>('17-2111.00', 'health and safety engineers, except mining safety engineers and inspectors', 0.7258635967969894, 'na')</t>
  </si>
  <si>
    <t>('17-2199.07', 'photonics engineers', 0.7168809771537781, 'na')</t>
  </si>
  <si>
    <t>('17-2161.00', 'nuclear engineers', 0.7150214374065399, 'na')</t>
  </si>
  <si>
    <t>('17-2199.02', 'validation engineers', 0.710404759645462, 'na')</t>
  </si>
  <si>
    <t>('17-2199.10', 'wind energy engineers', 0.6884338945150376, 'na')</t>
  </si>
  <si>
    <t>('17-2199.03', 'energy engineers', 0.6867893785238266, 'na')</t>
  </si>
  <si>
    <t>('17-2199.11', 'solar energy systems engineers', 0.685002702474594, 'na')</t>
  </si>
  <si>
    <t>('17-2111.01', 'industrial safety and health engineers', 0.6846487894654274, 'na')</t>
  </si>
  <si>
    <t>('17-2111.03', 'product safety engineers', 0.6720988571643829, 'na')</t>
  </si>
  <si>
    <t>('17-2111.02', 'fire-prevention and protection engineers', 0.6663262963294982, 'na')</t>
  </si>
  <si>
    <t>('17-2199.00', 'engineers, all other', 0.6119009971618652, 'na')</t>
  </si>
  <si>
    <t>robotics engineer</t>
  </si>
  <si>
    <t>('17-2199.08', 'robotics engineers', 0.8586281657218933, ['robotics engineer'], '2149')</t>
  </si>
  <si>
    <t>('51-3092.00', 'food batchmakers', 0.6754263013601304, 'na')</t>
  </si>
  <si>
    <t>('51-3091.00', 'food and tobacco roasting, baking, and drying machine operators and tenders', 0.6326680034399033, 'na')</t>
  </si>
  <si>
    <t>('51-9041.00', 'extruding, forming, pressing, and compacting machine setters, operators, and tenders', 0.6111318215727807, 'na')</t>
  </si>
  <si>
    <t>('51-3093.00', 'food cooking machine operators and tenders', 0.6030353844165802, 'na')</t>
  </si>
  <si>
    <t>('51-9193.00', 'cooling and freezing equipment operators and tenders', 0.5524949684739113, 'na')</t>
  </si>
  <si>
    <t>('51-3099.00', 'food processing workers, all other', 0.471294292807579, 'na')</t>
  </si>
  <si>
    <t>cacao beans cleaner</t>
  </si>
  <si>
    <t>('45-2092.02', 'farmworkers and laborers, crop', 0.7122096076607705, 'na', '8160')</t>
  </si>
  <si>
    <t>('43-5032.00', 'dispatchers, except police, fire, and ambulance', 0.644626897573471, 'na')</t>
  </si>
  <si>
    <t>gas transmission system operator</t>
  </si>
  <si>
    <t>('51-8092.00', 'gas plant operators', 0.8718171119689941, 'na', '4323')</t>
  </si>
  <si>
    <t>('51-6052.00', 'tailors, dressmakers, and custom sewers', 0.7748551070690155, ['dressmaker', 'tailor', 'seamstress', 'custom dressmaker', 'couture dressmaker'])</t>
  </si>
  <si>
    <t>dressmaker</t>
  </si>
  <si>
    <t>('51-6031.00', 'sewing machine operators', 0.7912475168704987, ['dressmaker', 'tailor', 'seamstress'], '7531')</t>
  </si>
  <si>
    <t>('25-2011.00', 'preschool teachers, except special education', 0.8105506598949432, ['kindergarten teacher', 'preschool teacher', 'nursery teacher'])</t>
  </si>
  <si>
    <t>('25-2012.00', 'kindergarten teachers, except special education', 0.8054771721363068, ['kindergarten teacher', 'preschool teacher'])</t>
  </si>
  <si>
    <t>early years teacher</t>
  </si>
  <si>
    <t>('25-2011.00', 'preschool teachers, except special education', 0.8105506598949432, ['kindergarten teacher', 'preschool teacher', 'nursery teacher'], '2342')</t>
  </si>
  <si>
    <t>('43-5032.00', 'dispatchers, except police, fire, and ambulance', 0.6639639109373092, 'na')</t>
  </si>
  <si>
    <t>pipeline route manager</t>
  </si>
  <si>
    <t>('11-9199.04', 'supply chain managers', 0.7750416934490204, 'na', '4323')</t>
  </si>
  <si>
    <t>('53-5011.00', 'sailors and marine oilers', 0.845935621857643, ['sailor', 'mariner'])</t>
  </si>
  <si>
    <t>('53-5022.00', 'motorboat operators', 0.5660278767347336, 'na')</t>
  </si>
  <si>
    <t>sailor</t>
  </si>
  <si>
    <t>('53-5011.00', 'sailors and marine oilers', 0.845935621857643, ['sailor', 'mariner'], '8350')</t>
  </si>
  <si>
    <t>('27-2012.02', 'directors- stage, motion pictures, television, and radio', 0.7458235532045364, 'na')</t>
  </si>
  <si>
    <t>('27-2012.01', 'producers', 0.7317936807870866, 'na')</t>
  </si>
  <si>
    <t>('27-1011.00', 'art directors', 0.7298521667718888, 'na')</t>
  </si>
  <si>
    <t>('27-2012.05', 'technical directors/managers', 0.724489524960518, 'na')</t>
  </si>
  <si>
    <t>('27-2012.04', 'talent directors', 0.7184584200382234, 'na')</t>
  </si>
  <si>
    <t>('27-2012.03', 'program directors', 0.7153339147567749, 'na')</t>
  </si>
  <si>
    <t>('27-2012.00', 'producers and directors', 0.6696696877479553, 'na')</t>
  </si>
  <si>
    <t>('27-4032.00', 'film and video editors', 0.6624157935380935, 'na')</t>
  </si>
  <si>
    <t>post-production supervisor</t>
  </si>
  <si>
    <t>('27-2012.02', 'directors- stage, motion pictures, television, and radio', 0.7458235532045364, 'na', '2654')</t>
  </si>
  <si>
    <t>('43-5011.01', 'freight forwarders', 0.8466975033283233, 'na')</t>
  </si>
  <si>
    <t>('43-5011.00', 'cargo and freight agents', 0.8168741136789323, 'na')</t>
  </si>
  <si>
    <t>('43-5071.00', 'shipping, receiving, and traffic clerks', 0.7667500704526902, 'na')</t>
  </si>
  <si>
    <t>international forwarding operations coordinator</t>
  </si>
  <si>
    <t>('13-1199.03', 'customs brokers', 0.8499759882688522, 'na', '3331')</t>
  </si>
  <si>
    <t>('21-1015.00', 'rehabilitation counselors', 0.8336763232946396, 'na')</t>
  </si>
  <si>
    <t>('21-1014.00', 'mental health counselors', 0.8071128398180007, 'na')</t>
  </si>
  <si>
    <t>('21-1021.00', 'child, family, and school social workers', 0.8021026372909545, 'na')</t>
  </si>
  <si>
    <t>('21-1022.00', 'healthcare social workers', 0.7955366522073746, 'na')</t>
  </si>
  <si>
    <t>('21-1023.00', 'mental health and substance abuse social workers', 0.7878813862800598, 'na')</t>
  </si>
  <si>
    <t>('21-1013.00', 'marriage and family therapists', 0.7823846489191055, 'na')</t>
  </si>
  <si>
    <t>('21-1011.00', 'substance abuse and behavioral disorder counselors', 0.7348114579916001, 'na')</t>
  </si>
  <si>
    <t>('21-1092.00', 'probation officers and correctional treatment specialists', 0.7223832041025162, 'na')</t>
  </si>
  <si>
    <t>('21-1099.00', 'community and social service specialists, all other', 0.607810765504837, 'na')</t>
  </si>
  <si>
    <t>('21-1029.00', 'social workers, all other', 0.5959747046232223, 'na')</t>
  </si>
  <si>
    <t>('21-1019.00', 'counselors, all other', 0.5867443449795247, 'na')</t>
  </si>
  <si>
    <t>social counsellor</t>
  </si>
  <si>
    <t>('19-3031.03', 'counseling psychologists', 0.8418527841567993, 'na', '2635')</t>
  </si>
  <si>
    <t>('27-3043.05', 'poets, lyricists and creative writers', 0.7626541048288344, ['playwright'])</t>
  </si>
  <si>
    <t>('27-3043.00', 'writers and authors', 0.7547809451818466, ['playwright'])</t>
  </si>
  <si>
    <t>('27-3041.00', 'editors', 0.6365414261817932, 'na')</t>
  </si>
  <si>
    <t>('27-3043.04', 'copy writers', 0.631592309474945, 'na')</t>
  </si>
  <si>
    <t>('27-3042.00', 'technical writers', 0.6205068945884704, 'na')</t>
  </si>
  <si>
    <t>dramaturge</t>
  </si>
  <si>
    <t>('27-2012.02', 'directors- stage, motion pictures, television, and radio', 0.7746500194072723, 'na', '2641')</t>
  </si>
  <si>
    <t>('47-2211.00', 'sheet metal workers', 0.8659161835908891, ['sheet metal worker', 'sheet metal fabricator'])</t>
  </si>
  <si>
    <t>('51-4192.00', 'layout workers, metal and plastic', 0.805059266090393, ['sheet metal worker'])</t>
  </si>
  <si>
    <t>('47-2011.00', 'boilermakers', 0.7602069467306137, 'na')</t>
  </si>
  <si>
    <t>sheet metal worker</t>
  </si>
  <si>
    <t>('47-2211.00', 'sheet metal workers', 0.8659161835908891, ['sheet metal worker', 'sheet metal fabricator'], '7213')</t>
  </si>
  <si>
    <t>('45-1011.08', 'first-line supervisors of animal husbandry and animal care workers', 0.7540685176849367, 'na')</t>
  </si>
  <si>
    <t>('45-1011.00', 'first-line supervisors of farming, fishing, and forestry workers', 0.697324076294899, 'na')</t>
  </si>
  <si>
    <t>('45-1011.07', 'first-line supervisors of agricultural crop and horticultural workers', 0.6779303044080734, 'na')</t>
  </si>
  <si>
    <t>('45-2021.00', 'animal breeders', 0.6467088311910629, 'na')</t>
  </si>
  <si>
    <t>('45-1011.05', 'first-line supervisors of logging workers', 0.6321228086948395, 'na')</t>
  </si>
  <si>
    <t>('45-1011.06', 'first-line supervisors of aquacultural workers', 0.5972344234585761, 'na')</t>
  </si>
  <si>
    <t>equine yard manager</t>
  </si>
  <si>
    <t>('45-1011.08', 'first-line supervisors of animal husbandry and animal care workers', 0.7540685176849367, 'na', '6121')</t>
  </si>
  <si>
    <t>('43-6012.00', 'legal secretaries', 0.700736528635025, 'na')</t>
  </si>
  <si>
    <t>civil registrar</t>
  </si>
  <si>
    <t>('43-6014.00', 'secretaries and administrative assistants, except legal, medical, and executive', 0.7260394096374513, 'na', '3342')</t>
  </si>
  <si>
    <t>('17-3026.00', 'industrial engineering technicians', 0.8328033030033113, 'na')</t>
  </si>
  <si>
    <t>('17-3029.09', 'manufacturing production technicians', 0.8241746485233307, 'na')</t>
  </si>
  <si>
    <t>('17-3029.03', 'electromechanical engineering technologists', 0.8199310898780823, 'na')</t>
  </si>
  <si>
    <t>('17-3029.06', 'manufacturing engineering technologists', 0.8130407691001893, 'na')</t>
  </si>
  <si>
    <t>('17-3029.07', 'mechanical engineering technologists', 0.806398245692253, 'na')</t>
  </si>
  <si>
    <t>('17-3029.02', 'electrical engineering technologists', 0.8026543498039247, 'na')</t>
  </si>
  <si>
    <t>('17-3029.04', 'electronics engineering technologists', 0.7877724468708038, 'na')</t>
  </si>
  <si>
    <t>('17-3029.12', 'nanotechnology engineering technicians', 0.7612862050533294, 'na')</t>
  </si>
  <si>
    <t>('17-3025.00', 'environmental engineering technicians', 0.7566271752119065, 'na')</t>
  </si>
  <si>
    <t>('17-3029.05', 'industrial engineering technologists', 0.7566008687019348, 'na')</t>
  </si>
  <si>
    <t>('19-4051.01', 'nuclear equipment operation technicians', 0.7377364039421082, 'na')</t>
  </si>
  <si>
    <t>('17-3029.08', 'photonics technicians', 0.723330295085907, 'na')</t>
  </si>
  <si>
    <t>('53-6041.00', 'traffic technicians', 0.7222930848598481, 'na')</t>
  </si>
  <si>
    <t>('17-3029.11', 'nanotechnology engineering technologists', 0.7079903781414032, 'na')</t>
  </si>
  <si>
    <t>('19-4099.01', 'quality control analysts', 0.7009453445672988, 'na')</t>
  </si>
  <si>
    <t>('17-3029.01', 'non-destructive testing specialists', 0.6787698984146119, 'na')</t>
  </si>
  <si>
    <t>('19-4099.03', 'remote sensing technicians', 0.675023552775383, 'na')</t>
  </si>
  <si>
    <t>('19-4051.00', 'nuclear technicians', 0.6591858148574828, 'na')</t>
  </si>
  <si>
    <t>('17-3029.00', 'engineering technicians, except drafters, all other', 0.6591425597667694, 'na')</t>
  </si>
  <si>
    <t>('33-2021.01', 'fire inspectors', 0.6449536621570587, 'na')</t>
  </si>
  <si>
    <t>('19-4051.02', 'nuclear monitoring technicians', 0.6217824757099151, 'na')</t>
  </si>
  <si>
    <t>('33-2021.00', 'fire inspectors and investigators', 0.5913804203271866, 'na')</t>
  </si>
  <si>
    <t>('19-4099.02', 'precision agriculture technicians', 0.5907623589038848, 'na')</t>
  </si>
  <si>
    <t>('19-4099.00', 'life, physical, and social science technicians, all other', 0.5871984511613846, 'na')</t>
  </si>
  <si>
    <t>('17-3029.10', 'fuel cell technicians', 0.5839077681303024, 'na')</t>
  </si>
  <si>
    <t>('19-4092.00', 'forensic science technicians', 0.5781774118542671, 'na')</t>
  </si>
  <si>
    <t>('33-2021.02', 'fire investigators', 0.5777290910482407, 'na')</t>
  </si>
  <si>
    <t>('33-1021.01', 'municipal fire fighting and prevention supervisors', 0.5759802550077437, 'na')</t>
  </si>
  <si>
    <t>('33-1021.00', 'first-line supervisors of fire fighting and prevention workers', 0.5651403293013573, 'na')</t>
  </si>
  <si>
    <t>('33-1021.02', 'forest fire fighting and prevention supervisors', 0.5456638932228088, 'na')</t>
  </si>
  <si>
    <t>('33-2022.00', 'forest fire inspectors and prevention specialists', 0.5446503311395645, 'na')</t>
  </si>
  <si>
    <t>automation engineering technician</t>
  </si>
  <si>
    <t>('17-3023.01', 'electronics engineering technicians', 0.8783886432647705, ['automation technician'], '3119')</t>
  </si>
  <si>
    <t>('17-2141.00', 'mechanical engineers', 0.8896426916122437, ['mechanical engineer'])</t>
  </si>
  <si>
    <t>('17-2121.01', 'marine engineers', 0.8497026681900024, ['mechanical engineer'])</t>
  </si>
  <si>
    <t>('17-2141.02', 'automotive engineers', 0.8042446345090866, 'na')</t>
  </si>
  <si>
    <t>('17-2011.00', 'aerospace engineers', 0.762410706281662, 'na')</t>
  </si>
  <si>
    <t>('17-2121.02', 'marine architects', 0.7504297733306885, 'na')</t>
  </si>
  <si>
    <t>('17-2021.00', 'agricultural engineers', 0.7172595024108888, 'na')</t>
  </si>
  <si>
    <t>('17-2141.01', 'fuel cell engineers', 0.7128916084766388, 'na')</t>
  </si>
  <si>
    <t>('17-2121.00', 'marine engineers and naval architects', 0.7074767261743546, 'na')</t>
  </si>
  <si>
    <t>mechanical engineer</t>
  </si>
  <si>
    <t>('17-3027.00', 'mechanical engineering technicians', 0.897719019651413, ['mechanical engineer'], '2144')</t>
  </si>
  <si>
    <t>('33-3051.01', 'police patrol officers', 0.8531603127717972, ['police officer', 'policewoman', 'law enforcement officer', 'constable', 'policeman', 'highway patrol officer', 'patrol officer', 'state trooper'])</t>
  </si>
  <si>
    <t>('33-3051.00', "police and sheriff's patrol officers", 0.8337850809097289, ['policewoman', 'constable', 'policeman', 'highway patrol officer', 'patrol officer', 'state trooper'])</t>
  </si>
  <si>
    <t>('33-1012.00', 'first-line supervisors of police and detectives', 0.788434773683548, ['police officer'])</t>
  </si>
  <si>
    <t>('33-3052.00', 'transit and railroad police', 0.7759887963533401, ['police officer', 'railroad police officer'])</t>
  </si>
  <si>
    <t>('33-3051.03', 'sheriffs and deputy sheriffs', 0.6992088705301286, 'na')</t>
  </si>
  <si>
    <t>police officer</t>
  </si>
  <si>
    <t>('33-3051.01', 'police patrol officers', 0.8531603127717972, ['police officer', 'policewoman', 'law enforcement officer', 'constable', 'policeman', 'highway patrol officer', 'patrol officer', 'state trooper'], '5412')</t>
  </si>
  <si>
    <t>('53-3032.00', 'heavy and tractor-trailer truck drivers', 0.7065958380699158, ['concrete mixer truck driver', 'cement mixer driver'])</t>
  </si>
  <si>
    <t>('53-1031.00', 'first-line supervisors of transportation and material-moving machine and vehicle operators', 0.6999275147914886, 'na')</t>
  </si>
  <si>
    <t>concrete pump operator</t>
  </si>
  <si>
    <t>('47-2051.00', 'cement masons and concrete finishers', 0.7741134166717529, 'na', '8332')</t>
  </si>
  <si>
    <t>('19-2011.00', 'astronomers', 0.8076941072940826, ['astronomer', 'astrophysicist', 'astronomers'])</t>
  </si>
  <si>
    <t>('19-2012.00', 'physicists', 0.7662605851888656, ['astrophysicist'])</t>
  </si>
  <si>
    <t>astronomer</t>
  </si>
  <si>
    <t>('19-2011.00', 'astronomers', 0.8076941072940826, ['astronomer', 'astrophysicist', 'astronomers'], '2111')</t>
  </si>
  <si>
    <t>('29-1124.00', 'radiation therapists', 0.7734885632991791, 'na')</t>
  </si>
  <si>
    <t>('29-2032.00', 'diagnostic medical sonographers', 0.7092857897281647, 'na')</t>
  </si>
  <si>
    <t>('29-2033.00', 'nuclear medicine technologists', 0.685202133655548, 'na')</t>
  </si>
  <si>
    <t>('29-2035.00', 'magnetic resonance imaging technologists', 0.6840933769941331, 'na')</t>
  </si>
  <si>
    <t>('29-2034.00', 'radiologic technologists', 0.6474810421466827, 'na')</t>
  </si>
  <si>
    <t>clinical perfusion scientist</t>
  </si>
  <si>
    <t>('29-1071.01', 'anesthesiologist assistants', 0.8096126973628999, 'na', '3211')</t>
  </si>
  <si>
    <t>('41-1012.00', 'first-line supervisors of non-retail sales workers', 0.7358372896909714, 'na')</t>
  </si>
  <si>
    <t>('41-9031.00', 'sales engineers', 0.6881288945674897, 'na')</t>
  </si>
  <si>
    <t>('41-4011.07', 'solar sales representatives and assessors', 0.6653006136417389, 'na')</t>
  </si>
  <si>
    <t>('41-4011.00', 'sales representatives, wholesale and manufacturing, technical and scientific products', 0.6349932610988617, 'na')</t>
  </si>
  <si>
    <t>ICT business development manager</t>
  </si>
  <si>
    <t>('11-2021.00', 'marketing managers', 0.8429961264133454, 'na', '2434')</t>
  </si>
  <si>
    <t>('51-4191.00', 'heat treating equipment setters, operators, and tenders, metal and plastic', 0.8038531929254531, ['metal annealer'])</t>
  </si>
  <si>
    <t>('51-4051.00', 'metal-refining furnace operators and tenders', 0.7908167183399201, 'na')</t>
  </si>
  <si>
    <t>('51-4052.00', 'pourers and casters, metal', 0.7416307985782624, 'na')</t>
  </si>
  <si>
    <t>('51-4021.00', 'extruding and drawing machine setters, operators, and tenders, metal and plastic', 0.7328263044357299, 'na')</t>
  </si>
  <si>
    <t>('51-4023.00', 'rolling machine setters, operators, and tenders, metal and plastic', 0.7047573953866959, 'na')</t>
  </si>
  <si>
    <t>metal annealer</t>
  </si>
  <si>
    <t>('51-4191.00', 'heat treating equipment setters, operators, and tenders, metal and plastic', 0.8038531929254531, ['metal annealer'], '8121')</t>
  </si>
  <si>
    <t>('43-1011.00', 'first-line supervisors of office and administrative support workers', 0.7716361403465272, 'na')</t>
  </si>
  <si>
    <t>call centre quality auditor</t>
  </si>
  <si>
    <t>('43-4051.00', 'customer service representatives', 0.8278438836336136, 'na', '3341')</t>
  </si>
  <si>
    <t>('27-2022.00', 'coaches and scouts', 0.7017512768507004, 'na')</t>
  </si>
  <si>
    <t>('25-3021.00', 'self-enrichment education teachers', 0.6670523971319198, ['ballet teacher', 'dance teacher'])</t>
  </si>
  <si>
    <t>('27-2023.00', 'umpires, referees, and other sports officials', 0.611070241034031, 'na')</t>
  </si>
  <si>
    <t>artistic coach</t>
  </si>
  <si>
    <t>('27-2032.00', 'choreographers', 0.7866560578346252, ['dance teacher'], '3422')</t>
  </si>
  <si>
    <t>('53-2031.00', 'flight attendants', 0.775168889760971, ['flight attendant'])</t>
  </si>
  <si>
    <t>('53-6061.00', 'transportation attendants, except flight attendants', 0.7249262779951096, ['steward/stewardess'])</t>
  </si>
  <si>
    <t>('53-1031.00', 'first-line supervisors of transportation and material-moving machine and vehicle operators', 0.6541571319103241, 'na')</t>
  </si>
  <si>
    <t>steward/stewardess</t>
  </si>
  <si>
    <t>('53-2031.00', 'flight attendants', 0.775168889760971, ['flight attendant'], '5111')</t>
  </si>
  <si>
    <t>('51-7021.00', 'furniture finishers', 0.7363205522298814, 'na')</t>
  </si>
  <si>
    <t>('51-7011.00', 'cabinetmakers and bench carpenters', 0.7348327934741974, 'na')</t>
  </si>
  <si>
    <t>('51-7031.00', 'model makers, wood', 0.6796106576919556, 'na')</t>
  </si>
  <si>
    <t>('51-7032.00', 'patternmakers, wood', 0.6456015914678573, 'na')</t>
  </si>
  <si>
    <t>antique furniture reproducer</t>
  </si>
  <si>
    <t>('27-1012.00', 'craft artists', 0.761606764793396, ['furniture reproducer'], '7522')</t>
  </si>
  <si>
    <t>('15-1152.00', 'computer network support specialists', 0.6544623076915741, 'na')</t>
  </si>
  <si>
    <t>aviation data communications manager</t>
  </si>
  <si>
    <t>('53-2022.00', 'airfield operations specialists', 0.8202782571315766, 'na', '3513')</t>
  </si>
  <si>
    <t>('51-2099.00', 'assemblers and fabricators, all other', 0.6396175473928452, ['fireworks maker', 'fireworks assembler'])</t>
  </si>
  <si>
    <t>('51-2092.00', 'team assemblers', 0.5999924510717393, 'na')</t>
  </si>
  <si>
    <t>firework assembler</t>
  </si>
  <si>
    <t>('47-2011.00', 'boilermakers', 0.7406343907117844, 'na', '8219')</t>
  </si>
  <si>
    <t>('11-3031.02', 'financial managers, branch or department', 0.7879174768924713, 'na')</t>
  </si>
  <si>
    <t>('11-3031.00', 'financial managers', 0.749445679783821, 'na')</t>
  </si>
  <si>
    <t>('11-3031.01', 'treasurers and controllers', 0.7309350967407227, 'na')</t>
  </si>
  <si>
    <t>('11-1021.00', 'general and operations managers', 0.6472054094076156, 'na')</t>
  </si>
  <si>
    <t>insurance agency manager</t>
  </si>
  <si>
    <t>('43-9041.00', 'insurance claims and policy processing clerks', 0.8537667661905288, 'na', '1346')</t>
  </si>
  <si>
    <t>('11-9013.03', 'aquacultural managers', 0.8450233340263367, 'na')</t>
  </si>
  <si>
    <t>('11-9013.02', 'farm and ranch managers', 0.6115828037261963, 'na')</t>
  </si>
  <si>
    <t>('11-9013.01', 'nursery and greenhouse managers', 0.588106581568718, 'na')</t>
  </si>
  <si>
    <t>('11-9013.00', 'farmers, ranchers, and other agricultural managers', 0.18291226029396057, 'na')</t>
  </si>
  <si>
    <t>aquaculture production manager</t>
  </si>
  <si>
    <t>('11-9013.03', 'aquacultural managers', 0.8450233340263367, 'na', '1312')</t>
  </si>
  <si>
    <t>('19-2041.03', 'industrial ecologists', 0.8491266578435898, ['sustainability consultant', 'environmental consultant'])</t>
  </si>
  <si>
    <t>('19-2041.00', 'environmental scientists and specialists, including health', 0.8431337177753448, ['environmental consultant'])</t>
  </si>
  <si>
    <t>('19-2041.02', 'environmental restoration planners', 0.7937306225299836, 'na')</t>
  </si>
  <si>
    <t>('19-1031.01', 'soil and water conservationists', 0.7925457179546357, ['environmental consultant'])</t>
  </si>
  <si>
    <t>('19-2041.01', 'climate change analysts', 0.7891508936882019, 'na')</t>
  </si>
  <si>
    <t>('19-1031.03', 'park naturalists', 0.7551301687955856, 'na')</t>
  </si>
  <si>
    <t>('19-1031.00', 'conservation scientists', 0.7391205549240112, 'na')</t>
  </si>
  <si>
    <t>('19-1031.02', 'range managers', 0.7079647570848464, 'na')</t>
  </si>
  <si>
    <t>environmental programme coordinator</t>
  </si>
  <si>
    <t>('11-1011.03', 'chief sustainability officers', 0.8494040668010712, 'na', '2133')</t>
  </si>
  <si>
    <t>('49-9041.00', 'industrial machinery mechanics', 0.7795336097478868, 'na')</t>
  </si>
  <si>
    <t>('49-3042.00', 'mobile heavy equipment mechanics, except engines', 0.7572475045919419, 'na')</t>
  </si>
  <si>
    <t>('49-9044.00', 'millwrights', 0.7521505206823349, 'na')</t>
  </si>
  <si>
    <t>('49-9043.00', 'maintenance workers, machinery', 0.7385719656944274, 'na')</t>
  </si>
  <si>
    <t>('49-1011.00', 'first-line supervisors of mechanics, installers, and repairers', 0.7356100410223008, 'na')</t>
  </si>
  <si>
    <t>('49-9045.00', 'refractory materials repairers, except brickmasons', 0.7275934040546417, 'na')</t>
  </si>
  <si>
    <t>('49-3043.00', 'rail car repairers', 0.7013225883245469, 'na')</t>
  </si>
  <si>
    <t>('49-9081.00', 'wind turbine service technicians', 0.6919267416000365, 'na')</t>
  </si>
  <si>
    <t>('49-3041.00', 'farm equipment mechanics and service technicians', 0.6699606209993363, 'na')</t>
  </si>
  <si>
    <t>forge equipment technician</t>
  </si>
  <si>
    <t>('49-9071.00', 'maintenance and repair workers, general', 0.7940255194902421, 'na', '7233')</t>
  </si>
  <si>
    <t>('51-2099.00', 'assemblers and fabricators, all other', 0.6542445689439774, 'na')</t>
  </si>
  <si>
    <t>('51-2092.00', 'team assemblers', 0.6532513052225113, 'na')</t>
  </si>
  <si>
    <t>plastic products assembler</t>
  </si>
  <si>
    <t>('51-4022.00', 'forging machine setters, operators, and tenders, metal and plastic', 0.7583271622657777, 'na', '8219')</t>
  </si>
  <si>
    <t>('51-6064.00', 'textile winding, twisting, and drawing out machine setters, operators, and tenders', 0.8325953602790832, ['spinning machine operator', 'spinner', 'spinning machine tender'])</t>
  </si>
  <si>
    <t>spinning machine operator</t>
  </si>
  <si>
    <t>('51-6064.00', 'textile winding, twisting, and drawing out machine setters, operators, and tenders', 0.8325953602790832, ['spinning machine operator', 'spinner', 'spinning machine tender'], '8151')</t>
  </si>
  <si>
    <t>('25-3099.02', 'tutors', 0.8258754521608352, ['tutor', 'private tutor', 'tutors'])</t>
  </si>
  <si>
    <t>('21-1012.00', 'educational, guidance, school, and vocational counselors', 0.7785752534866333, 'na')</t>
  </si>
  <si>
    <t>('25-3099.00', 'teachers and instructors, all other', 0.6549700558185577, ['tutor'])</t>
  </si>
  <si>
    <t>('25-9099.00', 'education, training, and library workers, all other', 0.5770326152443886, 'na')</t>
  </si>
  <si>
    <t>tutor</t>
  </si>
  <si>
    <t>('25-3099.02', 'tutors', 0.8258754521608352, ['tutor', 'private tutor', 'tutors'], '2359')</t>
  </si>
  <si>
    <t>('25-3011.00', 'adult basic and secondary education and literacy teachers and instructors', 0.7482068479061127, 'na')</t>
  </si>
  <si>
    <t>('25-3021.00', 'self-enrichment education teachers', 0.693151493370533, ['sign language teacher'])</t>
  </si>
  <si>
    <t>('25-3099.02', 'tutors', 0.674266529083252, 'na')</t>
  </si>
  <si>
    <t>('25-3099.00', 'teachers and instructors, all other', 0.541617214679718, 'na')</t>
  </si>
  <si>
    <t>sign language teacher</t>
  </si>
  <si>
    <t>('25-2052.00', 'special education teachers, kindergarten and elementary school', 0.8131762564182282, ['sign language teacher'], '2353')</t>
  </si>
  <si>
    <t>('11-9021.00', 'construction managers', 0.7743142932653427, 'na')</t>
  </si>
  <si>
    <t>house builder</t>
  </si>
  <si>
    <t>('47-2031.00', 'carpenters', 0.8199166566133499, 'na', '7111')</t>
  </si>
  <si>
    <t>('27-2099.00', 'entertainers and performers, sports and related workers, all other', 0.5999950751662255, ['pyrotechnician'])</t>
  </si>
  <si>
    <t>('39-3092.00', 'costume attendants', 0.5597947597503662, 'na')</t>
  </si>
  <si>
    <t>('27-4099.00', 'media and communication equipment workers, all other', 0.4791784718632698, 'na')</t>
  </si>
  <si>
    <t>('27-1019.00', 'artists and related workers, all other', 0.45893650054931645, 'na')</t>
  </si>
  <si>
    <t>('27-3099.00', 'media and communication workers, all other', 0.4528800994157791, 'na')</t>
  </si>
  <si>
    <t>('39-3099.00', 'entertainment attendants and related workers, all other', 0.4200739115476608, 'na')</t>
  </si>
  <si>
    <t>pyrotechnician</t>
  </si>
  <si>
    <t>('19-4031.00', 'chemical technicians', 0.7089169502258301, ['pyrotechnist'], '3435')</t>
  </si>
  <si>
    <t>('17-3026.00', 'industrial engineering technicians', 0.7376173347234726, 'na')</t>
  </si>
  <si>
    <t>('17-3029.06', 'manufacturing engineering technologists', 0.7075220912694931, 'na')</t>
  </si>
  <si>
    <t>('17-3029.09', 'manufacturing production technicians', 0.696412068605423, 'na')</t>
  </si>
  <si>
    <t>('17-3029.05', 'industrial engineering technologists', 0.6778980761766434, 'na')</t>
  </si>
  <si>
    <t>('17-3029.07', 'mechanical engineering technologists', 0.6653462201356888, 'na')</t>
  </si>
  <si>
    <t>('17-3029.03', 'electromechanical engineering technologists', 0.642352631688118, 'na')</t>
  </si>
  <si>
    <t>('17-3025.00', 'environmental engineering technicians', 0.6216571733355523, 'na')</t>
  </si>
  <si>
    <t>('17-3029.02', 'electrical engineering technologists', 0.6155242741107941, 'na')</t>
  </si>
  <si>
    <t>('19-4099.01', 'quality control analysts', 0.6012641683220864, 'na')</t>
  </si>
  <si>
    <t>('53-6041.00', 'traffic technicians', 0.5854473158717155, 'na')</t>
  </si>
  <si>
    <t>('17-3029.04', 'electronics engineering technologists', 0.5595669880509377, 'na')</t>
  </si>
  <si>
    <t>('33-1021.01', 'municipal fire fighting and prevention supervisors', 0.5578842490911484, 'na')</t>
  </si>
  <si>
    <t>('33-1021.02', 'forest fire fighting and prevention supervisors', 0.5547023609280587, 'na')</t>
  </si>
  <si>
    <t>('17-3029.00', 'engineering technicians, except drafters, all other', 0.5540831744670868, 'na')</t>
  </si>
  <si>
    <t>('17-3029.12', 'nanotechnology engineering technicians', 0.5531243979930878, 'na')</t>
  </si>
  <si>
    <t>('17-3029.01', 'non-destructive testing specialists', 0.5464588776230812, 'na')</t>
  </si>
  <si>
    <t>('19-4099.03', 'remote sensing technicians', 0.5455045744776725, 'na')</t>
  </si>
  <si>
    <t>('33-2021.01', 'fire inspectors', 0.5431260615587234, 'na')</t>
  </si>
  <si>
    <t>('19-4099.02', 'precision agriculture technicians', 0.5410244420170784, 'na')</t>
  </si>
  <si>
    <t>('17-3029.08', 'photonics technicians', 0.5309129536151886, 'na')</t>
  </si>
  <si>
    <t>('33-1021.00', 'first-line supervisors of fire fighting and prevention workers', 0.5177154317498207, 'na')</t>
  </si>
  <si>
    <t>('19-4051.01', 'nuclear equipment operation technicians', 0.508268415927887, 'na')</t>
  </si>
  <si>
    <t>('19-4099.00', 'life, physical, and social science technicians, all other', 0.504729613661766, 'na')</t>
  </si>
  <si>
    <t>('17-3029.11', 'nanotechnology engineering technologists', 0.5010577440261841, 'na')</t>
  </si>
  <si>
    <t>('33-2021.00', 'fire inspectors and investigators', 0.486225762963295, 'na')</t>
  </si>
  <si>
    <t>('33-2022.00', 'forest fire inspectors and prevention specialists', 0.47943204641342163, 'na')</t>
  </si>
  <si>
    <t>('19-4092.00', 'forensic science technicians', 0.4739907145500183, 'na')</t>
  </si>
  <si>
    <t>('17-3029.10', 'fuel cell technicians', 0.4661225646734238, 'na')</t>
  </si>
  <si>
    <t>('19-4051.00', 'nuclear technicians', 0.4652818411588669, 'na')</t>
  </si>
  <si>
    <t>('33-2021.02', 'fire investigators', 0.44581753164529797, 'na')</t>
  </si>
  <si>
    <t>('19-4051.02', 'nuclear monitoring technicians', 0.4292289763689041, 'na')</t>
  </si>
  <si>
    <t>footwear production technician</t>
  </si>
  <si>
    <t>('11-3051.00', 'industrial production managers', 0.7565405815839767, 'na', '3119')</t>
  </si>
  <si>
    <t>('51-9111.00', 'packaging and filling machine operators and tenders', 0.740994694828987, ['cylinder filler'])</t>
  </si>
  <si>
    <t>cylinder filler</t>
  </si>
  <si>
    <t>('51-8092.00', 'gas plant operators', 0.8196434110403061, 'na', '8183')</t>
  </si>
  <si>
    <t>('53-4021.00', 'railroad brake, signal, and switch operators', 0.7718746393918992, 'na')</t>
  </si>
  <si>
    <t>('53-4031.00', 'railroad conductors and yardmasters', 0.7602485775947572, 'na')</t>
  </si>
  <si>
    <t>('53-1031.00', 'first-line supervisors of transportation and material-moving machine and vehicle operators', 0.7090865075588226, 'na')</t>
  </si>
  <si>
    <t>('53-4099.00', 'rail transportation workers, all other', 0.6186594843864441, 'na')</t>
  </si>
  <si>
    <t>shunter</t>
  </si>
  <si>
    <t>('53-4013.00', 'rail yard engineers, dinkey operators, and hostlers', 0.7772360265254974, 'na', '8312')</t>
  </si>
  <si>
    <t>('25-9031.00', 'instructional coordinators', 0.8666897207498551, 'na')</t>
  </si>
  <si>
    <t>('25-9031.01', 'instructional designers and technologists', 0.8526034772396087, 'na')</t>
  </si>
  <si>
    <t>educational researcher</t>
  </si>
  <si>
    <t>('25-9031.00', 'instructional coordinators', 0.8666897207498551, 'na', '2351')</t>
  </si>
  <si>
    <t>('51-7021.00', 'furniture finishers', 0.787771025300026, ['furniture restorer', 'furniture repairer', 'furniture refinisher'])</t>
  </si>
  <si>
    <t>('51-7011.00', 'cabinetmakers and bench carpenters', 0.7150005489587784, 'na')</t>
  </si>
  <si>
    <t>('51-7031.00', 'model makers, wood', 0.6320844680070877, 'na')</t>
  </si>
  <si>
    <t>('51-7032.00', 'patternmakers, wood', 0.6103571206331253, 'na')</t>
  </si>
  <si>
    <t>furniture restorer</t>
  </si>
  <si>
    <t>('51-7021.00', 'furniture finishers', 0.787771025300026, ['furniture restorer', 'furniture repairer', 'furniture refinisher'], '7522')</t>
  </si>
  <si>
    <t>('49-9092.00', 'commercial divers', 0.839205378293991, ['underwater welder', 'commercial diver'])</t>
  </si>
  <si>
    <t>construction commercial diver</t>
  </si>
  <si>
    <t>('49-9092.00', 'commercial divers', 0.839205378293991, ['underwater welder', 'commercial diver'], '7541')</t>
  </si>
  <si>
    <t>('27-2022.00', 'coaches and scouts', 0.6862868964672089, 'na')</t>
  </si>
  <si>
    <t>('25-3021.00', 'self-enrichment education teachers', 0.5993285179138184, 'na')</t>
  </si>
  <si>
    <t>('27-2023.00', 'umpires, referees, and other sports officials', 0.5023125052452088, 'na')</t>
  </si>
  <si>
    <t>lifeguard instructor</t>
  </si>
  <si>
    <t>('25-1193.00', 'recreation and fitness studies teachers, postsecondary', 0.7115718841552734, 'na', '3422')</t>
  </si>
  <si>
    <t>('13-2099.03', 'investment underwriters', 0.7075546234846115, 'na')</t>
  </si>
  <si>
    <t>('13-1199.04', 'business continuity planners', 0.7072816550731659, 'na')</t>
  </si>
  <si>
    <t>('13-1011.00', 'agents and business managers of artists, performers, and athletes', 0.707223454117775, 'na')</t>
  </si>
  <si>
    <t>('13-1051.00', 'cost estimators', 0.7043504863977432, 'na')</t>
  </si>
  <si>
    <t>('41-3011.00', 'advertising sales agents', 0.6995321929454804, 'na')</t>
  </si>
  <si>
    <t>('13-2099.01', 'financial quantitative analysts', 0.694112354516983, 'na')</t>
  </si>
  <si>
    <t>('13-2099.04', 'fraud examiners, investigators and analysts', 0.6902774274349213, 'na')</t>
  </si>
  <si>
    <t>('13-1199.02', 'security management specialists', 0.6856859534978866, 'na')</t>
  </si>
  <si>
    <t>('13-1199.03', 'customs brokers', 0.67289117872715, 'na')</t>
  </si>
  <si>
    <t>('13-2099.02', 'risk management specialists', 0.667432451248169, 'na')</t>
  </si>
  <si>
    <t>('41-3041.00', 'travel agents', 0.6670706242322922, 'na')</t>
  </si>
  <si>
    <t>('41-1012.00', 'first-line supervisors of non-retail sales workers', 0.6649097323417663, 'na')</t>
  </si>
  <si>
    <t>('13-1199.06', 'online merchants', 0.6591688841581345, 'na')</t>
  </si>
  <si>
    <t>('13-1199.01', 'energy auditors', 0.6404361873865128, 'na')</t>
  </si>
  <si>
    <t>('13-1199.05', 'sustainability specialists', 0.6080779671669007, 'na')</t>
  </si>
  <si>
    <t>('13-1199.00', 'business operations specialists, all other', 0.5917562782764435, 'na')</t>
  </si>
  <si>
    <t>('13-2099.00', 'financial specialists, all other', 0.5475992575287819, 'na')</t>
  </si>
  <si>
    <t>('41-9099.00', 'sales and related workers, all other', 0.5453416630625725, 'na')</t>
  </si>
  <si>
    <t>intellectual property consultant</t>
  </si>
  <si>
    <t>('23-2011.00', 'paralegals and legal assistants', 0.7843383073806762, ['patent agent'], '3339')</t>
  </si>
  <si>
    <t>('49-3021.00', 'automotive body and related repairers', 0.7548352658748627, 'na')</t>
  </si>
  <si>
    <t>('49-3023.01', 'automotive master mechanics', 0.7397146046161651, 'na')</t>
  </si>
  <si>
    <t>('49-3092.00', 'recreational vehicle service technicians', 0.7239301323890686, 'na')</t>
  </si>
  <si>
    <t>('49-3031.00', 'bus and truck mechanics and diesel engine specialists', 0.716481164097786, 'na')</t>
  </si>
  <si>
    <t>('49-3052.00', 'motorcycle mechanics', 0.7096060574054719, 'na')</t>
  </si>
  <si>
    <t>('49-3023.00', 'automotive service technicians and mechanics', 0.7024922043085098, 'na')</t>
  </si>
  <si>
    <t>('49-3053.00', 'outdoor power equipment and other small engine mechanics', 0.6869949370622634, 'na')</t>
  </si>
  <si>
    <t>('49-1011.00', 'first-line supervisors of mechanics, installers, and repairers', 0.6615545153617859, 'na')</t>
  </si>
  <si>
    <t>('49-3051.00', 'motorboat mechanics and service technicians', 0.606701235473156, 'na')</t>
  </si>
  <si>
    <t>('49-3022.00', 'automotive glass installers and repairers', 0.5908260017633438, 'na')</t>
  </si>
  <si>
    <t>('49-3023.02', 'automotive specialty technicians', 0.5843733847141266, 'na')</t>
  </si>
  <si>
    <t>('49-3093.00', 'tire repairers and changers', 0.5721442997455597, 'na')</t>
  </si>
  <si>
    <t>coachbuilder</t>
  </si>
  <si>
    <t>('49-3021.00', 'automotive body and related repairers', 0.7548352658748627, 'na', '7231')</t>
  </si>
  <si>
    <t>('43-6014.00', 'secretaries and administrative assistants, except legal, medical, and executive', 0.8548768728971481, ['secretary', 'school secretary', 'private secretary', 'administrative assistant'])</t>
  </si>
  <si>
    <t>secretary</t>
  </si>
  <si>
    <t>('43-6014.00', 'secretaries and administrative assistants, except legal, medical, and executive', 0.8548768728971481, ['secretary', 'school secretary', 'private secretary', 'administrative assistant'], '4120')</t>
  </si>
  <si>
    <t>('45-1011.07', 'first-line supervisors of agricultural crop and horticultural workers', 0.7185898900032044, 'na')</t>
  </si>
  <si>
    <t>('45-2091.00', 'agricultural equipment operators', 0.6767823487520217, 'na')</t>
  </si>
  <si>
    <t>('45-1011.00', 'first-line supervisors of farming, fishing, and forestry workers', 0.6453630357980729, 'na')</t>
  </si>
  <si>
    <t>('45-1011.05', 'first-line supervisors of logging workers', 0.6302407175302506, 'na')</t>
  </si>
  <si>
    <t>('45-1011.06', 'first-line supervisors of aquacultural workers', 0.5724987864494324, 'na')</t>
  </si>
  <si>
    <t>('45-1011.08', 'first-line supervisors of animal husbandry and animal care workers', 0.547385960817337, 'na')</t>
  </si>
  <si>
    <t>fruit production team leader</t>
  </si>
  <si>
    <t>('11-9013.02', 'farm and ranch managers', 0.7398395344614983, ['fruit farmer'], '6112')</t>
  </si>
  <si>
    <t>('49-9041.00', 'industrial machinery mechanics', 0.7837678819894791, 'na')</t>
  </si>
  <si>
    <t>('49-9043.00', 'maintenance workers, machinery', 0.7785373210906983, 'na')</t>
  </si>
  <si>
    <t>('49-3042.00', 'mobile heavy equipment mechanics, except engines', 0.7778093010187149, 'na')</t>
  </si>
  <si>
    <t>('49-9044.00', 'millwrights', 0.7590248942375184, 'na')</t>
  </si>
  <si>
    <t>('49-1011.00', 'first-line supervisors of mechanics, installers, and repairers', 0.7505606621503831, 'na')</t>
  </si>
  <si>
    <t>('49-3043.00', 'rail car repairers', 0.7347515046596527, 'na')</t>
  </si>
  <si>
    <t>('49-9045.00', 'refractory materials repairers, except brickmasons', 0.7332614690065384, 'na')</t>
  </si>
  <si>
    <t>('49-3041.00', 'farm equipment mechanics and service technicians', 0.6938487887382507, 'na')</t>
  </si>
  <si>
    <t>('49-9081.00', 'wind turbine service technicians', 0.6931558579206467, 'na')</t>
  </si>
  <si>
    <t>moulding machine technician</t>
  </si>
  <si>
    <t>('51-4072.00', 'molding, coremaking, and casting machine setters, operators, and tenders, metal and plastic', 0.8143002063035965, 'na', '7233')</t>
  </si>
  <si>
    <t>('51-9011.00', 'chemical equipment operators and tenders', 0.7916572093963623, 'na')</t>
  </si>
  <si>
    <t>('51-9012.00', 'separating, filtering, clarifying, precipitating, and still machine setters, operators, and tenders', 0.7572585999965668, 'na')</t>
  </si>
  <si>
    <t>('51-9195.07', 'molding and casting workers', 0.7026657074689865, 'na')</t>
  </si>
  <si>
    <t>('51-9195.05', 'potters, manufacturing', 0.6720982283353806, 'na')</t>
  </si>
  <si>
    <t>('51-9195.04', 'glass blowers, molders, benders, and finishers', 0.6334706544876099, 'na')</t>
  </si>
  <si>
    <t>('51-9195.00', 'molders, shapers, and casters, except metal and plastic', 0.6178269028663635, 'na')</t>
  </si>
  <si>
    <t>('51-9195.03', 'stone cutters and carvers, manufacturing', 0.5808949366211891, 'na')</t>
  </si>
  <si>
    <t>chemical mixer</t>
  </si>
  <si>
    <t>('17-2041.00', 'chemical engineers', 0.8203905165195465, 'na', '8131')</t>
  </si>
  <si>
    <t>('51-5112.00', 'printing press operators', 0.7890723705291748, ['silk screen printer', 'textile screen printer'])</t>
  </si>
  <si>
    <t>textile printer</t>
  </si>
  <si>
    <t>('51-5112.00', 'printing press operators', 0.7890723705291748, ['silk screen printer', 'textile screen printer'], '7322')</t>
  </si>
  <si>
    <t>('41-3041.00', 'travel agents', 0.824682554602623, 'na')</t>
  </si>
  <si>
    <t>('43-4181.00', 'reservation and transportation ticket agents and travel clerks', 0.7773719727993011, 'na')</t>
  </si>
  <si>
    <t>('41-1012.00', 'first-line supervisors of non-retail sales workers', 0.6435963541269303, 'na')</t>
  </si>
  <si>
    <t>tour organiser</t>
  </si>
  <si>
    <t>('41-3041.00', 'travel agents', 0.824682554602623, 'na', '4221')</t>
  </si>
  <si>
    <t>('11-1031.00', 'legislators', 0.747042378783226, ['assembly member'])</t>
  </si>
  <si>
    <t>member of parliament</t>
  </si>
  <si>
    <t>('11-1031.00', 'legislators', 0.747042378783226, ['assembly member'], '1111')</t>
  </si>
  <si>
    <t>('29-1123.00', 'physical therapists', 0.6166966795921326, 'na')</t>
  </si>
  <si>
    <t>('29-1128.00', 'exercise physiologists', 0.5791182622313499, 'na')</t>
  </si>
  <si>
    <t>animal physiotherapist</t>
  </si>
  <si>
    <t>('29-1131.00', 'veterinarians', 0.8138545572757722, 'na', '2264')</t>
  </si>
  <si>
    <t>('51-4041.00', 'machinists', 0.7919761955738067, 'na')</t>
  </si>
  <si>
    <t>('51-4011.00', 'computer-controlled machine tool operators, metal and plastic', 0.7811865508556366, 'na')</t>
  </si>
  <si>
    <t>('51-4035.00', 'milling and planing machine setters, operators, and tenders, metal and plastic', 0.7652469754219055, 'na')</t>
  </si>
  <si>
    <t>('51-4081.00', 'multiple machine tool setters, operators, and tenders, metal and plastic', 0.753024110198021, 'na')</t>
  </si>
  <si>
    <t>('51-4032.00', 'drilling and boring machine tool setters, operators, and tenders, metal and plastic', 0.7326084941625596, 'na')</t>
  </si>
  <si>
    <t>('51-4034.00', 'lathe and turning machine tool setters, operators, and tenders, metal and plastic', 0.7320076167583466, 'na')</t>
  </si>
  <si>
    <t>('51-4033.00', 'grinding, lapping, polishing, and buffing machine tool setters, operators, and tenders, metal and plastic', 0.7232970893383027, 'na')</t>
  </si>
  <si>
    <t>('51-4022.00', 'forging machine setters, operators, and tenders, metal and plastic', 0.7110401332378388, 'na')</t>
  </si>
  <si>
    <t>('51-4021.00', 'extruding and drawing machine setters, operators, and tenders, metal and plastic', 0.7056010484695434, 'na')</t>
  </si>
  <si>
    <t>('51-4031.00', 'cutting, punching, and press machine setters, operators, and tenders, metal and plastic', 0.7014512896537781, 'na')</t>
  </si>
  <si>
    <t>('51-4023.00', 'rolling machine setters, operators, and tenders, metal and plastic', 0.6965699166059495, 'na')</t>
  </si>
  <si>
    <t>('51-4199.00', 'metal workers and plastic workers, all other', 0.6088286489248276, 'na')</t>
  </si>
  <si>
    <t>computer numerical control machine operator</t>
  </si>
  <si>
    <t>('17-3023.01', 'electronics engineering technicians', 0.8160216987133027, 'na', '7223')</t>
  </si>
  <si>
    <t>('47-1011.00', 'first-line supervisors of construction trades and extraction workers', 0.8129340708255768, ['mine supervisor', 'mine foreman'])</t>
  </si>
  <si>
    <t>('47-1011.03', 'solar energy installation managers', 0.6213761389255523, 'na')</t>
  </si>
  <si>
    <t>mine supervisor</t>
  </si>
  <si>
    <t>('47-5042.00', 'mine cutting and channeling machine operators', 0.813395756483078, 'na', '3121')</t>
  </si>
  <si>
    <t>('43-3031.00', 'bookkeeping, accounting, and auditing clerks', 0.8203135430812836, 'na')</t>
  </si>
  <si>
    <t>('43-3021.00', 'billing and posting clerks', 0.8004198223352432, 'na')</t>
  </si>
  <si>
    <t>('43-3021.02', 'billing, cost, and rate clerks', 0.7958974152803421, 'na')</t>
  </si>
  <si>
    <t>('43-3021.01', 'statement clerks', 0.7661462962627412, 'na')</t>
  </si>
  <si>
    <t>sales support assistant</t>
  </si>
  <si>
    <t>('11-2022.00', 'sales managers', 0.8836884379386902, ['sales officer'], '4311')</t>
  </si>
  <si>
    <t>('51-9051.00', 'furnace, kiln, oven, drier, and kettle operators and tenders', 0.775392460823059, ['kiln firer', 'glost kiln operator', 'tunnel kiln firer', 'kiln fireman'])</t>
  </si>
  <si>
    <t>('51-9041.00', 'extruding, forming, pressing, and compacting machine setters, operators, and tenders', 0.6994850665330886, 'na')</t>
  </si>
  <si>
    <t>('51-9195.05', 'potters, manufacturing', 0.6930682271718979, 'na')</t>
  </si>
  <si>
    <t>('51-9023.00', 'mixing and blending machine setters, operators, and tenders', 0.6719556003808975, 'na')</t>
  </si>
  <si>
    <t>('51-9021.00', 'crushing, grinding, and polishing machine setters, operators, and tenders', 0.6697185426950455, 'na')</t>
  </si>
  <si>
    <t>('51-9195.07', 'molding and casting workers', 0.6690881252288818, 'na')</t>
  </si>
  <si>
    <t>('51-9195.00', 'molders, shapers, and casters, except metal and plastic', 0.6114252373576164, 'na')</t>
  </si>
  <si>
    <t>('51-9195.04', 'glass blowers, molders, benders, and finishers', 0.5936321333050728, 'na')</t>
  </si>
  <si>
    <t>('51-6091.00', 'extruding and forming machine setters, operators, and tenders, synthetic and glass fibers', 0.5444885998964311, 'na')</t>
  </si>
  <si>
    <t>('51-9195.03', 'stone cutters and carvers, manufacturing', 0.533034773170948, 'na')</t>
  </si>
  <si>
    <t>kiln firer</t>
  </si>
  <si>
    <t>('51-4051.00', 'metal-refining furnace operators and tenders', 0.8008255243301391, ['kiln firer'], '8181')</t>
  </si>
  <si>
    <t>('11-1011.00', 'chief executives', 0.7465236902236938, 'na')</t>
  </si>
  <si>
    <t>('11-1021.00', 'general and operations managers', 0.6812482357025147, 'na')</t>
  </si>
  <si>
    <t>('11-9161.00', 'emergency management directors', 0.6377991080284119, 'na')</t>
  </si>
  <si>
    <t>('11-1011.03', 'chief sustainability officers', 0.632984834909439, 'na')</t>
  </si>
  <si>
    <t>secretary general</t>
  </si>
  <si>
    <t>('11-3011.00', 'administrative services managers', 0.7620057463645935, 'na', '1112')</t>
  </si>
  <si>
    <t>('11-9199.00', 'managers, all other', 0.5972101137042046, 'na')</t>
  </si>
  <si>
    <t>('11-9199.04', 'supply chain managers', 0.5869642645120621, 'na')</t>
  </si>
  <si>
    <t>('11-9199.07', 'security managers', 0.5615442216396331, 'na')</t>
  </si>
  <si>
    <t>('11-9199.01', 'regulatory affairs managers', 0.5464538544416427, 'na')</t>
  </si>
  <si>
    <t>('11-9199.02', 'compliance managers', 0.5462713062763214, 'na')</t>
  </si>
  <si>
    <t>('11-9199.08', 'loss prevention managers', 0.49895759224891667, 'na')</t>
  </si>
  <si>
    <t>('11-9199.09', 'wind energy operations managers', 0.4835422098636627, 'na')</t>
  </si>
  <si>
    <t>('11-9199.03', 'investment fund managers', 0.46787836849689485, 'na')</t>
  </si>
  <si>
    <t>('11-9199.10', 'wind energy project managers', 0.4675727665424346, 'na')</t>
  </si>
  <si>
    <t>('11-9199.11', 'brownfield redevelopment specialists and site managers', 0.46557401716709135, 'na')</t>
  </si>
  <si>
    <t>garage manager</t>
  </si>
  <si>
    <t>('49-3023.01', 'automotive master mechanics', 0.8114590257406235, 'na', '1439')</t>
  </si>
  <si>
    <t>('49-2095.00', 'electrical and electronics repairers, powerhouse, substation, and relay', 0.8648514807224273, ['electrician'])</t>
  </si>
  <si>
    <t>('49-2092.00', 'electric motor, power tool, and related repairers', 0.8504000961780549, ['electrical mechanic', 'maintenance electrician', 'electrician'])</t>
  </si>
  <si>
    <t>('49-9012.00', 'control and valve installers and repairers, except mechanical door', 0.8340355813503265, ['electrician'])</t>
  </si>
  <si>
    <t>('49-9097.00', 'signal and track switch repairers', 0.8279670834541322, ['electrician'])</t>
  </si>
  <si>
    <t>('49-2094.00', 'electrical and electronics repairers, commercial and industrial equipment', 0.8274584472179414, 'na')</t>
  </si>
  <si>
    <t>('49-2096.00', 'electronic equipment installers and repairers, motor vehicles', 0.790391257405281, ['electrician'])</t>
  </si>
  <si>
    <t>('49-1011.00', 'first-line supervisors of mechanics, installers, and repairers', 0.7893465757369996, 'na')</t>
  </si>
  <si>
    <t>('49-2093.00', 'electrical and electronics installers and repairers, transportation equipment', 0.78123579621315, ['electrician'])</t>
  </si>
  <si>
    <t>('49-2098.00', 'security and fire alarm systems installers', 0.7522217035293579, 'na')</t>
  </si>
  <si>
    <t>('49-9031.00', 'home appliance repairers', 0.7418056070804596, 'na')</t>
  </si>
  <si>
    <t>('47-4021.00', 'elevator installers and repairers', 0.7156140625476837, 'na')</t>
  </si>
  <si>
    <t>('49-3053.00', 'outdoor power equipment and other small engine mechanics', 0.6988162904977798, 'na')</t>
  </si>
  <si>
    <t>('49-9011.00', 'mechanical door repairers', 0.673662680387497, 'na')</t>
  </si>
  <si>
    <t>electrical mechanic</t>
  </si>
  <si>
    <t>('17-3023.00', 'electrical and electronic engineering technicians', 0.8771818161010743, 'na', '7412')</t>
  </si>
  <si>
    <t>('21-1012.00', 'educational, guidance, school, and vocational counselors', 0.8286821603775025, ['career coach', 'educational advisor'])</t>
  </si>
  <si>
    <t>('13-1071.00', 'human resources specialists', 0.7792744666337967, 'na')</t>
  </si>
  <si>
    <t>('13-1141.00', 'compensation, benefits, and job analysis specialists', 0.7386776268482208, 'na')</t>
  </si>
  <si>
    <t>('13-1075.00', 'labor relations specialists', 0.6882479071617127, 'na')</t>
  </si>
  <si>
    <t>career guidance advisor</t>
  </si>
  <si>
    <t>('25-9031.00', 'instructional coordinators', 0.8323101520538331, 'na', '2423')</t>
  </si>
  <si>
    <t>('51-4034.00', 'lathe and turning machine tool setters, operators, and tenders, metal and plastic', 0.6758277714252472, 'na')</t>
  </si>
  <si>
    <t>('51-4032.00', 'drilling and boring machine tool setters, operators, and tenders, metal and plastic', 0.6551531940698624, 'na')</t>
  </si>
  <si>
    <t>('51-4021.00', 'extruding and drawing machine setters, operators, and tenders, metal and plastic', 0.6535640835762023, 'na')</t>
  </si>
  <si>
    <t>('51-4023.00', 'rolling machine setters, operators, and tenders, metal and plastic', 0.6432956844568253, 'na')</t>
  </si>
  <si>
    <t>('51-4033.00', 'grinding, lapping, polishing, and buffing machine tool setters, operators, and tenders, metal and plastic', 0.6431919217109681, 'na')</t>
  </si>
  <si>
    <t>('51-4041.00', 'machinists', 0.6407760709524154, 'na')</t>
  </si>
  <si>
    <t>('51-4035.00', 'milling and planing machine setters, operators, and tenders, metal and plastic', 0.6166771799325943, 'na')</t>
  </si>
  <si>
    <t>('51-4022.00', 'forging machine setters, operators, and tenders, metal and plastic', 0.6130978643894195, 'na')</t>
  </si>
  <si>
    <t>('51-4031.00', 'cutting, punching, and press machine setters, operators, and tenders, metal and plastic', 0.6108780443668366, 'na')</t>
  </si>
  <si>
    <t>('51-4081.00', 'multiple machine tool setters, operators, and tenders, metal and plastic', 0.5854087382555008, 'na')</t>
  </si>
  <si>
    <t>('51-4011.00', 'computer-controlled machine tool operators, metal and plastic', 0.571840301156044, 'na')</t>
  </si>
  <si>
    <t>('51-4199.00', 'metal workers and plastic workers, all other', 0.544667375087738, 'na')</t>
  </si>
  <si>
    <t>oxy fuel burning machine operator</t>
  </si>
  <si>
    <t>('51-4121.06', 'welders, cutters, and welder fitters', 0.8078765511512757, ['cutting torch operator'], '7223')</t>
  </si>
  <si>
    <t>('47-5013.00', 'service unit operators, oil, gas, and mining', 0.779907163977623, ['tool pusher'])</t>
  </si>
  <si>
    <t>('47-5071.00', 'roustabouts, oil and gas', 0.7747560977935791, ['tool pusher'])</t>
  </si>
  <si>
    <t>('47-5012.00', 'rotary drill operators, oil and gas', 0.7640835523605346, ['tool pusher'])</t>
  </si>
  <si>
    <t>('53-7073.00', 'wellhead pumpers', 0.7103224337100983, 'na')</t>
  </si>
  <si>
    <t>('47-5011.00', 'derrick operators, oil and gas', 0.7019114911556245, 'na')</t>
  </si>
  <si>
    <t>('47-5021.00', 'earth drillers, except oil and gas', 0.6880858957767487, 'na')</t>
  </si>
  <si>
    <t>tool pusher</t>
  </si>
  <si>
    <t>('49-1011.00', 'first-line supervisors of mechanics, installers, and repairers', 0.7805106610059738, ['rig manager'], '8113')</t>
  </si>
  <si>
    <t>('31-9094.00', 'medical transcriptionists', 0.8905154496431351, ['medical transcriptionist', 'medical transcriber'])</t>
  </si>
  <si>
    <t>('43-6013.00', 'medical secretaries', 0.8494424998760223, 'na')</t>
  </si>
  <si>
    <t>medical transcriptionist</t>
  </si>
  <si>
    <t>('31-9094.00', 'medical transcriptionists', 0.8905154496431351, ['medical transcriptionist', 'medical transcriber'], '3344')</t>
  </si>
  <si>
    <t>('51-3091.00', 'food and tobacco roasting, baking, and drying machine operators and tenders', 0.7677558273077012, ['bakery worker'])</t>
  </si>
  <si>
    <t>('51-3093.00', 'food cooking machine operators and tenders', 0.7425034582614898, 'na')</t>
  </si>
  <si>
    <t>('51-3092.00', 'food batchmakers', 0.7232798010110855, 'na')</t>
  </si>
  <si>
    <t>('51-9041.00', 'extruding, forming, pressing, and compacting machine setters, operators, and tenders', 0.6737359672784806, 'na')</t>
  </si>
  <si>
    <t>('51-9193.00', 'cooling and freezing equipment operators and tenders', 0.6450231581926346, 'na')</t>
  </si>
  <si>
    <t>('51-3099.00', 'food processing workers, all other', 0.5679564505815506, 'na')</t>
  </si>
  <si>
    <t>baking operator</t>
  </si>
  <si>
    <t>('51-3011.00', 'bakers', 0.807380348443985, 'na', '8160')</t>
  </si>
  <si>
    <t>('39-5091.00', 'makeup artists, theatrical and performance', 0.7947765052318574, 'na')</t>
  </si>
  <si>
    <t>('39-5012.00', 'hairdressers, hairstylists, and cosmetologists', 0.7849660754203797, 'na')</t>
  </si>
  <si>
    <t>('39-5093.00', 'shampooers', 0.7361311376094819, 'na')</t>
  </si>
  <si>
    <t>('39-5094.00', 'skincare specialists', 0.7179895281791686, 'na')</t>
  </si>
  <si>
    <t>('39-1021.00', 'first-line supervisors of personal service workers', 0.6402896046638489, 'na')</t>
  </si>
  <si>
    <t>('39-5092.00', 'manicurists and pedicurists', 0.5835194855928422, 'na')</t>
  </si>
  <si>
    <t>('39-1021.01', 'spa managers', 0.5446031570434571, 'na')</t>
  </si>
  <si>
    <t>make-up and hair designer</t>
  </si>
  <si>
    <t>('39-5091.00', 'makeup artists, theatrical and performance', 0.7947765052318574, 'na', '5142')</t>
  </si>
  <si>
    <t>('33-3011.00', 'bailiffs', 0.7746390998363495, ['court bailiff', 'bailiff', 'court security officer'])</t>
  </si>
  <si>
    <t>('23-1012.00', 'judicial law clerks', 0.7557970613241196, 'na')</t>
  </si>
  <si>
    <t>('33-9031.00', 'gaming surveillance officers and gaming investigators', 0.729453319311142, 'na')</t>
  </si>
  <si>
    <t>('23-2011.00', 'paralegals and legal assistants', 0.7049955278635025, 'na')</t>
  </si>
  <si>
    <t>('23-2093.00', 'title examiners, abstractors, and searchers', 0.699045044183731, 'na')</t>
  </si>
  <si>
    <t>('33-9021.00', 'private detectives and investigators', 0.6699431717395783, 'na')</t>
  </si>
  <si>
    <t>('23-2099.00', 'legal support workers, all other', 0.6120053708553314, 'na')</t>
  </si>
  <si>
    <t>court bailiff</t>
  </si>
  <si>
    <t>('43-4031.01', 'court clerks', 0.8036171287298203, 'na', '3411')</t>
  </si>
  <si>
    <t>('27-1012.00', 'craft artists', 0.7723844975233078, ['toy maker'])</t>
  </si>
  <si>
    <t>('51-7099.00', 'woodworkers, all other', 0.5457238495349884, 'na')</t>
  </si>
  <si>
    <t>toymaker</t>
  </si>
  <si>
    <t>('27-1021.00', 'commercial and industrial designers', 0.8009343326091766, ['toy designer', 'toy maker'], '7317')</t>
  </si>
  <si>
    <t>('13-2072.00', 'loan officers', 0.8278668642044067, 'na')</t>
  </si>
  <si>
    <t>('13-2071.00', 'credit counselors', 0.7747964382171632, 'na')</t>
  </si>
  <si>
    <t>('13-2071.01', 'loan counselors', 0.7370647072792054, 'na')</t>
  </si>
  <si>
    <t>bank account manager</t>
  </si>
  <si>
    <t>('43-4141.00', 'new accounts clerks', 0.8622727513313293, ['consumer banker', 'retail personal banker'], '3312')</t>
  </si>
  <si>
    <t>('51-7041.00', 'sawing machine setters, operators, and tenders, wood', 0.7263139367103577, ['debarker operator'])</t>
  </si>
  <si>
    <t>debarker operator</t>
  </si>
  <si>
    <t>('45-4022.00', 'logging equipment operators', 0.756289204955101, 'na', '8172')</t>
  </si>
  <si>
    <t>('47-2011.00', 'boilermakers', 0.9055467784404756, ['boilermaker', 'boilermaker fitter', 'boiler fitter'])</t>
  </si>
  <si>
    <t>('47-2211.00', 'sheet metal workers', 0.7753271013498306, 'na')</t>
  </si>
  <si>
    <t>('51-4192.00', 'layout workers, metal and plastic', 0.7533939868211745, 'na')</t>
  </si>
  <si>
    <t>boilermaker</t>
  </si>
  <si>
    <t>('47-2011.00', 'boilermakers', 0.9055467784404756, ['boilermaker', 'boilermaker fitter', 'boiler fitter'], '7213')</t>
  </si>
  <si>
    <t>('31-9097.00', 'phlebotomists', 0.858742606639862, ['phlebotomist', 'venipuncturist', 'phlebotomy technician', 'clinical phlebotomist'])</t>
  </si>
  <si>
    <t>('31-9099.02', 'endoscopy technicians', 0.7375825554132461, 'na')</t>
  </si>
  <si>
    <t>('31-9095.00', 'pharmacy aides', 0.7017585784196854, 'na')</t>
  </si>
  <si>
    <t>('31-9093.00', 'medical equipment preparers', 0.7011908113956451, 'na')</t>
  </si>
  <si>
    <t>('31-2022.00', 'physical therapist aides', 0.6702149599790573, 'na')</t>
  </si>
  <si>
    <t>('31-2012.00', 'occupational therapy aides', 0.654771974682808, 'na')</t>
  </si>
  <si>
    <t>('31-1015.00', 'orderlies', 0.6495888382196426, 'na')</t>
  </si>
  <si>
    <t>('31-9091.00', 'dental assistants', 0.645617887377739, 'na')</t>
  </si>
  <si>
    <t>('31-9099.00', 'healthcare support workers, all other', 0.64400033056736, ['phlebotomist', 'phlebotomy technician'])</t>
  </si>
  <si>
    <t>('31-9099.01', 'speech-language pathology assistants', 0.6084034442901611, 'na')</t>
  </si>
  <si>
    <t>phlebotomist</t>
  </si>
  <si>
    <t>('31-9097.00', 'phlebotomists', 0.858742606639862, ['phlebotomist', 'venipuncturist', 'phlebotomy technician', 'clinical phlebotomist'], '5329')</t>
  </si>
  <si>
    <t>('25-2031.00', 'secondary school teachers, except special and career/technical education', 0.8237581610679626, ['history teacher', 'art teacher', 'geography teacher', 'science teacher', 'home economics teacher', 'language teacher'])</t>
  </si>
  <si>
    <t>secondary school teacher</t>
  </si>
  <si>
    <t>('25-2021.00', 'elementary school teachers, except special education', 0.8387536495923996, ['art teacher'], '2330')</t>
  </si>
  <si>
    <t>('33-3051.00', "police and sheriff's patrol officers", 0.8058054387569428, ['border guard'])</t>
  </si>
  <si>
    <t>('33-3051.01', 'police patrol officers', 0.8031503558158875, ['border guard'])</t>
  </si>
  <si>
    <t>('13-1041.04', 'government property inspectors and investigators', 0.6978218257427216, 'na')</t>
  </si>
  <si>
    <t>('13-1041.01', 'environmental compliance inspectors', 0.6946876406669616, 'na')</t>
  </si>
  <si>
    <t>('13-1041.02', 'licensing examiners and inspectors', 0.6775687038898468, 'na')</t>
  </si>
  <si>
    <t>('13-1041.00', 'compliance officers', 0.6734455764293671, 'na')</t>
  </si>
  <si>
    <t>('33-3051.03', 'sheriffs and deputy sheriffs', 0.6621603816747665, 'na')</t>
  </si>
  <si>
    <t>('33-1012.00', 'first-line supervisors of police and detectives', 0.6403625637292862, 'na')</t>
  </si>
  <si>
    <t>('13-1041.07', 'regulatory affairs specialists', 0.6290575265884399, 'na')</t>
  </si>
  <si>
    <t>('13-1041.03', 'equal opportunity representatives and officers', 0.6196812778711319, 'na')</t>
  </si>
  <si>
    <t>('13-1041.06', 'coroners', 0.5901781648397445, 'na')</t>
  </si>
  <si>
    <t>customs officer</t>
  </si>
  <si>
    <t>('33-3021.05', 'immigration and customs inspectors', 0.8742607951164245, ['customs officer', 'customs inspector'], '3351')</t>
  </si>
  <si>
    <t>('51-9195.05', 'potters, manufacturing', 0.7419171869754791, 'na')</t>
  </si>
  <si>
    <t>('51-9195.07', 'molding and casting workers', 0.7056547433137894, 'na')</t>
  </si>
  <si>
    <t>('51-9023.00', 'mixing and blending machine setters, operators, and tenders', 0.6905242830514908, 'na')</t>
  </si>
  <si>
    <t>('51-9041.00', 'extruding, forming, pressing, and compacting machine setters, operators, and tenders', 0.6588292092084884, 'na')</t>
  </si>
  <si>
    <t>('51-9195.04', 'glass blowers, molders, benders, and finishers', 0.642123007774353, 'na')</t>
  </si>
  <si>
    <t>('51-9021.00', 'crushing, grinding, and polishing machine setters, operators, and tenders', 0.6409116953611373, 'na')</t>
  </si>
  <si>
    <t>('51-9051.00', 'furnace, kiln, oven, drier, and kettle operators and tenders', 0.6386555284261703, 'na')</t>
  </si>
  <si>
    <t>('51-9195.00', 'molders, shapers, and casters, except metal and plastic', 0.6340857177972794, 'na')</t>
  </si>
  <si>
    <t>('51-9195.03', 'stone cutters and carvers, manufacturing', 0.5737181216478348, 'na')</t>
  </si>
  <si>
    <t>('51-6091.00', 'extruding and forming machine setters, operators, and tenders, synthetic and glass fibers', 0.518701858818531, 'na')</t>
  </si>
  <si>
    <t>pottery and porcelain caster</t>
  </si>
  <si>
    <t>('51-9195.05', 'potters, manufacturing', 0.7419171869754791, 'na', '8181')</t>
  </si>
  <si>
    <t>('47-2071.00', 'paving, surfacing, and tamping equipment operators', 0.783769366145134, 'na')</t>
  </si>
  <si>
    <t>('47-2073.00', 'operating engineers and other construction equipment operators', 0.7336228907108306, 'na')</t>
  </si>
  <si>
    <t>('53-7031.00', 'dredge operators', 0.6827863454818726, 'na')</t>
  </si>
  <si>
    <t>('53-7032.00', 'excavating and loading machine and dragline operators', 0.673560193181038, 'na')</t>
  </si>
  <si>
    <t>('47-2072.00', 'pile-driver operators', 0.6639681756496429, 'na')</t>
  </si>
  <si>
    <t>road construction worker</t>
  </si>
  <si>
    <t>('47-4091.00', 'segmental pavers', 0.7868051707744599, ['paver'], '8342')</t>
  </si>
  <si>
    <t>('45-2041.00', 'graders and sorters, agricultural products', 0.6982052981853485, ['leaf sorter'])</t>
  </si>
  <si>
    <t>('51-9041.00', 'extruding, forming, pressing, and compacting machine setters, operators, and tenders', 0.6220351368188859, 'na')</t>
  </si>
  <si>
    <t>('51-9195.07', 'molding and casting workers', 0.6192307338118553, 'na')</t>
  </si>
  <si>
    <t>('51-9195.00', 'molders, shapers, and casters, except metal and plastic', 0.5937615483999252, 'na')</t>
  </si>
  <si>
    <t>('51-9195.05', 'potters, manufacturing', 0.5348380148410796, 'na')</t>
  </si>
  <si>
    <t>('51-9195.03', 'stone cutters and carvers, manufacturing', 0.4828573986887932, 'na')</t>
  </si>
  <si>
    <t>('51-9195.04', 'glass blowers, molders, benders, and finishers', 0.4789623111486435, 'na')</t>
  </si>
  <si>
    <t>leaf sorter</t>
  </si>
  <si>
    <t>('45-2041.00', 'graders and sorters, agricultural products', 0.6982052981853485, ['leaf sorter'], '7516')</t>
  </si>
  <si>
    <t>('47-2121.00', 'glaziers', 0.8646465778350829, ['plate glass installer', 'glazier', 'glass installer'])</t>
  </si>
  <si>
    <t>plate glass installer</t>
  </si>
  <si>
    <t>('47-2121.00', 'glaziers', 0.8646465778350829, ['plate glass installer', 'glazier', 'glass installer'], '7125')</t>
  </si>
  <si>
    <t>('11-3021.00', 'computer and information systems managers', 0.8299432426691056, 'na')</t>
  </si>
  <si>
    <t>ICT documentation manager</t>
  </si>
  <si>
    <t>('15-1199.09', 'information technology project managers', 0.870721560716629, 'na', '1330')</t>
  </si>
  <si>
    <t>('17-2151.00', 'mining and geological engineers, including mining safety engineers', 0.8565657168626786, ['mine development engineer'])</t>
  </si>
  <si>
    <t>('17-2131.00', 'materials engineers', 0.7829259097576141, 'na')</t>
  </si>
  <si>
    <t>('17-2171.00', 'petroleum engineers', 0.7712844789028167, 'na')</t>
  </si>
  <si>
    <t>('19-2032.00', 'materials scientists', 0.6746743559837342, 'na')</t>
  </si>
  <si>
    <t>mine development engineer</t>
  </si>
  <si>
    <t>('17-2151.00', 'mining and geological engineers, including mining safety engineers', 0.8565657168626786, ['mine development engineer'], '2146')</t>
  </si>
  <si>
    <t>('39-9099.00', 'personal care and service workers, all other', 0.5105221897363663, 'na')</t>
  </si>
  <si>
    <t>leaflet distributor</t>
  </si>
  <si>
    <t>('41-3011.00', 'advertising sales agents', 0.7850105077028275, 'na', '9510')</t>
  </si>
  <si>
    <t>('13-1111.00', 'management analysts', 0.8382108181715011, ['business analyst', 'management consultant', 'business development analyst'])</t>
  </si>
  <si>
    <t>('13-1081.02', 'logistics analysts', 0.7494581937789917, 'na')</t>
  </si>
  <si>
    <t>('13-1081.00', 'logisticians', 0.7292184084653854, 'na')</t>
  </si>
  <si>
    <t>('13-1081.01', 'logistics engineers', 0.7039992004632949, 'na')</t>
  </si>
  <si>
    <t>business analyst</t>
  </si>
  <si>
    <t>('13-1111.00', 'management analysts', 0.8382108181715011, ['business analyst', 'management consultant', 'business development analyst'], '2421')</t>
  </si>
  <si>
    <t>('25-4013.00', 'museum technicians and conservators', 0.8133805155754089, ['art preparator', 'artifacts conservator', 'museum technician', 'art conservator', 'fine arts packer'])</t>
  </si>
  <si>
    <t>('27-1012.00', 'craft artists', 0.7228058516979218, 'na')</t>
  </si>
  <si>
    <t>('25-4031.00', 'library technicians', 0.6568447172641754, 'na')</t>
  </si>
  <si>
    <t>art handler</t>
  </si>
  <si>
    <t>('25-4013.00', 'museum technicians and conservators', 0.8133805155754089, ['art preparator', 'artifacts conservator', 'museum technician', 'art conservator', 'fine arts packer'], '3433')</t>
  </si>
  <si>
    <t>('11-9199.01', 'regulatory affairs managers', 0.7421634465456008, 'na')</t>
  </si>
  <si>
    <t>('11-9199.02', 'compliance managers', 0.6827402442693711, 'na')</t>
  </si>
  <si>
    <t>('11-9199.04', 'supply chain managers', 0.6770820498466491, 'na')</t>
  </si>
  <si>
    <t>('11-9199.07', 'security managers', 0.6698647111654282, 'na')</t>
  </si>
  <si>
    <t>('11-9199.03', 'investment fund managers', 0.6582959949970245, 'na')</t>
  </si>
  <si>
    <t>('11-9199.08', 'loss prevention managers', 0.6534917831420899, 'na')</t>
  </si>
  <si>
    <t>('11-9071.00', 'gaming managers', 0.6444407165050507, 'na')</t>
  </si>
  <si>
    <t>('11-9199.00', 'managers, all other', 0.6123360991477966, 'na')</t>
  </si>
  <si>
    <t>('11-9199.11', 'brownfield redevelopment specialists and site managers', 0.5981637448072434, 'na')</t>
  </si>
  <si>
    <t>('11-9199.10', 'wind energy project managers', 0.5626936286687851, 'na')</t>
  </si>
  <si>
    <t>('11-9199.09', 'wind energy operations managers', 0.5270343244075775, 'na')</t>
  </si>
  <si>
    <t>cultural facilities manager</t>
  </si>
  <si>
    <t>('27-2012.02', 'directors- stage, motion pictures, television, and radio', 0.7877772480249405, 'na', '1431')</t>
  </si>
  <si>
    <t>('51-4032.00', 'drilling and boring machine tool setters, operators, and tenders, metal and plastic', 0.8196946233510971, ['punch operator'])</t>
  </si>
  <si>
    <t>('51-4031.00', 'cutting, punching, and press machine setters, operators, and tenders, metal and plastic', 0.8021340578794479, ['stamping press operator', 'punch machine hand', 'stamp press operator', 'punch press setter'])</t>
  </si>
  <si>
    <t>('51-4035.00', 'milling and planing machine setters, operators, and tenders, metal and plastic', 0.7761475205421449, 'na')</t>
  </si>
  <si>
    <t>('51-4033.00', 'grinding, lapping, polishing, and buffing machine tool setters, operators, and tenders, metal and plastic', 0.7622462719678879, 'na')</t>
  </si>
  <si>
    <t>('51-4022.00', 'forging machine setters, operators, and tenders, metal and plastic', 0.7586941123008728, 'na')</t>
  </si>
  <si>
    <t>('51-4041.00', 'machinists', 0.7584178060293199, 'na')</t>
  </si>
  <si>
    <t>('51-4034.00', 'lathe and turning machine tool setters, operators, and tenders, metal and plastic', 0.7437104821205139, 'na')</t>
  </si>
  <si>
    <t>('51-4021.00', 'extruding and drawing machine setters, operators, and tenders, metal and plastic', 0.741189494729042, 'na')</t>
  </si>
  <si>
    <t>('51-4023.00', 'rolling machine setters, operators, and tenders, metal and plastic', 0.7385204285383224, 'na')</t>
  </si>
  <si>
    <t>('51-4081.00', 'multiple machine tool setters, operators, and tenders, metal and plastic', 0.6990343511104584, 'na')</t>
  </si>
  <si>
    <t>('51-4011.00', 'computer-controlled machine tool operators, metal and plastic', 0.6796106725931168, 'na')</t>
  </si>
  <si>
    <t>('51-4199.00', 'metal workers and plastic workers, all other', 0.6455830693244934, 'na')</t>
  </si>
  <si>
    <t>stamping press operator</t>
  </si>
  <si>
    <t>('51-4032.00', 'drilling and boring machine tool setters, operators, and tenders, metal and plastic', 0.8196946233510971, ['punch operator'], '7223')</t>
  </si>
  <si>
    <t>('41-3031.00', 'securities, commodities, and financial services sales agents', 0.9020881861448289, ['equity trader', 'securities trader'])</t>
  </si>
  <si>
    <t>('41-3031.03', 'securities and commodities traders', 0.8542209029197694, ['equity trader', 'securities trader'])</t>
  </si>
  <si>
    <t>('41-3031.02', 'sales agents, financial services', 0.8416815161705018, 'na')</t>
  </si>
  <si>
    <t>('41-3031.01', 'sales agents, securities and commodities', 0.8315785586833955, 'na')</t>
  </si>
  <si>
    <t>('41-1012.00', 'first-line supervisors of non-retail sales workers', 0.697069239616394, 'na')</t>
  </si>
  <si>
    <t>financial trader</t>
  </si>
  <si>
    <t>('41-3031.00', 'securities, commodities, and financial services sales agents', 0.9020881861448289, ['equity trader', 'securities trader'], '3311')</t>
  </si>
  <si>
    <t>('25-4021.00', 'librarians', 0.8458709090948106, ['librarian', 'special collections librarian', 'electronic resources librarian', 'library associate', 'library supervisor', 'school librarian', 'library technical assistant', 'music librarian', 'catalogue librarian'])</t>
  </si>
  <si>
    <t>('25-9011.00', 'audio-visual and multimedia collections specialists', 0.6878542602062225, 'na')</t>
  </si>
  <si>
    <t>librarian</t>
  </si>
  <si>
    <t>('25-4021.00', 'librarians', 0.8458709090948106, ['librarian', 'special collections librarian', 'electronic resources librarian', 'library associate', 'library supervisor', 'school librarian', 'library technical assistant', 'music librarian', 'catalogue librarian'], '2622')</t>
  </si>
  <si>
    <t>('13-1199.04', 'business continuity planners', 0.7149606376886367, 'na')</t>
  </si>
  <si>
    <t>('13-1199.02', 'security management specialists', 0.687439814209938, 'na')</t>
  </si>
  <si>
    <t>('13-1199.05', 'sustainability specialists', 0.647197711467743, 'na')</t>
  </si>
  <si>
    <t>('13-1199.01', 'energy auditors', 0.6184031039476394, 'na')</t>
  </si>
  <si>
    <t>('13-1199.06', 'online merchants', 0.5528044492006302, 'na')</t>
  </si>
  <si>
    <t>('13-1199.00', 'business operations specialists, all other', 0.5449288323521614, 'na')</t>
  </si>
  <si>
    <t>('13-1199.03', 'customs brokers', 0.5284247249364853, 'na')</t>
  </si>
  <si>
    <t>healthcare consultant</t>
  </si>
  <si>
    <t>('29-1069.09', 'preventive medicine physicians', 0.837774208188057, 'na', '2422')</t>
  </si>
  <si>
    <t>('51-9021.00', 'crushing, grinding, and polishing machine setters, operators, and tenders', 0.7065459728240967, 'na')</t>
  </si>
  <si>
    <t>('51-9192.00', 'cleaning, washing, and metal pickling equipment operators and tenders', 0.6469222158193588, 'na')</t>
  </si>
  <si>
    <t>stone driller</t>
  </si>
  <si>
    <t>('51-4032.00', 'drilling and boring machine tool setters, operators, and tenders, metal and plastic', 0.8151682794094086, ['radial drill operator'], '8112')</t>
  </si>
  <si>
    <t>('41-2011.00', 'cashiers', 0.665664666891098, 'na')</t>
  </si>
  <si>
    <t>('41-2012.00', 'gaming change persons and booth cashiers', 0.6585186779499055, 'na')</t>
  </si>
  <si>
    <t>ticket issuing clerk</t>
  </si>
  <si>
    <t>('43-4181.00', 'reservation and transportation ticket agents and travel clerks', 0.7985444962978363, 'na', '5230')</t>
  </si>
  <si>
    <t>('17-2112.00', 'industrial engineers', 0.8350061118602752, ['production engineer', 'plant engineer', 'engineering manager', 'manufacturing engineer'])</t>
  </si>
  <si>
    <t>('17-2112.01', 'human factors engineers and ergonomists', 0.7563212633132934, 'na')</t>
  </si>
  <si>
    <t>maintenance and repair engineer</t>
  </si>
  <si>
    <t>('17-2199.04', 'manufacturing engineers', 0.851581984758377, ['manufacturing systems engineer', 'plant engineer', 'manufacturing engineer'], '2141')</t>
  </si>
  <si>
    <t>('51-5112.00', 'printing press operators', 0.7896523714065552, ['digital press operator', 'digital print operator', 'digital printer operator'])</t>
  </si>
  <si>
    <t>digital printer</t>
  </si>
  <si>
    <t>('51-5112.00', 'printing press operators', 0.7896523714065552, ['digital press operator', 'digital print operator', 'digital printer operator'], '7322')</t>
  </si>
  <si>
    <t>('49-1011.00', 'first-line supervisors of mechanics, installers, and repairers', 0.7439031213521957, 'na')</t>
  </si>
  <si>
    <t>('49-9097.00', 'signal and track switch repairers', 0.7006627678871155, 'na')</t>
  </si>
  <si>
    <t>('49-9012.00', 'control and valve installers and repairers, except mechanical door', 0.6972135901451111, 'na')</t>
  </si>
  <si>
    <t>('49-2095.00', 'electrical and electronics repairers, powerhouse, substation, and relay', 0.6961079567670823, 'na')</t>
  </si>
  <si>
    <t>('49-2098.00', 'security and fire alarm systems installers', 0.6932609051465989, 'na')</t>
  </si>
  <si>
    <t>('49-2094.00', 'electrical and electronics repairers, commercial and industrial equipment', 0.6900824189186097, 'na')</t>
  </si>
  <si>
    <t>('49-2096.00', 'electronic equipment installers and repairers, motor vehicles', 0.6829217582941056, 'na')</t>
  </si>
  <si>
    <t>('49-9011.00', 'mechanical door repairers', 0.6755355089902879, 'na')</t>
  </si>
  <si>
    <t>('49-2093.00', 'electrical and electronics installers and repairers, transportation equipment', 0.6740934163331985, 'na')</t>
  </si>
  <si>
    <t>('49-2092.00', 'electric motor, power tool, and related repairers', 0.656344023346901, 'na')</t>
  </si>
  <si>
    <t>('49-3053.00', 'outdoor power equipment and other small engine mechanics', 0.6547765225172043, 'na')</t>
  </si>
  <si>
    <t>('47-4021.00', 'elevator installers and repairers', 0.6374707400798797, 'na')</t>
  </si>
  <si>
    <t>('49-9031.00', 'home appliance repairers', 0.6109085112810134, 'na')</t>
  </si>
  <si>
    <t>ride technician</t>
  </si>
  <si>
    <t>('17-3027.00', 'mechanical engineering technicians', 0.7808477461338043, 'na', '7412')</t>
  </si>
  <si>
    <t>('51-9071.00', 'jewelers and precious stone and metal workers', 0.8235029667615891, ['jewelsmith'])</t>
  </si>
  <si>
    <t>('51-9071.01', 'jewelers', 0.8095997184514999, ['ring maker', 'jeweler', 'earrings fabricator'])</t>
  </si>
  <si>
    <t>('51-9071.07', 'precious metal workers', 0.7892620116472244, ['jewelsmith', 'jewelry designer', 'jeweler'])</t>
  </si>
  <si>
    <t>('51-9071.06', 'gem and diamond workers', 0.7829624503850937, ['jewelry designer', 'jeweler'])</t>
  </si>
  <si>
    <t>jeweller</t>
  </si>
  <si>
    <t>('51-9071.00', 'jewelers and precious stone and metal workers', 0.8235029667615891, ['jewelsmith'], '7313')</t>
  </si>
  <si>
    <t>('51-9061.00', 'inspectors, testers, sorters, samplers, and weighers', 0.7811149269342422, ['quality inspector', 'quality assurance inspector', 'quality control inspector'])</t>
  </si>
  <si>
    <t>product quality inspector</t>
  </si>
  <si>
    <t>('17-2199.02', 'validation engineers', 0.8463632553815842, ['quality assurance engineer'], '7543')</t>
  </si>
  <si>
    <t>('43-5032.00', 'dispatchers, except police, fire, and ambulance', 0.7139552146196365, 'na')</t>
  </si>
  <si>
    <t>taxi controller</t>
  </si>
  <si>
    <t>('53-3041.00', 'taxi drivers and chauffeurs', 0.7428868114948273, 'na', '4323')</t>
  </si>
  <si>
    <t>('39-2021.00', 'nonfarm animal caretakers', 0.6773359179496765, 'na')</t>
  </si>
  <si>
    <t>('31-9096.00', 'veterinary assistants and laboratory animal caretakers', 0.6129351496696472, 'na')</t>
  </si>
  <si>
    <t>('39-2011.00', 'animal trainers', 0.5989554584026336, 'na')</t>
  </si>
  <si>
    <t>('39-1021.00', 'first-line supervisors of personal service workers', 0.5519030347466468, 'na')</t>
  </si>
  <si>
    <t>('39-1021.01', 'spa managers', 0.5488760113716126, 'na')</t>
  </si>
  <si>
    <t>zoo section leader</t>
  </si>
  <si>
    <t>('39-2021.00', 'nonfarm animal caretakers', 0.6773359179496765, 'na', '5164')</t>
  </si>
  <si>
    <t>('47-5012.00', 'rotary drill operators, oil and gas', 0.8390637755393981, ['drill operator', 'oil rig driller'])</t>
  </si>
  <si>
    <t>('47-5021.00', 'earth drillers, except oil and gas', 0.8111248135566712, ['drill operator'])</t>
  </si>
  <si>
    <t>('47-5013.00', 'service unit operators, oil, gas, and mining', 0.7953485131263732, 'na')</t>
  </si>
  <si>
    <t>('47-5071.00', 'roustabouts, oil and gas', 0.7807470589876175, 'na')</t>
  </si>
  <si>
    <t>('53-7073.00', 'wellhead pumpers', 0.7761314749717712, 'na')</t>
  </si>
  <si>
    <t>('47-5011.00', 'derrick operators, oil and gas', 0.77196264564991, 'na')</t>
  </si>
  <si>
    <t>drill operator</t>
  </si>
  <si>
    <t>('47-5012.00', 'rotary drill operators, oil and gas', 0.8390637755393981, ['drill operator', 'oil rig driller'], '8113')</t>
  </si>
  <si>
    <t>('51-1011.00', 'first-line supervisors of production and operating workers', 0.7081990763545036, 'na')</t>
  </si>
  <si>
    <t>food production planner</t>
  </si>
  <si>
    <t>('35-1012.00', 'first-line supervisors of food preparation and serving workers', 0.8246939808130264, 'na', '3122')</t>
  </si>
  <si>
    <t>('17-3031.00', 'surveying and mapping technicians', 0.8769799649715423, ['surveying technician'])</t>
  </si>
  <si>
    <t>('17-3022.00', 'civil engineering technicians', 0.8420531868934631, ['engineering technician', 'surveyor'])</t>
  </si>
  <si>
    <t>('17-3031.02', 'mapping technicians', 0.7952758640050888, ['mapping technician', 'stereoplotter operator'])</t>
  </si>
  <si>
    <t>('17-3031.01', 'surveying technicians', 0.7834711492061615, ['surveying technician', 'engineering technician', 'surveyor', 'land survey technician', 'survey party chief', 'survey technician'])</t>
  </si>
  <si>
    <t>('47-4011.00', 'construction and building inspectors', 0.7490335524082183, 'na')</t>
  </si>
  <si>
    <t>('33-2021.01', 'fire inspectors', 0.6205760031938552, 'na')</t>
  </si>
  <si>
    <t>('33-1021.01', 'municipal fire fighting and prevention supervisors', 0.5973503977060318, 'na')</t>
  </si>
  <si>
    <t>('33-1021.02', 'forest fire fighting and prevention supervisors', 0.5774211928248406, 'na')</t>
  </si>
  <si>
    <t>('33-2021.02', 'fire investigators', 0.5652212977409362, 'na')</t>
  </si>
  <si>
    <t>('33-2021.00', 'fire inspectors and investigators', 0.5603973671793938, 'na')</t>
  </si>
  <si>
    <t>('33-1021.00', 'first-line supervisors of fire fighting and prevention workers', 0.5355311766266823, 'na')</t>
  </si>
  <si>
    <t>surveying technician</t>
  </si>
  <si>
    <t>('17-3031.00', 'surveying and mapping technicians', 0.8769799649715423, ['surveying technician'], '3112')</t>
  </si>
  <si>
    <t>('33-3051.01', 'police patrol officers', 0.7791044056415557, ['immigration guard'])</t>
  </si>
  <si>
    <t>('33-3051.00', "police and sheriff's patrol officers", 0.7603184342384339, 'na')</t>
  </si>
  <si>
    <t>('13-1041.02', 'licensing examiners and inspectors', 0.7410639494657516, ['immigration officer'])</t>
  </si>
  <si>
    <t>('13-1041.00', 'compliance officers', 0.7149596452713013, 'na')</t>
  </si>
  <si>
    <t>('13-1041.04', 'government property inspectors and investigators', 0.6816179752349854, 'na')</t>
  </si>
  <si>
    <t>('13-1041.01', 'environmental compliance inspectors', 0.6740522980690002, 'na')</t>
  </si>
  <si>
    <t>('33-3051.03', 'sheriffs and deputy sheriffs', 0.6660946309566498, 'na')</t>
  </si>
  <si>
    <t>('13-1041.07', 'regulatory affairs specialists', 0.6500623226165771, 'na')</t>
  </si>
  <si>
    <t>('33-1012.00', 'first-line supervisors of police and detectives', 0.6307751774787903, 'na')</t>
  </si>
  <si>
    <t>('13-1041.03', 'equal opportunity representatives and officers', 0.5951541334390641, 'na')</t>
  </si>
  <si>
    <t>('13-1041.06', 'coroners', 0.588930195569992, 'na')</t>
  </si>
  <si>
    <t>immigration officer</t>
  </si>
  <si>
    <t>('13-1041.07', 'regulatory affairs specialists', 0.6340139001607895, 'na')</t>
  </si>
  <si>
    <t>('33-3021.05', 'immigration and customs inspectors', 0.8725839316844941, ['customs inspector'], '3351')</t>
  </si>
  <si>
    <t>('17-2151.00', 'mining and geological engineers, including mining safety engineers', 0.8224440664052963, ['mineral engineer'])</t>
  </si>
  <si>
    <t>('17-2171.00', 'petroleum engineers', 0.7373366117477417, 'na')</t>
  </si>
  <si>
    <t>('19-2032.00', 'materials scientists', 0.7352650076150894, 'na')</t>
  </si>
  <si>
    <t>('17-2131.00', 'materials engineers', 0.734914207458496, 'na')</t>
  </si>
  <si>
    <t>mineral processing engineer</t>
  </si>
  <si>
    <t>('17-2151.00', 'mining and geological engineers, including mining safety engineers', 0.8224440664052963, ['mineral engineer'], '2146')</t>
  </si>
  <si>
    <t>('51-9193.00', 'cooling and freezing equipment operators and tenders', 0.7428940087556839, 'na')</t>
  </si>
  <si>
    <t>('51-9041.00', 'extruding, forming, pressing, and compacting machine setters, operators, and tenders', 0.7038003981113434, 'na')</t>
  </si>
  <si>
    <t>('51-3093.00', 'food cooking machine operators and tenders', 0.6938996911048889, 'na')</t>
  </si>
  <si>
    <t>('51-3091.00', 'food and tobacco roasting, baking, and drying machine operators and tenders', 0.6731892362236976, 'na')</t>
  </si>
  <si>
    <t>('51-3092.00', 'food batchmakers', 0.6247097134590149, 'na')</t>
  </si>
  <si>
    <t>('51-3099.00', 'food processing workers, all other', 0.48116386979818343, 'na')</t>
  </si>
  <si>
    <t>clarifier</t>
  </si>
  <si>
    <t>('51-9012.00', 'separating, filtering, clarifying, precipitating, and still machine setters, operators, and tenders', 0.7925783485174178, ['clarifier'], '8160')</t>
  </si>
  <si>
    <t>('41-9099.00', 'sales and related workers, all other', 0.6325105652213097, ['pawnbroker', 'pawn broker'])</t>
  </si>
  <si>
    <t>('43-3099.00', 'financial clerks, all other', 0.5747810244560242, 'na')</t>
  </si>
  <si>
    <t>pawnbroker</t>
  </si>
  <si>
    <t>('13-2072.00', 'loan officers', 0.8171374768018722, 'na', '4213')</t>
  </si>
  <si>
    <t>('43-9021.00', 'data entry keyers', 0.827118182182312, ['data entry clerk', 'data entry operator'])</t>
  </si>
  <si>
    <t>data entry clerk</t>
  </si>
  <si>
    <t>('43-9011.00', 'computer operators', 0.8640625059604645, 'na', '4132')</t>
  </si>
  <si>
    <t>('11-3051.00', 'industrial production managers', 0.8913427114486694, ['manufacturing manager', 'manufacturing director'])</t>
  </si>
  <si>
    <t>('11-3051.04', 'biomass power plant managers', 0.7887852430343627, 'na')</t>
  </si>
  <si>
    <t>('11-3051.02', 'geothermal production managers', 0.7551494836807251, 'na')</t>
  </si>
  <si>
    <t>('11-3051.01', 'quality control systems managers', 0.7091947555541992, 'na')</t>
  </si>
  <si>
    <t>('11-3051.03', 'biofuels production managers', 0.6771775931119919, 'na')</t>
  </si>
  <si>
    <t>('11-3051.06', 'hydroelectric production managers', 0.6736383259296417, 'na')</t>
  </si>
  <si>
    <t>('11-3051.05', 'methane/landfill gas collection system operators', 0.5778804898262024, 'na')</t>
  </si>
  <si>
    <t>manufacturing manager</t>
  </si>
  <si>
    <t>('11-3051.00', 'industrial production managers', 0.8913427114486694, ['manufacturing manager', 'manufacturing director'], '1321')</t>
  </si>
  <si>
    <t>('13-1199.04', 'business continuity planners', 0.7062314569950103, 'na')</t>
  </si>
  <si>
    <t>('13-1199.02', 'security management specialists', 0.6988368988037109, 'na')</t>
  </si>
  <si>
    <t>('13-1199.01', 'energy auditors', 0.6742759853601455, 'na')</t>
  </si>
  <si>
    <t>('13-1199.03', 'customs brokers', 0.6292169630527497, 'na')</t>
  </si>
  <si>
    <t>('13-1199.06', 'online merchants', 0.5873073995113374, 'na')</t>
  </si>
  <si>
    <t>('13-1199.05', 'sustainability specialists', 0.5851994842290879, 'na')</t>
  </si>
  <si>
    <t>('13-1199.00', 'business operations specialists, all other', 0.5752244308590889, 'na')</t>
  </si>
  <si>
    <t>government planning inspector</t>
  </si>
  <si>
    <t>('13-1041.04', 'government property inspectors and investigators', 0.8272595524787902, 'na', '2422')</t>
  </si>
  <si>
    <t>('53-5021.02', 'mates- ship, boat, and barge', 0.7289024323225022, 'na')</t>
  </si>
  <si>
    <t>('53-5021.01', 'ship and boat captains', 0.6825840771198273, 'na')</t>
  </si>
  <si>
    <t>('53-5021.00', 'captains, mates, and pilots of water vessels', 0.6812808632850648, 'na')</t>
  </si>
  <si>
    <t>('53-5021.03', 'pilots, ship', 0.6564868181943894, 'na')</t>
  </si>
  <si>
    <t>('53-1031.00', 'first-line supervisors of transportation and material-moving machine and vehicle operators', 0.5933022007346154, 'na')</t>
  </si>
  <si>
    <t>helmsman</t>
  </si>
  <si>
    <t>('53-5011.00', 'sailors and marine oilers', 0.7792272508144378, ['steersman'], '3152')</t>
  </si>
  <si>
    <t>('51-9195.04', 'glass blowers, molders, benders, and finishers', 0.7260161399841308, ['glass blower', 'glassblower'])</t>
  </si>
  <si>
    <t>('51-9195.00', 'molders, shapers, and casters, except metal and plastic', 0.7185359954833984, ['glass blower'])</t>
  </si>
  <si>
    <t>('51-9031.00', 'cutters and trimmers, hand', 0.6791996583342552, 'na')</t>
  </si>
  <si>
    <t>('51-9022.00', 'grinding and polishing workers, hand', 0.6591842725872994, 'na')</t>
  </si>
  <si>
    <t>('51-9195.07', 'molding and casting workers', 0.6351233273744583, 'na')</t>
  </si>
  <si>
    <t>('51-9195.05', 'potters, manufacturing', 0.6132689237594604, 'na')</t>
  </si>
  <si>
    <t>('51-9195.03', 'stone cutters and carvers, manufacturing', 0.5619257196784019, 'na')</t>
  </si>
  <si>
    <t>glass-blower</t>
  </si>
  <si>
    <t>('47-2121.00', 'glaziers', 0.7698921024799348, 'na', '7315')</t>
  </si>
  <si>
    <t>('11-9199.01', 'regulatory affairs managers', 0.7303487330675125, 'na')</t>
  </si>
  <si>
    <t>('11-9199.08', 'loss prevention managers', 0.7293704688549041, 'na')</t>
  </si>
  <si>
    <t>('11-9199.07', 'security managers', 0.7218615591526032, 'na')</t>
  </si>
  <si>
    <t>('11-9199.02', 'compliance managers', 0.7098679363727569, 'na')</t>
  </si>
  <si>
    <t>('11-9199.04', 'supply chain managers', 0.6983784615993499, 'na')</t>
  </si>
  <si>
    <t>('11-9199.00', 'managers, all other', 0.606962987780571, 'na')</t>
  </si>
  <si>
    <t>('11-9199.11', 'brownfield redevelopment specialists and site managers', 0.6043113321065903, 'na')</t>
  </si>
  <si>
    <t>('11-9199.03', 'investment fund managers', 0.5861594825983047, 'na')</t>
  </si>
  <si>
    <t>('11-9199.10', 'wind energy project managers', 0.5542261213064194, 'na')</t>
  </si>
  <si>
    <t>('11-9199.09', 'wind energy operations managers', 0.503950011730194, 'na')</t>
  </si>
  <si>
    <t>rescue centre manager</t>
  </si>
  <si>
    <t>('33-9099.02', 'retail loss prevention specialists', 0.7464604020118714, 'na', '1349')</t>
  </si>
  <si>
    <t>('51-3092.00', 'food batchmakers', 0.7602124810218811, ['blender operator'])</t>
  </si>
  <si>
    <t>('51-9041.00', 'extruding, forming, pressing, and compacting machine setters, operators, and tenders', 0.6544503271579742, 'na')</t>
  </si>
  <si>
    <t>('51-9193.00', 'cooling and freezing equipment operators and tenders', 0.640553766489029, 'na')</t>
  </si>
  <si>
    <t>('51-3093.00', 'food cooking machine operators and tenders', 0.5950418159365654, 'na')</t>
  </si>
  <si>
    <t>('51-3091.00', 'food and tobacco roasting, baking, and drying machine operators and tenders', 0.5855967685580254, 'na')</t>
  </si>
  <si>
    <t>('51-3099.00', 'food processing workers, all other', 0.5343598484992981, 'na')</t>
  </si>
  <si>
    <t>blender operator</t>
  </si>
  <si>
    <t>('51-9012.00', 'separating, filtering, clarifying, precipitating, and still machine setters, operators, and tenders', 0.7617040619254112, ['tank tender'], '8160')</t>
  </si>
  <si>
    <t>('15-1152.00', 'computer network support specialists', 0.8809145152568818, ['network technician', 'network engineer'])</t>
  </si>
  <si>
    <t>ICT network technician</t>
  </si>
  <si>
    <t>('15-1142.00', 'network and computer systems administrators', 0.8812211722135543, ['network technician', 'network engineer'], '3513')</t>
  </si>
  <si>
    <t>('11-9199.02', 'compliance managers', 0.8562320709228515, ['compliance coordinator', 'ethics manager', 'compliance director'])</t>
  </si>
  <si>
    <t>('11-9199.01', 'regulatory affairs managers', 0.836079141497612, 'na')</t>
  </si>
  <si>
    <t>('11-9199.04', 'supply chain managers', 0.752977079153061, 'na')</t>
  </si>
  <si>
    <t>('11-9199.07', 'security managers', 0.7410060286521911, 'na')</t>
  </si>
  <si>
    <t>('11-9199.08', 'loss prevention managers', 0.7239156126976013, 'na')</t>
  </si>
  <si>
    <t>('11-9199.03', 'investment fund managers', 0.699489027261734, 'na')</t>
  </si>
  <si>
    <t>('11-9199.11', 'brownfield redevelopment specialists and site managers', 0.6853853046894073, 'na')</t>
  </si>
  <si>
    <t>('11-9199.10', 'wind energy project managers', 0.6714060783386231, 'na')</t>
  </si>
  <si>
    <t>('11-9199.00', 'managers, all other', 0.6050458207726478, 'na')</t>
  </si>
  <si>
    <t>('11-9199.09', 'wind energy operations managers', 0.586826154589653, 'na')</t>
  </si>
  <si>
    <t>policy manager</t>
  </si>
  <si>
    <t>('11-9199.02', 'compliance managers', 0.8562320709228515, ['compliance coordinator', 'ethics manager', 'compliance director'], '1213')</t>
  </si>
  <si>
    <t>('29-2041.00', 'emergency medical technicians and paramedics', 0.8214420139789581, 'na')</t>
  </si>
  <si>
    <t>emergency ambulance driver</t>
  </si>
  <si>
    <t>('53-3011.00', 'ambulance drivers and attendants, except emergency medical technicians', 0.8271721303462982, 'na', '3258')</t>
  </si>
  <si>
    <t>('21-1012.00', 'educational, guidance, school, and vocational counselors', 0.6964077532291413, 'na')</t>
  </si>
  <si>
    <t>('25-3099.02', 'tutors', 0.691126787662506, 'na')</t>
  </si>
  <si>
    <t>('25-3099.00', 'teachers and instructors, all other', 0.5648089051246643, 'na')</t>
  </si>
  <si>
    <t>('25-9099.00', 'education, training, and library workers, all other', 0.5565597027540208, 'na')</t>
  </si>
  <si>
    <t>prison instructor</t>
  </si>
  <si>
    <t>('21-1015.00', 'rehabilitation counselors', 0.7661242723464966, 'na', '2359')</t>
  </si>
  <si>
    <t>('17-2041.00', 'chemical engineers', 0.825618451833725, ['plastics engineer'])</t>
  </si>
  <si>
    <t>synthetic materials engineer</t>
  </si>
  <si>
    <t>('17-2041.00', 'chemical engineers', 0.825618451833725, ['plastics engineer'], '2145')</t>
  </si>
  <si>
    <t>('51-2022.00', 'electrical and electronic equipment assemblers', 0.846747750043869, ['electronics assembler'])</t>
  </si>
  <si>
    <t>('51-2023.00', 'electromechanical equipment assemblers', 0.8339969754219054, ['electronics assembler', 'electronic assembler'])</t>
  </si>
  <si>
    <t>('51-2093.00', 'timing device assemblers and adjusters', 0.7705218493938446, 'na')</t>
  </si>
  <si>
    <t>('51-9194.00', 'etchers and engravers', 0.7455398589372635, 'na')</t>
  </si>
  <si>
    <t>('51-2021.00', 'coil winders, tapers, and finishers', 0.7246456265449525, 'na')</t>
  </si>
  <si>
    <t>electronic equipment assembler</t>
  </si>
  <si>
    <t>('17-3023.00', 'electrical and electronic engineering technicians', 0.8881815046072006, 'na', '8212')</t>
  </si>
  <si>
    <t>('43-5032.00', 'dispatchers, except police, fire, and ambulance', 0.7340260267257691, 'na')</t>
  </si>
  <si>
    <t>bus route supervisor</t>
  </si>
  <si>
    <t>('53-3021.00', 'bus drivers, transit and intercity', 0.8129538923501969, 'na', '4323')</t>
  </si>
  <si>
    <t>('13-2051.00', 'financial analysts', 0.7695266485214234, ['investor'])</t>
  </si>
  <si>
    <t>('13-2052.00', 'personal financial advisors', 0.7116799563169479, 'na')</t>
  </si>
  <si>
    <t>venture capitalist</t>
  </si>
  <si>
    <t>('13-2051.00', 'financial analysts', 0.7695266485214234, ['investor'], '2412')</t>
  </si>
  <si>
    <t>('51-9196.00', 'paper goods machine setters, operators, and tenders', 0.8011034101247787, ['envelope maker', 'envelope machine operator'])</t>
  </si>
  <si>
    <t>('51-9191.00', 'adhesive bonding machine operators and tenders', 0.7503567695617676, 'na')</t>
  </si>
  <si>
    <t>envelope maker</t>
  </si>
  <si>
    <t>('51-9196.00', 'paper goods machine setters, operators, and tenders', 0.8011034101247787, ['envelope maker', 'envelope machine operator'], '8143')</t>
  </si>
  <si>
    <t>('45-2093.00', 'farmworkers, farm, ranch, and aquacultural animals', 0.7720609247684479, ['animal husbandry worker'])</t>
  </si>
  <si>
    <t>('45-2099.00', 'agricultural workers, all other', 0.6057939440011978, 'na')</t>
  </si>
  <si>
    <t>livestock worker</t>
  </si>
  <si>
    <t>('45-1011.08', 'first-line supervisors of animal husbandry and animal care workers', 0.7862446516752243, 'na', '9212')</t>
  </si>
  <si>
    <t>('13-1199.04', 'business continuity planners', 0.7331153810024262, 'na')</t>
  </si>
  <si>
    <t>('13-1199.02', 'security management specialists', 0.6533976763486862, 'na')</t>
  </si>
  <si>
    <t>('13-1199.01', 'energy auditors', 0.6519505470991134, 'na')</t>
  </si>
  <si>
    <t>('13-1199.05', 'sustainability specialists', 0.6377349853515625, 'na')</t>
  </si>
  <si>
    <t>('13-1199.03', 'customs brokers', 0.632001331448555, 'na')</t>
  </si>
  <si>
    <t>('13-1199.00', 'business operations specialists, all other', 0.6295854091644288, 'na')</t>
  </si>
  <si>
    <t>('13-1199.06', 'online merchants', 0.599479478597641, 'na')</t>
  </si>
  <si>
    <t>employment programme coordinator</t>
  </si>
  <si>
    <t>('13-1071.00', 'human resources specialists', 0.8366957575082778, 'na', '2422')</t>
  </si>
  <si>
    <t>('45-2093.00', 'farmworkers, farm, ranch, and aquacultural animals', 0.688164983689785, 'na')</t>
  </si>
  <si>
    <t>('45-2099.00', 'agricultural workers, all other', 0.5466778412461281, 'na')</t>
  </si>
  <si>
    <t>equine worker</t>
  </si>
  <si>
    <t>('39-2011.00', 'animal trainers', 0.7149276673793792, 'na', '9212')</t>
  </si>
  <si>
    <t>('21-2099.00', 'religious workers, all other', 0.67517991065979, ['pastoral worker', 'parish worker'])</t>
  </si>
  <si>
    <t>pastoral worker</t>
  </si>
  <si>
    <t>('21-2011.00', 'clergy', 0.8136309951543808, 'na', '3413')</t>
  </si>
  <si>
    <t>('27-4021.00', 'photographers', 0.8545392453670502, ['photographer', 'school photographer', 'sports photographer', 'industrial photographer', 'wildlife photographer', 'underwater photographer', 'food photographer', 'portrait photographer', 'advertising photographer', 'fashion photographer', 'aerial photographer', 'scientific photographer', 'wedding photographer', 'medical photographer', 'commercial photographer'])</t>
  </si>
  <si>
    <t>photographer</t>
  </si>
  <si>
    <t>('27-4021.00', 'photographers', 0.8545392453670502, ['photographer', 'school photographer', 'sports photographer', 'industrial photographer', 'wildlife photographer', 'underwater photographer', 'food photographer', 'portrait photographer', 'advertising photographer', 'fashion photographer', 'aerial photographer', 'scientific photographer', 'wedding photographer', 'medical photographer', 'commercial photographer'], '3431')</t>
  </si>
  <si>
    <t>('49-2092.00', 'electric motor, power tool, and related repairers', 0.8208525866270066, 'na')</t>
  </si>
  <si>
    <t>('49-2096.00', 'electronic equipment installers and repairers, motor vehicles', 0.8197742134332657, ['automotive electrician', 'automotive electrician', 'auto electrician'])</t>
  </si>
  <si>
    <t>('49-2094.00', 'electrical and electronics repairers, commercial and industrial equipment', 0.8095448344945908, 'na')</t>
  </si>
  <si>
    <t>('49-9012.00', 'control and valve installers and repairers, except mechanical door', 0.8022100687026978, 'na')</t>
  </si>
  <si>
    <t>('49-2095.00', 'electrical and electronics repairers, powerhouse, substation, and relay', 0.800684717297554, 'na')</t>
  </si>
  <si>
    <t>('49-9097.00', 'signal and track switch repairers', 0.768479746580124, 'na')</t>
  </si>
  <si>
    <t>('49-1011.00', 'first-line supervisors of mechanics, installers, and repairers', 0.7655645817518234, 'na')</t>
  </si>
  <si>
    <t>('49-9031.00', 'home appliance repairers', 0.757360303401947, 'na')</t>
  </si>
  <si>
    <t>('49-3053.00', 'outdoor power equipment and other small engine mechanics', 0.7492048740386963, 'na')</t>
  </si>
  <si>
    <t>('49-2093.00', 'electrical and electronics installers and repairers, transportation equipment', 0.7472468376159669, 'na')</t>
  </si>
  <si>
    <t>('49-9011.00', 'mechanical door repairers', 0.7316188544034958, 'na')</t>
  </si>
  <si>
    <t>('49-2098.00', 'security and fire alarm systems installers', 0.7122509896755218, 'na')</t>
  </si>
  <si>
    <t>('47-4021.00', 'elevator installers and repairers', 0.7047052502632142, 'na')</t>
  </si>
  <si>
    <t>automotive electrician</t>
  </si>
  <si>
    <t>('17-3023.00', 'electrical and electronic engineering technicians', 0.8419867664575577, 'na', '7412')</t>
  </si>
  <si>
    <t>('23-1022.00', 'arbitrators, mediators, and conciliators', 0.7941196709871292, ['ombudsman'])</t>
  </si>
  <si>
    <t>ombudsman</t>
  </si>
  <si>
    <t>('23-1022.00', 'arbitrators, mediators, and conciliators', 0.7941196709871292, ['ombudsman'], '2619')</t>
  </si>
  <si>
    <t>('19-4041.01', 'geophysical data technicians', 0.6861386120319366, 'na')</t>
  </si>
  <si>
    <t>('19-4041.02', 'geological sample test technicians', 0.6573707342147828, 'na')</t>
  </si>
  <si>
    <t>('19-4031.00', 'chemical technicians', 0.6436247363686561, 'na')</t>
  </si>
  <si>
    <t>('19-4041.00', 'geological and petroleum technicians', 0.6192740380764008, 'na')</t>
  </si>
  <si>
    <t>('19-4099.03', 'remote sensing technicians', 0.6053950384259223, 'na')</t>
  </si>
  <si>
    <t>('19-4099.01', 'quality control analysts', 0.5972125947475434, 'na')</t>
  </si>
  <si>
    <t>('19-4099.00', 'life, physical, and social science technicians, all other', 0.5883046671748161, 'na')</t>
  </si>
  <si>
    <t>('19-4099.02', 'precision agriculture technicians', 0.5384844377636909, 'na')</t>
  </si>
  <si>
    <t>hydrographic surveying technician</t>
  </si>
  <si>
    <t>('17-2121.00', 'marine engineers and naval architects', 0.8056248515844345, 'na', '3111')</t>
  </si>
  <si>
    <t>('51-4032.00', 'drilling and boring machine tool setters, operators, and tenders, metal and plastic', 0.7418130934238434, 'na')</t>
  </si>
  <si>
    <t>('51-4033.00', 'grinding, lapping, polishing, and buffing machine tool setters, operators, and tenders, metal and plastic', 0.7374688386917114, 'na')</t>
  </si>
  <si>
    <t>('51-4031.00', 'cutting, punching, and press machine setters, operators, and tenders, metal and plastic', 0.7205909878015518, 'na')</t>
  </si>
  <si>
    <t>('51-4035.00', 'milling and planing machine setters, operators, and tenders, metal and plastic', 0.6930673956871033, 'na')</t>
  </si>
  <si>
    <t>('51-4034.00', 'lathe and turning machine tool setters, operators, and tenders, metal and plastic', 0.6928115218877793, 'na')</t>
  </si>
  <si>
    <t>('51-4022.00', 'forging machine setters, operators, and tenders, metal and plastic', 0.6800273954868317, 'na')</t>
  </si>
  <si>
    <t>('51-4041.00', 'machinists', 0.6794578909873962, 'na')</t>
  </si>
  <si>
    <t>('51-4011.00', 'computer-controlled machine tool operators, metal and plastic', 0.6752323269844056, 'na')</t>
  </si>
  <si>
    <t>('51-4023.00', 'rolling machine setters, operators, and tenders, metal and plastic', 0.6676999777555466, 'na')</t>
  </si>
  <si>
    <t>('51-4021.00', 'extruding and drawing machine setters, operators, and tenders, metal and plastic', 0.6674246549606323, 'na')</t>
  </si>
  <si>
    <t>('51-4081.00', 'multiple machine tool setters, operators, and tenders, metal and plastic', 0.6507568478584289, 'na')</t>
  </si>
  <si>
    <t>('51-4199.00', 'metal workers and plastic workers, all other', 0.5659164935350418, 'na')</t>
  </si>
  <si>
    <t>metal nibbling operator</t>
  </si>
  <si>
    <t>('51-4032.00', 'drilling and boring machine tool setters, operators, and tenders, metal and plastic', 0.7418130934238434, 'na', '7223')</t>
  </si>
  <si>
    <t>('43-6013.00', 'medical secretaries', 0.7336927831172944, 'na')</t>
  </si>
  <si>
    <t>('31-9094.00', 'medical transcriptionists', 0.6790012210607528, 'na')</t>
  </si>
  <si>
    <t>chiropractic assistant</t>
  </si>
  <si>
    <t>('31-9092.00', 'medical assistants', 0.8049234449863434, 'na', '3344')</t>
  </si>
  <si>
    <t>('51-9021.00', 'crushing, grinding, and polishing machine setters, operators, and tenders', 0.7500659137964248, 'na')</t>
  </si>
  <si>
    <t>('51-9192.00', 'cleaning, washing, and metal pickling equipment operators and tenders', 0.7297171294689179, 'na')</t>
  </si>
  <si>
    <t>mineral processing operator</t>
  </si>
  <si>
    <t>('17-3026.00', 'industrial engineering technicians', 0.7958919942378998, ['process technician'], '8112')</t>
  </si>
  <si>
    <t>('13-1161.00', 'market research analysts and marketing specialists', 0.893027013540268, ['market research analyst', 'marketing research coordinator', 'marketing research analyst', 'market analyst', 'marketing researcher', 'market researcher', 'market research manager', 'market research specialist'])</t>
  </si>
  <si>
    <t>('27-3043.04', 'copy writers', 0.7084446072578431, 'na')</t>
  </si>
  <si>
    <t>('27-3043.00', 'writers and authors', 0.5605139315128326, 'na')</t>
  </si>
  <si>
    <t>('27-3043.05', 'poets, lyricists and creative writers', 0.5551588922739029, 'na')</t>
  </si>
  <si>
    <t>market research analyst</t>
  </si>
  <si>
    <t>('13-1161.00', 'market research analysts and marketing specialists', 0.893027013540268, ['market research analyst', 'marketing research coordinator', 'marketing research analyst', 'market analyst', 'marketing researcher', 'market researcher', 'market research manager', 'market research specialist'], '2431')</t>
  </si>
  <si>
    <t>('51-3091.00', 'food and tobacco roasting, baking, and drying machine operators and tenders', 0.7566226303577424, ['cocoa roaster', 'bean roaster'])</t>
  </si>
  <si>
    <t>('51-3092.00', 'food batchmakers', 0.6781080439686775, 'na')</t>
  </si>
  <si>
    <t>('51-3093.00', 'food cooking machine operators and tenders', 0.6510951817035675, 'na')</t>
  </si>
  <si>
    <t>('51-9041.00', 'extruding, forming, pressing, and compacting machine setters, operators, and tenders', 0.5964237317442894, 'na')</t>
  </si>
  <si>
    <t>('51-9193.00', 'cooling and freezing equipment operators and tenders', 0.5245179742574692, 'na')</t>
  </si>
  <si>
    <t>('51-3099.00', 'food processing workers, all other', 0.4794908851385117, 'na')</t>
  </si>
  <si>
    <t>cacao bean roaster</t>
  </si>
  <si>
    <t>('51-3091.00', 'food and tobacco roasting, baking, and drying machine operators and tenders', 0.7566226303577424, ['cocoa roaster', 'bean roaster'], '8160')</t>
  </si>
  <si>
    <t>('29-9012.00', 'occupational health and safety technicians', 0.8199849814176559, 'na')</t>
  </si>
  <si>
    <t>('53-6051.07', 'transportation vehicle, equipment and systems inspectors, except aviation', 0.7736119657754897, ['safety officer'])</t>
  </si>
  <si>
    <t>('53-6051.01', 'aviation inspectors', 0.7144413083791733, 'na')</t>
  </si>
  <si>
    <t>('45-2011.00', 'agricultural inspectors', 0.7111049070954323, 'na')</t>
  </si>
  <si>
    <t>('53-6051.08', 'freight and cargo inspectors', 0.6775483250617981, 'na')</t>
  </si>
  <si>
    <t>('53-6051.00', 'transportation inspectors', 0.6493016153573989, 'na')</t>
  </si>
  <si>
    <t>('53-1031.00', 'first-line supervisors of transportation and material-moving machine and vehicle operators', 0.6334248676896095, 'na')</t>
  </si>
  <si>
    <t>occupational health and safety inspector</t>
  </si>
  <si>
    <t>('29-9011.00', 'occupational health and safety specialists', 0.8376398354768753, ['environmental health inspector', 'safety officer', 'health and safety inspector'], '3257')</t>
  </si>
  <si>
    <t>('51-2092.00', 'team assemblers', 0.6534127831459046, 'na')</t>
  </si>
  <si>
    <t>('51-2099.00', 'assemblers and fabricators, all other', 0.6257268458604812, 'na')</t>
  </si>
  <si>
    <t>jewellery assembler</t>
  </si>
  <si>
    <t>('51-9071.00', 'jewelers and precious stone and metal workers', 0.8288739204406738, ['jewelry repairer'], '8219')</t>
  </si>
  <si>
    <t>('51-3092.00', 'food batchmakers', 0.7177852123975753, 'na')</t>
  </si>
  <si>
    <t>('51-9041.00', 'extruding, forming, pressing, and compacting machine setters, operators, and tenders', 0.6379345476627349, 'na')</t>
  </si>
  <si>
    <t>('51-9193.00', 'cooling and freezing equipment operators and tenders', 0.5903005495667457, 'na')</t>
  </si>
  <si>
    <t>('51-3093.00', 'food cooking machine operators and tenders', 0.5697447657585144, 'na')</t>
  </si>
  <si>
    <t>('51-3091.00', 'food and tobacco roasting, baking, and drying machine operators and tenders', 0.5680795952677726, 'na')</t>
  </si>
  <si>
    <t>('51-3099.00', 'food processing workers, all other', 0.48265989720821384, 'na')</t>
  </si>
  <si>
    <t>honey extractor</t>
  </si>
  <si>
    <t>('51-9012.00', 'separating, filtering, clarifying, precipitating, and still machine setters, operators, and tenders', 0.7262688130140305, ['honey extractor'], '8160')</t>
  </si>
  <si>
    <t>('11-3011.00', 'administrative services managers', 0.7588106751441956, 'na')</t>
  </si>
  <si>
    <t>('11-9199.04', 'supply chain managers', 0.749419966340065, 'na')</t>
  </si>
  <si>
    <t>('11-3061.00', 'purchasing managers', 0.7421056568622589, 'na')</t>
  </si>
  <si>
    <t>('11-9199.07', 'security managers', 0.73150192797184, 'na')</t>
  </si>
  <si>
    <t>('11-9131.00', 'postmasters and mail superintendents', 0.7201133131980897, 'na')</t>
  </si>
  <si>
    <t>('11-9199.01', 'regulatory affairs managers', 0.7190238893032074, 'na')</t>
  </si>
  <si>
    <t>('11-9199.02', 'compliance managers', 0.7037769615650177, 'na')</t>
  </si>
  <si>
    <t>('11-9061.00', 'funeral service managers', 0.6874798119068146, 'na')</t>
  </si>
  <si>
    <t>('11-2031.00', 'public relations and fundraising managers', 0.6410775631666183, 'na')</t>
  </si>
  <si>
    <t>('11-9199.10', 'wind energy project managers', 0.629750144481659, 'na')</t>
  </si>
  <si>
    <t>('11-9199.08', 'loss prevention managers', 0.6220869511365891, 'na')</t>
  </si>
  <si>
    <t>('11-9199.11', 'brownfield redevelopment specialists and site managers', 0.6025761514902115, 'na')</t>
  </si>
  <si>
    <t>('11-9199.09', 'wind energy operations managers', 0.6021088361740112, 'na')</t>
  </si>
  <si>
    <t>('11-9199.03', 'investment fund managers', 0.587055116891861, 'na')</t>
  </si>
  <si>
    <t>('11-9199.00', 'managers, all other', 0.5811767980456353, 'na')</t>
  </si>
  <si>
    <t>manufacturing facility manager</t>
  </si>
  <si>
    <t>('11-3051.00', 'industrial production managers', 0.8710275173187256, ['manufacturing director', 'manufacturing coordinator'], '1219')</t>
  </si>
  <si>
    <t>('27-1021.00', 'commercial and industrial designers', 0.767200517654419, 'na')</t>
  </si>
  <si>
    <t>('27-1022.00', 'fashion designers', 0.7296192944049835, 'na')</t>
  </si>
  <si>
    <t>('27-1029.00', 'designers, all other', 0.49359330832958226, 'na')</t>
  </si>
  <si>
    <t>textile product developer</t>
  </si>
  <si>
    <t>('51-6092.00', 'fabric and apparel patternmakers', 0.7922369301319123, 'na', '2163')</t>
  </si>
  <si>
    <t>('51-9051.00', 'furnace, kiln, oven, drier, and kettle operators and tenders', 0.780016615986824, ['kiln burner', 'dry kiln operator'])</t>
  </si>
  <si>
    <t>('51-9195.05', 'potters, manufacturing', 0.7492772608995438, 'na')</t>
  </si>
  <si>
    <t>('51-9021.00', 'crushing, grinding, and polishing machine setters, operators, and tenders', 0.7451142713427544, 'na')</t>
  </si>
  <si>
    <t>('51-9041.00', 'extruding, forming, pressing, and compacting machine setters, operators, and tenders', 0.7321271538734437, 'na')</t>
  </si>
  <si>
    <t>('51-9023.00', 'mixing and blending machine setters, operators, and tenders', 0.701398140192032, 'na')</t>
  </si>
  <si>
    <t>('51-9195.07', 'molding and casting workers', 0.6946158960461617, 'na')</t>
  </si>
  <si>
    <t>('51-9195.00', 'molders, shapers, and casters, except metal and plastic', 0.6671609818935395, 'na')</t>
  </si>
  <si>
    <t>('51-9195.04', 'glass blowers, molders, benders, and finishers', 0.6200192227959633, 'na')</t>
  </si>
  <si>
    <t>('51-6091.00', 'extruding and forming machine setters, operators, and tenders, synthetic and glass fibers', 0.5757796332240105, 'na')</t>
  </si>
  <si>
    <t>('51-9195.03', 'stone cutters and carvers, manufacturing', 0.568369933962822, 'na')</t>
  </si>
  <si>
    <t>clay kiln burner</t>
  </si>
  <si>
    <t>('51-9051.00', 'furnace, kiln, oven, drier, and kettle operators and tenders', 0.780016615986824, ['kiln burner', 'dry kiln operator'], '8181')</t>
  </si>
  <si>
    <t>('25-1191.00', 'graduate teaching assistants', 0.8686304092407227, ['teaching fellow'])</t>
  </si>
  <si>
    <t>('25-1125.00', 'history teachers, postsecondary', 0.8492269426584245, ['professor'])</t>
  </si>
  <si>
    <t>('25-1081.00', 'education teachers, postsecondary', 0.8432608246803284, ['professor'])</t>
  </si>
  <si>
    <t>('25-1065.00', 'political science teachers, postsecondary', 0.8387425005435943, ['professor'])</t>
  </si>
  <si>
    <t>('25-1122.00', 'communications teachers, postsecondary', 0.8349449753761292, ['professor'])</t>
  </si>
  <si>
    <t>('25-1123.00', 'english language and literature teachers, postsecondary', 0.8259887039661408, ['professor'])</t>
  </si>
  <si>
    <t>('25-1061.00', 'anthropology and archeology teachers, postsecondary', 0.8211195737123489, ['professor'])</t>
  </si>
  <si>
    <t>('25-1062.00', 'area, ethnic, and cultural studies teachers, postsecondary', 0.8206884175539017, ['professor'])</t>
  </si>
  <si>
    <t>('25-1113.00', 'social work teachers, postsecondary', 0.8201828479766846, ['professor'])</t>
  </si>
  <si>
    <t>('25-1111.00', 'criminal justice and law enforcement teachers, postsecondary', 0.8151906132698059, ['professor'])</t>
  </si>
  <si>
    <t>('25-1063.00', 'economics teachers, postsecondary', 0.8140251040458679, ['professor'])</t>
  </si>
  <si>
    <t>('25-1082.00', 'library science teachers, postsecondary', 0.8136370241641999, ['professor'])</t>
  </si>
  <si>
    <t>('25-1011.00', 'business teachers, postsecondary', 0.8125941544771194, ['professor'])</t>
  </si>
  <si>
    <t>('25-1072.00', 'nursing instructors and teachers, postsecondary', 0.8077700585126877, ['professor'])</t>
  </si>
  <si>
    <t>('25-1112.00', 'law teachers, postsecondary', 0.8068148881196976, ['professor'])</t>
  </si>
  <si>
    <t>('25-1021.00', 'computer science teachers, postsecondary', 0.8064200758934021, ['professor'])</t>
  </si>
  <si>
    <t>('25-1067.00', 'sociology teachers, postsecondary', 0.8045734912157059, ['professor'])</t>
  </si>
  <si>
    <t>('25-1066.00', 'psychology teachers, postsecondary', 0.8036018162965775, ['professor'])</t>
  </si>
  <si>
    <t>('25-1126.00', 'philosophy and religion teachers, postsecondary', 0.8029814213514328, ['professor'])</t>
  </si>
  <si>
    <t>('25-1064.00', 'geography teachers, postsecondary', 0.8019093871116638, ['professor'])</t>
  </si>
  <si>
    <t>('25-1031.00', 'architecture teachers, postsecondary', 0.7999524116516114, ['professor'])</t>
  </si>
  <si>
    <t>('25-1192.00', 'home economics teachers, postsecondary', 0.7987980961799621, ['professor'])</t>
  </si>
  <si>
    <t>('25-1124.00', 'foreign language and literature teachers, postsecondary', 0.7973778307437897, ['professor'])</t>
  </si>
  <si>
    <t>('25-1054.00', 'physics teachers, postsecondary', 0.7957428723573684, ['professor'])</t>
  </si>
  <si>
    <t>('25-1022.00', 'mathematical science teachers, postsecondary', 0.7952899187803268, ['professor'])</t>
  </si>
  <si>
    <t>('25-1121.00', 'art, drama, and music teachers, postsecondary', 0.7918921321630479, ['professor'])</t>
  </si>
  <si>
    <t>('25-1032.00', 'engineering teachers, postsecondary', 0.7913143128156661, ['professor'])</t>
  </si>
  <si>
    <t>('25-1052.00', 'chemistry teachers, postsecondary', 0.7874799698591232, ['professor'])</t>
  </si>
  <si>
    <t>('25-1042.00', 'biological science teachers, postsecondary', 0.7864303052425384, ['professor'])</t>
  </si>
  <si>
    <t>('25-1193.00', 'recreation and fitness studies teachers, postsecondary', 0.776325637102127, ['professor'])</t>
  </si>
  <si>
    <t>('25-1051.00', 'atmospheric, earth, marine, and space sciences teachers, postsecondary', 0.7757812112569809, ['professor'])</t>
  </si>
  <si>
    <t>('25-1053.00', 'environmental science teachers, postsecondary', 0.7703274935483932, ['professor'])</t>
  </si>
  <si>
    <t>('25-1043.00', 'forestry and conservation science teachers, postsecondary', 0.7611725240945816, ['professor'])</t>
  </si>
  <si>
    <t>('25-1041.00', 'agricultural sciences teachers, postsecondary', 0.7356267362833022, ['professor'])</t>
  </si>
  <si>
    <t>('25-1071.00', 'health specialties teachers, postsecondary', 0.7283283293247224, ['professor'])</t>
  </si>
  <si>
    <t>('25-1199.00', 'postsecondary teachers, all other', 0.6626264303922653, ['university professor'])</t>
  </si>
  <si>
    <t>('25-1069.00', 'social sciences teachers, postsecondary, all other', 0.6388474762439729, 'na')</t>
  </si>
  <si>
    <t>higher education lecturer</t>
  </si>
  <si>
    <t>('25-1191.00', 'graduate teaching assistants', 0.8686304092407227, ['teaching fellow'], '2310')</t>
  </si>
  <si>
    <t>('29-2051.00', 'dietetic technicians', 0.8950151830911636, ['dietetic assistant', 'clinical dietetic technician'])</t>
  </si>
  <si>
    <t>('29-2053.00', 'psychiatric technicians', 0.6822745710611344, 'na')</t>
  </si>
  <si>
    <t>('31-9099.02', 'endoscopy technicians', 0.6408644855022431, 'na')</t>
  </si>
  <si>
    <t>('31-2011.00', 'occupational therapy assistants', 0.6392982482910157, 'na')</t>
  </si>
  <si>
    <t>('29-2099.05', 'ophthalmic medical technologists', 0.61945581138134, 'na')</t>
  </si>
  <si>
    <t>('29-2055.00', 'surgical technologists', 0.6157450661063194, 'na')</t>
  </si>
  <si>
    <t>('29-2054.00', 'respiratory therapy technicians', 0.6020773768424988, 'na')</t>
  </si>
  <si>
    <t>('29-1126.00', 'respiratory therapists', 0.6014333665370941, 'na')</t>
  </si>
  <si>
    <t>('31-9099.00', 'healthcare support workers, all other', 0.5913856849074364, 'na')</t>
  </si>
  <si>
    <t>('29-2099.07', 'surgical assistants', 0.5818878546357155, 'na')</t>
  </si>
  <si>
    <t>('31-9099.01', 'speech-language pathology assistants', 0.5817658603191376, 'na')</t>
  </si>
  <si>
    <t>('29-2031.00', 'cardiovascular technologists and technicians', 0.570312026143074, 'na')</t>
  </si>
  <si>
    <t>('29-2099.06', 'radiologic technicians', 0.5598653510212898, 'na')</t>
  </si>
  <si>
    <t>('29-9099.01', 'midwives', 0.5561596989631652, 'na')</t>
  </si>
  <si>
    <t>('29-2099.00', 'health technologists and technicians, all other', 0.5292619526386261, 'na')</t>
  </si>
  <si>
    <t>('29-2099.01', 'neurodiagnostic technologists', 0.5224637478590012, 'na')</t>
  </si>
  <si>
    <t>('29-9099.00', 'healthcare practitioners and technical workers, all other', 0.4985716700553894, 'na')</t>
  </si>
  <si>
    <t>dietetic technician</t>
  </si>
  <si>
    <t>('29-2051.00', 'dietetic technicians', 0.8950151830911636, ['dietetic assistant', 'clinical dietetic technician'], '3259')</t>
  </si>
  <si>
    <t>('19-1029.01', 'bioinformatics scientists', 0.8699243366718292, ['bioinformatics scientist', 'bioinformatics analyst', 'research scientist', 'bioinformatician', 'senior bioinformatics scientist'])</t>
  </si>
  <si>
    <t>('19-1021.00', 'biochemists and biophysicists', 0.8187485456466674, ['research scientist'])</t>
  </si>
  <si>
    <t>('19-1029.03', 'geneticists', 0.8118461310863495, ['research scientist'])</t>
  </si>
  <si>
    <t>('19-1042.00', 'medical scientists, except epidemiologists', 0.7844878852367401, ['research scientist'])</t>
  </si>
  <si>
    <t>('19-1029.02', 'molecular and cellular biologists', 0.7771068811416626, 'na')</t>
  </si>
  <si>
    <t>('19-1012.00', 'food scientists and technologists', 0.7632604539394379, ['research scientist'])</t>
  </si>
  <si>
    <t>('19-1022.00', 'microbiologists', 0.7314796030521393, 'na')</t>
  </si>
  <si>
    <t>('19-1011.00', 'animal scientists', 0.7066926568746567, ['research scientist'])</t>
  </si>
  <si>
    <t>('19-1023.00', 'zoologists and wildlife biologists', 0.7046866804361344, 'na')</t>
  </si>
  <si>
    <t>('19-1013.00', 'soil and plant scientists', 0.6787370502948761, 'na')</t>
  </si>
  <si>
    <t>('19-1041.00', 'epidemiologists', 0.6623446434736252, 'na')</t>
  </si>
  <si>
    <t>('19-1029.00', 'biological scientists, all other', 0.6073003321886062, 'na')</t>
  </si>
  <si>
    <t>('19-1099.00', 'life scientists, all other', 0.5076540485024453, 'na')</t>
  </si>
  <si>
    <t>bioinformatics scientist</t>
  </si>
  <si>
    <t>('43-9111.01', 'bioinformatics technicians', 0.8806158989667893, ['bioinformatics analyst'], '2131')</t>
  </si>
  <si>
    <t>('19-1012.00', 'food scientists and technologists', 0.7869054794311523, 'na')</t>
  </si>
  <si>
    <t>('19-1022.00', 'microbiologists', 0.6740950345993042, 'na')</t>
  </si>
  <si>
    <t>('19-1029.01', 'bioinformatics scientists', 0.6473772287368774, 'na')</t>
  </si>
  <si>
    <t>('19-1013.00', 'soil and plant scientists', 0.6382451832294465, 'na')</t>
  </si>
  <si>
    <t>('19-1021.00', 'biochemists and biophysicists', 0.627446711063385, 'na')</t>
  </si>
  <si>
    <t>('19-1011.00', 'animal scientists', 0.6181814551353454, 'na')</t>
  </si>
  <si>
    <t>('19-1023.00', 'zoologists and wildlife biologists', 0.5980700969696044, 'na')</t>
  </si>
  <si>
    <t>('19-1042.00', 'medical scientists, except epidemiologists', 0.5964821875095367, 'na')</t>
  </si>
  <si>
    <t>('19-1029.03', 'geneticists', 0.5853872925043107, 'na')</t>
  </si>
  <si>
    <t>('19-1029.02', 'molecular and cellular biologists', 0.5765556186437606, 'na')</t>
  </si>
  <si>
    <t>('19-1041.00', 'epidemiologists', 0.5689458072185517, 'na')</t>
  </si>
  <si>
    <t>('19-1029.00', 'biological scientists, all other', 0.4764537021517754, 'na')</t>
  </si>
  <si>
    <t>('19-1099.00', 'life scientists, all other', 0.4420958068221807, 'na')</t>
  </si>
  <si>
    <t>food biotechnologist</t>
  </si>
  <si>
    <t>('19-1012.00', 'food scientists and technologists', 0.7869054794311523, 'na', '2131')</t>
  </si>
  <si>
    <t>('25-4012.00', 'curators', 0.8430066853761673, ['exhibits manager', 'museum curator', 'exhibits curator'])</t>
  </si>
  <si>
    <t>('25-4011.00', 'archivists', 0.7510650485754014, 'na')</t>
  </si>
  <si>
    <t>exhibition curator</t>
  </si>
  <si>
    <t>('25-4012.00', 'curators', 0.8430066853761673, ['exhibits manager', 'museum curator', 'exhibits curator'], '2621')</t>
  </si>
  <si>
    <t>('47-2221.00', 'structural iron and steel workers', 0.8727342516183854, ['structural ironworker', 'structural steel erector'])</t>
  </si>
  <si>
    <t>('47-2171.00', 'reinforcing iron and rebar workers', 0.8547159701585769, 'na')</t>
  </si>
  <si>
    <t>('51-2041.00', 'structural metal fabricators and fitters', 0.8093120843172074, 'na')</t>
  </si>
  <si>
    <t>structural ironworker</t>
  </si>
  <si>
    <t>('47-2221.00', 'structural iron and steel workers', 0.8727342516183854, ['structural ironworker', 'structural steel erector'], '7214')</t>
  </si>
  <si>
    <t>('45-4022.00', 'logging equipment operators', 0.8240608751773835, ['logger', 'logging equipment operator'])</t>
  </si>
  <si>
    <t>('45-2091.00', 'agricultural equipment operators', 0.7362547099590302, 'na')</t>
  </si>
  <si>
    <t>forestry equipment operator</t>
  </si>
  <si>
    <t>('45-4022.00', 'logging equipment operators', 0.8240608751773835, ['logger', 'logging equipment operator'], '8341')</t>
  </si>
  <si>
    <t>('27-1014.00', 'multimedia artists and animators', 0.8102828055620193, ['graphic designer', 'graphic artist'])</t>
  </si>
  <si>
    <t>('27-1024.00', 'graphic designers', 0.7991698503494262, ['graphic designer', 'graphic artist'])</t>
  </si>
  <si>
    <t>graphic designer</t>
  </si>
  <si>
    <t>('43-9031.00', 'desktop publishers', 0.8391427308320998, ['graphic designer', 'graphic artist'], '2166')</t>
  </si>
  <si>
    <t>('37-2012.00', 'maids and housekeeping cleaners', 0.7155539825558663, ['cabin cleaner'])</t>
  </si>
  <si>
    <t>('53-7061.00', 'cleaners of vehicles and equipment', 0.6931063115596772, 'na')</t>
  </si>
  <si>
    <t>('37-2011.00', 'janitors and cleaners, except maids and housekeeping cleaners', 0.6236833736300469, 'na')</t>
  </si>
  <si>
    <t>aircraft groomer</t>
  </si>
  <si>
    <t>('49-3011.00', 'aircraft mechanics and service technicians', 0.7450513869524003, 'na', '9112')</t>
  </si>
  <si>
    <t>('19-2041.00', 'environmental scientists and specialists, including health', 0.6916200309991837, 'na')</t>
  </si>
  <si>
    <t>('19-2041.03', 'industrial ecologists', 0.643000191450119, 'na')</t>
  </si>
  <si>
    <t>('19-2041.01', 'climate change analysts', 0.6020507365465164, 'na')</t>
  </si>
  <si>
    <t>('19-2041.02', 'environmental restoration planners', 0.590964087843895, 'na')</t>
  </si>
  <si>
    <t>('19-1031.01', 'soil and water conservationists', 0.5706102982163429, 'na')</t>
  </si>
  <si>
    <t>('19-1031.00', 'conservation scientists', 0.5672158241271973, 'na')</t>
  </si>
  <si>
    <t>('19-1031.03', 'park naturalists', 0.5655762672424316, 'na')</t>
  </si>
  <si>
    <t>('19-1031.02', 'range managers', 0.529257382452488, 'na')</t>
  </si>
  <si>
    <t>airport environment officer</t>
  </si>
  <si>
    <t>('53-2022.00', 'airfield operations specialists', 0.7751593232154846, 'na', '2133')</t>
  </si>
  <si>
    <t>('51-3093.00', 'food cooking machine operators and tenders', 0.6267091065645218, 'na')</t>
  </si>
  <si>
    <t>('51-3099.00', 'food processing workers, all other', 0.4272243186831474, 'na')</t>
  </si>
  <si>
    <t>oil mill operator</t>
  </si>
  <si>
    <t>('51-8093.00', 'petroleum pump system operators, refinery operators, and gaugers', 0.8131733268499375, 'na', '7514')</t>
  </si>
  <si>
    <t>('13-1111.00', 'management analysts', 0.8339593261480331, ['business consultant', 'business process consultant'])</t>
  </si>
  <si>
    <t>('13-1081.02', 'logistics analysts', 0.7404530733823776, 'na')</t>
  </si>
  <si>
    <t>('13-1081.00', 'logisticians', 0.6862889379262924, 'na')</t>
  </si>
  <si>
    <t>('13-1081.01', 'logistics engineers', 0.6502535939216614, 'na')</t>
  </si>
  <si>
    <t>business consultant</t>
  </si>
  <si>
    <t>('13-1199.04', 'business continuity planners', 0.8713101506233216, ['business consultant'], '2421')</t>
  </si>
  <si>
    <t>('19-1031.01', 'soil and water conservationists', 0.8086320579051971, ['soil scientist'])</t>
  </si>
  <si>
    <t>('19-1031.00', 'conservation scientists', 0.8011442065238953, 'na')</t>
  </si>
  <si>
    <t>('19-1031.02', 'range managers', 0.6968459814786911, 'na')</t>
  </si>
  <si>
    <t>('19-2041.00', 'environmental scientists and specialists, including health', 0.6829803109169006, 'na')</t>
  </si>
  <si>
    <t>('19-2041.03', 'industrial ecologists', 0.6573253393173217, 'na')</t>
  </si>
  <si>
    <t>('19-2041.02', 'environmental restoration planners', 0.650687062740326, 'na')</t>
  </si>
  <si>
    <t>('19-1031.03', 'park naturalists', 0.5973646745085717, 'na')</t>
  </si>
  <si>
    <t>('19-2041.01', 'climate change analysts', 0.5866406977176667, 'na')</t>
  </si>
  <si>
    <t>soil scientist</t>
  </si>
  <si>
    <t>('19-1013.00', 'soil and plant scientists', 0.8250057727098464, ['soil scientist'], '2133')</t>
  </si>
  <si>
    <t>('43-5051.00', 'postal service clerks', 0.8415866047143936, 'na')</t>
  </si>
  <si>
    <t>('43-3071.00', 'tellers', 0.7251837253570557, 'na')</t>
  </si>
  <si>
    <t>post office counter clerk</t>
  </si>
  <si>
    <t>('43-5051.00', 'postal service clerks', 0.8415866047143936, 'na', '4211')</t>
  </si>
  <si>
    <t>('43-1011.00', 'first-line supervisors of office and administrative support workers', 0.8605426549911499, ['customer service supervisor'])</t>
  </si>
  <si>
    <t>call centre supervisor</t>
  </si>
  <si>
    <t>('43-1011.00', 'first-line supervisors of office and administrative support workers', 0.8605426549911499, ['customer service supervisor'], '3341')</t>
  </si>
  <si>
    <t>('11-9199.00', 'managers, all other', 0.6362084895372391, 'na')</t>
  </si>
  <si>
    <t>('11-9199.04', 'supply chain managers', 0.5724302738904953, 'na')</t>
  </si>
  <si>
    <t>('11-9199.07', 'security managers', 0.548601719737053, 'na')</t>
  </si>
  <si>
    <t>('11-9199.01', 'regulatory affairs managers', 0.5449955925345421, 'na')</t>
  </si>
  <si>
    <t>('11-9199.11', 'brownfield redevelopment specialists and site managers', 0.5416531324386596, 'na')</t>
  </si>
  <si>
    <t>('11-9199.08', 'loss prevention managers', 0.536369863152504, 'na')</t>
  </si>
  <si>
    <t>('11-9199.09', 'wind energy operations managers', 0.529559251666069, 'na')</t>
  </si>
  <si>
    <t>('11-9199.03', 'investment fund managers', 0.5276492327451706, 'na')</t>
  </si>
  <si>
    <t>('11-9199.10', 'wind energy project managers', 0.5052612125873566, 'na')</t>
  </si>
  <si>
    <t>('11-9199.02', 'compliance managers', 0.5001259922981263, 'na')</t>
  </si>
  <si>
    <t>camping ground manager</t>
  </si>
  <si>
    <t>('11-9081.00', 'lodging managers', 0.7289258539676666, ['campground manager'], '1439')</t>
  </si>
  <si>
    <t>('21-1012.00', 'educational, guidance, school, and vocational counselors', 0.7527621507644653, 'na')</t>
  </si>
  <si>
    <t>('25-3099.02', 'tutors', 0.7296299070119857, 'na')</t>
  </si>
  <si>
    <t>('25-3099.00', 'teachers and instructors, all other', 0.5995033740997315, 'na')</t>
  </si>
  <si>
    <t>('25-9099.00', 'education, training, and library workers, all other', 0.5905459806323052, 'na')</t>
  </si>
  <si>
    <t>further education teacher</t>
  </si>
  <si>
    <t>('25-1081.00', 'education teachers, postsecondary', 0.8432614028453826, 'na', '2359')</t>
  </si>
  <si>
    <t>('27-2099.00', 'entertainers and performers, sports and related workers, all other', 0.6207095295190811, ['astrologer'])</t>
  </si>
  <si>
    <t>astrologer</t>
  </si>
  <si>
    <t>('19-2011.00', 'astronomers', 0.7567366003990174, 'na', '5161')</t>
  </si>
  <si>
    <t>('49-1011.00', 'first-line supervisors of mechanics, installers, and repairers', 0.6768272757530213, 'na')</t>
  </si>
  <si>
    <t>('49-9041.00', 'industrial machinery mechanics', 0.6668754935264587, 'na')</t>
  </si>
  <si>
    <t>('49-3042.00', 'mobile heavy equipment mechanics, except engines', 0.645719051361084, 'na')</t>
  </si>
  <si>
    <t>('49-3041.00', 'farm equipment mechanics and service technicians', 0.6117507517337799, 'na')</t>
  </si>
  <si>
    <t>('49-9081.00', 'wind turbine service technicians', 0.6050496369600297, 'na')</t>
  </si>
  <si>
    <t>('49-9043.00', 'maintenance workers, machinery', 0.603208351135254, 'na')</t>
  </si>
  <si>
    <t>('49-9044.00', 'millwrights', 0.6003237962722778, 'na')</t>
  </si>
  <si>
    <t>('49-3043.00', 'rail car repairers', 0.5946347370743752, 'na')</t>
  </si>
  <si>
    <t>('49-9045.00', 'refractory materials repairers, except brickmasons', 0.5262494757771492, 'na')</t>
  </si>
  <si>
    <t>fisheries assistant engineer</t>
  </si>
  <si>
    <t>('53-5031.00', 'ship engineers', 0.793338644504547, 'na', '7233')</t>
  </si>
  <si>
    <t>('51-3022.00', 'meat, poultry, and fish cutters and trimmers', 0.732804149389267, ['fish processor'])</t>
  </si>
  <si>
    <t>('51-3023.00', 'slaughterers and meat packers', 0.6536255329847336, 'na')</t>
  </si>
  <si>
    <t>('51-3021.00', 'butchers and meat cutters', 0.6354327678680419, 'na')</t>
  </si>
  <si>
    <t>('51-3091.00', 'food and tobacco roasting, baking, and drying machine operators and tenders', 0.6012124508619309, 'na')</t>
  </si>
  <si>
    <t>fish trimmer</t>
  </si>
  <si>
    <t>('11-9013.03', 'aquacultural managers', 0.7455667167901993, 'na', '7511')</t>
  </si>
  <si>
    <t>('11-1011.00', 'chief executives', 0.8243530750274658, ['president', 'chairman'])</t>
  </si>
  <si>
    <t>('11-1021.00', 'general and operations managers', 0.6709598183631897, 'na')</t>
  </si>
  <si>
    <t>('11-1011.03', 'chief sustainability officers', 0.6503280073404312, 'na')</t>
  </si>
  <si>
    <t>chief executive officer</t>
  </si>
  <si>
    <t>('11-1011.00', 'chief executives', 0.8243530750274658, ['president', 'chairman'], '1120')</t>
  </si>
  <si>
    <t>('45-2011.00', 'agricultural inspectors', 0.7488946557044983, 'na')</t>
  </si>
  <si>
    <t>forestry inspector</t>
  </si>
  <si>
    <t>('19-1032.00', 'foresters', 0.8695008635520936, 'na', '3359')</t>
  </si>
  <si>
    <t>('43-9061.00', 'office clerks, general', 0.8018795073032379, ['office clerk', 'clerical assistant'])</t>
  </si>
  <si>
    <t>('43-3061.00', 'procurement clerks', 0.7030896365642548, 'na')</t>
  </si>
  <si>
    <t>office clerk</t>
  </si>
  <si>
    <t>('43-6014.00', 'secretaries and administrative assistants, except legal, medical, and executive', 0.8412872463464737, 'na', '4110')</t>
  </si>
  <si>
    <t>('11-2021.00', 'marketing managers', 0.7579933047294617, 'na')</t>
  </si>
  <si>
    <t>('11-2022.00', 'sales managers', 0.7424716770648956, 'na')</t>
  </si>
  <si>
    <t>tourism product manager</t>
  </si>
  <si>
    <t>('41-3041.00', 'travel agents', 0.7802692949771882, 'na', '1221')</t>
  </si>
  <si>
    <t>('53-5031.00', 'ship engineers', 0.8565739929676056, 'na')</t>
  </si>
  <si>
    <t>('53-1031.00', 'first-line supervisors of transportation and material-moving machine and vehicle operators', 0.6700534671545029, 'na')</t>
  </si>
  <si>
    <t>ship duty engineer</t>
  </si>
  <si>
    <t>('53-5031.00', 'ship engineers', 0.8565739929676056, 'na', '3151')</t>
  </si>
  <si>
    <t>('11-1031.00', 'legislators', 0.7130862593650817, 'na')</t>
  </si>
  <si>
    <t>mayor</t>
  </si>
  <si>
    <t>('11-1011.00', 'chief executives', 0.7929974794387817, ['mayor'], '1111')</t>
  </si>
  <si>
    <t>('49-9096.00', 'riggers', 0.7277705371379852, 'na')</t>
  </si>
  <si>
    <t>event scaffolder</t>
  </si>
  <si>
    <t>('51-2092.00', 'team assemblers', 0.7279416739940644, 'na', '7215')</t>
  </si>
  <si>
    <t>('13-1141.00', 'compensation, benefits, and job analysis specialists', 0.8240768522024154, ['occupational analyst', 'job analyst'])</t>
  </si>
  <si>
    <t>('13-1075.00', 'labor relations specialists', 0.8037185370922089, 'na')</t>
  </si>
  <si>
    <t>('13-1071.00', 'human resources specialists', 0.7787165492773056, 'na')</t>
  </si>
  <si>
    <t>('21-1012.00', 'educational, guidance, school, and vocational counselors', 0.6785327434539795, 'na')</t>
  </si>
  <si>
    <t>occupational analyst</t>
  </si>
  <si>
    <t>('13-1141.00', 'compensation, benefits, and job analysis specialists', 0.8240768522024154, ['occupational analyst', 'job analyst'], '2423')</t>
  </si>
  <si>
    <t>('47-4011.00', 'construction and building inspectors', 0.8181031167507172, ['safety inspector'])</t>
  </si>
  <si>
    <t>('17-3022.00', 'civil engineering technicians', 0.7841327428817749, 'na')</t>
  </si>
  <si>
    <t>('33-2021.01', 'fire inspectors', 0.7335174143314362, 'na')</t>
  </si>
  <si>
    <t>('33-2021.00', 'fire inspectors and investigators', 0.68959139585495, 'na')</t>
  </si>
  <si>
    <t>('17-3031.00', 'surveying and mapping technicians', 0.6754044175148011, 'na')</t>
  </si>
  <si>
    <t>('17-3031.01', 'surveying technicians', 0.626717159152031, 'na')</t>
  </si>
  <si>
    <t>('33-1021.01', 'municipal fire fighting and prevention supervisors', 0.622500815987587, 'na')</t>
  </si>
  <si>
    <t>('17-3031.02', 'mapping technicians', 0.5903565511107445, 'na')</t>
  </si>
  <si>
    <t>('33-2021.02', 'fire investigators', 0.5884416162967682, 'na')</t>
  </si>
  <si>
    <t>('33-1021.00', 'first-line supervisors of fire fighting and prevention workers', 0.5815108627080917, 'na')</t>
  </si>
  <si>
    <t>('33-1021.02', 'forest fire fighting and prevention supervisors', 0.5546232238411903, 'na')</t>
  </si>
  <si>
    <t>construction safety inspector</t>
  </si>
  <si>
    <t>('29-9012.00', 'occupational health and safety technicians', 0.8578561574220657, 'na', '3112')</t>
  </si>
  <si>
    <t>('21-2021.00', 'directors, religious activities and education', 0.7393728613853454, 'na')</t>
  </si>
  <si>
    <t>('21-2011.00', 'clergy', 0.7270919620990753, 'na')</t>
  </si>
  <si>
    <t>religion scientific researcher</t>
  </si>
  <si>
    <t>('25-1126.00', 'philosophy and religion teachers, postsecondary', 0.7924840867519378, 'na', '2636')</t>
  </si>
  <si>
    <t>('37-1011.00', 'first-line supervisors of housekeeping and janitorial workers', 0.7977017521858215, ['housekeeper'])</t>
  </si>
  <si>
    <t>('39-9099.00', 'personal care and service workers, all other', 0.597895210981369, 'na')</t>
  </si>
  <si>
    <t>domestic housekeeper</t>
  </si>
  <si>
    <t>('37-2012.00', 'maids and housekeeping cleaners', 0.8043839573860169, ['housekeeper'], '5152')</t>
  </si>
  <si>
    <t>('51-4121.06', 'welders, cutters, and welder fitters', 0.8240658640861511, ['combination welder'])</t>
  </si>
  <si>
    <t>('51-4122.00', 'welding, soldering, and brazing machine setters, operators, and tenders', 0.7788514375686646, 'na')</t>
  </si>
  <si>
    <t>('51-4121.07', 'solderers and brazers', 0.7778149008750915, 'na')</t>
  </si>
  <si>
    <t>('51-4121.00', 'welders, cutters, solderers, and brazers', 0.7593656659126282, 'na')</t>
  </si>
  <si>
    <t>brazier</t>
  </si>
  <si>
    <t>('51-4121.06', 'welders, cutters, and welder fitters', 0.8240658640861511, ['combination welder'], '7212')</t>
  </si>
  <si>
    <t>('27-1021.00', 'commercial and industrial designers', 0.6921862721443177, 'na')</t>
  </si>
  <si>
    <t>('27-1022.00', 'fashion designers', 0.6741930127143859, 'na')</t>
  </si>
  <si>
    <t>('27-1029.00', 'designers, all other', 0.6335922598838807, ['colorist'])</t>
  </si>
  <si>
    <t>textile colourist</t>
  </si>
  <si>
    <t>('51-6061.00', 'textile bleaching and dyeing machine operators and tenders', 0.8081325590610504, ['colorist dyer', 'color matcher'], '2163')</t>
  </si>
  <si>
    <t>('51-6063.00', 'textile knitting and weaving machine setters, operators, and tenders', 0.8296622842550277, ['knitting machine operator', 'knitter operator', 'warp knitting machine operator'])</t>
  </si>
  <si>
    <t>knitting machine operator</t>
  </si>
  <si>
    <t>('51-6063.00', 'textile knitting and weaving machine setters, operators, and tenders', 0.8296622842550277, ['knitting machine operator', 'knitter operator', 'warp knitting machine operator'], '8152')</t>
  </si>
  <si>
    <t>('11-9199.07', 'security managers', 0.6730597615242004, 'na')</t>
  </si>
  <si>
    <t>('11-9199.01', 'regulatory affairs managers', 0.6596069425344467, 'na')</t>
  </si>
  <si>
    <t>('11-9199.02', 'compliance managers', 0.6487028658390045, 'na')</t>
  </si>
  <si>
    <t>('11-9199.04', 'supply chain managers', 0.5990859806537628, 'na')</t>
  </si>
  <si>
    <t>('11-9199.08', 'loss prevention managers', 0.5619367122650146, 'na')</t>
  </si>
  <si>
    <t>('11-9199.03', 'investment fund managers', 0.5473730742931366, 'na')</t>
  </si>
  <si>
    <t>('11-9199.11', 'brownfield redevelopment specialists and site managers', 0.5277969032526016, 'na')</t>
  </si>
  <si>
    <t>('11-9199.00', 'managers, all other', 0.5190438568592072, 'na')</t>
  </si>
  <si>
    <t>('11-9199.10', 'wind energy project managers', 0.5147996142506599, 'na')</t>
  </si>
  <si>
    <t>('11-9199.09', 'wind energy operations managers', 0.5058959156274796, 'na')</t>
  </si>
  <si>
    <t>correctional services manager</t>
  </si>
  <si>
    <t>('33-1011.00', 'first-line supervisors of correctional officers', 0.8230369448661804, 'na', '1349')</t>
  </si>
  <si>
    <t>('51-4023.00', 'rolling machine setters, operators, and tenders, metal and plastic', 0.7712886899709702, 'na')</t>
  </si>
  <si>
    <t>('51-4051.00', 'metal-refining furnace operators and tenders', 0.7562450885772705, 'na')</t>
  </si>
  <si>
    <t>('51-4021.00', 'extruding and drawing machine setters, operators, and tenders, metal and plastic', 0.7265133023262024, 'na')</t>
  </si>
  <si>
    <t>('51-4052.00', 'pourers and casters, metal', 0.7214772880077363, 'na')</t>
  </si>
  <si>
    <t>('51-4191.00', 'heat treating equipment setters, operators, and tenders, metal and plastic', 0.7124833971261978, 'na')</t>
  </si>
  <si>
    <t>metal rolling mill operator</t>
  </si>
  <si>
    <t>('47-2211.00', 'sheet metal workers', 0.7834923326969147, 'na', '8121')</t>
  </si>
  <si>
    <t>('29-2081.00', 'opticians, dispensing', 0.8133465319871903, ['optician', 'dispensing optician'])</t>
  </si>
  <si>
    <t>optician</t>
  </si>
  <si>
    <t>('29-2081.00', 'opticians, dispensing', 0.8133465319871903, ['optician', 'dispensing optician'], '3254')</t>
  </si>
  <si>
    <t>('51-9193.00', 'cooling and freezing equipment operators and tenders', 0.6756266176700592, 'na')</t>
  </si>
  <si>
    <t>('51-9041.00', 'extruding, forming, pressing, and compacting machine setters, operators, and tenders', 0.6582155108451843, 'na')</t>
  </si>
  <si>
    <t>('51-3091.00', 'food and tobacco roasting, baking, and drying machine operators and tenders', 0.6302990913391113, 'na')</t>
  </si>
  <si>
    <t>('51-3092.00', 'food batchmakers', 0.6143401280045508, 'na')</t>
  </si>
  <si>
    <t>('51-3093.00', 'food cooking machine operators and tenders', 0.5995464950799942, 'na')</t>
  </si>
  <si>
    <t>('51-3099.00', 'food processing workers, all other', 0.4800593018531799, 'na')</t>
  </si>
  <si>
    <t>carbonation operator</t>
  </si>
  <si>
    <t>('51-8099.02', 'methane/landfill gas generation system technicians', 0.7707233846187591, 'na', '8160')</t>
  </si>
  <si>
    <t>('51-4072.00', 'molding, coremaking, and casting machine setters, operators, and tenders, metal and plastic', 0.7770439177751541, 'na')</t>
  </si>
  <si>
    <t>('51-4191.00', 'heat treating equipment setters, operators, and tenders, metal and plastic', 0.7591067939996721, 'na')</t>
  </si>
  <si>
    <t>('51-4021.00', 'extruding and drawing machine setters, operators, and tenders, metal and plastic', 0.7456056594848633, 'na')</t>
  </si>
  <si>
    <t>('51-4193.00', 'plating and coating machine setters, operators, and tenders, metal and plastic', 0.744384354352951, 'na')</t>
  </si>
  <si>
    <t>('51-4022.00', 'forging machine setters, operators, and tenders, metal and plastic', 0.7431046605110169, 'na')</t>
  </si>
  <si>
    <t>('51-4023.00', 'rolling machine setters, operators, and tenders, metal and plastic', 0.7390201628208161, 'na')</t>
  </si>
  <si>
    <t>('51-4032.00', 'drilling and boring machine tool setters, operators, and tenders, metal and plastic', 0.7349012166261673, 'na')</t>
  </si>
  <si>
    <t>('51-4034.00', 'lathe and turning machine tool setters, operators, and tenders, metal and plastic', 0.7308193504810333, 'na')</t>
  </si>
  <si>
    <t>('51-4035.00', 'milling and planing machine setters, operators, and tenders, metal and plastic', 0.7159414112567902, 'na')</t>
  </si>
  <si>
    <t>('51-4033.00', 'grinding, lapping, polishing, and buffing machine tool setters, operators, and tenders, metal and plastic', 0.7127893686294555, 'na')</t>
  </si>
  <si>
    <t>('51-4031.00', 'cutting, punching, and press machine setters, operators, and tenders, metal and plastic', 0.702427652478218, 'na')</t>
  </si>
  <si>
    <t>('51-4199.00', 'metal workers and plastic workers, all other', 0.6351465046405792, 'na')</t>
  </si>
  <si>
    <t>('51-2091.00', 'fiberglass laminators and fabricators', 0.6143635004758835, 'na')</t>
  </si>
  <si>
    <t>vacuum forming machine operator</t>
  </si>
  <si>
    <t>('51-4072.00', 'molding, coremaking, and casting machine setters, operators, and tenders, metal and plastic', 0.7770439177751541, 'na', '8142')</t>
  </si>
  <si>
    <t>('21-1012.00', 'educational, guidance, school, and vocational counselors', 0.7313949584960937, 'na')</t>
  </si>
  <si>
    <t>('25-3099.02', 'tutors', 0.7094213664531708, 'na')</t>
  </si>
  <si>
    <t>('25-9099.00', 'education, training, and library workers, all other', 0.5378330752253533, 'na')</t>
  </si>
  <si>
    <t>('25-3099.00', 'teachers and instructors, all other', 0.5134195193648339, 'na')</t>
  </si>
  <si>
    <t>admissions coordinator</t>
  </si>
  <si>
    <t>('11-9033.00', 'education administrators, postsecondary', 0.7967961490154266, ['admissions officer'], '2359')</t>
  </si>
  <si>
    <t>('33-3012.00', 'correctional officers and jailers', 0.8237951844930649, ['juvenile corrections officer', 'detention officer', 'juvenile detention officer'])</t>
  </si>
  <si>
    <t>('33-1011.00', 'first-line supervisors of correctional officers', 0.7593808233737945, 'na')</t>
  </si>
  <si>
    <t>juvenile correctional officer</t>
  </si>
  <si>
    <t>('33-3012.00', 'correctional officers and jailers', 0.8237951844930649, ['juvenile corrections officer', 'detention officer', 'juvenile detention officer'], '5413')</t>
  </si>
  <si>
    <t>('41-9031.00', 'sales engineers', 0.7229362070560456, 'na')</t>
  </si>
  <si>
    <t>('41-4011.00', 'sales representatives, wholesale and manufacturing, technical and scientific products', 0.6911900997161865, 'na')</t>
  </si>
  <si>
    <t>('41-1012.00', 'first-line supervisors of non-retail sales workers', 0.6873575031757355, 'na')</t>
  </si>
  <si>
    <t>('41-4011.07', 'solar sales representatives and assessors', 0.6296116232872009, 'na')</t>
  </si>
  <si>
    <t>technical sales representative in electronic and telecommunications equipment</t>
  </si>
  <si>
    <t>('15-1143.01', 'telecommunications engineering specialists', 0.741635999083519, 'na', '2434')</t>
  </si>
  <si>
    <t>('15-1131.00', 'computer programmers', 0.7822810560464859, 'na')</t>
  </si>
  <si>
    <t>numerical tool and process control programmer</t>
  </si>
  <si>
    <t>('51-4012.00', 'computer numerically controlled machine tool programmers, metal and plastic', 0.8467341423034668, ['numerical tool programmer'], '2514')</t>
  </si>
  <si>
    <t>('43-1011.00', 'first-line supervisors of office and administrative support workers', 0.8557289391756058, ['office manager', 'office coordinator', 'administrative supervisor', 'office supervisor'])</t>
  </si>
  <si>
    <t>office manager</t>
  </si>
  <si>
    <t>('43-6011.00', 'executive secretaries and executive administrative assistants', 0.8825791478157043, ['office manager', 'administrative supervisor'], '3341')</t>
  </si>
  <si>
    <t>('43-4171.00', 'receptionists and information clerks', 0.5728746652603149, 'na')</t>
  </si>
  <si>
    <t>night auditor</t>
  </si>
  <si>
    <t>('43-4081.00', 'hotel, motel, and resort desk clerks', 0.771200105547905, ['night auditor'], '4226')</t>
  </si>
  <si>
    <t>('43-5032.00', 'dispatchers, except police, fire, and ambulance', 0.7207224249839783, ['aircraft dispatcher'])</t>
  </si>
  <si>
    <t>aircraft dispatcher</t>
  </si>
  <si>
    <t>('53-2021.00', 'air traffic controllers', 0.913949728012085, ['airline dispatcher', 'flight dispatcher'], '4323')</t>
  </si>
  <si>
    <t>('15-1121.00', 'computer systems analysts', 0.8132834076881408, 'na')</t>
  </si>
  <si>
    <t>('15-1111.00', 'computer and information research scientists', 0.7951590657234192, 'na')</t>
  </si>
  <si>
    <t>('15-1121.01', 'informatics nurse specialists', 0.7501206398010254, 'na')</t>
  </si>
  <si>
    <t>ICT research consultant</t>
  </si>
  <si>
    <t>('15-1199.09', 'information technology project managers', 0.8211981058120728, 'na', '2511')</t>
  </si>
  <si>
    <t>('47-2151.00', 'pipelayers', 0.7589446693658829, 'na')</t>
  </si>
  <si>
    <t>('47-2152.02', 'plumbers', 0.7253011137247085, 'na')</t>
  </si>
  <si>
    <t>('47-2152.00', 'plumbers, pipefitters, and steamfitters', 0.7215120851993562, 'na')</t>
  </si>
  <si>
    <t>('47-2152.01', 'pipe fitters and steamfitters', 0.709819296002388, 'na')</t>
  </si>
  <si>
    <t>sewerage network operative</t>
  </si>
  <si>
    <t>('47-4071.00', 'septic tank servicers and sewer pipe cleaners', 0.8434779196977615, 'na', '7126')</t>
  </si>
  <si>
    <t>('53-3041.00', 'taxi drivers and chauffeurs', 0.7627573072910309, ['taxi driver', 'cab driver', 'chauffeur'])</t>
  </si>
  <si>
    <t>('53-1031.00', 'first-line supervisors of transportation and material-moving machine and vehicle operators', 0.6251515105366706, 'na')</t>
  </si>
  <si>
    <t>('53-3011.00', 'ambulance drivers and attendants, except emergency medical technicians', 0.6000185489654541, 'na')</t>
  </si>
  <si>
    <t>('53-3033.00', 'light truck or delivery services drivers', 0.5998615592718124, 'na')</t>
  </si>
  <si>
    <t>('53-3031.00', 'driver/sales workers', 0.5948367774486543, 'na')</t>
  </si>
  <si>
    <t>taxi driver</t>
  </si>
  <si>
    <t>('53-3041.00', 'taxi drivers and chauffeurs', 0.7627573072910309, ['taxi driver', 'cab driver', 'chauffeur'], '8322')</t>
  </si>
  <si>
    <t>('51-7031.00', 'model makers, wood', 0.7508641958236695, 'na')</t>
  </si>
  <si>
    <t>('51-7032.00', 'patternmakers, wood', 0.7234034895896911, 'na')</t>
  </si>
  <si>
    <t>('51-7011.00', 'cabinetmakers and bench carpenters', 0.6583465576171875, 'na')</t>
  </si>
  <si>
    <t>('51-7021.00', 'furniture finishers', 0.5597601473331452, 'na')</t>
  </si>
  <si>
    <t>recreation model maker</t>
  </si>
  <si>
    <t>('51-4061.00', 'model makers, metal and plastic', 0.7628415018320084, 'na', '7522')</t>
  </si>
  <si>
    <t>('51-6099.00', 'textile, apparel, and furnishings workers, all other', 0.6326673924922943, 'na')</t>
  </si>
  <si>
    <t>nonwoven staple machine operator</t>
  </si>
  <si>
    <t>('51-6099.00', 'textile, apparel, and furnishings workers, all other', 0.6326673924922943, 'na', '8159')</t>
  </si>
  <si>
    <t>('51-3093.00', 'food cooking machine operators and tenders', 0.5682621628046036, 'na')</t>
  </si>
  <si>
    <t>('51-3099.00', 'food processing workers, all other', 0.4785143911838532, 'na')</t>
  </si>
  <si>
    <t>fruit and vegetable preserver</t>
  </si>
  <si>
    <t>('45-2092.00', 'farmworkers and laborers, crop, nursery, and greenhouse', 0.7574008047580719, 'na', '7514')</t>
  </si>
  <si>
    <t>('39-3012.00', 'gaming and sports book writers and runners', 0.7009954050183296, 'na')</t>
  </si>
  <si>
    <t>('39-3011.00', 'gaming dealers', 0.6978542447090149, 'na')</t>
  </si>
  <si>
    <t>('39-1011.00', 'gaming supervisors', 0.6810214832425118, 'na')</t>
  </si>
  <si>
    <t>('39-1012.00', 'slot supervisors', 0.6799980998039246, 'na')</t>
  </si>
  <si>
    <t>('43-3041.00', 'gaming cage workers', 0.6704789474606514, 'na')</t>
  </si>
  <si>
    <t>('39-3019.00', 'gaming service workers, all other', 0.5580929338932037, 'na')</t>
  </si>
  <si>
    <t>odds compiler</t>
  </si>
  <si>
    <t>('13-2041.00', 'credit analysts', 0.721547743678093, 'na', '4212')</t>
  </si>
  <si>
    <t>('31-9093.00', 'medical equipment preparers', 0.7866359710693359, 'na')</t>
  </si>
  <si>
    <t>('31-9099.02', 'endoscopy technicians', 0.7158870011568069, 'na')</t>
  </si>
  <si>
    <t>('31-9095.00', 'pharmacy aides', 0.6846333682537079, 'na')</t>
  </si>
  <si>
    <t>('31-9097.00', 'phlebotomists', 0.6836034297943115, 'na')</t>
  </si>
  <si>
    <t>('31-2012.00', 'occupational therapy aides', 0.6480652421712875, 'na')</t>
  </si>
  <si>
    <t>('31-1015.00', 'orderlies', 0.6470314562320709, 'na')</t>
  </si>
  <si>
    <t>('31-2022.00', 'physical therapist aides', 0.6455064475536346, 'na')</t>
  </si>
  <si>
    <t>('31-9099.01', 'speech-language pathology assistants', 0.6175743937492371, 'na')</t>
  </si>
  <si>
    <t>('31-9091.00', 'dental assistants', 0.6135469079017639, 'na')</t>
  </si>
  <si>
    <t>('31-9099.00', 'healthcare support workers, all other', 0.542801359295845, 'na')</t>
  </si>
  <si>
    <t>sterile services technician</t>
  </si>
  <si>
    <t>('31-9093.00', 'medical equipment preparers', 0.7866359710693359, 'na', '5329')</t>
  </si>
  <si>
    <t>('17-2131.00', 'materials engineers', 0.6382222205400467, 'na')</t>
  </si>
  <si>
    <t>('17-2199.04', 'manufacturing engineers', 0.6032285809516906, 'na')</t>
  </si>
  <si>
    <t>('17-2031.00', 'biomedical engineers', 0.5960090041160584, 'na')</t>
  </si>
  <si>
    <t>('17-2199.01', 'biochemical engineers', 0.5949111133813858, 'na')</t>
  </si>
  <si>
    <t>('17-2199.09', 'nanosystems engineers', 0.5923918262124062, 'na')</t>
  </si>
  <si>
    <t>('17-2199.05', 'mechatronics engineers', 0.5849847793579102, 'na')</t>
  </si>
  <si>
    <t>('17-2111.03', 'product safety engineers', 0.5829916059970855, 'na')</t>
  </si>
  <si>
    <t>('17-2199.02', 'validation engineers', 0.5821295902132988, 'na')</t>
  </si>
  <si>
    <t>('17-2111.00', 'health and safety engineers, except mining safety engineers and inspectors', 0.5650104761123658, 'na')</t>
  </si>
  <si>
    <t>('17-2111.01', 'industrial safety and health engineers', 0.5635137349367142, 'na')</t>
  </si>
  <si>
    <t>('17-2111.02', 'fire-prevention and protection engineers', 0.5531367465853692, 'na')</t>
  </si>
  <si>
    <t>('17-2199.08', 'robotics engineers', 0.5498324632644653, 'na')</t>
  </si>
  <si>
    <t>('17-2199.06', 'microsystems engineers', 0.5466030612587929, 'na')</t>
  </si>
  <si>
    <t>('17-2199.07', 'photonics engineers', 0.5369280368089676, 'na')</t>
  </si>
  <si>
    <t>('17-2161.00', 'nuclear engineers', 0.5337685272097588, 'na')</t>
  </si>
  <si>
    <t>('17-2199.03', 'energy engineers', 0.5191593050956727, 'na')</t>
  </si>
  <si>
    <t>('17-2199.10', 'wind energy engineers', 0.5147215679287911, 'na')</t>
  </si>
  <si>
    <t>('17-2199.11', 'solar energy systems engineers', 0.5125622570514679, 'na')</t>
  </si>
  <si>
    <t>('17-2199.00', 'engineers, all other', 0.41416825950145725, 'na')</t>
  </si>
  <si>
    <t>textile, leather and footwear researcher</t>
  </si>
  <si>
    <t>('51-6092.00', 'fabric and apparel patternmakers', 0.7279079020023346, 'na', '2149')</t>
  </si>
  <si>
    <t>('31-9096.00', 'veterinary assistants and laboratory animal caretakers', 0.6693891525268555, 'na')</t>
  </si>
  <si>
    <t>('39-2011.00', 'animal trainers', 0.615183775126934, 'na')</t>
  </si>
  <si>
    <t>('39-2021.00', 'nonfarm animal caretakers', 0.6058494985103606, 'na')</t>
  </si>
  <si>
    <t>('39-1021.00', 'first-line supervisors of personal service workers', 0.4905004590749741, 'na')</t>
  </si>
  <si>
    <t>('39-1021.01', 'spa managers', 0.28745247721672057, 'na')</t>
  </si>
  <si>
    <t>cattle pedicure</t>
  </si>
  <si>
    <t>('45-2093.00', 'farmworkers, farm, ranch, and aquacultural animals', 0.7288515061140061, 'na', '5164')</t>
  </si>
  <si>
    <t>('51-9193.00', 'cooling and freezing equipment operators and tenders', 0.6813640594482422, 'na')</t>
  </si>
  <si>
    <t>('51-9041.00', 'extruding, forming, pressing, and compacting machine setters, operators, and tenders', 0.6666569292545318, 'na')</t>
  </si>
  <si>
    <t>('51-3093.00', 'food cooking machine operators and tenders', 0.655768945813179, 'na')</t>
  </si>
  <si>
    <t>('51-3092.00', 'food batchmakers', 0.6317691400647163, 'na')</t>
  </si>
  <si>
    <t>('51-3091.00', 'food and tobacco roasting, baking, and drying machine operators and tenders', 0.6255706995725632, 'na')</t>
  </si>
  <si>
    <t>('51-3099.00', 'food processing workers, all other', 0.5005693703889846, 'na')</t>
  </si>
  <si>
    <t>blanching operator</t>
  </si>
  <si>
    <t>('51-9192.00', 'cleaning, washing, and metal pickling equipment operators and tenders', 0.7806024819612504, ['blancher'], '8160')</t>
  </si>
  <si>
    <t>('15-1199.07', 'data warehousing specialists', 0.8089598894119263, 'na')</t>
  </si>
  <si>
    <t>('15-1199.06', 'database architects', 0.7962642461061478, 'na')</t>
  </si>
  <si>
    <t>('15-1199.01', 'software quality assurance engineers and testers', 0.7955138057470321, 'na')</t>
  </si>
  <si>
    <t>('15-1199.09', 'information technology project managers', 0.7688710629940033, 'na')</t>
  </si>
  <si>
    <t>('15-1199.08', 'business intelligence analysts', 0.7545531511306762, 'na')</t>
  </si>
  <si>
    <t>('15-1199.12', 'document management specialists', 0.7459343194961547, 'na')</t>
  </si>
  <si>
    <t>('15-1199.05', 'geographic information systems technicians', 0.7296479284763336, 'na')</t>
  </si>
  <si>
    <t>('15-1199.02', 'computer systems engineers/architects', 0.7281410932540894, 'na')</t>
  </si>
  <si>
    <t>('15-1199.03', 'web administrators', 0.7150351911783218, 'na')</t>
  </si>
  <si>
    <t>('15-1199.04', 'geospatial information scientists and technologists', 0.7005073547363281, 'na')</t>
  </si>
  <si>
    <t>('15-1199.10', 'search marketing strategists', 0.6878263860940934, 'na')</t>
  </si>
  <si>
    <t>('15-1199.00', 'computer occupations, all other', 0.6220623195171356, 'na')</t>
  </si>
  <si>
    <t>('15-1199.11', 'video game designers', 0.6148720145225525, 'na')</t>
  </si>
  <si>
    <t>data quality specialist</t>
  </si>
  <si>
    <t>('15-1141.00', 'database administrators', 0.8343507200479507, 'na', '2519')</t>
  </si>
  <si>
    <t>('51-3093.00', 'food cooking machine operators and tenders', 0.7005537807941437, 'na')</t>
  </si>
  <si>
    <t>('51-3091.00', 'food and tobacco roasting, baking, and drying machine operators and tenders', 0.639276710152626, 'na')</t>
  </si>
  <si>
    <t>('51-3092.00', 'food batchmakers', 0.5877325072884559, 'na')</t>
  </si>
  <si>
    <t>('51-9193.00', 'cooling and freezing equipment operators and tenders', 0.5736218318343163, 'na')</t>
  </si>
  <si>
    <t>('51-9041.00', 'extruding, forming, pressing, and compacting machine setters, operators, and tenders', 0.5716756105422973, 'na')</t>
  </si>
  <si>
    <t>('51-3099.00', 'food processing workers, all other', 0.493145826458931, 'na')</t>
  </si>
  <si>
    <t>fish canning operator</t>
  </si>
  <si>
    <t>('11-9013.03', 'aquacultural managers', 0.7788232266902924, 'na', '8160')</t>
  </si>
  <si>
    <t>('51-7041.00', 'sawing machine setters, operators, and tenders, wood', 0.7395145446062088, 'na')</t>
  </si>
  <si>
    <t>wood fuel pelletiser</t>
  </si>
  <si>
    <t>('51-7011.00', 'cabinetmakers and bench carpenters', 0.7849769264459611, 'na', '8172')</t>
  </si>
  <si>
    <t>('43-4181.00', 'reservation and transportation ticket agents and travel clerks', 0.7768673002719879, 'na')</t>
  </si>
  <si>
    <t>('41-3041.00', 'travel agents', 0.6917641252279282, 'na')</t>
  </si>
  <si>
    <t>('41-1012.00', 'first-line supervisors of non-retail sales workers', 0.6490520268678666, 'na')</t>
  </si>
  <si>
    <t>ground steward/ground stewardess</t>
  </si>
  <si>
    <t>('53-1011.00', 'aircraft cargo handling supervisors', 0.7874502927064896, 'na', '4221')</t>
  </si>
  <si>
    <t>('45-2011.00', 'agricultural inspectors', 0.8322033375501632, ['agriculture inspector'])</t>
  </si>
  <si>
    <t>agricultural inspector</t>
  </si>
  <si>
    <t>('11-9013.02', 'farm and ranch managers', 0.8346776574850082, 'na', '3359')</t>
  </si>
  <si>
    <t>('51-9151.00', 'photographic process workers and processing machine operators', 0.818376076221466, ['photograph developer', 'photo retoucher', 'photograph printer'])</t>
  </si>
  <si>
    <t>photographic developer</t>
  </si>
  <si>
    <t>('51-9151.00', 'photographic process workers and processing machine operators', 0.818376076221466, ['photograph developer', 'photo retoucher', 'photograph printer'], '8132')</t>
  </si>
  <si>
    <t>('39-3092.00', 'costume attendants', 0.6465500354766845, 'na')</t>
  </si>
  <si>
    <t>('27-3099.00', 'media and communication workers, all other', 0.5585490718483925, 'na')</t>
  </si>
  <si>
    <t>('27-2099.00', 'entertainers and performers, sports and related workers, all other', 0.550201803445816, 'na')</t>
  </si>
  <si>
    <t>('27-1019.00', 'artists and related workers, all other', 0.5160562545061111, 'na')</t>
  </si>
  <si>
    <t>('39-3099.00', 'entertainment attendants and related workers, all other', 0.49765458703041077, 'na')</t>
  </si>
  <si>
    <t>('27-4099.00', 'media and communication equipment workers, all other', 0.4881963044404984, 'na')</t>
  </si>
  <si>
    <t>assistant video and motion picture director</t>
  </si>
  <si>
    <t>('27-2012.02', 'directors- stage, motion pictures, television, and radio', 0.7760756283998489, ['assistant director'], '3435')</t>
  </si>
  <si>
    <t>('51-9196.00', 'paper goods machine setters, operators, and tenders', 0.8384392708539963, 'na')</t>
  </si>
  <si>
    <t>('51-9192.00', 'cleaning, washing, and metal pickling equipment operators and tenders', 0.6657385349273681, 'na')</t>
  </si>
  <si>
    <t>paper stationery machine operator</t>
  </si>
  <si>
    <t>('51-9196.00', 'paper goods machine setters, operators, and tenders', 0.8384392708539963, 'na', '8171')</t>
  </si>
  <si>
    <t>('29-1063.00', 'internists, general', 0.7402762532234192, 'na')</t>
  </si>
  <si>
    <t>('29-1069.09', 'preventive medicine physicians', 0.7181264698505401, 'na')</t>
  </si>
  <si>
    <t>('29-1062.00', 'family and general practitioners', 0.7112393081188202, 'na')</t>
  </si>
  <si>
    <t>('29-1065.00', 'pediatricians, general', 0.6994325995445252, 'na')</t>
  </si>
  <si>
    <t>('29-1069.06', 'ophthalmologists', 0.683081066608429, 'na')</t>
  </si>
  <si>
    <t>('29-1069.01', 'allergists and immunologists', 0.6771757543087006, 'na')</t>
  </si>
  <si>
    <t>('29-1069.02', 'dermatologists', 0.6737120926380158, 'na')</t>
  </si>
  <si>
    <t>('29-1069.08', 'physical medicine and rehabilitation physicians', 0.6694005578756332, 'na')</t>
  </si>
  <si>
    <t>('29-1069.03', 'hospitalists', 0.666026097536087, 'na')</t>
  </si>
  <si>
    <t>('29-1069.04', 'neurologists', 0.6654765486717225, 'na')</t>
  </si>
  <si>
    <t>('29-1069.12', 'urologists', 0.6620287299156189, 'na')</t>
  </si>
  <si>
    <t>('29-1069.10', 'radiologists', 0.65524982213974, 'na')</t>
  </si>
  <si>
    <t>('29-1069.11', 'sports medicine physicians', 0.6497679769992829, 'na')</t>
  </si>
  <si>
    <t>('29-1069.00', 'physicians and surgeons, all other', 0.6424586623907089, 'na')</t>
  </si>
  <si>
    <t>('29-1069.05', 'nuclear medicine physicians', 0.6175736635923386, 'na')</t>
  </si>
  <si>
    <t>('29-1069.07', 'pathologists', 0.6143590122461319, 'na')</t>
  </si>
  <si>
    <t>general practitioner</t>
  </si>
  <si>
    <t>('29-1063.00', 'internists, general', 0.7402762532234192, 'na', '2211')</t>
  </si>
  <si>
    <t>('11-1031.00', 'legislators', 0.7223753809928894, 'na')</t>
  </si>
  <si>
    <t>city councillor</t>
  </si>
  <si>
    <t>('43-4031.02', 'municipal clerks', 0.7763664662837981, 'na', '1111')</t>
  </si>
  <si>
    <t>('51-9041.00', 'extruding, forming, pressing, and compacting machine setters, operators, and tenders', 0.6848713859915733, 'na')</t>
  </si>
  <si>
    <t>('51-3092.00', 'food batchmakers', 0.5910906806588173, 'na')</t>
  </si>
  <si>
    <t>('51-3091.00', 'food and tobacco roasting, baking, and drying machine operators and tenders', 0.5720173433423043, 'na')</t>
  </si>
  <si>
    <t>('51-3093.00', 'food cooking machine operators and tenders', 0.5032447874546051, 'na')</t>
  </si>
  <si>
    <t>('51-9193.00', 'cooling and freezing equipment operators and tenders', 0.49651582837104796, 'na')</t>
  </si>
  <si>
    <t>('51-3099.00', 'food processing workers, all other', 0.4483231574296951, 'na')</t>
  </si>
  <si>
    <t>fruit-press operator</t>
  </si>
  <si>
    <t>('45-2092.02', 'farmworkers and laborers, crop', 0.7149850949645042, 'na', '8160')</t>
  </si>
  <si>
    <t>('51-8013.00', 'power plant operators', 0.8361771911382675, ['power plant operator', 'power station operator'])</t>
  </si>
  <si>
    <t>('51-8011.00', 'nuclear power reactor operators', 0.7806364208459855, 'na')</t>
  </si>
  <si>
    <t>('51-8012.00', 'power distributors and dispatchers', 0.7798934876918793, 'na')</t>
  </si>
  <si>
    <t>('51-1011.00', 'first-line supervisors of production and operating workers', 0.7781207323074341, 'na')</t>
  </si>
  <si>
    <t>power production plant operator</t>
  </si>
  <si>
    <t>('51-8099.04', 'hydroelectric plant technicians', 0.8605267554521561, 'na', '3131')</t>
  </si>
  <si>
    <t>('39-5094.00', 'skincare specialists', 0.811052492260933, 'na')</t>
  </si>
  <si>
    <t>('39-5012.00', 'hairdressers, hairstylists, and cosmetologists', 0.809138485789299, 'na')</t>
  </si>
  <si>
    <t>('39-5093.00', 'shampooers', 0.7758829355239869, 'na')</t>
  </si>
  <si>
    <t>('39-5091.00', 'makeup artists, theatrical and performance', 0.6911232620477676, 'na')</t>
  </si>
  <si>
    <t>('39-5092.00', 'manicurists and pedicurists', 0.675986248254776, 'na')</t>
  </si>
  <si>
    <t>('39-1021.00', 'first-line supervisors of personal service workers', 0.6372133225202561, 'na')</t>
  </si>
  <si>
    <t>('39-1021.01', 'spa managers', 0.5848098129034043, 'na')</t>
  </si>
  <si>
    <t>hair removal technician</t>
  </si>
  <si>
    <t>('39-5094.00', 'skincare specialists', 0.811052492260933, 'na', '5142')</t>
  </si>
  <si>
    <t>('13-1161.00', 'market research analysts and marketing specialists', 0.7803737938404083, 'na')</t>
  </si>
  <si>
    <t>('27-3043.04', 'copy writers', 0.695859408378601, 'na')</t>
  </si>
  <si>
    <t>('27-3043.00', 'writers and authors', 0.5565286040306091, 'na')</t>
  </si>
  <si>
    <t>('27-3043.05', 'poets, lyricists and creative writers', 0.5515500903129578, 'na')</t>
  </si>
  <si>
    <t>client relations manager</t>
  </si>
  <si>
    <t>('43-4051.00', 'customer service representatives', 0.8508147060871125, 'na', '2431')</t>
  </si>
  <si>
    <t>('47-2152.01', 'pipe fitters and steamfitters', 0.8081658244132996, 'na')</t>
  </si>
  <si>
    <t>('47-2152.02', 'plumbers', 0.7742385268211365, 'na')</t>
  </si>
  <si>
    <t>('47-2152.00', 'plumbers, pipefitters, and steamfitters', 0.7401871860027314, 'na')</t>
  </si>
  <si>
    <t>('47-2151.00', 'pipelayers', 0.696151465177536, 'na')</t>
  </si>
  <si>
    <t>heating engineer</t>
  </si>
  <si>
    <t>('49-9021.01', 'heating and air conditioning mechanics and installers', 0.8516058921813965, ['heating technician'], '7126')</t>
  </si>
  <si>
    <t>('15-2021.00', 'mathematicians', 0.8385348796844483, ['mathematicians'])</t>
  </si>
  <si>
    <t>('15-2031.00', 'operations research analysts', 0.7080097794532776, 'na')</t>
  </si>
  <si>
    <t>('15-2011.00', 'actuaries', 0.6626434653997422, 'na')</t>
  </si>
  <si>
    <t>('15-2041.00', 'statisticians', 0.6497247368097305, 'na')</t>
  </si>
  <si>
    <t>('19-3022.00', 'survey researchers', 0.6352089583873749, 'na')</t>
  </si>
  <si>
    <t>('15-2041.01', 'biostatisticians', 0.6068137317895889, 'na')</t>
  </si>
  <si>
    <t>('15-2041.02', 'clinical data managers', 0.5929513037204742, 'na')</t>
  </si>
  <si>
    <t>mathematician</t>
  </si>
  <si>
    <t>('15-2021.00', 'mathematicians', 0.8385348796844483, ['mathematicians'], '2120')</t>
  </si>
  <si>
    <t>('13-2052.00', 'personal financial advisors', 0.8246549546718597, 'na')</t>
  </si>
  <si>
    <t>('13-2051.00', 'financial analysts', 0.7132785737514497, 'na')</t>
  </si>
  <si>
    <t>personal trust officer</t>
  </si>
  <si>
    <t>('13-2052.00', 'personal financial advisors', 0.8246549546718597, 'na', '2412')</t>
  </si>
  <si>
    <t>('51-9192.00', 'cleaning, washing, and metal pickling equipment operators and tenders', 0.71339673101902, 'na')</t>
  </si>
  <si>
    <t>('51-9196.00', 'paper goods machine setters, operators, and tenders', 0.6143872022628785, 'na')</t>
  </si>
  <si>
    <t>froth flotation deinking operator</t>
  </si>
  <si>
    <t>('51-9012.00', 'separating, filtering, clarifying, precipitating, and still machine setters, operators, and tenders', 0.7244059562683106, 'na', '8171')</t>
  </si>
  <si>
    <t>('29-9011.00', 'occupational health and safety specialists', 0.7532086849212647, 'na')</t>
  </si>
  <si>
    <t>('21-1091.00', 'health educators', 0.6816005110740662, 'na')</t>
  </si>
  <si>
    <t>emergency response coordinator</t>
  </si>
  <si>
    <t>('11-9161.00', 'emergency management directors', 0.8397310018539428, ['emergency preparedness coordinator'], '2263')</t>
  </si>
  <si>
    <t>('25-3021.00', 'self-enrichment education teachers', 0.7306094050407409, ['arts and crafts teacher'])</t>
  </si>
  <si>
    <t>('25-3099.02', 'tutors', 0.6851913094520569, 'na')</t>
  </si>
  <si>
    <t>('25-3099.00', 'teachers and instructors, all other', 0.5370433405041695, 'na')</t>
  </si>
  <si>
    <t>visual arts teacher</t>
  </si>
  <si>
    <t>('25-1121.00', 'art, drama, and music teachers, postsecondary', 0.8237195819616318, ['arts and crafts instructor', 'arts and crafts teacher'], '2355')</t>
  </si>
  <si>
    <t>('51-6041.00', 'shoe and leather workers and repairers', 0.8011273264884948, ['leather craftsman'])</t>
  </si>
  <si>
    <t>leather goods artisanal worker</t>
  </si>
  <si>
    <t>('51-6041.00', 'shoe and leather workers and repairers', 0.8011273264884948, ['leather craftsman'], '7318')</t>
  </si>
  <si>
    <t>('49-1011.00', 'first-line supervisors of mechanics, installers, and repairers', 0.7145753979682922, 'na')</t>
  </si>
  <si>
    <t>('49-9063.00', 'musical instrument repairers and tuners', 0.7125082537531853, ['guitar technician', 'piano technician'])</t>
  </si>
  <si>
    <t>instrument technician</t>
  </si>
  <si>
    <t>('17-3023.01', 'electronics engineering technicians', 0.7535190373659133, ['instrument technician'], '7312')</t>
  </si>
  <si>
    <t>('51-3091.00', 'food and tobacco roasting, baking, and drying machine operators and tenders', 0.7823265999555588, 'na')</t>
  </si>
  <si>
    <t>('51-3093.00', 'food cooking machine operators and tenders', 0.6984839975833892, 'na')</t>
  </si>
  <si>
    <t>('51-9193.00', 'cooling and freezing equipment operators and tenders', 0.6754788279533386, 'na')</t>
  </si>
  <si>
    <t>('51-3092.00', 'food batchmakers', 0.6716419100761414, 'na')</t>
  </si>
  <si>
    <t>('51-9041.00', 'extruding, forming, pressing, and compacting machine setters, operators, and tenders', 0.6456919252872467, 'na')</t>
  </si>
  <si>
    <t>('51-3099.00', 'food processing workers, all other', 0.5506370216608047, 'na')</t>
  </si>
  <si>
    <t>malt kiln operator</t>
  </si>
  <si>
    <t>('51-3091.00', 'food and tobacco roasting, baking, and drying machine operators and tenders', 0.7823265999555588, 'na', '8160')</t>
  </si>
  <si>
    <t>('37-2012.00', 'maids and housekeeping cleaners', 0.8613023102283478, ['room attendant', 'housekeeper', 'chambermaid'])</t>
  </si>
  <si>
    <t>('37-2011.00', 'janitors and cleaners, except maids and housekeeping cleaners', 0.7276219427585602, 'na')</t>
  </si>
  <si>
    <t>('53-7061.00', 'cleaners of vehicles and equipment', 0.6829234987497329, 'na')</t>
  </si>
  <si>
    <t>room attendant</t>
  </si>
  <si>
    <t>('37-2012.00', 'maids and housekeeping cleaners', 0.8613023102283478, ['room attendant', 'housekeeper', 'chambermaid'], '9112')</t>
  </si>
  <si>
    <t>('51-6051.00', 'sewers, hand', 0.7688530087471008, 'na')</t>
  </si>
  <si>
    <t>('49-9093.00', 'fabric menders, except garment', 0.7041999399662018, 'na')</t>
  </si>
  <si>
    <t>('51-6041.00', 'shoe and leather workers and repairers', 0.7037095069885253, 'na')</t>
  </si>
  <si>
    <t>embroiderer</t>
  </si>
  <si>
    <t>('51-6031.00', 'sewing machine operators', 0.8215665638446807, ['embroiderer', 'embroidery worker', 'embroidery finisher'], '7533')</t>
  </si>
  <si>
    <t>('51-9196.00', 'paper goods machine setters, operators, and tenders', 0.8642324179410934, ['paper bag machine operator'])</t>
  </si>
  <si>
    <t>('51-9191.00', 'adhesive bonding machine operators and tenders', 0.7593155950307846, 'na')</t>
  </si>
  <si>
    <t>paper bag machine operator</t>
  </si>
  <si>
    <t>('51-9196.00', 'paper goods machine setters, operators, and tenders', 0.8642324179410934, ['paper bag machine operator'], '8143')</t>
  </si>
  <si>
    <t>('41-2022.00', 'parts salespersons', 0.7770512759685516, 'na')</t>
  </si>
  <si>
    <t>('41-2031.00', 'retail salespersons', 0.7490389555692673, 'na')</t>
  </si>
  <si>
    <t>sales processor</t>
  </si>
  <si>
    <t>('11-2022.00', 'sales managers', 0.8504073113203049, 'na', '5223')</t>
  </si>
  <si>
    <t>('51-4011.00', 'computer-controlled machine tool operators, metal and plastic', 0.7488168269395828, 'na')</t>
  </si>
  <si>
    <t>('51-4032.00', 'drilling and boring machine tool setters, operators, and tenders, metal and plastic', 0.7287413775920868, 'na')</t>
  </si>
  <si>
    <t>('51-4041.00', 'machinists', 0.7185248613357544, 'na')</t>
  </si>
  <si>
    <t>('51-4035.00', 'milling and planing machine setters, operators, and tenders, metal and plastic', 0.7140091389417649, 'na')</t>
  </si>
  <si>
    <t>('51-4033.00', 'grinding, lapping, polishing, and buffing machine tool setters, operators, and tenders, metal and plastic', 0.6978615552186966, 'na')</t>
  </si>
  <si>
    <t>('51-4031.00', 'cutting, punching, and press machine setters, operators, and tenders, metal and plastic', 0.6973221331834794, 'na')</t>
  </si>
  <si>
    <t>('51-4034.00', 'lathe and turning machine tool setters, operators, and tenders, metal and plastic', 0.689489758014679, 'na')</t>
  </si>
  <si>
    <t>('51-4023.00', 'rolling machine setters, operators, and tenders, metal and plastic', 0.6803842812776566, 'na')</t>
  </si>
  <si>
    <t>('51-4081.00', 'multiple machine tool setters, operators, and tenders, metal and plastic', 0.6793116748332978, 'na')</t>
  </si>
  <si>
    <t>('51-4022.00', 'forging machine setters, operators, and tenders, metal and plastic', 0.6737479090690613, 'na')</t>
  </si>
  <si>
    <t>('51-4021.00', 'extruding and drawing machine setters, operators, and tenders, metal and plastic', 0.6545018315315246, 'na')</t>
  </si>
  <si>
    <t>('51-4199.00', 'metal workers and plastic workers, all other', 0.5667523324489594, 'na')</t>
  </si>
  <si>
    <t>laser marking machine operator</t>
  </si>
  <si>
    <t>('51-4122.00', 'welding, soldering, and brazing machine setters, operators, and tenders', 0.8151301145553589, 'na', '7223')</t>
  </si>
  <si>
    <t>('51-8021.00', 'stationary engineers and boiler operators', 0.8765025943517686, ['steam plant operator'])</t>
  </si>
  <si>
    <t>steam plant operator</t>
  </si>
  <si>
    <t>('47-2011.00', 'boilermakers', 0.8871134936809539, 'na', '8182')</t>
  </si>
  <si>
    <t>('51-9071.00', 'jewelers and precious stone and metal workers', 0.8609480440616607, ['lapidarist', 'gem cutter'])</t>
  </si>
  <si>
    <t>('51-9071.06', 'gem and diamond workers', 0.8314531505107879, ['diamond cutter', 'lapidarist', 'gem cutter', 'lapidary'])</t>
  </si>
  <si>
    <t>('51-9071.01', 'jewelers', 0.7576661497354507, 'na')</t>
  </si>
  <si>
    <t>('51-9071.07', 'precious metal workers', 0.7412931829690934, 'na')</t>
  </si>
  <si>
    <t>precious stone cutter</t>
  </si>
  <si>
    <t>('51-9071.00', 'jewelers and precious stone and metal workers', 0.8609480440616607, ['lapidarist', 'gem cutter'], '7313')</t>
  </si>
  <si>
    <t>('11-1031.00', 'legislators', 0.7432977020740509, ['senator'])</t>
  </si>
  <si>
    <t>senator</t>
  </si>
  <si>
    <t>('11-1031.00', 'legislators', 0.7432977020740509, ['senator'], '1111')</t>
  </si>
  <si>
    <t>('11-9041.00', 'architectural and engineering managers', 0.8050938248634338, 'na')</t>
  </si>
  <si>
    <t>('11-9121.01', 'clinical research coordinators', 0.8041402220726014, 'na')</t>
  </si>
  <si>
    <t>('11-9121.00', 'natural sciences managers', 0.8012337386608124, ['research and development director'])</t>
  </si>
  <si>
    <t>('11-9041.01', 'biofuels/biodiesel technology and product development managers', 0.7650086343288423, 'na')</t>
  </si>
  <si>
    <t>('11-9121.02', 'water resource specialists', 0.6433076858520508, 'na')</t>
  </si>
  <si>
    <t>research and development manager</t>
  </si>
  <si>
    <t>('19-4061.00', 'social science research assistants', 0.8285245954990387, 'na', '1223')</t>
  </si>
  <si>
    <t>('51-2092.00', 'team assemblers', 0.5664453506469727, 'na')</t>
  </si>
  <si>
    <t>('51-2099.00', 'assemblers and fabricators, all other', 0.5631733253598213, 'na')</t>
  </si>
  <si>
    <t>rubber goods assembler</t>
  </si>
  <si>
    <t>('51-9041.00', 'extruding, forming, pressing, and compacting machine setters, operators, and tenders', 0.7234307944774627, 'na', '8219')</t>
  </si>
  <si>
    <t>('47-2151.00', 'pipelayers', 0.8101677179336547, 'na')</t>
  </si>
  <si>
    <t>('47-2152.02', 'plumbers', 0.7056001901626587, 'na')</t>
  </si>
  <si>
    <t>('47-2152.00', 'plumbers, pipefitters, and steamfitters', 0.6801754087209702, 'na')</t>
  </si>
  <si>
    <t>('47-2152.01', 'pipe fitters and steamfitters', 0.6720808804035187, 'na')</t>
  </si>
  <si>
    <t>sewer construction worker</t>
  </si>
  <si>
    <t>('47-4071.00', 'septic tank servicers and sewer pipe cleaners', 0.8126361846923827, 'na', '7126')</t>
  </si>
  <si>
    <t>('27-1025.00', 'interior designers', 0.893109929561615, ['interior designer'])</t>
  </si>
  <si>
    <t>('27-1027.00', 'set and exhibit designers', 0.7703073561191559, 'na')</t>
  </si>
  <si>
    <t>('27-1026.00', 'merchandise displayers and window trimmers', 0.6859468966722488, 'na')</t>
  </si>
  <si>
    <t>interior designer</t>
  </si>
  <si>
    <t>('27-1025.00', 'interior designers', 0.893109929561615, ['interior designer'], '3432')</t>
  </si>
  <si>
    <t>('51-9121.00', 'coating, painting, and spraying machine setters, operators, and tenders', 0.752601346373558, ['paint booth operator', 'mastic sprayer', 'machine sprayer', 'automatic paint sprayer operator'])</t>
  </si>
  <si>
    <t>('51-9122.00', 'painters, transportation equipment', 0.6934528350830078, 'na')</t>
  </si>
  <si>
    <t>lacquer spray gun operator</t>
  </si>
  <si>
    <t>('51-9121.00', 'coating, painting, and spraying machine setters, operators, and tenders', 0.752601346373558, ['paint booth operator', 'mastic sprayer', 'machine sprayer', 'automatic paint sprayer operator'], '7132')</t>
  </si>
  <si>
    <t>('17-3026.00', 'industrial engineering technicians', 0.8025466442108153, 'na')</t>
  </si>
  <si>
    <t>('17-3029.05', 'industrial engineering technologists', 0.7829515337944031, 'na')</t>
  </si>
  <si>
    <t>('19-4099.01', 'quality control analysts', 0.7596756011247635, 'na')</t>
  </si>
  <si>
    <t>('17-3029.09', 'manufacturing production technicians', 0.7468878746032716, 'na')</t>
  </si>
  <si>
    <t>('17-3029.06', 'manufacturing engineering technologists', 0.7354608207941056, 'na')</t>
  </si>
  <si>
    <t>('17-3029.03', 'electromechanical engineering technologists', 0.726039332151413, 'na')</t>
  </si>
  <si>
    <t>('17-3029.07', 'mechanical engineering technologists', 0.7133604615926743, 'na')</t>
  </si>
  <si>
    <t>('17-3029.01', 'non-destructive testing specialists', 0.699409493803978, 'na')</t>
  </si>
  <si>
    <t>('53-6041.00', 'traffic technicians', 0.6720413565635681, 'na')</t>
  </si>
  <si>
    <t>('17-3029.02', 'electrical engineering technologists', 0.670996105670929, 'na')</t>
  </si>
  <si>
    <t>('33-2021.01', 'fire inspectors', 0.6632973223924636, 'na')</t>
  </si>
  <si>
    <t>('17-3025.00', 'environmental engineering technicians', 0.6629359364509582, 'na')</t>
  </si>
  <si>
    <t>('19-4099.03', 'remote sensing technicians', 0.6518071293830872, 'na')</t>
  </si>
  <si>
    <t>('19-4099.02', 'precision agriculture technicians', 0.6448945552110672, 'na')</t>
  </si>
  <si>
    <t>('17-3029.08', 'photonics technicians', 0.6406962871551514, 'na')</t>
  </si>
  <si>
    <t>('17-3029.04', 'electronics engineering technologists', 0.6336579144001008, 'na')</t>
  </si>
  <si>
    <t>('19-4051.01', 'nuclear equipment operation technicians', 0.618796318769455, 'na')</t>
  </si>
  <si>
    <t>('19-4099.00', 'life, physical, and social science technicians, all other', 0.6038687765598297, 'na')</t>
  </si>
  <si>
    <t>('17-3029.12', 'nanotechnology engineering technicians', 0.6022532820701598, 'na')</t>
  </si>
  <si>
    <t>('33-2022.00', 'forest fire inspectors and prevention specialists', 0.5992733657360078, 'na')</t>
  </si>
  <si>
    <t>('19-4092.00', 'forensic science technicians', 0.5658332005143165, 'na')</t>
  </si>
  <si>
    <t>('19-4051.02', 'nuclear monitoring technicians', 0.5647324830293655, 'na')</t>
  </si>
  <si>
    <t>('17-3029.00', 'engineering technicians, except drafters, all other', 0.5640194863080978, 'na')</t>
  </si>
  <si>
    <t>('33-1021.01', 'municipal fire fighting and prevention supervisors', 0.558341670036316, 'na')</t>
  </si>
  <si>
    <t>('17-3029.10', 'fuel cell technicians', 0.5421298071742058, 'na')</t>
  </si>
  <si>
    <t>('17-3029.11', 'nanotechnology engineering technologists', 0.5417821228504182, 'na')</t>
  </si>
  <si>
    <t>('33-2021.00', 'fire inspectors and investigators', 0.5392210394144058, 'na')</t>
  </si>
  <si>
    <t>('33-2021.02', 'fire investigators', 0.5332706719636917, 'na')</t>
  </si>
  <si>
    <t>('19-4051.00', 'nuclear technicians', 0.5309554547071457, 'na')</t>
  </si>
  <si>
    <t>('33-1021.02', 'forest fire fighting and prevention supervisors', 0.5181779325008392, 'na')</t>
  </si>
  <si>
    <t>('33-1021.00', 'first-line supervisors of fire fighting and prevention workers', 0.5031222730875016, 'na')</t>
  </si>
  <si>
    <t>textile process controller</t>
  </si>
  <si>
    <t>('17-2112.00', 'industrial engineers', 0.8204700946807861, 'na', '3119')</t>
  </si>
  <si>
    <t>('43-5032.00', 'dispatchers, except police, fire, and ambulance', 0.6481104448437691, 'na')</t>
  </si>
  <si>
    <t>dangerous goods safety adviser</t>
  </si>
  <si>
    <t>('47-4041.00', 'hazardous materials removal workers', 0.7561648488044739, 'na', '4323')</t>
  </si>
  <si>
    <t>('51-9061.00', 'inspectors, testers, sorters, samplers, and weighers', 0.8118700921535492, ['assembly inspector'])</t>
  </si>
  <si>
    <t>product assembly inspector</t>
  </si>
  <si>
    <t>('17-2111.03', 'product safety engineers', 0.8250110149383545, 'na', '7543')</t>
  </si>
  <si>
    <t>('29-1199.01', 'acupuncturists', 0.6990788817405701, 'na')</t>
  </si>
  <si>
    <t>('31-9011.00', 'massage therapists', 0.6818246185779572, 'na')</t>
  </si>
  <si>
    <t>('29-1199.04', 'naturopathic physicians', 0.6761494249105454, 'na')</t>
  </si>
  <si>
    <t>('31-2021.00', 'physical therapist assistants', 0.6439278900623321, 'na')</t>
  </si>
  <si>
    <t>('29-1199.00', 'health diagnosing and treating practitioners, all other', 0.5631278321146965, 'na')</t>
  </si>
  <si>
    <t>('29-1199.05', 'orthoptists', 0.5261634781956673, 'na')</t>
  </si>
  <si>
    <t>aromatherapist</t>
  </si>
  <si>
    <t>('29-1051.00', 'pharmacists', 0.7143640249967576, 'na', '3255')</t>
  </si>
  <si>
    <t>('11-3031.02', 'financial managers, branch or department', 0.8528206020593643, ['bank manager', 'financial institution branch manager'])</t>
  </si>
  <si>
    <t>('11-3031.00', 'financial managers', 0.827767425775528, 'na')</t>
  </si>
  <si>
    <t>('11-3031.01', 'treasurers and controllers', 0.7313207417726517, 'na')</t>
  </si>
  <si>
    <t>('11-1021.00', 'general and operations managers', 0.6149173647165299, 'na')</t>
  </si>
  <si>
    <t>bank manager</t>
  </si>
  <si>
    <t>('11-3031.02', 'financial managers, branch or department', 0.8528206020593643, ['bank manager', 'financial institution branch manager'], '1346')</t>
  </si>
  <si>
    <t>('25-4011.00', 'archivists', 0.7528810739517211, 'na')</t>
  </si>
  <si>
    <t>('25-4012.00', 'curators', 0.721504944562912, 'na')</t>
  </si>
  <si>
    <t>conservator</t>
  </si>
  <si>
    <t>both options are suitable</t>
  </si>
  <si>
    <t>('25-4013.00', 'museum technicians and conservators', 0.822019597887993, ['conservator'], '2621')</t>
  </si>
  <si>
    <t>('17-2171.00', 'petroleum engineers', 0.7990344166755676, ['petroleum engineer', 'petroleum engineers', 'reservoir engineer'])</t>
  </si>
  <si>
    <t>('17-2151.00', 'mining and geological engineers, including mining safety engineers', 0.7365071654319764, 'na')</t>
  </si>
  <si>
    <t>('17-2131.00', 'materials engineers', 0.6512825667858124, 'na')</t>
  </si>
  <si>
    <t>('19-2032.00', 'materials scientists', 0.5541629374027252, 'na')</t>
  </si>
  <si>
    <t>petroleum engineer</t>
  </si>
  <si>
    <t>('17-2171.00', 'petroleum engineers', 0.7990344166755676, ['petroleum engineer', 'petroleum engineers', 'reservoir engineer'], '2146')</t>
  </si>
  <si>
    <t>('27-3091.00', 'interpreters and translators', 0.5961045831441879, 'na')</t>
  </si>
  <si>
    <t>('19-3099.01', 'transportation planners', 0.5260691180825234, 'na')</t>
  </si>
  <si>
    <t>('19-3099.00', 'social scientists and related workers, all other', 0.5014218255877495, 'na')</t>
  </si>
  <si>
    <t>graphologist</t>
  </si>
  <si>
    <t>('19-4092.00', 'forensic science technicians', 0.7448467850685119, ['handwriting expert', 'forensic document examiner'], '2643')</t>
  </si>
  <si>
    <t>('49-2095.00', 'electrical and electronics repairers, powerhouse, substation, and relay', 0.8026536881923676, 'na')</t>
  </si>
  <si>
    <t>('49-2093.00', 'electrical and electronics installers and repairers, transportation equipment', 0.8010369002819061, ['locomotive electrician'])</t>
  </si>
  <si>
    <t>('49-2094.00', 'electrical and electronics repairers, commercial and industrial equipment', 0.7993530660867691, 'na')</t>
  </si>
  <si>
    <t>('49-2096.00', 'electronic equipment installers and repairers, motor vehicles', 0.7383658856153488, 'na')</t>
  </si>
  <si>
    <t>('49-1011.00', 'first-line supervisors of mechanics, installers, and repairers', 0.7287653058767319, 'na')</t>
  </si>
  <si>
    <t>('49-2091.00', 'avionics technicians', 0.7147134989500046, 'na')</t>
  </si>
  <si>
    <t>('49-2011.00', 'computer, automated teller, and office machine repairers', 0.6927953094244004, 'na')</t>
  </si>
  <si>
    <t>railway electronic technician</t>
  </si>
  <si>
    <t>('49-9097.00', 'signal and track switch repairers', 0.8387648016214371, 'na', '7421')</t>
  </si>
  <si>
    <t>('47-2152.00', 'plumbers, pipefitters, and steamfitters', 0.7706528514623642, 'na')</t>
  </si>
  <si>
    <t>('47-2152.01', 'pipe fitters and steamfitters', 0.770155656337738, 'na')</t>
  </si>
  <si>
    <t>('47-2151.00', 'pipelayers', 0.7621979355812073, 'na')</t>
  </si>
  <si>
    <t>('47-2152.02', 'plumbers', 0.7284554541110992, 'na')</t>
  </si>
  <si>
    <t>pipeline maintenance worker</t>
  </si>
  <si>
    <t>('51-8093.00', 'petroleum pump system operators, refinery operators, and gaugers', 0.8207428216934204, ['oil pipeline operator'], '7126')</t>
  </si>
  <si>
    <t>('51-6092.00', 'fabric and apparel patternmakers', 0.858084213733673, ['computer patternmaker'])</t>
  </si>
  <si>
    <t>('51-6062.00', 'textile cutting machine setters, operators, and tenders', 0.6908902555704117, 'na')</t>
  </si>
  <si>
    <t>('51-9031.00', 'cutters and trimmers, hand', 0.6759014219045639, 'na')</t>
  </si>
  <si>
    <t>clothing CAD patternmaker</t>
  </si>
  <si>
    <t>('51-6092.00', 'fabric and apparel patternmakers', 0.858084213733673, ['computer patternmaker'], '7532')</t>
  </si>
  <si>
    <t>('29-1199.04', 'naturopathic physicians', 0.6586407423019409, 'na')</t>
  </si>
  <si>
    <t>('29-9092.00', 'genetic counselors', 0.6329042792320251, 'na')</t>
  </si>
  <si>
    <t>('29-1011.00', 'chiropractors', 0.6320158183574677, 'na')</t>
  </si>
  <si>
    <t>('29-1125.02', 'music therapists', 0.6163630962371827, 'na')</t>
  </si>
  <si>
    <t>('29-1199.01', 'acupuncturists', 0.607250702381134, 'na')</t>
  </si>
  <si>
    <t>('29-1125.00', 'recreational therapists', 0.6066070824861527, 'na')</t>
  </si>
  <si>
    <t>('29-1125.01', 'art therapists', 0.5909301131963729, 'na')</t>
  </si>
  <si>
    <t>('29-1199.00', 'health diagnosing and treating practitioners, all other', 0.5843513637781143, 'na')</t>
  </si>
  <si>
    <t>('29-1199.05', 'orthoptists', 0.5753754556179047, 'na')</t>
  </si>
  <si>
    <t>('29-1122.00', 'occupational therapists', 0.5736789703369141, 'na')</t>
  </si>
  <si>
    <t>('29-1081.00', 'podiatrists', 0.5728928282856941, 'na')</t>
  </si>
  <si>
    <t>('29-1129.00', 'therapists, all other', 0.5310983479022979, 'na')</t>
  </si>
  <si>
    <t>('29-1122.01', 'low vision therapists, orientation and mobility specialists, and vision rehabilitation therapists', 0.516020080447197, 'na')</t>
  </si>
  <si>
    <t>radiographer</t>
  </si>
  <si>
    <t>('29-1124.00', 'radiation therapists', 0.8597788453102111, ['radiation therapy technician'], '2269')</t>
  </si>
  <si>
    <t>('39-1021.01', 'spa managers', 0.6504421710968017, 'na')</t>
  </si>
  <si>
    <t>('39-1021.00', 'first-line supervisors of personal service workers', 0.6145522803068162, 'na')</t>
  </si>
  <si>
    <t>('39-5094.00', 'skincare specialists', 0.5836724579334258, 'na')</t>
  </si>
  <si>
    <t>('39-5012.00', 'hairdressers, hairstylists, and cosmetologists', 0.5533144712448119, 'na')</t>
  </si>
  <si>
    <t>('39-5093.00', 'shampooers', 0.5370818227529526, 'na')</t>
  </si>
  <si>
    <t>('39-5091.00', 'makeup artists, theatrical and performance', 0.4948725998401642, 'na')</t>
  </si>
  <si>
    <t>('39-5092.00', 'manicurists and pedicurists', 0.49029315263032913, 'na')</t>
  </si>
  <si>
    <t>weight loss consultant</t>
  </si>
  <si>
    <t>('11-9039.02', 'fitness and wellness coordinators', 0.8093324184417725, 'na', '5142')</t>
  </si>
  <si>
    <t>('27-4012.00', 'broadcast technicians', 0.8517417550086974, ['audio technician'])</t>
  </si>
  <si>
    <t>('27-4014.00', 'sound engineering technicians', 0.8358347713947296, 'na')</t>
  </si>
  <si>
    <t>('27-4011.00', 'audio and video equipment technicians', 0.8280647873878478, ['audio technician', 'video technician'])</t>
  </si>
  <si>
    <t>('27-4031.00', 'camera operators, television, video, and motion picture', 0.774368193745613, 'na')</t>
  </si>
  <si>
    <t>('27-4013.00', 'radio operators', 0.7028467774391175, 'na')</t>
  </si>
  <si>
    <t>('27-4099.00', 'media and communication equipment workers, all other', 0.5387114137411118, 'na')</t>
  </si>
  <si>
    <t>audio-visual technician</t>
  </si>
  <si>
    <t>three option are suitable</t>
  </si>
  <si>
    <t>('27-4012.00', 'broadcast technicians', 0.8517417550086974, ['audio technician'], '3521')</t>
  </si>
  <si>
    <t>('51-4021.00', 'extruding and drawing machine setters, operators, and tenders, metal and plastic', 0.7580024719238281, 'na')</t>
  </si>
  <si>
    <t>('51-4023.00', 'rolling machine setters, operators, and tenders, metal and plastic', 0.7306449830532074, 'na')</t>
  </si>
  <si>
    <t>('51-4191.00', 'heat treating equipment setters, operators, and tenders, metal and plastic', 0.6915855824947357, 'na')</t>
  </si>
  <si>
    <t>('51-4051.00', 'metal-refining furnace operators and tenders', 0.6693952769041062, 'na')</t>
  </si>
  <si>
    <t>('51-4052.00', 'pourers and casters, metal', 0.6528052270412446, 'na')</t>
  </si>
  <si>
    <t>wire weaving machine operator</t>
  </si>
  <si>
    <t>('51-2021.00', 'coil winders, tapers, and finishers', 0.7911014676094056, 'na', '8121')</t>
  </si>
  <si>
    <t>('23-1022.00', 'arbitrators, mediators, and conciliators', 0.690174350142479, 'na')</t>
  </si>
  <si>
    <t>court jury coordinator</t>
  </si>
  <si>
    <t>('23-2011.00', 'paralegals and legal assistants', 0.8378719717264175, ['paralegal'], '2619')</t>
  </si>
  <si>
    <t>('51-2031.00', 'engine and other machine assemblers', 0.7200545907020569, 'na')</t>
  </si>
  <si>
    <t>('51-2011.00', 'aircraft structure, surfaces, rigging, and systems assemblers', 0.6513039886951447, 'na')</t>
  </si>
  <si>
    <t>motorcycle assembler</t>
  </si>
  <si>
    <t>('49-3052.00', 'motorcycle mechanics', 0.7937263309955598, 'na', '8211')</t>
  </si>
  <si>
    <t>('15-1199.09', 'information technology project managers', 0.8679842710494995, 'na')</t>
  </si>
  <si>
    <t>('15-1199.06', 'database architects', 0.8086543351411819, 'na')</t>
  </si>
  <si>
    <t>('15-1199.07', 'data warehousing specialists', 0.8075676679611206, 'na')</t>
  </si>
  <si>
    <t>('15-1199.03', 'web administrators', 0.7810548275709153, 'na')</t>
  </si>
  <si>
    <t>('15-1199.12', 'document management specialists', 0.7803795158863067, 'na')</t>
  </si>
  <si>
    <t>('15-1199.08', 'business intelligence analysts', 0.7666649729013443, 'na')</t>
  </si>
  <si>
    <t>('15-1199.02', 'computer systems engineers/architects', 0.7660814553499222, 'na')</t>
  </si>
  <si>
    <t>('15-1199.01', 'software quality assurance engineers and testers', 0.7625199913978576, 'na')</t>
  </si>
  <si>
    <t>('15-1199.05', 'geographic information systems technicians', 0.736724466085434, 'na')</t>
  </si>
  <si>
    <t>('15-1199.10', 'search marketing strategists', 0.7128627538681029, 'na')</t>
  </si>
  <si>
    <t>('15-1199.04', 'geospatial information scientists and technologists', 0.6816182434558868, 'na')</t>
  </si>
  <si>
    <t>('15-1199.00', 'computer occupations, all other', 0.6338997438549996, 'na')</t>
  </si>
  <si>
    <t>('15-1199.11', 'video game designers', 0.6267342150211335, 'na')</t>
  </si>
  <si>
    <t>ICT auditor manager</t>
  </si>
  <si>
    <t>('15-1199.09', 'information technology project managers', 0.8679842710494995, 'na', '2519')</t>
  </si>
  <si>
    <t>('25-2011.00', 'preschool teachers, except special education', 0.8514516919851303, 'na')</t>
  </si>
  <si>
    <t>('25-2012.00', 'kindergarten teachers, except special education', 0.8503437608480454, 'na')</t>
  </si>
  <si>
    <t>Montessori school teacher</t>
  </si>
  <si>
    <t>('25-2011.00', 'preschool teachers, except special education', 0.8514516919851303, 'na', '2342')</t>
  </si>
  <si>
    <t>('17-2199.02', 'validation engineers', 0.8037513256072998, 'na')</t>
  </si>
  <si>
    <t>('17-2131.00', 'materials engineers', 0.7942908346652985, 'na')</t>
  </si>
  <si>
    <t>('17-2199.05', 'mechatronics engineers', 0.7795750707387925, 'na')</t>
  </si>
  <si>
    <t>('17-2199.04', 'manufacturing engineers', 0.7756694376468658, 'na')</t>
  </si>
  <si>
    <t>('17-2111.03', 'product safety engineers', 0.7524986267089845, 'na')</t>
  </si>
  <si>
    <t>('17-2111.02', 'fire-prevention and protection engineers', 0.7516548842191697, 'na')</t>
  </si>
  <si>
    <t>('17-2199.01', 'biochemical engineers', 0.7300096571445465, 'na')</t>
  </si>
  <si>
    <t>('17-2199.03', 'energy engineers', 0.7266208529472351, 'na')</t>
  </si>
  <si>
    <t>('17-2031.00', 'biomedical engineers', 0.7253334641456605, 'na')</t>
  </si>
  <si>
    <t>('17-2111.00', 'health and safety engineers, except mining safety engineers and inspectors', 0.7227853834629059, 'na')</t>
  </si>
  <si>
    <t>('17-2111.01', 'industrial safety and health engineers', 0.7116375386714936, 'na')</t>
  </si>
  <si>
    <t>('17-2199.10', 'wind energy engineers', 0.7102513492107392, 'na')</t>
  </si>
  <si>
    <t>('17-2199.08', 'robotics engineers', 0.7003844857215882, 'na')</t>
  </si>
  <si>
    <t>('17-2199.09', 'nanosystems engineers', 0.6782752096652984, 'na')</t>
  </si>
  <si>
    <t>('17-2199.06', 'microsystems engineers', 0.6716236680746078, 'na')</t>
  </si>
  <si>
    <t>('17-2161.00', 'nuclear engineers', 0.6707293391227722, 'na')</t>
  </si>
  <si>
    <t>('17-2199.11', 'solar energy systems engineers', 0.6688800573349, 'na')</t>
  </si>
  <si>
    <t>('17-2199.00', 'engineers, all other', 0.6434037700295449, 'na')</t>
  </si>
  <si>
    <t>('17-2199.07', 'photonics engineers', 0.6182796120643616, 'na')</t>
  </si>
  <si>
    <t>commissioning engineer</t>
  </si>
  <si>
    <t>('17-3022.00', 'civil engineering technicians', 0.8206087470054627, 'na', '2149')</t>
  </si>
  <si>
    <t>('51-9081.00', 'dental laboratory technicians', 0.827568632364273, ['dental technologist', 'orthodontic technician'])</t>
  </si>
  <si>
    <t>('51-9082.00', 'medical appliance technicians', 0.7353759735822678, 'na')</t>
  </si>
  <si>
    <t>('29-2091.00', 'orthotists and prosthetists', 0.709626415371895, 'na')</t>
  </si>
  <si>
    <t>('29-2092.00', 'hearing aid specialists', 0.6387550950050354, 'na')</t>
  </si>
  <si>
    <t>dental technician</t>
  </si>
  <si>
    <t>('31-9091.00', 'dental assistants', 0.852597638964653, ['orthodontic technician'], '3214')</t>
  </si>
  <si>
    <t>('15-1122.00', 'information security analysts', 0.8227696627378465, 'na')</t>
  </si>
  <si>
    <t>('15-1199.01', 'software quality assurance engineers and testers', 0.7591032713651658, 'na')</t>
  </si>
  <si>
    <t>('15-1199.02', 'computer systems engineers/architects', 0.6995071440935136, 'na')</t>
  </si>
  <si>
    <t>('15-1199.09', 'information technology project managers', 0.6949752688407899, 'na')</t>
  </si>
  <si>
    <t>('15-1199.07', 'data warehousing specialists', 0.6682541131973267, 'na')</t>
  </si>
  <si>
    <t>('15-1199.03', 'web administrators', 0.6609754234552383, 'na')</t>
  </si>
  <si>
    <t>('15-1199.12', 'document management specialists', 0.6607621282339097, 'na')</t>
  </si>
  <si>
    <t>('15-1199.06', 'database architects', 0.6599277406930923, 'na')</t>
  </si>
  <si>
    <t>('15-1199.08', 'business intelligence analysts', 0.6573197484016418, 'na')</t>
  </si>
  <si>
    <t>('15-1199.05', 'geographic information systems technicians', 0.650349622964859, 'na')</t>
  </si>
  <si>
    <t>('15-1199.10', 'search marketing strategists', 0.6309104591608048, 'na')</t>
  </si>
  <si>
    <t>('15-1199.04', 'geospatial information scientists and technologists', 0.6244577467441559, 'na')</t>
  </si>
  <si>
    <t>('15-1199.11', 'video game designers', 0.5720311358571052, 'na')</t>
  </si>
  <si>
    <t>('15-1199.00', 'computer occupations, all other', 0.5572586700320245, 'na')</t>
  </si>
  <si>
    <t>ethical hacker</t>
  </si>
  <si>
    <t>('15-1122.00', 'information security analysts', 0.8227696627378465, 'na', '2529')</t>
  </si>
  <si>
    <t>('29-1041.00', 'optometrists', 0.7483827620744705, 'na')</t>
  </si>
  <si>
    <t>orthoptist</t>
  </si>
  <si>
    <t>('29-1199.05', 'orthoptists', 0.8793489992618561, ['orthoptist'], '2267')</t>
  </si>
  <si>
    <t>('11-9199.01', 'regulatory affairs managers', 0.6612257689237595, 'na')</t>
  </si>
  <si>
    <t>('11-9199.00', 'managers, all other', 0.640385490655899, ['recreation establishment manager'])</t>
  </si>
  <si>
    <t>('11-9071.00', 'gaming managers', 0.6370642513036728, 'na')</t>
  </si>
  <si>
    <t>('11-9199.04', 'supply chain managers', 0.6342723429203033, 'na')</t>
  </si>
  <si>
    <t>('11-9199.07', 'security managers', 0.6307400435209275, 'na')</t>
  </si>
  <si>
    <t>('11-9199.02', 'compliance managers', 0.6283945083618164, 'na')</t>
  </si>
  <si>
    <t>('11-9199.03', 'investment fund managers', 0.6260883510112762, 'na')</t>
  </si>
  <si>
    <t>('11-9199.08', 'loss prevention managers', 0.6141888618469238, 'na')</t>
  </si>
  <si>
    <t>('11-9199.10', 'wind energy project managers', 0.5725827068090439, 'na')</t>
  </si>
  <si>
    <t>('11-9199.11', 'brownfield redevelopment specialists and site managers', 0.5686869621276855, 'na')</t>
  </si>
  <si>
    <t>('11-9199.09', 'wind energy operations managers', 0.5199731990694999, 'na')</t>
  </si>
  <si>
    <t>recreational facilities manager</t>
  </si>
  <si>
    <t>('39-9032.00', 'recreation workers', 0.7735065639019012, 'na', '1431')</t>
  </si>
  <si>
    <t>('33-9021.00', 'private detectives and investigators', 0.8002236455678939, ['private detective', 'private investigator', 'private eye'])</t>
  </si>
  <si>
    <t>('23-2093.00', 'title examiners, abstractors, and searchers', 0.7235999405384064, 'na')</t>
  </si>
  <si>
    <t>('33-9031.00', 'gaming surveillance officers and gaming investigators', 0.6811237871646881, 'na')</t>
  </si>
  <si>
    <t>('23-2011.00', 'paralegals and legal assistants', 0.631059530377388, 'na')</t>
  </si>
  <si>
    <t>('23-1012.00', 'judicial law clerks', 0.573338048160076, 'na')</t>
  </si>
  <si>
    <t>('33-3011.00', 'bailiffs', 0.5061876013875007, 'na')</t>
  </si>
  <si>
    <t>('23-2099.00', 'legal support workers, all other', 0.49555633068084715, 'na')</t>
  </si>
  <si>
    <t>private detective</t>
  </si>
  <si>
    <t>('33-9021.00', 'private detectives and investigators', 0.8002236455678939, ['private detective', 'private investigator', 'private eye'], '3411')</t>
  </si>
  <si>
    <t>('51-2091.00', 'fiberglass laminators and fabricators', 0.8031332433223725, ['fiberglass machine operator'])</t>
  </si>
  <si>
    <t>('51-4021.00', 'extruding and drawing machine setters, operators, and tenders, metal and plastic', 0.6686447501182555, 'na')</t>
  </si>
  <si>
    <t>('51-4033.00', 'grinding, lapping, polishing, and buffing machine tool setters, operators, and tenders, metal and plastic', 0.6629504382610322, 'na')</t>
  </si>
  <si>
    <t>('51-4072.00', 'molding, coremaking, and casting machine setters, operators, and tenders, metal and plastic', 0.6609556287527084, 'na')</t>
  </si>
  <si>
    <t>('51-4035.00', 'milling and planing machine setters, operators, and tenders, metal and plastic', 0.6424995362758636, 'na')</t>
  </si>
  <si>
    <t>('51-4023.00', 'rolling machine setters, operators, and tenders, metal and plastic', 0.6420553117990494, 'na')</t>
  </si>
  <si>
    <t>('51-4191.00', 'heat treating equipment setters, operators, and tenders, metal and plastic', 0.641998678445816, 'na')</t>
  </si>
  <si>
    <t>('51-4034.00', 'lathe and turning machine tool setters, operators, and tenders, metal and plastic', 0.6388311684131622, 'na')</t>
  </si>
  <si>
    <t>('51-4193.00', 'plating and coating machine setters, operators, and tenders, metal and plastic', 0.6379775404930115, 'na')</t>
  </si>
  <si>
    <t>('51-4032.00', 'drilling and boring machine tool setters, operators, and tenders, metal and plastic', 0.6270274639129638, 'na')</t>
  </si>
  <si>
    <t>('51-4031.00', 'cutting, punching, and press machine setters, operators, and tenders, metal and plastic', 0.6231603711843491, 'na')</t>
  </si>
  <si>
    <t>('51-4022.00', 'forging machine setters, operators, and tenders, metal and plastic', 0.6187501639127732, 'na')</t>
  </si>
  <si>
    <t>('51-4199.00', 'metal workers and plastic workers, all other', 0.5682360619306565, 'na')</t>
  </si>
  <si>
    <t>fibreglass machine operator</t>
  </si>
  <si>
    <t>('51-2091.00', 'fiberglass laminators and fabricators', 0.8031332433223725, ['fiberglass machine operator'], '8142')</t>
  </si>
  <si>
    <t>('45-4011.00', 'forest and conservation workers', 0.8563858568668365, ['forest worker'])</t>
  </si>
  <si>
    <t>('45-4029.00', 'logging workers, all other', 0.6142261058092118, 'na')</t>
  </si>
  <si>
    <t>forest worker</t>
  </si>
  <si>
    <t>('19-1032.00', 'foresters', 0.8710842370986938, 'na', '9215')</t>
  </si>
  <si>
    <t>('19-4041.00', 'geological and petroleum technicians', 0.7227029800415039, 'na')</t>
  </si>
  <si>
    <t>('19-4031.00', 'chemical technicians', 0.7018660426139831, 'na')</t>
  </si>
  <si>
    <t>('19-4041.01', 'geophysical data technicians', 0.6870400935411454, 'na')</t>
  </si>
  <si>
    <t>('19-4041.02', 'geological sample test technicians', 0.682137131690979, 'na')</t>
  </si>
  <si>
    <t>('19-4099.01', 'quality control analysts', 0.6314815759658814, 'na')</t>
  </si>
  <si>
    <t>('19-4099.00', 'life, physical, and social science technicians, all other', 0.6288670122623443, 'na')</t>
  </si>
  <si>
    <t>('19-4099.03', 'remote sensing technicians', 0.620817543566227, 'na')</t>
  </si>
  <si>
    <t>('19-4099.02', 'precision agriculture technicians', 0.48040263205766676, 'na')</t>
  </si>
  <si>
    <t>nuclear technician</t>
  </si>
  <si>
    <t>('19-4051.00', 'nuclear technicians', 0.9212250858545303, ['nuclear monitoring technician'], '3111')</t>
  </si>
  <si>
    <t>('15-1122.00', 'information security analysts', 0.8638525366783142, ['information security manager'])</t>
  </si>
  <si>
    <t>('15-1199.09', 'information technology project managers', 0.8286679983139038, 'na')</t>
  </si>
  <si>
    <t>('15-1199.02', 'computer systems engineers/architects', 0.8004203140735627, 'na')</t>
  </si>
  <si>
    <t>('15-1199.06', 'database architects', 0.7707486271858215, 'na')</t>
  </si>
  <si>
    <t>('15-1199.03', 'web administrators', 0.7621207803487777, 'na')</t>
  </si>
  <si>
    <t>('15-1199.12', 'document management specialists', 0.7527919828891754, 'na')</t>
  </si>
  <si>
    <t>('15-1199.07', 'data warehousing specialists', 0.7501545429229737, 'na')</t>
  </si>
  <si>
    <t>('15-1199.08', 'business intelligence analysts', 0.7387514233589172, 'na')</t>
  </si>
  <si>
    <t>('15-1199.05', 'geographic information systems technicians', 0.7323030233383179, 'na')</t>
  </si>
  <si>
    <t>('15-1199.01', 'software quality assurance engineers and testers', 0.7312534600496292, 'na')</t>
  </si>
  <si>
    <t>('15-1199.10', 'search marketing strategists', 0.6991788148880005, 'na')</t>
  </si>
  <si>
    <t>('15-1199.04', 'geospatial information scientists and technologists', 0.6708488285541534, 'na')</t>
  </si>
  <si>
    <t>('15-1199.00', 'computer occupations, all other', 0.666099214553833, 'na')</t>
  </si>
  <si>
    <t>('15-1199.11', 'video game designers', 0.6437322229146957, 'na')</t>
  </si>
  <si>
    <t>ICT security manager</t>
  </si>
  <si>
    <t>('15-1122.00', 'information security analysts', 0.8638525366783142, ['information security manager'], '2529')</t>
  </si>
  <si>
    <t>('23-1022.00', 'arbitrators, mediators, and conciliators', 0.6401233762502669, 'na')</t>
  </si>
  <si>
    <t>regulatory affairs manager</t>
  </si>
  <si>
    <t>('11-9199.01', 'regulatory affairs managers', 0.8766976207494735, ['regulatory affairs manager', 'regulatory affairs portfolio leader'], '2619')</t>
  </si>
  <si>
    <t>('51-7042.00', 'woodworking machine setters, operators, and tenders, except sawing', 0.7379120662808418, 'na')</t>
  </si>
  <si>
    <t>wooden furniture machine operator</t>
  </si>
  <si>
    <t>('51-7011.00', 'cabinetmakers and bench carpenters', 0.7823263436555863, 'na', '7523')</t>
  </si>
  <si>
    <t>('51-4023.00', 'rolling machine setters, operators, and tenders, metal and plastic', 0.7952175348997116, 'na')</t>
  </si>
  <si>
    <t>('51-4034.00', 'lathe and turning machine tool setters, operators, and tenders, metal and plastic', 0.7919167995452882, 'na')</t>
  </si>
  <si>
    <t>('51-4035.00', 'milling and planing machine setters, operators, and tenders, metal and plastic', 0.7768171429634094, 'na')</t>
  </si>
  <si>
    <t>('51-4032.00', 'drilling and boring machine tool setters, operators, and tenders, metal and plastic', 0.7532981812953949, 'na')</t>
  </si>
  <si>
    <t>('51-4041.00', 'machinists', 0.7525353670120241, 'na')</t>
  </si>
  <si>
    <t>('51-4031.00', 'cutting, punching, and press machine setters, operators, and tenders, metal and plastic', 0.7452409833669662, 'na')</t>
  </si>
  <si>
    <t>('51-4033.00', 'grinding, lapping, polishing, and buffing machine tool setters, operators, and tenders, metal and plastic', 0.7343457043170929, 'na')</t>
  </si>
  <si>
    <t>('51-4021.00', 'extruding and drawing machine setters, operators, and tenders, metal and plastic', 0.7319007694721222, 'na')</t>
  </si>
  <si>
    <t>('51-4022.00', 'forging machine setters, operators, and tenders, metal and plastic', 0.7269443392753601, 'na')</t>
  </si>
  <si>
    <t>('51-4081.00', 'multiple machine tool setters, operators, and tenders, metal and plastic', 0.7236037909984588, 'na')</t>
  </si>
  <si>
    <t>('51-4011.00', 'computer-controlled machine tool operators, metal and plastic', 0.6988710284233094, 'na')</t>
  </si>
  <si>
    <t>('51-4199.00', 'metal workers and plastic workers, all other', 0.6956162244081496, ['thread roller'])</t>
  </si>
  <si>
    <t>thread rolling machine operator</t>
  </si>
  <si>
    <t>('51-4023.00', 'rolling machine setters, operators, and tenders, metal and plastic', 0.7952175348997116, 'na', '7223')</t>
  </si>
  <si>
    <t>('51-5112.00', 'printing press operators', 0.7861537337303162, 'na')</t>
  </si>
  <si>
    <t>reprographics technician</t>
  </si>
  <si>
    <t>('43-9071.00', 'office machine operators, except computer', 0.8092955559492111, ['reprographics technician', 'reprographics associate', 'copy machine operator'], '7322')</t>
  </si>
  <si>
    <t>('13-1199.03', 'customs brokers', 0.7137201011180878, 'na')</t>
  </si>
  <si>
    <t>('13-1199.04', 'business continuity planners', 0.6627883970737457, 'na')</t>
  </si>
  <si>
    <t>('13-1199.02', 'security management specialists', 0.6512465894222259, 'na')</t>
  </si>
  <si>
    <t>('13-1199.00', 'business operations specialists, all other', 0.5820974871516228, 'na')</t>
  </si>
  <si>
    <t>('13-1199.05', 'sustainability specialists', 0.5659998208284378, 'na')</t>
  </si>
  <si>
    <t>('13-1199.01', 'energy auditors', 0.5632494628429413, 'na')</t>
  </si>
  <si>
    <t>('13-1199.06', 'online merchants', 0.5632178038358688, 'na')</t>
  </si>
  <si>
    <t>international relations officer</t>
  </si>
  <si>
    <t>('11-2031.00', 'public relations and fundraising managers', 0.7597488582134247, 'na', '2422')</t>
  </si>
  <si>
    <t>('27-1014.00', 'multimedia artists and animators', 0.7446214973926545, 'na')</t>
  </si>
  <si>
    <t>('27-1024.00', 'graphic designers', 0.7160431772470474, ['desktop publisher'])</t>
  </si>
  <si>
    <t>desktop publisher</t>
  </si>
  <si>
    <t>('43-9031.00', 'desktop publishers', 0.8432888001203536, ['electronic publisher'], '2166')</t>
  </si>
  <si>
    <t>('51-9011.00', 'chemical equipment operators and tenders', 0.7107338845729828, 'na')</t>
  </si>
  <si>
    <t>('51-9012.00', 'separating, filtering, clarifying, precipitating, and still machine setters, operators, and tenders', 0.6813093990087509, 'na')</t>
  </si>
  <si>
    <t>('51-9195.07', 'molding and casting workers', 0.6743082463741302, 'na')</t>
  </si>
  <si>
    <t>('51-9195.05', 'potters, manufacturing', 0.6003241643309593, 'na')</t>
  </si>
  <si>
    <t>('51-9195.04', 'glass blowers, molders, benders, and finishers', 0.5917934253811836, 'na')</t>
  </si>
  <si>
    <t>('51-9195.00', 'molders, shapers, and casters, except metal and plastic', 0.5452513039112091, 'na')</t>
  </si>
  <si>
    <t>('51-9195.03', 'stone cutters and carvers, manufacturing', 0.5228761911392211, 'na')</t>
  </si>
  <si>
    <t>capsule filling machine operator</t>
  </si>
  <si>
    <t>('29-2052.00', 'pharmacy technicians', 0.7454766720533371, 'na', '8131')</t>
  </si>
  <si>
    <t>('43-4111.00', 'interviewers, except eligibility and loan', 0.7856566488742828, ['market research interviewer', 'research interviewer', 'survey interviewer'])</t>
  </si>
  <si>
    <t>market research interviewer</t>
  </si>
  <si>
    <t>('13-1161.00', 'market research analysts and marketing specialists', 0.8135451585054398, ['market research analyst'], '4227')</t>
  </si>
  <si>
    <t>('11-3071.00', 'transportation, storage, and distribution managers', 0.7954923361539841, 'na')</t>
  </si>
  <si>
    <t>('11-3071.02', 'storage and distribution managers', 0.7862853527069091, 'na')</t>
  </si>
  <si>
    <t>('11-3071.03', 'logistics managers', 0.7713878333568573, 'na')</t>
  </si>
  <si>
    <t>('11-3071.01', 'transportation managers', 0.701737466454506, 'na')</t>
  </si>
  <si>
    <t>('11-3071.00', 'transportation, storage, and distribution managers', 0.7954923361539841, 'na', '1324')</t>
  </si>
  <si>
    <t>('29-9011.00', 'occupational health and safety specialists', 0.8422850728034973, ['public health inspector'])</t>
  </si>
  <si>
    <t>('21-1091.00', 'health educators', 0.7455673813819885, 'na')</t>
  </si>
  <si>
    <t>health and safety officer</t>
  </si>
  <si>
    <t>('29-9011.00', 'occupational health and safety specialists', 0.8422850728034973, ['public health inspector'], '2263')</t>
  </si>
  <si>
    <t>('51-3092.00', 'food batchmakers', 0.7433812528848648, 'na')</t>
  </si>
  <si>
    <t>('51-9041.00', 'extruding, forming, pressing, and compacting machine setters, operators, and tenders', 0.7241564393043519, 'na')</t>
  </si>
  <si>
    <t>('51-9193.00', 'cooling and freezing equipment operators and tenders', 0.7085532516241073, 'na')</t>
  </si>
  <si>
    <t>('51-3093.00', 'food cooking machine operators and tenders', 0.6891377329826356, 'na')</t>
  </si>
  <si>
    <t>('51-3091.00', 'food and tobacco roasting, baking, and drying machine operators and tenders', 0.6680762588977813, 'na')</t>
  </si>
  <si>
    <t>('51-3099.00', 'food processing workers, all other', 0.51254363656044, 'na')</t>
  </si>
  <si>
    <t>extract mixer tester</t>
  </si>
  <si>
    <t>('51-9023.00', 'mixing and blending machine setters, operators, and tenders', 0.7581799834966659, ['extract mixer'], '8160')</t>
  </si>
  <si>
    <t>('39-9011.00', 'childcare workers', 0.7295049965381621, ['school bus attendant', 'school bus aide'])</t>
  </si>
  <si>
    <t>('39-9011.01', 'nannies', 0.46923323273658746, 'na')</t>
  </si>
  <si>
    <t>('39-1021.00', 'first-line supervisors of personal service workers', 0.43449260145425794, 'na')</t>
  </si>
  <si>
    <t>('39-1021.01', 'spa managers', 0.3692179083824158, 'na')</t>
  </si>
  <si>
    <t>school bus attendant</t>
  </si>
  <si>
    <t>('53-3022.00', 'bus drivers, school or special client', 0.811596268415451, 'na', '5311')</t>
  </si>
  <si>
    <t>('25-9041.00', 'teacher assistants', 0.8047512650489808, 'na')</t>
  </si>
  <si>
    <t>secondary school teaching assistant</t>
  </si>
  <si>
    <t>('25-1081.00', 'education teachers, postsecondary', 0.8331663906574249, 'na', '5312')</t>
  </si>
  <si>
    <t>('49-9021.00', 'heating, air conditioning, and refrigeration mechanics and installers', 0.8576042234897614, 'na')</t>
  </si>
  <si>
    <t>('49-9021.01', 'heating and air conditioning mechanics and installers', 0.8473399817943573, 'na')</t>
  </si>
  <si>
    <t>('49-9021.02', 'refrigeration mechanics and installers', 0.8457491129636765, 'na')</t>
  </si>
  <si>
    <t>('49-1011.00', 'first-line supervisors of mechanics, installers, and repairers', 0.7521749854087829, 'na')</t>
  </si>
  <si>
    <t>heating, ventilation, air conditioning (and refrigeration) service engineer</t>
  </si>
  <si>
    <t>('49-9021.00', 'heating, air conditioning, and refrigeration mechanics and installers', 0.8576042234897614, 'na', '7127')</t>
  </si>
  <si>
    <t>('41-3041.00', 'travel agents', 0.8743805646896362, ['travel agent'])</t>
  </si>
  <si>
    <t>('43-4181.00', 'reservation and transportation ticket agents and travel clerks', 0.839459365606308, ['reservations agent'])</t>
  </si>
  <si>
    <t>('41-1012.00', 'first-line supervisors of non-retail sales workers', 0.751542153954506, 'na')</t>
  </si>
  <si>
    <t>travel agent</t>
  </si>
  <si>
    <t>('41-3041.00', 'travel agents', 0.8743805646896362, ['travel agent'], '4221')</t>
  </si>
  <si>
    <t>('47-5021.00', 'earth drillers, except oil and gas', 0.8127152472734451, 'na')</t>
  </si>
  <si>
    <t>('47-5012.00', 'rotary drill operators, oil and gas', 0.7040449947118759, 'na')</t>
  </si>
  <si>
    <t>('47-5013.00', 'service unit operators, oil, gas, and mining', 0.6826824724674225, 'na')</t>
  </si>
  <si>
    <t>('47-5011.00', 'derrick operators, oil and gas', 0.6686500757932663, 'na')</t>
  </si>
  <si>
    <t>('47-5071.00', 'roustabouts, oil and gas', 0.6678531825542451, 'na')</t>
  </si>
  <si>
    <t>('53-7073.00', 'wellhead pumpers', 0.6167969018220901, 'na')</t>
  </si>
  <si>
    <t>tunnel boring machine operator</t>
  </si>
  <si>
    <t>('47-5021.00', 'earth drillers, except oil and gas', 0.8127152472734451, 'na', '8113')</t>
  </si>
  <si>
    <t>('39-3092.00', 'costume attendants', 0.7190752387046815, 'na')</t>
  </si>
  <si>
    <t>('27-1019.00', 'artists and related workers, all other', 0.5726415932178498, 'na')</t>
  </si>
  <si>
    <t>('27-2099.00', 'entertainers and performers, sports and related workers, all other', 0.5554916545748712, 'na')</t>
  </si>
  <si>
    <t>('27-3099.00', 'media and communication workers, all other', 0.5086040541529656, 'na')</t>
  </si>
  <si>
    <t>('27-4099.00', 'media and communication equipment workers, all other', 0.47605517059564584, 'na')</t>
  </si>
  <si>
    <t>('39-3099.00', 'entertainment attendants and related workers, all other', 0.46147465854883196, 'na')</t>
  </si>
  <si>
    <t>prop maker</t>
  </si>
  <si>
    <t>('27-1027.00', 'set and exhibit designers', 0.7626943558454513, 'na', '3435')</t>
  </si>
  <si>
    <t>('11-9199.07', 'security managers', 0.7610730677843094, 'na')</t>
  </si>
  <si>
    <t>('11-9199.02', 'compliance managers', 0.7415019303560256, ['compliance director'])</t>
  </si>
  <si>
    <t>('11-9199.01', 'regulatory affairs managers', 0.7177733480930328, 'na')</t>
  </si>
  <si>
    <t>('11-9199.03', 'investment fund managers', 0.6523441255092621, 'na')</t>
  </si>
  <si>
    <t>('11-9199.04', 'supply chain managers', 0.6342348426580429, 'na')</t>
  </si>
  <si>
    <t>('11-9199.08', 'loss prevention managers', 0.6317831128835678, 'na')</t>
  </si>
  <si>
    <t>('11-9199.00', 'managers, all other', 0.6058448985219003, 'na')</t>
  </si>
  <si>
    <t>('11-9199.11', 'brownfield redevelopment specialists and site managers', 0.5363788038492202, 'na')</t>
  </si>
  <si>
    <t>('11-9199.10', 'wind energy project managers', 0.5063528090715408, 'na')</t>
  </si>
  <si>
    <t>('11-9199.09', 'wind energy operations managers', 0.46931729167699815, 'na')</t>
  </si>
  <si>
    <t>director of compliance and information security in gambling</t>
  </si>
  <si>
    <t>('33-9031.00', 'gaming surveillance officers and gaming investigators', 0.7743100166320801, 'na', '1213')</t>
  </si>
  <si>
    <t>('51-4121.00', 'welders, cutters, solderers, and brazers', 0.8500863313674927, ['arc welder'])</t>
  </si>
  <si>
    <t>('51-4121.06', 'welders, cutters, and welder fitters', 0.8494581401348114, ['welder', 'oxyacetylene welder', 'maintenance welder', 'boiler welder', 'arc welder', 'welder', 'steel welder', 'gas welder', 'production welder', 'underwater welder'])</t>
  </si>
  <si>
    <t>('51-4122.00', 'welding, soldering, and brazing machine setters, operators, and tenders', 0.8416179031133652, 'na')</t>
  </si>
  <si>
    <t>('51-4121.07', 'solderers and brazers', 0.7703312367200852, 'na')</t>
  </si>
  <si>
    <t>welder</t>
  </si>
  <si>
    <t>('51-4121.00', 'welders, cutters, solderers, and brazers', 0.8500863313674927, ['arc welder'], '7212')</t>
  </si>
  <si>
    <t>('51-8093.00', 'petroleum pump system operators, refinery operators, and gaugers', 0.754844531416893, 'na')</t>
  </si>
  <si>
    <t>('51-8092.00', 'gas plant operators', 0.7146222591400146, 'na')</t>
  </si>
  <si>
    <t>('53-7072.00', 'pump operators, except wellhead pumpers', 0.6639096081256867, 'na')</t>
  </si>
  <si>
    <t>('53-7071.00', 'gas compressor and gas pumping station operators', 0.6606671929359436, 'na')</t>
  </si>
  <si>
    <t>refinery shift manager</t>
  </si>
  <si>
    <t>('51-1011.00', 'first-line supervisors of production and operating workers', 0.8037922441959381, ['shift supervisor'], '3134')</t>
  </si>
  <si>
    <t>('11-3021.00', 'computer and information systems managers', 0.7992640852928162, 'na')</t>
  </si>
  <si>
    <t>chief technology officer</t>
  </si>
  <si>
    <t>('15-1199.09', 'information technology project managers', 0.8612054526805877, 'na', '1330')</t>
  </si>
  <si>
    <t>('13-1199.04', 'business continuity planners', 0.6503357827663421, 'na')</t>
  </si>
  <si>
    <t>('13-1199.02', 'security management specialists', 0.6334943294525147, 'na')</t>
  </si>
  <si>
    <t>('13-1199.05', 'sustainability specialists', 0.5954037219285966, 'na')</t>
  </si>
  <si>
    <t>('13-1199.01', 'energy auditors', 0.590107873082161, 'na')</t>
  </si>
  <si>
    <t>('13-1199.00', 'business operations specialists, all other', 0.5584601864218711, 'na')</t>
  </si>
  <si>
    <t>('13-1199.06', 'online merchants', 0.535287755727768, 'na')</t>
  </si>
  <si>
    <t>('13-1199.03', 'customs brokers', 0.5231822013854981, 'na')</t>
  </si>
  <si>
    <t>sports programme coordinator</t>
  </si>
  <si>
    <t>('39-9032.00', 'recreation workers', 0.8078271001577377, 'na', '2422')</t>
  </si>
  <si>
    <t>('29-2052.00', 'pharmacy technicians', 0.8764393597841262, ['pharmacy technologist'])</t>
  </si>
  <si>
    <t>pharmacy technician</t>
  </si>
  <si>
    <t>('29-2052.00', 'pharmacy technicians', 0.8764393597841262, ['pharmacy technologist'], '3213')</t>
  </si>
  <si>
    <t>('23-1022.00', 'arbitrators, mediators, and conciliators', 0.6060938894748689, 'na')</t>
  </si>
  <si>
    <t>legislative drafter</t>
  </si>
  <si>
    <t>('19-3093.00', 'historians', 0.711443018913269, ['researcher'], '2619')</t>
  </si>
  <si>
    <t>('29-2054.00', 'respiratory therapy technicians', 0.8683033406734466, ['oxygen therapy technician', 'respiratory technician'])</t>
  </si>
  <si>
    <t>('29-1126.00', 'respiratory therapists', 0.8525405406951905, 'na')</t>
  </si>
  <si>
    <t>('29-2053.00', 'psychiatric technicians', 0.7442539870738983, 'na')</t>
  </si>
  <si>
    <t>('29-2031.00', 'cardiovascular technologists and technicians', 0.7388309091329575, 'na')</t>
  </si>
  <si>
    <t>('31-9099.02', 'endoscopy technicians', 0.723118108510971, 'na')</t>
  </si>
  <si>
    <t>('29-2055.00', 'surgical technologists', 0.7159236758947373, 'na')</t>
  </si>
  <si>
    <t>('29-2099.05', 'ophthalmic medical technologists', 0.6939388036727905, 'na')</t>
  </si>
  <si>
    <t>('29-2099.07', 'surgical assistants', 0.6824628323316574, 'na')</t>
  </si>
  <si>
    <t>('31-2011.00', 'occupational therapy assistants', 0.6807283222675323, 'na')</t>
  </si>
  <si>
    <t>('29-2099.06', 'radiologic technicians', 0.644044303894043, 'na')</t>
  </si>
  <si>
    <t>('31-9099.01', 'speech-language pathology assistants', 0.6409804880619049, 'na')</t>
  </si>
  <si>
    <t>('31-9099.00', 'healthcare support workers, all other', 0.5888248085975647, 'na')</t>
  </si>
  <si>
    <t>('29-9099.01', 'midwives', 0.5642417579889297, 'na')</t>
  </si>
  <si>
    <t>('29-9099.00', 'healthcare practitioners and technical workers, all other', 0.552063748240471, 'na')</t>
  </si>
  <si>
    <t>('29-2099.00', 'health technologists and technicians, all other', 0.5510467410087585, 'na')</t>
  </si>
  <si>
    <t>('29-2099.01', 'neurodiagnostic technologists', 0.532618060708046, 'na')</t>
  </si>
  <si>
    <t>('29-2051.00', 'dietetic technicians', 0.5072026699781418, 'na')</t>
  </si>
  <si>
    <t>respiratory therapy technician</t>
  </si>
  <si>
    <t>('29-2054.00', 'respiratory therapy technicians', 0.8683033406734466, ['oxygen therapy technician', 'respiratory technician'], '3259')</t>
  </si>
  <si>
    <t>('17-2151.00', 'mining and geological engineers, including mining safety engineers', 0.8698688983917237, 'na')</t>
  </si>
  <si>
    <t>('17-2171.00', 'petroleum engineers', 0.7702922880649568, 'na')</t>
  </si>
  <si>
    <t>('17-2131.00', 'materials engineers', 0.7539750695228576, 'na')</t>
  </si>
  <si>
    <t>('19-2032.00', 'materials scientists', 0.6458750277757644, 'na')</t>
  </si>
  <si>
    <t>mine planning engineer</t>
  </si>
  <si>
    <t>('17-2151.00', 'mining and geological engineers, including mining safety engineers', 0.8698688983917237, 'na', '2146')</t>
  </si>
  <si>
    <t>('13-2053.00', 'insurance underwriters', 0.8518166780471802, ['insurance analyst'])</t>
  </si>
  <si>
    <t>('41-3021.00', 'insurance sales agents', 0.7867973446846008, 'na')</t>
  </si>
  <si>
    <t>('41-1012.00', 'first-line supervisors of non-retail sales workers', 0.7059683352708817, 'na')</t>
  </si>
  <si>
    <t>insurance risk consultant</t>
  </si>
  <si>
    <t>('13-2052.00', 'personal financial advisors', 0.8655103743076324, ['insurance adviser', 'insurance consultant'], '3321')</t>
  </si>
  <si>
    <t>('27-1013.00', 'fine artists, including painters, sculptors, and illustrators', 0.6816910207271576, 'na')</t>
  </si>
  <si>
    <t>('27-1012.00', 'craft artists', 0.642646798491478, 'na')</t>
  </si>
  <si>
    <t>video artist</t>
  </si>
  <si>
    <t>('27-1014.00', 'multimedia artists and animators', 0.8226965188980102, 'na', '2651')</t>
  </si>
  <si>
    <t>('29-1051.00', 'pharmacists', 0.9016137301921844, ['pharmacist'])</t>
  </si>
  <si>
    <t>pharmacist</t>
  </si>
  <si>
    <t>('29-1051.00', 'pharmacists', 0.9016137301921844, ['pharmacist'], '2262')</t>
  </si>
  <si>
    <t>('51-9011.00', 'chemical equipment operators and tenders', 0.6797572314739228, 'na')</t>
  </si>
  <si>
    <t>('51-9012.00', 'separating, filtering, clarifying, precipitating, and still machine setters, operators, and tenders', 0.6618806332349777, 'na')</t>
  </si>
  <si>
    <t>('51-9195.07', 'molding and casting workers', 0.6279976814985275, 'na')</t>
  </si>
  <si>
    <t>('51-9195.03', 'stone cutters and carvers, manufacturing', 0.6167407184839249, 'na')</t>
  </si>
  <si>
    <t>('51-9195.05', 'potters, manufacturing', 0.5924945831298828, 'na')</t>
  </si>
  <si>
    <t>('51-9195.04', 'glass blowers, molders, benders, and finishers', 0.5455917209386825, 'na')</t>
  </si>
  <si>
    <t>('51-9195.00', 'molders, shapers, and casters, except metal and plastic', 0.5196000754833222, 'na')</t>
  </si>
  <si>
    <t>mine control room operator</t>
  </si>
  <si>
    <t>('17-2151.00', 'mining and geological engineers, including mining safety engineers', 0.8000941336154939, 'na', '8131')</t>
  </si>
  <si>
    <t>('51-6041.00', 'shoe and leather workers and repairers', 0.7234763681888581, 'na')</t>
  </si>
  <si>
    <t>('51-6051.00', 'sewers, hand', 0.6425333976745605, 'na')</t>
  </si>
  <si>
    <t>('49-9093.00', 'fabric menders, except garment', 0.5944554537534714, 'na')</t>
  </si>
  <si>
    <t>glove maker</t>
  </si>
  <si>
    <t>('51-6031.00', 'sewing machine operators', 0.7531225085258484, ['glove maker'], '7533')</t>
  </si>
  <si>
    <t>('53-7061.00', 'cleaners of vehicles and equipment', 0.816626900434494, ['truck cleaner', 'car cleaner'])</t>
  </si>
  <si>
    <t>vehicle cleaner</t>
  </si>
  <si>
    <t>('53-7061.00', 'cleaners of vehicles and equipment', 0.816626900434494, ['truck cleaner', 'car cleaner'], '9122')</t>
  </si>
  <si>
    <t>('51-9193.00', 'cooling and freezing equipment operators and tenders', 0.6843249946832657, 'na')</t>
  </si>
  <si>
    <t>('51-9041.00', 'extruding, forming, pressing, and compacting machine setters, operators, and tenders', 0.6688209295272827, 'na')</t>
  </si>
  <si>
    <t>('51-3091.00', 'food and tobacco roasting, baking, and drying machine operators and tenders', 0.6484986573457717, 'na')</t>
  </si>
  <si>
    <t>('51-3092.00', 'food batchmakers', 0.6466215044260025, 'na')</t>
  </si>
  <si>
    <t>('51-3093.00', 'food cooking machine operators and tenders', 0.6343276858329773, 'na')</t>
  </si>
  <si>
    <t>('51-3099.00', 'food processing workers, all other', 0.5165901839733125, 'na')</t>
  </si>
  <si>
    <t>distillery miller</t>
  </si>
  <si>
    <t>('51-9012.00', 'separating, filtering, clarifying, precipitating, and still machine setters, operators, and tenders', 0.7471074864268303, 'na', '8160')</t>
  </si>
  <si>
    <t>('31-9096.00', 'veterinary assistants and laboratory animal caretakers', 0.8359880775213242, 'na')</t>
  </si>
  <si>
    <t>('39-2021.00', 'nonfarm animal caretakers', 0.8229483932256698, ['animal shelter worker'])</t>
  </si>
  <si>
    <t>('39-2011.00', 'animal trainers', 0.7285857513546943, 'na')</t>
  </si>
  <si>
    <t>('39-1021.00', 'first-line supervisors of personal service workers', 0.5793826252222061, 'na')</t>
  </si>
  <si>
    <t>('39-1021.01', 'spa managers', 0.410392789542675, 'na')</t>
  </si>
  <si>
    <t>animal shelter worker</t>
  </si>
  <si>
    <t>('31-9096.00', 'veterinary assistants and laboratory animal caretakers', 0.8359880775213242, 'na', '5164')</t>
  </si>
  <si>
    <t>('39-3092.00', 'costume attendants', 0.7195270210504532, 'na')</t>
  </si>
  <si>
    <t>('27-3099.00', 'media and communication workers, all other', 0.6000711932778359, 'na')</t>
  </si>
  <si>
    <t>('27-1019.00', 'artists and related workers, all other', 0.5669781267642975, 'na')</t>
  </si>
  <si>
    <t>('27-2099.00', 'entertainers and performers, sports and related workers, all other', 0.5079363837838173, 'na')</t>
  </si>
  <si>
    <t>('39-3099.00', 'entertainment attendants and related workers, all other', 0.4993974626064301, 'na')</t>
  </si>
  <si>
    <t>('27-4099.00', 'media and communication equipment workers, all other', 0.4883959084749222, 'na')</t>
  </si>
  <si>
    <t>head of workshop</t>
  </si>
  <si>
    <t>('27-2012.02', 'directors- stage, motion pictures, television, and radio', 0.7902753621339798, 'na', '3435')</t>
  </si>
  <si>
    <t>('51-6031.00', 'sewing machine operators', 0.8352735996246338, ['sewing machine operator', 'computer stitcher', 'hook and eye machine operator', 'fastener sewing machine operator'])</t>
  </si>
  <si>
    <t>sewing machine operator</t>
  </si>
  <si>
    <t>('51-6031.00', 'sewing machine operators', 0.8352735996246338, ['sewing machine operator', 'computer stitcher', 'hook and eye machine operator', 'fastener sewing machine operator'], '8153')</t>
  </si>
  <si>
    <t>('49-3011.00', 'aircraft mechanics and service technicians', 0.8612294256687163, 'na')</t>
  </si>
  <si>
    <t>('49-1011.00', 'first-line supervisors of mechanics, installers, and repairers', 0.666413277387619, 'na')</t>
  </si>
  <si>
    <t>aircraft gas turbine engine overhaul technician</t>
  </si>
  <si>
    <t>('49-3011.00', 'aircraft mechanics and service technicians', 0.8612294256687163, 'na', '7232')</t>
  </si>
  <si>
    <t>('11-9199.01', 'regulatory affairs managers', 0.7825869232416153, 'na')</t>
  </si>
  <si>
    <t>('11-9199.02', 'compliance managers', 0.7486670553684235, 'na')</t>
  </si>
  <si>
    <t>('11-9199.04', 'supply chain managers', 0.6981102824211122, 'na')</t>
  </si>
  <si>
    <t>('11-9199.07', 'security managers', 0.6961890935897826, 'na')</t>
  </si>
  <si>
    <t>('11-9199.08', 'loss prevention managers', 0.6888179063796998, 'na')</t>
  </si>
  <si>
    <t>('11-9199.03', 'investment fund managers', 0.6362867534160614, 'na')</t>
  </si>
  <si>
    <t>('11-9199.00', 'managers, all other', 0.6201006263494492, 'na')</t>
  </si>
  <si>
    <t>('11-9199.11', 'brownfield redevelopment specialists and site managers', 0.6025942474603653, 'na')</t>
  </si>
  <si>
    <t>('11-9199.10', 'wind energy project managers', 0.5303926840424538, 'na')</t>
  </si>
  <si>
    <t>('11-9199.09', 'wind energy operations managers', 0.5086787015199661, 'na')</t>
  </si>
  <si>
    <t>interpretation agency manager</t>
  </si>
  <si>
    <t>('27-3091.00', 'interpreters and translators', 0.7899914294481277, ['interpreter', 'language translator', 'translator'], '1349')</t>
  </si>
  <si>
    <t>('45-2011.00', 'agricultural inspectors', 0.7863640367984772, 'na')</t>
  </si>
  <si>
    <t>('53-6051.07', 'transportation vehicle, equipment and systems inspectors, except aviation', 0.7465216457843781, 'na')</t>
  </si>
  <si>
    <t>('53-6051.01', 'aviation inspectors', 0.7226595118641854, ['quality inspector'])</t>
  </si>
  <si>
    <t>('29-9012.00', 'occupational health and safety technicians', 0.7136611044406891, 'na')</t>
  </si>
  <si>
    <t>('53-6051.08', 'freight and cargo inspectors', 0.6634362816810607, 'na')</t>
  </si>
  <si>
    <t>('53-1031.00', 'first-line supervisors of transportation and material-moving machine and vehicle operators', 0.6320631965994835, 'na')</t>
  </si>
  <si>
    <t>('53-6051.00', 'transportation inspectors', 0.6115710645914078, 'na')</t>
  </si>
  <si>
    <t>food safety inspector</t>
  </si>
  <si>
    <t>('45-2011.00', 'agricultural inspectors', 0.7863640367984772, 'na', '3257')</t>
  </si>
  <si>
    <t>('19-3031.02', 'clinical psychologists', 0.646269565820694, 'na')</t>
  </si>
  <si>
    <t>('19-3032.00', 'industrial-organizational psychologists', 0.6196616947650909, 'na')</t>
  </si>
  <si>
    <t>('19-3031.03', 'counseling psychologists', 0.6171623915433884, 'na')</t>
  </si>
  <si>
    <t>('19-3031.01', 'school psychologists', 0.6087500527501106, 'na')</t>
  </si>
  <si>
    <t>('19-3031.00', 'clinical, counseling, and school psychologists', 0.5794057920575142, 'na')</t>
  </si>
  <si>
    <t>('19-3039.01', 'neuropsychologists and clinical neuropsychologists', 0.5765412136912346, 'na')</t>
  </si>
  <si>
    <t>('19-3039.00', 'psychologists, all other', 0.508449436724186, 'na')</t>
  </si>
  <si>
    <t>polygraph examiner</t>
  </si>
  <si>
    <t>('19-4092.00', 'forensic science technicians', 0.7837202548980713, ['polygraph examiner', 'lie detector operator', 'polygraph operator'], '2634')</t>
  </si>
  <si>
    <t>('19-1023.00', 'zoologists and wildlife biologists', 0.785240125656128, 'na')</t>
  </si>
  <si>
    <t>('19-1011.00', 'animal scientists', 0.7396208688616753, 'na')</t>
  </si>
  <si>
    <t>('19-1012.00', 'food scientists and technologists', 0.6211525663733483, 'na')</t>
  </si>
  <si>
    <t>('19-1042.00', 'medical scientists, except epidemiologists', 0.6077739149332047, 'na')</t>
  </si>
  <si>
    <t>('19-1041.00', 'epidemiologists', 0.6060229927301407, 'na')</t>
  </si>
  <si>
    <t>('19-1029.03', 'geneticists', 0.5987827807664872, 'na')</t>
  </si>
  <si>
    <t>('19-1013.00', 'soil and plant scientists', 0.5972538754343987, 'na')</t>
  </si>
  <si>
    <t>('19-1029.01', 'bioinformatics scientists', 0.5909019768238067, 'na')</t>
  </si>
  <si>
    <t>('19-1022.00', 'microbiologists', 0.588645289838314, 'na')</t>
  </si>
  <si>
    <t>('19-1029.02', 'molecular and cellular biologists', 0.5707474917173385, 'na')</t>
  </si>
  <si>
    <t>('19-1021.00', 'biochemists and biophysicists', 0.5614212781190873, 'na')</t>
  </si>
  <si>
    <t>('19-1029.00', 'biological scientists, all other', 0.5340696662664414, 'na')</t>
  </si>
  <si>
    <t>('19-1099.00', 'life scientists, all other', 0.4701325297355652, 'na')</t>
  </si>
  <si>
    <t>animal behaviourist</t>
  </si>
  <si>
    <t>('33-9011.00', 'animal control workers', 0.7909903466701508, 'na', '2131')</t>
  </si>
  <si>
    <t>('51-9193.00', 'cooling and freezing equipment operators and tenders', 0.7388236194849014, 'na')</t>
  </si>
  <si>
    <t>('51-9041.00', 'extruding, forming, pressing, and compacting machine setters, operators, and tenders', 0.6722239404916763, 'na')</t>
  </si>
  <si>
    <t>('51-3092.00', 'food batchmakers', 0.657538914680481, 'na')</t>
  </si>
  <si>
    <t>('51-3091.00', 'food and tobacco roasting, baking, and drying machine operators and tenders', 0.6427605956792831, 'na')</t>
  </si>
  <si>
    <t>('51-3093.00', 'food cooking machine operators and tenders', 0.6252471446990966, 'na')</t>
  </si>
  <si>
    <t>('51-3099.00', 'food processing workers, all other', 0.46227489560842516, 'na')</t>
  </si>
  <si>
    <t>beverage filtration technician</t>
  </si>
  <si>
    <t>('51-8031.00', 'water and wastewater treatment plant and system operators', 0.7627882242202759, 'na', '8160')</t>
  </si>
  <si>
    <t>('27-2041.00', 'music directors and composers', 0.805121859908104, ['composer', 'jingle writer', 'songwriter'])</t>
  </si>
  <si>
    <t>('27-2041.04', 'music composers and arrangers', 0.8011003971099854, ['composer', 'music composer', 'jingle writer', 'songwriter', 'music producer'])</t>
  </si>
  <si>
    <t>('27-2041.01', 'music directors', 0.7384677827358246, 'na')</t>
  </si>
  <si>
    <t>('27-2042.01', 'singers', 0.7245949417352676, 'na')</t>
  </si>
  <si>
    <t>('27-2042.02', 'musicians, instrumental', 0.71064672768116, 'na')</t>
  </si>
  <si>
    <t>('27-2042.00', 'musicians and singers', 0.6888135731220245, 'na')</t>
  </si>
  <si>
    <t>composer</t>
  </si>
  <si>
    <t>('27-2041.00', 'music directors and composers', 0.805121859908104, ['composer', 'jingle writer', 'songwriter'], '2652')</t>
  </si>
  <si>
    <t>('11-1021.00', 'general and operations managers', 0.7110525161027907, ['department store manager'])</t>
  </si>
  <si>
    <t>department store manager</t>
  </si>
  <si>
    <t>('41-1011.00', 'first-line supervisors of retail sales workers', 0.8522155046463011, ['retail sales manager'], '1420')</t>
  </si>
  <si>
    <t>('51-7042.00', 'woodworking machine setters, operators, and tenders, except sawing', 0.7847584575414657, ['wood boring machine operator', 'wood borer', 'wood drilling machine operator'])</t>
  </si>
  <si>
    <t>wood boring machine operator</t>
  </si>
  <si>
    <t>('51-7042.00', 'woodworking machine setters, operators, and tenders, except sawing', 0.7847584575414657, ['wood boring machine operator', 'wood borer', 'wood drilling machine operator'], '7523')</t>
  </si>
  <si>
    <t>('51-3021.00', 'butchers and meat cutters', 0.8781334459781647, 'na')</t>
  </si>
  <si>
    <t>('51-3023.00', 'slaughterers and meat packers', 0.794734326004982, 'na')</t>
  </si>
  <si>
    <t>('51-3022.00', 'meat, poultry, and fish cutters and trimmers', 0.72654879540205, 'na')</t>
  </si>
  <si>
    <t>('51-3091.00', 'food and tobacco roasting, baking, and drying machine operators and tenders', 0.6499378457665443, 'na')</t>
  </si>
  <si>
    <t>meat preparations operator</t>
  </si>
  <si>
    <t>('51-3021.00', 'butchers and meat cutters', 0.8781334459781647, 'na', '7511')</t>
  </si>
  <si>
    <t>('51-2092.00', 'team assemblers', 0.7523293167352676, ['cabinet assembler'])</t>
  </si>
  <si>
    <t>('51-2099.00', 'assemblers and fabricators, all other', 0.6338713973760606, ['window assembler', 'door assembler'])</t>
  </si>
  <si>
    <t>wood products assembler</t>
  </si>
  <si>
    <t>('51-7011.00', 'cabinetmakers and bench carpenters', 0.8438899546861649, ['cabinet assembler'], '8219')</t>
  </si>
  <si>
    <t>('43-5021.00', 'couriers and messengers', 0.7958314478397369, ['mail carrier', 'bicycle messenger', 'driver messenger', 'courier'])</t>
  </si>
  <si>
    <t>('43-5051.00', 'postal service clerks', 0.794257116317749, 'na')</t>
  </si>
  <si>
    <t>('43-5053.00', 'postal service mail sorters, processors, and processing machine operators', 0.779867559671402, 'na')</t>
  </si>
  <si>
    <t>('43-5052.00', 'postal service mail carriers', 0.7758592456579209, ['mail carrier', 'mailman', 'postman', 'postal carrier'])</t>
  </si>
  <si>
    <t>('43-9051.00', 'mail clerks and mail machine operators, except postal service', 0.7683773696422577, 'na')</t>
  </si>
  <si>
    <t>postman/postwoman</t>
  </si>
  <si>
    <t>('43-5021.00', 'couriers and messengers', 0.7958314478397369, ['mail carrier', 'bicycle messenger', 'driver messenger', 'courier'], '4412')</t>
  </si>
  <si>
    <t>('17-3023.00', 'electrical and electronic engineering technicians', 0.7624274700880052, 'na')</t>
  </si>
  <si>
    <t>('17-3023.03', 'electrical engineering technicians', 0.7214134067296982, 'na')</t>
  </si>
  <si>
    <t>('17-3023.01', 'electronics engineering technicians', 0.7031212478876114, 'na')</t>
  </si>
  <si>
    <t>('17-3024.00', 'electro-mechanical technicians', 0.6958315372467041, 'na')</t>
  </si>
  <si>
    <t>('17-3024.01', 'robotics technicians', 0.6576394647359849, 'na')</t>
  </si>
  <si>
    <t>hydropower technician</t>
  </si>
  <si>
    <t>('51-8099.04', 'hydroelectric plant technicians', 0.9394310921430586, ['hydroelectric plant technician'], '3113')</t>
  </si>
  <si>
    <t>('39-3092.00', 'costume attendants', 0.6423148334026336, 'na')</t>
  </si>
  <si>
    <t>('27-3099.00', 'media and communication workers, all other', 0.5657202750444412, 'na')</t>
  </si>
  <si>
    <t>('27-1019.00', 'artists and related workers, all other', 0.523800702393055, 'na')</t>
  </si>
  <si>
    <t>('27-4099.00', 'media and communication equipment workers, all other', 0.5161218166351318, 'na')</t>
  </si>
  <si>
    <t>('27-2099.00', 'entertainers and performers, sports and related workers, all other', 0.5049072161316872, 'na')</t>
  </si>
  <si>
    <t>('39-3099.00', 'entertainment attendants and related workers, all other', 0.4693098902702332, 'na')</t>
  </si>
  <si>
    <t>broadcasting programme director</t>
  </si>
  <si>
    <t>('27-2012.03', 'program directors', 0.837632468342781, ['radio program director'], '3435')</t>
  </si>
  <si>
    <t>('19-2012.00', 'physicists', 0.829504856467247, ['physicist', 'medical physicist', 'nuclear physicist', 'physicists'])</t>
  </si>
  <si>
    <t>('19-2011.00', 'astronomers', 0.7462890267372132, 'na')</t>
  </si>
  <si>
    <t>physicist</t>
  </si>
  <si>
    <t>('19-2012.00', 'physicists', 0.829504856467247, ['physicist', 'medical physicist', 'nuclear physicist', 'physicists'], '2111')</t>
  </si>
  <si>
    <t>('39-3031.00', 'ushers, lobby attendants, and ticket takers', 0.8259455025196075, ['usher', 'ticket taker'])</t>
  </si>
  <si>
    <t>('39-3093.00', 'locker room, coatroom, and dressing room attendants', 0.6534953027963638, 'na')</t>
  </si>
  <si>
    <t>('39-3091.00', 'amusement and recreation attendants', 0.6382950007915497, 'na')</t>
  </si>
  <si>
    <t>('39-3021.00', 'motion picture projectionists', 0.6213503003120422, 'na')</t>
  </si>
  <si>
    <t>('53-6021.00', 'parking lot attendants', 0.6154790252447128, 'na')</t>
  </si>
  <si>
    <t>usher</t>
  </si>
  <si>
    <t>('39-3031.00', 'ushers, lobby attendants, and ticket takers', 0.8259455025196075, ['usher', 'ticket taker'], '9629')</t>
  </si>
  <si>
    <t>('51-5113.00', 'print binding and finishing workers', 0.7955014377832412, ['stitching machine operator'])</t>
  </si>
  <si>
    <t>book-sewing machine operator</t>
  </si>
  <si>
    <t>('51-5113.00', 'print binding and finishing workers', 0.7955014377832412, ['stitching machine operator'], '7323')</t>
  </si>
  <si>
    <t>('43-5031.00', 'police, fire, and ambulance dispatchers', 0.5692285165190697, 'na')</t>
  </si>
  <si>
    <t>('33-3041.00', 'parking enforcement workers', 0.5573576092720032, 'na')</t>
  </si>
  <si>
    <t>('33-9092.00', 'lifeguards, ski patrol, and other recreational protective service workers', 0.5126354366540908, 'na')</t>
  </si>
  <si>
    <t>('33-9091.00', 'crossing guards', 0.49924928247928624, 'na')</t>
  </si>
  <si>
    <t>('33-3031.00', 'fish and game wardens', 0.4709512785077095, 'na')</t>
  </si>
  <si>
    <t>('33-9011.00', 'animal control workers', 0.46643194854259484, 'na')</t>
  </si>
  <si>
    <t>('33-9099.02', 'retail loss prevention specialists', 0.4626742780208588, 'na')</t>
  </si>
  <si>
    <t>('33-1099.00', 'first-line supervisors of protective service workers, all other', 0.40539635643363, 'na')</t>
  </si>
  <si>
    <t>('33-9099.00', 'protective service workers, all other', 0.3906486608088017, 'na')</t>
  </si>
  <si>
    <t>aircraft marshaller</t>
  </si>
  <si>
    <t>('53-2011.00', 'airline pilots, copilots, and flight engineers', 0.8027464628219605, 'na', '5419')</t>
  </si>
  <si>
    <t>('51-8031.00', 'water and wastewater treatment plant and system operators', 0.8654677838087083, ['water plant operator', 'water treatment technician', 'water treatment plant operator'])</t>
  </si>
  <si>
    <t>('51-8099.04', 'hydroelectric plant technicians', 0.7794989854097366, 'na')</t>
  </si>
  <si>
    <t>('51-1011.00', 'first-line supervisors of production and operating workers', 0.7347132444381713, 'na')</t>
  </si>
  <si>
    <t>('51-8099.01', 'biofuels processing technicians', 0.7339172542095185, 'na')</t>
  </si>
  <si>
    <t>('53-7072.00', 'pump operators, except wellhead pumpers', 0.7115612983703614, 'na')</t>
  </si>
  <si>
    <t>('51-8099.03', 'biomass plant technicians', 0.6680504649877548, 'na')</t>
  </si>
  <si>
    <t>('51-8099.02', 'methane/landfill gas generation system technicians', 0.6539835780858994, 'na')</t>
  </si>
  <si>
    <t>('51-8099.00', 'plant and system operators, all other', 0.5964609831571579, 'na')</t>
  </si>
  <si>
    <t>water plant technician</t>
  </si>
  <si>
    <t>('51-8031.00', 'water and wastewater treatment plant and system operators', 0.8654677838087083, ['water plant operator', 'water treatment technician', 'water treatment plant operator'], '3132')</t>
  </si>
  <si>
    <t>('51-5112.00', 'printing press operators', 0.773253059387207, ['gravure press operator', 'engraving press operator', 'rotogravure press operator'])</t>
  </si>
  <si>
    <t>gravure press operator</t>
  </si>
  <si>
    <t>('51-5111.00', 'prepress technicians and workers', 0.7745298087596894, ['gravure press operator'], '7322')</t>
  </si>
  <si>
    <t>('29-1127.00', 'speech-language pathologists', 0.857871237397194, ['speech pathologist', 'speech therapist'])</t>
  </si>
  <si>
    <t>('29-1181.00', 'audiologists', 0.7360070675611496, 'na')</t>
  </si>
  <si>
    <t>speech and language therapist</t>
  </si>
  <si>
    <t>('31-9099.01', 'speech-language pathology assistants', 0.8767588704824447, ['speech therapist'], '2266')</t>
  </si>
  <si>
    <t>('27-1013.00', 'fine artists, including painters, sculptors, and illustrators', 0.7271821856498718, ['printmaker'])</t>
  </si>
  <si>
    <t>('27-1012.00', 'craft artists', 0.7036714881658555, 'na')</t>
  </si>
  <si>
    <t>printmaker</t>
  </si>
  <si>
    <t>('51-5112.00', 'printing press operators', 0.8125400364398956, ['silk screen printer', 'screen printer'], '2651')</t>
  </si>
  <si>
    <t>('45-1011.06', 'first-line supervisors of aquacultural workers', 0.8527539223432541, ['fish culturist'])</t>
  </si>
  <si>
    <t>('45-1011.00', 'first-line supervisors of farming, fishing, and forestry workers', 0.6883541792631149, 'na')</t>
  </si>
  <si>
    <t>('45-1011.08', 'first-line supervisors of animal husbandry and animal care workers', 0.6014180570840836, 'na')</t>
  </si>
  <si>
    <t>('45-2021.00', 'animal breeders', 0.5343110546469689, 'na')</t>
  </si>
  <si>
    <t>('45-1011.07', 'first-line supervisors of agricultural crop and horticultural workers', 0.5082567498087883, 'na')</t>
  </si>
  <si>
    <t>('45-1011.05', 'first-line supervisors of logging workers', 0.47835677266120913, 'na')</t>
  </si>
  <si>
    <t>aquaculture rearing technician</t>
  </si>
  <si>
    <t>('45-1011.06', 'first-line supervisors of aquacultural workers', 0.8527539223432541, ['fish culturist'], '6221')</t>
  </si>
  <si>
    <t>('51-9193.00', 'cooling and freezing equipment operators and tenders', 0.7333152920007706, 'na')</t>
  </si>
  <si>
    <t>('51-3091.00', 'food and tobacco roasting, baking, and drying machine operators and tenders', 0.723522886633873, 'na')</t>
  </si>
  <si>
    <t>('51-3093.00', 'food cooking machine operators and tenders', 0.6768652200698853, 'na')</t>
  </si>
  <si>
    <t>('51-9041.00', 'extruding, forming, pressing, and compacting machine setters, operators, and tenders', 0.6629076153039932, 'na')</t>
  </si>
  <si>
    <t>('51-3092.00', 'food batchmakers', 0.6480665147304535, 'na')</t>
  </si>
  <si>
    <t>('51-3099.00', 'food processing workers, all other', 0.5249003380537033, 'na')</t>
  </si>
  <si>
    <t>dryer attendant</t>
  </si>
  <si>
    <t>('51-6011.00', 'laundry and dry-cleaning workers', 0.7924736559391021, 'na', '8160')</t>
  </si>
  <si>
    <t>('45-2021.00', 'animal breeders', 0.6650476425886155, 'na')</t>
  </si>
  <si>
    <t>('45-1011.08', 'first-line supervisors of animal husbandry and animal care workers', 0.5923812389373779, 'na')</t>
  </si>
  <si>
    <t>('45-1011.07', 'first-line supervisors of agricultural crop and horticultural workers', 0.5022754788398742, 'na')</t>
  </si>
  <si>
    <t>('45-1011.00', 'first-line supervisors of farming, fishing, and forestry workers', 0.46701699793338775, 'na')</t>
  </si>
  <si>
    <t>('45-1011.06', 'first-line supervisors of aquacultural workers', 0.43913796693086626, 'na')</t>
  </si>
  <si>
    <t>('45-1011.05', 'first-line supervisors of logging workers', 0.4368291929364204, 'na')</t>
  </si>
  <si>
    <t>poultry sexer</t>
  </si>
  <si>
    <t>('45-2093.00', 'farmworkers, farm, ranch, and aquacultural animals', 0.6853991776704788, 'na', '6122')</t>
  </si>
  <si>
    <t>('17-2151.00', 'mining and geological engineers, including mining safety engineers', 0.7568076342344284, 'na')</t>
  </si>
  <si>
    <t>('17-2131.00', 'materials engineers', 0.7359241366386413, 'na')</t>
  </si>
  <si>
    <t>('19-2032.00', 'materials scientists', 0.7190210044384002, 'na')</t>
  </si>
  <si>
    <t>('17-2171.00', 'petroleum engineers', 0.6790882229804992, 'na')</t>
  </si>
  <si>
    <t>assayer</t>
  </si>
  <si>
    <t>('19-4031.00', 'chemical technicians', 0.77182357609272, ['assayer', 'chemical analyst', 'gold assayer'], '2146')</t>
  </si>
  <si>
    <t>('53-1021.00', 'first-line supervisors of helpers, laborers, and material movers, hand', 0.7957666575908661, 'na')</t>
  </si>
  <si>
    <t>('53-7121.00', 'tank car, truck, and ship loaders', 0.7514635235071182, 'na')</t>
  </si>
  <si>
    <t>('53-7062.00', 'laborers and freight, stock, and material movers, hand', 0.7479817181825638, 'na')</t>
  </si>
  <si>
    <t>('53-1011.00', 'aircraft cargo handling supervisors', 0.744564414024353, 'na')</t>
  </si>
  <si>
    <t>('53-1021.01', 'recycling coordinators', 0.6825329065322876, 'na')</t>
  </si>
  <si>
    <t>materials handler</t>
  </si>
  <si>
    <t>('43-5081.03', 'stock clerks- stockroom, warehouse, or storage yard', 0.8422368586063385, 'na', '9333')</t>
  </si>
  <si>
    <t>('19-1031.03', 'park naturalists', 0.800094085931778, ['park ranger'])</t>
  </si>
  <si>
    <t>('19-1031.00', 'conservation scientists', 0.7624053508043289, 'na')</t>
  </si>
  <si>
    <t>('19-1031.02', 'range managers', 0.7596580803394318, 'na')</t>
  </si>
  <si>
    <t>('19-2041.03', 'industrial ecologists', 0.7560931205749513, 'na')</t>
  </si>
  <si>
    <t>('19-1031.01', 'soil and water conservationists', 0.726493176817894, 'na')</t>
  </si>
  <si>
    <t>('19-2041.02', 'environmental restoration planners', 0.7203242808580399, 'na')</t>
  </si>
  <si>
    <t>('19-2041.00', 'environmental scientists and specialists, including health', 0.7047621846199037, 'na')</t>
  </si>
  <si>
    <t>('19-2041.01', 'climate change analysts', 0.6366192772984505, 'na')</t>
  </si>
  <si>
    <t>nature conservation officer</t>
  </si>
  <si>
    <t>('19-4093.00', 'forest and conservation technicians', 0.8019465714693069, ['forester', 'conservation officer', 'park ranger'], '2133')</t>
  </si>
  <si>
    <t>('15-1199.06', 'database architects', 0.8512326717376708, ['information engineer'])</t>
  </si>
  <si>
    <t>('15-1199.02', 'computer systems engineers/architects', 0.8244927763938903, 'na')</t>
  </si>
  <si>
    <t>('15-1122.00', 'information security analysts', 0.8200442522764206, 'na')</t>
  </si>
  <si>
    <t>('15-1199.09', 'information technology project managers', 0.8062251955270767, 'na')</t>
  </si>
  <si>
    <t>('15-1199.05', 'geographic information systems technicians', 0.8008805453777312, 'na')</t>
  </si>
  <si>
    <t>('15-1199.03', 'web administrators', 0.7775355011224746, 'na')</t>
  </si>
  <si>
    <t>('15-1199.07', 'data warehousing specialists', 0.7749566346406936, 'na')</t>
  </si>
  <si>
    <t>('15-1199.01', 'software quality assurance engineers and testers', 0.7522396862506866, 'na')</t>
  </si>
  <si>
    <t>('15-1199.12', 'document management specialists', 0.7460632860660552, 'na')</t>
  </si>
  <si>
    <t>('15-1199.04', 'geospatial information scientists and technologists', 0.735679966211319, 'na')</t>
  </si>
  <si>
    <t>('15-1199.08', 'business intelligence analysts', 0.7343829303979874, 'na')</t>
  </si>
  <si>
    <t>('15-1199.10', 'search marketing strategists', 0.7175788372755051, 'na')</t>
  </si>
  <si>
    <t>('15-1199.00', 'computer occupations, all other', 0.6801340967416764, 'na')</t>
  </si>
  <si>
    <t>('15-1199.11', 'video game designers', 0.6740883678197861, 'na')</t>
  </si>
  <si>
    <t>knowledge engineer</t>
  </si>
  <si>
    <t>('15-1141.00', 'database administrators', 0.8582685261964798, ['information engineer'], '2529')</t>
  </si>
  <si>
    <t>('51-9012.00', 'separating, filtering, clarifying, precipitating, and still machine setters, operators, and tenders', 0.7505067229270934, 'na')</t>
  </si>
  <si>
    <t>('51-3092.00', 'food batchmakers', 0.658860120177269, 'na')</t>
  </si>
  <si>
    <t>milk reception operator</t>
  </si>
  <si>
    <t>('51-9012.00', 'separating, filtering, clarifying, precipitating, and still machine setters, operators, and tenders', 0.7505067229270934, 'na', '7513')</t>
  </si>
  <si>
    <t>('53-2011.00', 'airline pilots, copilots, and flight engineers', 0.7744521558284759, 'na')</t>
  </si>
  <si>
    <t>('53-2012.00', 'commercial pilots', 0.7280301332473755, 'na')</t>
  </si>
  <si>
    <t>('53-1031.00', 'first-line supervisors of transportation and material-moving machine and vehicle operators', 0.6271419808268547, 'na')</t>
  </si>
  <si>
    <t>aircraft maintenance engineer</t>
  </si>
  <si>
    <t>('49-3011.00', 'aircraft mechanics and service technicians', 0.8622582823038101, 'na', '3153')</t>
  </si>
  <si>
    <t>('53-4011.00', 'locomotive engineers', 0.8148137003183366, ['locomotive engineer', 'train operator'])</t>
  </si>
  <si>
    <t>('53-4012.00', 'locomotive firers', 0.8105871737003326, ['locomotive engineer'])</t>
  </si>
  <si>
    <t>('53-4013.00', 'rail yard engineers, dinkey operators, and hostlers', 0.7523491919040679, ['locomotive engineer', 'train operator'])</t>
  </si>
  <si>
    <t>('53-4041.00', 'subway and streetcar operators', 0.7157573789358139, ['train operator'])</t>
  </si>
  <si>
    <t>('53-1031.00', 'first-line supervisors of transportation and material-moving machine and vehicle operators', 0.7077303901314735, 'na')</t>
  </si>
  <si>
    <t>('53-7111.00', 'mine shuttle car operators', 0.6017441123723983, 'na')</t>
  </si>
  <si>
    <t>train driver</t>
  </si>
  <si>
    <t>('53-4011.00', 'locomotive engineers', 0.8148137003183366, ['locomotive engineer', 'train operator'], '8311')</t>
  </si>
  <si>
    <t>('25-1194.00', 'vocational education teachers, postsecondary', 0.8285490334033967, ['vocational instructor'])</t>
  </si>
  <si>
    <t>('25-2023.00', 'career/technical education teachers, middle school', 0.8133034825325012, ['vocational teacher'])</t>
  </si>
  <si>
    <t>('25-2032.00', 'career/technical education teachers, secondary school', 0.8045246034860611, ['vocational teacher', 'vocational education teacher', 'vocational instructor'])</t>
  </si>
  <si>
    <t>vocational teacher</t>
  </si>
  <si>
    <t>('25-1194.00', 'vocational education teachers, postsecondary', 0.8285490334033967, ['vocational instructor'], '2320')</t>
  </si>
  <si>
    <t>('43-4081.00', 'hotel, motel, and resort desk clerks', 0.8523561060428619, ['hotel receptionist'])</t>
  </si>
  <si>
    <t>('39-6012.00', 'concierges', 0.8064040422439575, 'na')</t>
  </si>
  <si>
    <t>hospitality establishment receptionist</t>
  </si>
  <si>
    <t>('43-4081.00', 'hotel, motel, and resort desk clerks', 0.8523561060428619, ['hotel receptionist'], '4224')</t>
  </si>
  <si>
    <t>('17-3025.00', 'environmental engineering technicians', 0.6551565945148468, 'na')</t>
  </si>
  <si>
    <t>('17-3029.09', 'manufacturing production technicians', 0.6198075413703918, 'na')</t>
  </si>
  <si>
    <t>('17-3026.00', 'industrial engineering technicians', 0.5947450086474418, 'na')</t>
  </si>
  <si>
    <t>('17-3029.06', 'manufacturing engineering technologists', 0.5919701933860779, 'na')</t>
  </si>
  <si>
    <t>('53-6041.00', 'traffic technicians', 0.5905927747488022, 'na')</t>
  </si>
  <si>
    <t>('17-3029.00', 'engineering technicians, except drafters, all other', 0.5827476799488067, 'na')</t>
  </si>
  <si>
    <t>('17-3029.07', 'mechanical engineering technologists', 0.5817528605461121, 'na')</t>
  </si>
  <si>
    <t>('17-3029.03', 'electromechanical engineering technologists', 0.569701325893402, 'na')</t>
  </si>
  <si>
    <t>('17-3029.02', 'electrical engineering technologists', 0.5470091521739959, 'na')</t>
  </si>
  <si>
    <t>('17-3029.05', 'industrial engineering technologists', 0.5468952253460885, 'na')</t>
  </si>
  <si>
    <t>('19-4099.02', 'precision agriculture technicians', 0.5431197613477706, 'na')</t>
  </si>
  <si>
    <t>('19-4099.03', 'remote sensing technicians', 0.5366880387067794, 'na')</t>
  </si>
  <si>
    <t>('17-3029.01', 'non-destructive testing specialists', 0.53374332934618, 'na')</t>
  </si>
  <si>
    <t>('17-3029.04', 'electronics engineering technologists', 0.5259683534502984, 'na')</t>
  </si>
  <si>
    <t>('19-4051.01', 'nuclear equipment operation technicians', 0.5241024628281594, 'na')</t>
  </si>
  <si>
    <t>('33-2021.01', 'fire inspectors', 0.5177224069833755, 'na')</t>
  </si>
  <si>
    <t>('19-4099.00', 'life, physical, and social science technicians, all other', 0.5081547364592552, 'na')</t>
  </si>
  <si>
    <t>('19-4099.01', 'quality control analysts', 0.5060627147555351, 'na')</t>
  </si>
  <si>
    <t>('19-4051.00', 'nuclear technicians', 0.4994093745946884, 'na')</t>
  </si>
  <si>
    <t>('17-3029.08', 'photonics technicians', 0.4978823974728584, 'na')</t>
  </si>
  <si>
    <t>('33-1021.01', 'municipal fire fighting and prevention supervisors', 0.49481952041387556, 'na')</t>
  </si>
  <si>
    <t>('33-1021.02', 'forest fire fighting and prevention supervisors', 0.48411580324172976, 'na')</t>
  </si>
  <si>
    <t>('17-3029.12', 'nanotechnology engineering technicians', 0.48208271265029906, 'na')</t>
  </si>
  <si>
    <t>('33-1021.00', 'first-line supervisors of fire fighting and prevention workers', 0.48095729053020475, 'na')</t>
  </si>
  <si>
    <t>('17-3029.10', 'fuel cell technicians', 0.4791423171758652, 'na')</t>
  </si>
  <si>
    <t>('33-2021.00', 'fire inspectors and investigators', 0.4685697048902512, 'na')</t>
  </si>
  <si>
    <t>('19-4051.02', 'nuclear monitoring technicians', 0.46620878875255584, 'na')</t>
  </si>
  <si>
    <t>('33-2022.00', 'forest fire inspectors and prevention specialists', 0.4434141501784325, 'na')</t>
  </si>
  <si>
    <t>('33-2021.02', 'fire investigators', 0.4296743467450142, 'na')</t>
  </si>
  <si>
    <t>('19-4092.00', 'forensic science technicians', 0.42351578921079636, 'na')</t>
  </si>
  <si>
    <t>('17-3029.11', 'nanotechnology engineering technologists', 0.41129045784473417, 'na')</t>
  </si>
  <si>
    <t>airport maintenance technician</t>
  </si>
  <si>
    <t>('53-2022.00', 'airfield operations specialists', 0.8525572746992112, 'na', '3119')</t>
  </si>
  <si>
    <t>('11-3071.03', 'logistics managers', 0.9041911542415619, ['logistics director', 'logistics coordinator', 'supply chain logistics manager', 'logistics manager', 'logistics operations manager'])</t>
  </si>
  <si>
    <t>('11-3071.00', 'transportation, storage, and distribution managers', 0.8551494300365448, ['logistics manager'])</t>
  </si>
  <si>
    <t>('11-3071.02', 'storage and distribution managers', 0.8215632200241089, ['distribution coordinator', 'logistics manager'])</t>
  </si>
  <si>
    <t>('11-3071.01', 'transportation managers', 0.7438906103372575, 'na')</t>
  </si>
  <si>
    <t>logistics and distribution manager</t>
  </si>
  <si>
    <t>('11-3071.03', 'logistics managers', 0.9041911542415619, ['logistics director', 'logistics coordinator', 'supply chain logistics manager', 'logistics manager', 'logistics operations manager'], '1324')</t>
  </si>
  <si>
    <t>('11-9199.02', 'compliance managers', 0.6827018857002258, 'na')</t>
  </si>
  <si>
    <t>('11-9199.01', 'regulatory affairs managers', 0.6817484647035599, 'na')</t>
  </si>
  <si>
    <t>('11-9199.07', 'security managers', 0.6723558127880096, 'na')</t>
  </si>
  <si>
    <t>('11-9199.04', 'supply chain managers', 0.6344343006610871, 'na')</t>
  </si>
  <si>
    <t>('11-9199.08', 'loss prevention managers', 0.6297807395458221, 'na')</t>
  </si>
  <si>
    <t>('11-9199.00', 'managers, all other', 0.6296528935432434, 'na')</t>
  </si>
  <si>
    <t>('11-9071.00', 'gaming managers', 0.6234972298145294, 'na')</t>
  </si>
  <si>
    <t>('11-9199.11', 'brownfield redevelopment specialists and site managers', 0.6189303129911423, ['director'])</t>
  </si>
  <si>
    <t>('11-9199.03', 'investment fund managers', 0.6066986322402954, 'na')</t>
  </si>
  <si>
    <t>('11-9199.10', 'wind energy project managers', 0.5292780056595803, 'na')</t>
  </si>
  <si>
    <t>('11-9199.09', 'wind energy operations managers', 0.4836935669183731, 'na')</t>
  </si>
  <si>
    <t>sport facility manager</t>
  </si>
  <si>
    <t>('27-2012.03', 'program directors', 0.7555180251598358, ['director'], '1431')</t>
  </si>
  <si>
    <t>('29-1122.00', 'occupational therapists', 0.8341939330101014, 'na')</t>
  </si>
  <si>
    <t>('29-1125.01', 'art therapists', 0.7620143860578537, 'na')</t>
  </si>
  <si>
    <t>('29-1122.01', 'low vision therapists, orientation and mobility specialists, and vision rehabilitation therapists', 0.7545809596776962, 'na')</t>
  </si>
  <si>
    <t>('29-1125.00', 'recreational therapists', 0.7455995172262192, 'na')</t>
  </si>
  <si>
    <t>('29-1199.01', 'acupuncturists', 0.6684214174747467, 'na')</t>
  </si>
  <si>
    <t>('29-1125.02', 'music therapists', 0.6473103195428849, 'na')</t>
  </si>
  <si>
    <t>('29-1199.04', 'naturopathic physicians', 0.6396546334028244, 'na')</t>
  </si>
  <si>
    <t>('29-1011.00', 'chiropractors', 0.6013182669878006, 'na')</t>
  </si>
  <si>
    <t>('29-1199.00', 'health diagnosing and treating practitioners, all other', 0.5866918504238129, 'na')</t>
  </si>
  <si>
    <t>('29-1129.00', 'therapists, all other', 0.5821680366992951, 'na')</t>
  </si>
  <si>
    <t>('29-1081.00', 'podiatrists', 0.5650048285722733, 'na')</t>
  </si>
  <si>
    <t>('29-9092.00', 'genetic counselors', 0.5596220806241036, 'na')</t>
  </si>
  <si>
    <t>('29-1199.05', 'orthoptists', 0.5304239273071288, 'na')</t>
  </si>
  <si>
    <t>occupational therapy assistant</t>
  </si>
  <si>
    <t>('31-2011.00', 'occupational therapy assistants', 0.8530198395252228, 'na', '2269')</t>
  </si>
  <si>
    <t>('51-9061.00', 'inspectors, testers, sorters, samplers, and weighers', 0.6543629676103592, 'na')</t>
  </si>
  <si>
    <t>non-destructive testing specialist</t>
  </si>
  <si>
    <t>('17-3029.01', 'non-destructive testing specialists', 0.905340427160263, ['non-destructive testing specialist', 'non-destructive testing technician'], '7543')</t>
  </si>
  <si>
    <t>('11-3021.00', 'computer and information systems managers', 0.8073128044605254, ['chief information officer'])</t>
  </si>
  <si>
    <t>chief information officer</t>
  </si>
  <si>
    <t>('15-1199.09', 'information technology project managers', 0.8575245827436446, 'na', '1330')</t>
  </si>
  <si>
    <t>('27-3031.00', 'public relations specialists', 0.7426813304424286, ['campaign manager'])</t>
  </si>
  <si>
    <t>election agent</t>
  </si>
  <si>
    <t>('11-2031.00', 'public relations and fundraising managers', 0.7780343651771545, ['campaign manager'], '2432')</t>
  </si>
  <si>
    <t>('11-9199.01', 'regulatory affairs managers', 0.7686832278966904, 'na')</t>
  </si>
  <si>
    <t>('11-9199.02', 'compliance managers', 0.7359419941902161, 'na')</t>
  </si>
  <si>
    <t>('11-9199.04', 'supply chain managers', 0.6857552707195282, 'na')</t>
  </si>
  <si>
    <t>('11-9199.07', 'security managers', 0.6812365293502808, 'na')</t>
  </si>
  <si>
    <t>('11-9199.08', 'loss prevention managers', 0.6736764430999755, 'na')</t>
  </si>
  <si>
    <t>('11-9199.03', 'investment fund managers', 0.6093782633543015, 'na')</t>
  </si>
  <si>
    <t>('11-9199.11', 'brownfield redevelopment specialists and site managers', 0.6073973149061204, 'na')</t>
  </si>
  <si>
    <t>('11-9199.00', 'managers, all other', 0.6040101572871208, 'na')</t>
  </si>
  <si>
    <t>('11-9199.10', 'wind energy project managers', 0.5242964163422584, 'na')</t>
  </si>
  <si>
    <t>('11-9199.09', 'wind energy operations managers', 0.4923745632171631, 'na')</t>
  </si>
  <si>
    <t>translation agency manager</t>
  </si>
  <si>
    <t>('27-3091.00', 'interpreters and translators', 0.7885316997766495, ['interpreter', 'language translator', 'translator'], '1349')</t>
  </si>
  <si>
    <t>('51-4194.00', 'tool grinders, filers, and sharpeners', 0.8770118206739426, ['tool grinder', 'grinder', 'tool sharpener'])</t>
  </si>
  <si>
    <t>('51-9022.00', 'grinding and polishing workers, hand', 0.7898840069770813, ['grinder'])</t>
  </si>
  <si>
    <t>tool grinder</t>
  </si>
  <si>
    <t>('51-4194.00', 'tool grinders, filers, and sharpeners', 0.8770118206739426, ['tool grinder', 'grinder', 'tool sharpener'], '7224')</t>
  </si>
  <si>
    <t>('53-5011.00', 'sailors and marine oilers', 0.7443679541349411, 'na')</t>
  </si>
  <si>
    <t>('53-5022.00', 'motorboat operators', 0.6509484857320785, 'na')</t>
  </si>
  <si>
    <t>engine minder</t>
  </si>
  <si>
    <t>('53-5031.00', 'ship engineers', 0.7789066404104232, 'na', '8350')</t>
  </si>
  <si>
    <t>('51-2031.00', 'engine and other machine assemblers', 0.7669319719076156, 'na')</t>
  </si>
  <si>
    <t>('51-2011.00', 'aircraft structure, surfaces, rigging, and systems assemblers', 0.6905437231063842, 'na')</t>
  </si>
  <si>
    <t>rolling stock assembler</t>
  </si>
  <si>
    <t>('47-4061.00', 'rail-track laying and maintenance equipment operators', 0.7967005014419556, 'na', '8211')</t>
  </si>
  <si>
    <t>('51-3093.00', 'food cooking machine operators and tenders', 0.6749456495046616, 'na')</t>
  </si>
  <si>
    <t>('51-3091.00', 'food and tobacco roasting, baking, and drying machine operators and tenders', 0.6195635601878167, 'na')</t>
  </si>
  <si>
    <t>('51-9041.00', 'extruding, forming, pressing, and compacting machine setters, operators, and tenders', 0.6067383453249932, 'na')</t>
  </si>
  <si>
    <t>('51-9193.00', 'cooling and freezing equipment operators and tenders', 0.5842767000198363, 'na')</t>
  </si>
  <si>
    <t>('51-3092.00', 'food batchmakers', 0.5812034770846367, 'na')</t>
  </si>
  <si>
    <t>('51-3099.00', 'food processing workers, all other', 0.5079171746969223, 'na')</t>
  </si>
  <si>
    <t>fish production operator</t>
  </si>
  <si>
    <t>('11-9013.03', 'aquacultural managers', 0.8287907481193542, 'na', '8160')</t>
  </si>
  <si>
    <t>('27-3011.00', 'radio and television announcers', 0.7828582018613814, ['news anchor', 'newscaster', 'news broadcaster', 'anchor'])</t>
  </si>
  <si>
    <t>('27-3021.00', 'broadcast news analysts', 0.7711357057094574, ['news anchor', 'newscaster', 'anchor', 'anchorman'])</t>
  </si>
  <si>
    <t>('27-3012.00', 'public address system and other announcers', 0.5913034617900848, 'na')</t>
  </si>
  <si>
    <t>news anchor</t>
  </si>
  <si>
    <t>('27-3022.00', 'reporters and correspondents', 0.8244156152009965, ['anchor'], '2656')</t>
  </si>
  <si>
    <t>('29-1131.00', 'veterinarians', 0.6774051338434219, 'na')</t>
  </si>
  <si>
    <t>aquatic animal health professional</t>
  </si>
  <si>
    <t>('11-9013.03', 'aquacultural managers', 0.7615984737873077, 'na', '2250')</t>
  </si>
  <si>
    <t>('13-1121.00', 'meeting, convention, and event planners', 0.8791506320238114, ['special event assistant', 'event coordinator'])</t>
  </si>
  <si>
    <t>event assistant</t>
  </si>
  <si>
    <t>('13-1121.00', 'meeting, convention, and event planners', 0.8791506320238114, ['special event assistant', 'event coordinator'], '3332')</t>
  </si>
  <si>
    <t>('17-3012.01', 'electronic drafters', 0.7107625901699066, 'na')</t>
  </si>
  <si>
    <t>('17-3013.00', 'mechanical drafters', 0.7096528351306914, 'na')</t>
  </si>
  <si>
    <t>('17-3011.01', 'architectural drafters', 0.6961378097534179, 'na')</t>
  </si>
  <si>
    <t>('17-3011.02', 'civil drafters', 0.6695194363594055, 'na')</t>
  </si>
  <si>
    <t>('17-3012.00', 'electrical and electronics drafters', 0.645948725938797, 'na')</t>
  </si>
  <si>
    <t>('17-3011.00', 'architectural and civil drafters', 0.6264016151428222, 'na')</t>
  </si>
  <si>
    <t>('17-3012.02', 'electrical drafters', 0.6005799919366837, 'na')</t>
  </si>
  <si>
    <t>('27-1013.00', 'fine artists, including painters, sculptors, and illustrators', 0.5921472847461701, 'na')</t>
  </si>
  <si>
    <t>('17-3019.00', 'drafters, all other', 0.49153908044099814, 'na')</t>
  </si>
  <si>
    <t>clothing CAD technician</t>
  </si>
  <si>
    <t>('51-6092.00', 'fabric and apparel patternmakers', 0.7567567944526673, 'na', '3118')</t>
  </si>
  <si>
    <t>('19-4099.02', 'precision agriculture technicians', 0.7762708634138107, 'na')</t>
  </si>
  <si>
    <t>('19-4041.00', 'geological and petroleum technicians', 0.7731216132640839, ['mineral technologist'])</t>
  </si>
  <si>
    <t>('19-4041.01', 'geophysical data technicians', 0.7459777474403382, ['geological technician', 'geologist'])</t>
  </si>
  <si>
    <t>('19-4041.02', 'geological sample test technicians', 0.7369012594223022, ['mineral technologist', 'geological technician'])</t>
  </si>
  <si>
    <t>('19-4031.00', 'chemical technicians', 0.679959660768509, 'na')</t>
  </si>
  <si>
    <t>('19-4099.01', 'quality control analysts', 0.6653734534978867, 'na')</t>
  </si>
  <si>
    <t>('19-4099.03', 'remote sensing technicians', 0.6278273105621337, 'na')</t>
  </si>
  <si>
    <t>('19-4099.00', 'life, physical, and social science technicians, all other', 0.5493281379342079, 'na')</t>
  </si>
  <si>
    <t>soil surveying technician</t>
  </si>
  <si>
    <t>('17-1022.00', 'surveyors', 0.8277368247509003, ['surveyor'], '3111')</t>
  </si>
  <si>
    <t>('31-9096.00', 'veterinary assistants and laboratory animal caretakers', 0.8047265231609344, 'na')</t>
  </si>
  <si>
    <t>('39-2021.00', 'nonfarm animal caretakers', 0.8045189708471298, ['pet sitter', 'animal sitter', 'dog walker', 'dog sitter', 'cat sitter'])</t>
  </si>
  <si>
    <t>('39-2011.00', 'animal trainers', 0.6962869673967362, 'na')</t>
  </si>
  <si>
    <t>('39-1021.00', 'first-line supervisors of personal service workers', 0.5866243094205856, 'na')</t>
  </si>
  <si>
    <t>('39-1021.01', 'spa managers', 0.3920742630958557, 'na')</t>
  </si>
  <si>
    <t>pet sitter</t>
  </si>
  <si>
    <t>('31-9096.00', 'veterinary assistants and laboratory animal caretakers', 0.8047265231609344, 'na', '5164')</t>
  </si>
  <si>
    <t>('51-4072.00', 'molding, coremaking, and casting machine setters, operators, and tenders, metal and plastic', 0.6957221031188965, 'na')</t>
  </si>
  <si>
    <t>('51-4035.00', 'milling and planing machine setters, operators, and tenders, metal and plastic', 0.6712067544460296, 'na')</t>
  </si>
  <si>
    <t>('51-4022.00', 'forging machine setters, operators, and tenders, metal and plastic', 0.6707844257354737, 'na')</t>
  </si>
  <si>
    <t>('51-4031.00', 'cutting, punching, and press machine setters, operators, and tenders, metal and plastic', 0.6544457763433457, 'na')</t>
  </si>
  <si>
    <t>('51-4023.00', 'rolling machine setters, operators, and tenders, metal and plastic', 0.6322631567716599, 'na')</t>
  </si>
  <si>
    <t>('51-4021.00', 'extruding and drawing machine setters, operators, and tenders, metal and plastic', 0.628345650434494, 'na')</t>
  </si>
  <si>
    <t>('51-4193.00', 'plating and coating machine setters, operators, and tenders, metal and plastic', 0.624137631058693, 'na')</t>
  </si>
  <si>
    <t>('51-4032.00', 'drilling and boring machine tool setters, operators, and tenders, metal and plastic', 0.6179355621337891, 'na')</t>
  </si>
  <si>
    <t>('51-4034.00', 'lathe and turning machine tool setters, operators, and tenders, metal and plastic', 0.5847920700907707, 'na')</t>
  </si>
  <si>
    <t>('51-4033.00', 'grinding, lapping, polishing, and buffing machine tool setters, operators, and tenders, metal and plastic', 0.5829467147588729, 'na')</t>
  </si>
  <si>
    <t>('51-4199.00', 'metal workers and plastic workers, all other', 0.5713061213493347, 'na')</t>
  </si>
  <si>
    <t>('51-2091.00', 'fiberglass laminators and fabricators', 0.5693682730197906, 'na')</t>
  </si>
  <si>
    <t>('51-4191.00', 'heat treating equipment setters, operators, and tenders, metal and plastic', 0.5205463469028473, 'na')</t>
  </si>
  <si>
    <t>plastic furniture machine operator</t>
  </si>
  <si>
    <t>('51-9195.07', 'molding and casting workers', 0.7077859729528427, 'na', '8142')</t>
  </si>
  <si>
    <t>('51-9193.00', 'cooling and freezing equipment operators and tenders', 0.6608423128724099, 'na')</t>
  </si>
  <si>
    <t>('51-3091.00', 'food and tobacco roasting, baking, and drying machine operators and tenders', 0.632050321996212, 'na')</t>
  </si>
  <si>
    <t>('51-9041.00', 'extruding, forming, pressing, and compacting machine setters, operators, and tenders', 0.6209561482071877, 'na')</t>
  </si>
  <si>
    <t>('51-3093.00', 'food cooking machine operators and tenders', 0.6146535202860832, 'na')</t>
  </si>
  <si>
    <t>('51-3092.00', 'food batchmakers', 0.5660531774163247, 'na')</t>
  </si>
  <si>
    <t>('51-3099.00', 'food processing workers, all other', 0.5062045395374298, 'na')</t>
  </si>
  <si>
    <t>prepared meat operator</t>
  </si>
  <si>
    <t>('51-3021.00', 'butchers and meat cutters', 0.8498385101556778, 'na', '8160')</t>
  </si>
  <si>
    <t>('27-2099.00', 'entertainers and performers, sports and related workers, all other', 0.6507566809654236, ['stunt performer', 'stunt woman', 'stunt man'])</t>
  </si>
  <si>
    <t>('39-3092.00', 'costume attendants', 0.5305319577455521, 'na')</t>
  </si>
  <si>
    <t>('27-1019.00', 'artists and related workers, all other', 0.47718994617462157, 'na')</t>
  </si>
  <si>
    <t>('27-4099.00', 'media and communication equipment workers, all other', 0.4699449837207794, 'na')</t>
  </si>
  <si>
    <t>('27-3099.00', 'media and communication workers, all other', 0.4699083030223846, 'na')</t>
  </si>
  <si>
    <t>('39-3099.00', 'entertainment attendants and related workers, all other', 0.4483575731515884, 'na')</t>
  </si>
  <si>
    <t>stunt performer</t>
  </si>
  <si>
    <t>('27-2011.00', 'actors', 0.6777389883995056, ['stunt performer', 'stunt woman', 'stunt double'], '3435')</t>
  </si>
  <si>
    <t>('43-4011.00', 'brokerage clerks', 0.7615530848503113, 'na')</t>
  </si>
  <si>
    <t>('43-4041.01', 'credit authorizers', 0.7427814245223999, 'na')</t>
  </si>
  <si>
    <t>('43-4041.00', 'credit authorizers, checkers, and clerks', 0.7390348255634308, 'na')</t>
  </si>
  <si>
    <t>('43-4041.02', 'credit checkers', 0.736069005727768, 'na')</t>
  </si>
  <si>
    <t>('43-4141.00', 'new accounts clerks', 0.7304213881492614, 'na')</t>
  </si>
  <si>
    <t>('43-4131.00', 'loan interviewers and clerks', 0.7193584322929383, 'na')</t>
  </si>
  <si>
    <t>('43-9041.02', 'insurance policy processing clerks', 0.6901806175708771, 'na')</t>
  </si>
  <si>
    <t>('43-9041.00', 'insurance claims and policy processing clerks', 0.6834677338600159, 'na')</t>
  </si>
  <si>
    <t>('43-9041.01', 'insurance claims clerks', 0.6587590098381043, 'na')</t>
  </si>
  <si>
    <t>('43-3099.00', 'financial clerks, all other', 0.6467202872037888, 'na')</t>
  </si>
  <si>
    <t>tax clerk</t>
  </si>
  <si>
    <t>('13-2081.00', 'tax examiners and collectors, and revenue agents', 0.863291186094284, ['tax revenue officer', 'tax compliance officer'], '4312')</t>
  </si>
  <si>
    <t>('41-1012.00', 'first-line supervisors of non-retail sales workers', 0.7627570599317551, 'na')</t>
  </si>
  <si>
    <t>('41-4011.00', 'sales representatives, wholesale and manufacturing, technical and scientific products', 0.7157575786113739, 'na')</t>
  </si>
  <si>
    <t>('41-4011.07', 'solar sales representatives and assessors', 0.6963197350502014, 'na')</t>
  </si>
  <si>
    <t>sales engineer</t>
  </si>
  <si>
    <t>('41-4012.00', 'sales representatives, wholesale and manufacturing, except technical and scientific products', 0.7870681554079055, 'na', '2433')</t>
  </si>
  <si>
    <t>('39-4031.00', 'morticians, undertakers, and funeral directors', 0.8680400997400284, ['mortician', 'funeral director'])</t>
  </si>
  <si>
    <t>('39-4021.00', 'funeral attendants', 0.840987378358841, 'na')</t>
  </si>
  <si>
    <t>('39-4011.00', 'embalmers', 0.6869847267866135, 'na')</t>
  </si>
  <si>
    <t>funeral services director</t>
  </si>
  <si>
    <t>('39-4031.00', 'morticians, undertakers, and funeral directors', 0.8680400997400284, ['mortician', 'funeral director'], '5163')</t>
  </si>
  <si>
    <t>('17-2112.00', 'industrial engineers', 0.7867580115795135, 'na')</t>
  </si>
  <si>
    <t>('17-2112.01', 'human factors engineers and ergonomists', 0.6729800552129745, 'na')</t>
  </si>
  <si>
    <t>textile technologist</t>
  </si>
  <si>
    <t>('17-3029.06', 'manufacturing engineering technologists', 0.8003269493579864, 'na', '2141')</t>
  </si>
  <si>
    <t>('19-2031.00', 'chemists', 0.6737287372350692, 'na')</t>
  </si>
  <si>
    <t>('19-2032.00', 'materials scientists', 0.6661997526884078, 'na')</t>
  </si>
  <si>
    <t>sensory scientist</t>
  </si>
  <si>
    <t>('19-3032.00', 'industrial-organizational psychologists', 0.7224493235349655, 'na', '2113')</t>
  </si>
  <si>
    <t>('51-4193.00', 'plating and coating machine setters, operators, and tenders, metal and plastic', 0.7658564865589141, 'na')</t>
  </si>
  <si>
    <t>('51-9192.00', 'cleaning, washing, and metal pickling equipment operators and tenders', 0.7551170349121094, 'na')</t>
  </si>
  <si>
    <t>('51-9121.00', 'coating, painting, and spraying machine setters, operators, and tenders', 0.7141504496335983, 'na')</t>
  </si>
  <si>
    <t>deburring machine operator</t>
  </si>
  <si>
    <t>('51-4033.00', 'grinding, lapping, polishing, and buffing machine tool setters, operators, and tenders, metal and plastic', 0.8400181502103805, ['deburring machine operator', 'burr bench operator', 'burr bench hand', 'deburring and tooling machine operator', 'burring wheel operator', 'deburrer'], '8122')</t>
  </si>
  <si>
    <t>('51-7041.00', 'sawing machine setters, operators, and tenders, wood', 0.7697500944137573, ['sawmill worker'])</t>
  </si>
  <si>
    <t>sawmill operator</t>
  </si>
  <si>
    <t>('51-7041.00', 'sawing machine setters, operators, and tenders, wood', 0.7697500944137573, ['sawmill worker'], '8172')</t>
  </si>
  <si>
    <t>('15-1132.00', 'software developers, applications', 0.8502502501010895, 'na')</t>
  </si>
  <si>
    <t>('15-1133.00', 'software developers, systems software', 0.8233821928501129, 'na')</t>
  </si>
  <si>
    <t>user interface developer</t>
  </si>
  <si>
    <t>('15-1134.00', 'web developers', 0.8536961555480957, ['front end developer'], '2512')</t>
  </si>
  <si>
    <t>('51-4012.00', 'computer numerically controlled machine tool programmers, metal and plastic', 0.7314486414194108, 'na')</t>
  </si>
  <si>
    <t>automated assembly line operator</t>
  </si>
  <si>
    <t>('51-2092.00', 'team assemblers', 0.8448039442300797, ['production line worker'], '3139')</t>
  </si>
  <si>
    <t>('19-2042.00', 'geoscientists, except hydrologists and geographers', 0.8523025780916214, ['mineralogist'])</t>
  </si>
  <si>
    <t>('19-2043.00', 'hydrologists', 0.7161713749170303, 'na')</t>
  </si>
  <si>
    <t>mineralogist</t>
  </si>
  <si>
    <t>('19-2042.00', 'geoscientists, except hydrologists and geographers', 0.8523025780916214, ['mineralogist'], '2114')</t>
  </si>
  <si>
    <t>('47-5071.00', 'roustabouts, oil and gas', 0.8128812849521637, ['roustabout'])</t>
  </si>
  <si>
    <t>('47-5011.00', 'derrick operators, oil and gas', 0.7302725523710252, 'na')</t>
  </si>
  <si>
    <t>('53-7073.00', 'wellhead pumpers', 0.7262061238288879, 'na')</t>
  </si>
  <si>
    <t>('47-5012.00', 'rotary drill operators, oil and gas', 0.7225468784570693, 'na')</t>
  </si>
  <si>
    <t>('47-5013.00', 'service unit operators, oil, gas, and mining', 0.7083703488111496, 'na')</t>
  </si>
  <si>
    <t>('47-5021.00', 'earth drillers, except oil and gas', 0.6730526894330978, 'na')</t>
  </si>
  <si>
    <t>roustabout</t>
  </si>
  <si>
    <t>('47-5071.00', 'roustabouts, oil and gas', 0.8128812849521637, ['roustabout'], '8113')</t>
  </si>
  <si>
    <t>('17-2071.00', 'electrical engineers', 0.8783281326293946, ['electrical engineer', 'electrical design engineer'])</t>
  </si>
  <si>
    <t>electrical engineer</t>
  </si>
  <si>
    <t>('17-2071.00', 'electrical engineers', 0.8783281326293946, ['electrical engineer', 'electrical design engineer'], '2151')</t>
  </si>
  <si>
    <t>('51-9032.00', 'cutting and slicing machine setters, operators, and tenders', 0.6772465080022811, 'na')</t>
  </si>
  <si>
    <t>('51-9023.00', 'mixing and blending machine setters, operators, and tenders', 0.6712206438183785, 'na')</t>
  </si>
  <si>
    <t>('51-9021.00', 'crushing, grinding, and polishing machine setters, operators, and tenders', 0.669568184018135, 'na')</t>
  </si>
  <si>
    <t>('51-8099.04', 'hydroelectric plant technicians', 0.6160792440176011, 'na')</t>
  </si>
  <si>
    <t>('51-8099.01', 'biofuels processing technicians', 0.5827338010072708, 'na')</t>
  </si>
  <si>
    <t>('51-8099.00', 'plant and system operators, all other', 0.5704703614115715, 'na')</t>
  </si>
  <si>
    <t>('51-8099.02', 'methane/landfill gas generation system technicians', 0.5546102821826935, 'na')</t>
  </si>
  <si>
    <t>('51-8099.03', 'biomass plant technicians', 0.5387447595596313, 'na')</t>
  </si>
  <si>
    <t>concrete products machine operator</t>
  </si>
  <si>
    <t>('47-2051.00', 'cement masons and concrete finishers', 0.8564843654632569, 'na', '8114')</t>
  </si>
  <si>
    <t>('25-3021.00', 'self-enrichment education teachers', 0.5813411012291908, 'na')</t>
  </si>
  <si>
    <t>('39-1021.00', 'first-line supervisors of personal service workers', 0.5697512969374656, 'na')</t>
  </si>
  <si>
    <t>('39-9031.00', 'fitness trainers and aerobics instructors', 0.5682521432638168, 'na')</t>
  </si>
  <si>
    <t>('29-9091.00', 'athletic trainers', 0.5331483304500579, 'na')</t>
  </si>
  <si>
    <t>('39-1021.01', 'spa managers', 0.47010257840156555, 'na')</t>
  </si>
  <si>
    <t>mountain guide</t>
  </si>
  <si>
    <t>('39-7012.00', 'travel guides', 0.7272894918918609, ['alpine guide'], '3423')</t>
  </si>
  <si>
    <t>('27-1027.00', 'set and exhibit designers', 0.8287056028842925, ['set designer', 'scenic designer'])</t>
  </si>
  <si>
    <t>('27-1025.00', 'interior designers', 0.7381545275449752, 'na')</t>
  </si>
  <si>
    <t>('27-1026.00', 'merchandise displayers and window trimmers', 0.6736747205257416, 'na')</t>
  </si>
  <si>
    <t>set designer</t>
  </si>
  <si>
    <t>('27-1027.00', 'set and exhibit designers', 0.8287056028842925, ['set designer', 'scenic designer'], '3432')</t>
  </si>
  <si>
    <t>('19-4031.00', 'chemical technicians', 0.8374311923980713, 'na')</t>
  </si>
  <si>
    <t>('19-4099.01', 'quality control analysts', 0.7465023845434189, 'na')</t>
  </si>
  <si>
    <t>('19-4041.02', 'geological sample test technicians', 0.7263078331947328, 'na')</t>
  </si>
  <si>
    <t>('19-4041.00', 'geological and petroleum technicians', 0.7000190079212188, 'na')</t>
  </si>
  <si>
    <t>('19-4041.01', 'geophysical data technicians', 0.6597879648208618, 'na')</t>
  </si>
  <si>
    <t>('19-4099.03', 'remote sensing technicians', 0.5960669904947281, 'na')</t>
  </si>
  <si>
    <t>('19-4099.00', 'life, physical, and social science technicians, all other', 0.5916776493191719, 'na')</t>
  </si>
  <si>
    <t>('19-4099.02', 'precision agriculture technicians', 0.5248660475015641, 'na')</t>
  </si>
  <si>
    <t>chemistry technician</t>
  </si>
  <si>
    <t>('19-2031.00', 'chemists', 0.8381847947835922, 'na', '3111')</t>
  </si>
  <si>
    <t>('53-7064.00', 'packers and packagers, hand', 0.7024511516094207, 'na')</t>
  </si>
  <si>
    <t>clothing finisher</t>
  </si>
  <si>
    <t>('51-6031.00', 'sewing machine operators', 0.7978984594345092, 'na', '9321')</t>
  </si>
  <si>
    <t>('51-3092.00', 'food batchmakers', 0.6859223961830139, 'na')</t>
  </si>
  <si>
    <t>('51-9193.00', 'cooling and freezing equipment operators and tenders', 0.6262325316667556, 'na')</t>
  </si>
  <si>
    <t>('51-3093.00', 'food cooking machine operators and tenders', 0.6020183026790619, 'na')</t>
  </si>
  <si>
    <t>('51-9041.00', 'extruding, forming, pressing, and compacting machine setters, operators, and tenders', 0.5976060882210732, 'na')</t>
  </si>
  <si>
    <t>('51-3091.00', 'food and tobacco roasting, baking, and drying machine operators and tenders', 0.5821536764502525, 'na')</t>
  </si>
  <si>
    <t>('51-3099.00', 'food processing workers, all other', 0.5042965561151505, 'na')</t>
  </si>
  <si>
    <t>dairy products manufacturing worker</t>
  </si>
  <si>
    <t>('19-4011.00', 'agricultural and food science technicians', 0.773206514120102, 'na', '8160')</t>
  </si>
  <si>
    <t>('23-1022.00', 'arbitrators, mediators, and conciliators', 0.6926777601242066, 'na')</t>
  </si>
  <si>
    <t>human rights officer</t>
  </si>
  <si>
    <t>('13-1041.03', 'equal opportunity representatives and officers', 0.723341965675354, 'na', '2619')</t>
  </si>
  <si>
    <t>('53-3041.00', 'taxi drivers and chauffeurs', 0.6873468548059464, 'na')</t>
  </si>
  <si>
    <t>('53-1031.00', 'first-line supervisors of transportation and material-moving machine and vehicle operators', 0.6433209717273712, 'na')</t>
  </si>
  <si>
    <t>('53-3031.00', 'driver/sales workers', 0.6316975921392441, 'na')</t>
  </si>
  <si>
    <t>('53-3011.00', 'ambulance drivers and attendants, except emergency medical technicians', 0.5909591093659401, 'na')</t>
  </si>
  <si>
    <t>('53-3033.00', 'light truck or delivery services drivers', 0.588893386721611, 'na')</t>
  </si>
  <si>
    <t>parking valet</t>
  </si>
  <si>
    <t>('53-6021.00', 'parking lot attendants', 0.8065714776515961, ['car parker'], '8322')</t>
  </si>
  <si>
    <t>('51-6061.00', 'textile bleaching and dyeing machine operators and tenders', 0.8289612710475922, ['cloth dyer', 'beam dyer'])</t>
  </si>
  <si>
    <t>textile dyer</t>
  </si>
  <si>
    <t>('51-6061.00', 'textile bleaching and dyeing machine operators and tenders', 0.8289612710475922, ['cloth dyer', 'beam dyer'], '8154')</t>
  </si>
  <si>
    <t>('49-9041.00', 'industrial machinery mechanics', 0.7742509216070176, ['marine mechanic', 'marine mechanic'])</t>
  </si>
  <si>
    <t>('49-1011.00', 'first-line supervisors of mechanics, installers, and repairers', 0.7275831758975984, 'na')</t>
  </si>
  <si>
    <t>('49-3042.00', 'mobile heavy equipment mechanics, except engines', 0.7258111387491226, 'na')</t>
  </si>
  <si>
    <t>('49-3043.00', 'rail car repairers', 0.6927036434412002, 'na')</t>
  </si>
  <si>
    <t>('49-9043.00', 'maintenance workers, machinery', 0.6702779829502106, 'na')</t>
  </si>
  <si>
    <t>('49-9081.00', 'wind turbine service technicians', 0.666079330444336, 'na')</t>
  </si>
  <si>
    <t>('49-9044.00', 'millwrights', 0.6614725410938262, 'na')</t>
  </si>
  <si>
    <t>('49-3041.00', 'farm equipment mechanics and service technicians', 0.6376889944076538, 'na')</t>
  </si>
  <si>
    <t>('49-9045.00', 'refractory materials repairers, except brickmasons', 0.6006171941757202, 'na')</t>
  </si>
  <si>
    <t>marine mechanic</t>
  </si>
  <si>
    <t>('53-5031.00', 'ship engineers', 0.8621716946363449, ['marine mechanic', 'marine mechanic'], '7233')</t>
  </si>
  <si>
    <t>('51-9192.00', 'cleaning, washing, and metal pickling equipment operators and tenders', 0.7772451430559157, 'na')</t>
  </si>
  <si>
    <t>('51-9196.00', 'paper goods machine setters, operators, and tenders', 0.6679755717515946, 'na')</t>
  </si>
  <si>
    <t>wash deinking operator</t>
  </si>
  <si>
    <t>('51-9192.00', 'cleaning, washing, and metal pickling equipment operators and tenders', 0.7772451430559157, 'na', '8171')</t>
  </si>
  <si>
    <t>('33-1021.01', 'municipal fire fighting and prevention supervisors', 0.8799540787935257, ['firefighter'])</t>
  </si>
  <si>
    <t>('33-2011.01', 'municipal firefighters', 0.8452993839979172, ['firefighter', 'fireman'])</t>
  </si>
  <si>
    <t>('33-2011.00', 'firefighters', 0.8175378620624543, 'na')</t>
  </si>
  <si>
    <t>('33-1021.00', 'first-line supervisors of fire fighting and prevention workers', 0.8048592388629914, 'na')</t>
  </si>
  <si>
    <t>('33-1021.02', 'forest fire fighting and prevention supervisors', 0.7646237671375274, 'na')</t>
  </si>
  <si>
    <t>('33-2011.02', 'forest firefighters', 0.7514293730258942, ['firefighter'])</t>
  </si>
  <si>
    <t>firefighter</t>
  </si>
  <si>
    <t>('33-1021.01', 'municipal fire fighting and prevention supervisors', 0.8799540787935257, ['firefighter'], '5411')</t>
  </si>
  <si>
    <t>('27-1027.00', 'set and exhibit designers', 0.7934251129627228, ['miniature set designer'])</t>
  </si>
  <si>
    <t>('27-1025.00', 'interior designers', 0.6755292236804962, 'na')</t>
  </si>
  <si>
    <t>('27-1026.00', 'merchandise displayers and window trimmers', 0.6422305434942246, 'na')</t>
  </si>
  <si>
    <t>miniature set designer</t>
  </si>
  <si>
    <t>('27-1027.00', 'set and exhibit designers', 0.7934251129627228, ['miniature set designer'], '3432')</t>
  </si>
  <si>
    <t>('51-2031.00', 'engine and other machine assemblers', 0.791662871837616, 'na')</t>
  </si>
  <si>
    <t>('51-2011.00', 'aircraft structure, surfaces, rigging, and systems assemblers', 0.6612178444862366, 'na')</t>
  </si>
  <si>
    <t>vessel engine assembler</t>
  </si>
  <si>
    <t>('49-3031.00', 'bus and truck mechanics and diesel engine specialists', 0.8115528643131256, 'na', '8211')</t>
  </si>
  <si>
    <t>('51-2091.00', 'fiberglass laminators and fabricators', 0.7845785200595856, ['fiberglass container winding operator'])</t>
  </si>
  <si>
    <t>('51-4034.00', 'lathe and turning machine tool setters, operators, and tenders, metal and plastic', 0.7704638183116912, 'na')</t>
  </si>
  <si>
    <t>('51-4023.00', 'rolling machine setters, operators, and tenders, metal and plastic', 0.7539334148168564, 'na')</t>
  </si>
  <si>
    <t>('51-4072.00', 'molding, coremaking, and casting machine setters, operators, and tenders, metal and plastic', 0.7488285809755325, 'na')</t>
  </si>
  <si>
    <t>('51-4021.00', 'extruding and drawing machine setters, operators, and tenders, metal and plastic', 0.7459028482437134, 'na')</t>
  </si>
  <si>
    <t>('51-4035.00', 'milling and planing machine setters, operators, and tenders, metal and plastic', 0.7387505650520325, 'na')</t>
  </si>
  <si>
    <t>('51-4031.00', 'cutting, punching, and press machine setters, operators, and tenders, metal and plastic', 0.734707447886467, 'na')</t>
  </si>
  <si>
    <t>('51-4193.00', 'plating and coating machine setters, operators, and tenders, metal and plastic', 0.7290581107139588, 'na')</t>
  </si>
  <si>
    <t>('51-4032.00', 'drilling and boring machine tool setters, operators, and tenders, metal and plastic', 0.724573516845703, 'na')</t>
  </si>
  <si>
    <t>('51-4191.00', 'heat treating equipment setters, operators, and tenders, metal and plastic', 0.7151905417442322, 'na')</t>
  </si>
  <si>
    <t>('51-4033.00', 'grinding, lapping, polishing, and buffing machine tool setters, operators, and tenders, metal and plastic', 0.7145705580711365, 'na')</t>
  </si>
  <si>
    <t>('51-4022.00', 'forging machine setters, operators, and tenders, metal and plastic', 0.7117682635784148, 'na')</t>
  </si>
  <si>
    <t>('51-4199.00', 'metal workers and plastic workers, all other', 0.6407267570495605, 'na')</t>
  </si>
  <si>
    <t>filament winding operator</t>
  </si>
  <si>
    <t>('51-2021.00', 'coil winders, tapers, and finishers', 0.7909077376127244, 'na', '8142')</t>
  </si>
  <si>
    <t>('43-5032.00', 'dispatchers, except police, fire, and ambulance', 0.6895048260688782, 'na')</t>
  </si>
  <si>
    <t>water traffic coordinator</t>
  </si>
  <si>
    <t>('17-2081.01', 'water/wastewater engineers', 0.7566033869981766, 'na', '4323')</t>
  </si>
  <si>
    <t>('51-6051.00', 'sewers, hand', 0.5720131665468215, 'na')</t>
  </si>
  <si>
    <t>('51-6041.00', 'shoe and leather workers and repairers', 0.5511207520961762, 'na')</t>
  </si>
  <si>
    <t>('49-9093.00', 'fabric menders, except garment', 0.5424342632293702, 'na')</t>
  </si>
  <si>
    <t>doll maker</t>
  </si>
  <si>
    <t>('51-9195.07', 'molding and casting workers', 0.7101497873663902, 'na', '7533')</t>
  </si>
  <si>
    <t>('51-4041.00', 'machinists', 0.840969306230545, 'na')</t>
  </si>
  <si>
    <t>('51-4035.00', 'milling and planing machine setters, operators, and tenders, metal and plastic', 0.8230692088603974, 'na')</t>
  </si>
  <si>
    <t>('51-4081.00', 'multiple machine tool setters, operators, and tenders, metal and plastic', 0.8037048578262329, 'na')</t>
  </si>
  <si>
    <t>('51-4033.00', 'grinding, lapping, polishing, and buffing machine tool setters, operators, and tenders, metal and plastic', 0.7932531416416169, 'na')</t>
  </si>
  <si>
    <t>('51-4034.00', 'lathe and turning machine tool setters, operators, and tenders, metal and plastic', 0.7922926485538483, 'na')</t>
  </si>
  <si>
    <t>('51-4032.00', 'drilling and boring machine tool setters, operators, and tenders, metal and plastic', 0.776500815153122, 'na')</t>
  </si>
  <si>
    <t>('51-4031.00', 'cutting, punching, and press machine setters, operators, and tenders, metal and plastic', 0.7751074016094208, 'na')</t>
  </si>
  <si>
    <t>('51-4022.00', 'forging machine setters, operators, and tenders, metal and plastic', 0.7685804605484008, 'na')</t>
  </si>
  <si>
    <t>('51-4021.00', 'extruding and drawing machine setters, operators, and tenders, metal and plastic', 0.7484726309776306, 'na')</t>
  </si>
  <si>
    <t>('51-4023.00', 'rolling machine setters, operators, and tenders, metal and plastic', 0.7452581137418748, 'na')</t>
  </si>
  <si>
    <t>('51-4011.00', 'computer-controlled machine tool operators, metal and plastic', 0.7324385941028595, 'na')</t>
  </si>
  <si>
    <t>('51-4199.00', 'metal workers and plastic workers, all other', 0.6792677491903305, 'na')</t>
  </si>
  <si>
    <t>fitter and turner</t>
  </si>
  <si>
    <t>('51-4111.00', 'tool and die makers', 0.8432944536209106, 'na', '7223')</t>
  </si>
  <si>
    <t>('39-3092.00', 'costume attendants', 0.6558765709400177, 'na')</t>
  </si>
  <si>
    <t>('27-3099.00', 'media and communication workers, all other', 0.582889050245285, 'na')</t>
  </si>
  <si>
    <t>('27-2099.00', 'entertainers and performers, sports and related workers, all other', 0.5645012408494949, 'na')</t>
  </si>
  <si>
    <t>('27-1019.00', 'artists and related workers, all other', 0.5643758177757263, 'na')</t>
  </si>
  <si>
    <t>('27-4099.00', 'media and communication equipment workers, all other', 0.5494911581277847, 'na')</t>
  </si>
  <si>
    <t>('39-3099.00', 'entertainment attendants and related workers, all other', 0.5377037867903709, 'na')</t>
  </si>
  <si>
    <t>location manager</t>
  </si>
  <si>
    <t>('27-2012.02', 'directors- stage, motion pictures, television, and radio', 0.7501136243343354, 'na', '3435')</t>
  </si>
  <si>
    <t>('47-2152.00', 'plumbers, pipefitters, and steamfitters', 0.7337156623601914, 'na')</t>
  </si>
  <si>
    <t>('47-2152.02', 'plumbers', 0.7307898133993149, 'na')</t>
  </si>
  <si>
    <t>('47-2152.01', 'pipe fitters and steamfitters', 0.7272608399391175, 'na')</t>
  </si>
  <si>
    <t>('47-2151.00', 'pipelayers', 0.7120972454547883, 'na')</t>
  </si>
  <si>
    <t>septic tank servicer</t>
  </si>
  <si>
    <t>('47-4071.00', 'septic tank servicers and sewer pipe cleaners', 0.8556001305580139, ['septic tank cleaner'], '7126')</t>
  </si>
  <si>
    <t>('41-1012.00', 'first-line supervisors of non-retail sales workers', 0.7662996858358383, 'na')</t>
  </si>
  <si>
    <t>('41-9031.00', 'sales engineers', 0.7162154376506806, 'na')</t>
  </si>
  <si>
    <t>('41-4011.00', 'sales representatives, wholesale and manufacturing, technical and scientific products', 0.6782378047704696, 'na')</t>
  </si>
  <si>
    <t>('41-4011.07', 'solar sales representatives and assessors', 0.6696198225021361, 'na')</t>
  </si>
  <si>
    <t>ICT account manager</t>
  </si>
  <si>
    <t>('15-1199.09', 'information technology project managers', 0.824351179599762, 'na', '2434')</t>
  </si>
  <si>
    <t>('19-2041.00', 'environmental scientists and specialists, including health', 0.8367591142654418, ['environmental scientist'])</t>
  </si>
  <si>
    <t>('19-2041.03', 'industrial ecologists', 0.8142918318510055, ['ecologist'])</t>
  </si>
  <si>
    <t>('19-1031.00', 'conservation scientists', 0.7857697010040283, 'na')</t>
  </si>
  <si>
    <t>('19-2041.02', 'environmental restoration planners', 0.7838887989521026, 'na')</t>
  </si>
  <si>
    <t>('19-1031.01', 'soil and water conservationists', 0.7579074144363404, 'na')</t>
  </si>
  <si>
    <t>('19-1031.02', 'range managers', 0.7362657368183136, 'na')</t>
  </si>
  <si>
    <t>('19-1031.03', 'park naturalists', 0.7236844003200531, 'na')</t>
  </si>
  <si>
    <t>('19-2041.01', 'climate change analysts', 0.6954305231571197, 'na')</t>
  </si>
  <si>
    <t>ecologist</t>
  </si>
  <si>
    <t>('19-2041.00', 'environmental scientists and specialists, including health', 0.8367591142654418, ['environmental scientist'], '2133')</t>
  </si>
  <si>
    <t>('29-1031.00', 'dietitians and nutritionists', 0.885588201880455, ['dietitian', 'dietician'])</t>
  </si>
  <si>
    <t>dietitian</t>
  </si>
  <si>
    <t>('29-1031.00', 'dietitians and nutritionists', 0.885588201880455, ['dietitian', 'dietician'], '2265')</t>
  </si>
  <si>
    <t>('17-2112.00', 'industrial engineers', 0.6833593189716339, 'na')</t>
  </si>
  <si>
    <t>('17-2112.01', 'human factors engineers and ergonomists', 0.57896129488945, 'na')</t>
  </si>
  <si>
    <t>food and beverage packaging technologist</t>
  </si>
  <si>
    <t>('19-1012.00', 'food scientists and technologists', 0.7534324109554291, 'na', '2141')</t>
  </si>
  <si>
    <t>('51-2041.00', 'structural metal fabricators and fitters', 0.6827983766794204, ['ship fitter'])</t>
  </si>
  <si>
    <t>('47-2221.00', 'structural iron and steel workers', 0.6253622069954873, 'na')</t>
  </si>
  <si>
    <t>('47-2171.00', 'reinforcing iron and rebar workers', 0.5792362540960312, 'na')</t>
  </si>
  <si>
    <t>shipwright</t>
  </si>
  <si>
    <t>('17-2121.02', 'marine architects', 0.843314504623413, ['boat builder'], '7214')</t>
  </si>
  <si>
    <t>('11-3011.00', 'administrative services managers', 0.7836387068033218, 'na')</t>
  </si>
  <si>
    <t>('11-9199.01', 'regulatory affairs managers', 0.7632930874824524, 'na')</t>
  </si>
  <si>
    <t>('11-9199.07', 'security managers', 0.7591541349887848, 'na')</t>
  </si>
  <si>
    <t>('11-9199.02', 'compliance managers', 0.7169916093349457, 'na')</t>
  </si>
  <si>
    <t>('11-9131.00', 'postmasters and mail superintendents', 0.7113051831722259, 'na')</t>
  </si>
  <si>
    <t>('11-3061.00', 'purchasing managers', 0.699048751592636, 'na')</t>
  </si>
  <si>
    <t>('11-9199.04', 'supply chain managers', 0.6865326523780823, 'na')</t>
  </si>
  <si>
    <t>('11-2031.00', 'public relations and fundraising managers', 0.6823974847793579, 'na')</t>
  </si>
  <si>
    <t>('11-9199.03', 'investment fund managers', 0.6813707411289215, 'na')</t>
  </si>
  <si>
    <t>('11-9199.08', 'loss prevention managers', 0.6668948411941529, 'na')</t>
  </si>
  <si>
    <t>('11-9061.00', 'funeral service managers', 0.6511228024959564, 'na')</t>
  </si>
  <si>
    <t>('11-9199.00', 'managers, all other', 0.5925790220499039, 'na')</t>
  </si>
  <si>
    <t>('11-9199.09', 'wind energy operations managers', 0.5807642757892608, 'na')</t>
  </si>
  <si>
    <t>('11-9199.10', 'wind energy project managers', 0.5769665330648422, 'na')</t>
  </si>
  <si>
    <t>('11-9199.11', 'brownfield redevelopment specialists and site managers', 0.5675273716449738, 'na')</t>
  </si>
  <si>
    <t>defence administration officer</t>
  </si>
  <si>
    <t>('11-3011.00', 'administrative services managers', 0.7836387068033218, 'na', '1219')</t>
  </si>
  <si>
    <t>('51-9194.00', 'etchers and engravers', 0.808258318901062, ['metal engraver'])</t>
  </si>
  <si>
    <t>('51-9123.00', 'painting, coating, and decorating workers', 0.5801907658576965, 'na')</t>
  </si>
  <si>
    <t>metal engraver</t>
  </si>
  <si>
    <t>('51-9194.00', 'etchers and engravers', 0.808258318901062, ['metal engraver'], '7316')</t>
  </si>
  <si>
    <t>('45-1011.07', 'first-line supervisors of agricultural crop and horticultural workers', 0.6716115742921829, 'na')</t>
  </si>
  <si>
    <t>('45-1011.00', 'first-line supervisors of farming, fishing, and forestry workers', 0.6617189615964889, 'na')</t>
  </si>
  <si>
    <t>('45-1011.08', 'first-line supervisors of animal husbandry and animal care workers', 0.6404896944761276, 'na')</t>
  </si>
  <si>
    <t>('45-2091.00', 'agricultural equipment operators', 0.6341526001691818, 'na')</t>
  </si>
  <si>
    <t>('45-1011.06', 'first-line supervisors of aquacultural workers', 0.6197183415293693, 'na')</t>
  </si>
  <si>
    <t>('45-1011.05', 'first-line supervisors of logging workers', 0.5759105578064919, 'na')</t>
  </si>
  <si>
    <t>vineyard manager</t>
  </si>
  <si>
    <t>('11-9013.02', 'farm and ranch managers', 0.7143152326345443, 'na', '6112')</t>
  </si>
  <si>
    <t>('11-3021.00', 'computer and information systems managers', 0.8176641881465913, 'na')</t>
  </si>
  <si>
    <t>ICT project manager</t>
  </si>
  <si>
    <t>('15-1199.09', 'information technology project managers', 0.8974263727664947, 'na', '1330')</t>
  </si>
  <si>
    <t>('17-3025.00', 'environmental engineering technicians', 0.7507146716117858, 'na')</t>
  </si>
  <si>
    <t>('33-2021.01', 'fire inspectors', 0.7296458989381791, 'na')</t>
  </si>
  <si>
    <t>('19-4099.01', 'quality control analysts', 0.7236026972532272, 'na')</t>
  </si>
  <si>
    <t>('17-3026.00', 'industrial engineering technicians', 0.7070265650749207, 'na')</t>
  </si>
  <si>
    <t>('17-3029.05', 'industrial engineering technologists', 0.6956824749708175, 'na')</t>
  </si>
  <si>
    <t>('17-3029.03', 'electromechanical engineering technologists', 0.6899180889129639, 'na')</t>
  </si>
  <si>
    <t>('33-2021.00', 'fire inspectors and investigators', 0.6716193109750748, 'na')</t>
  </si>
  <si>
    <t>('17-3029.09', 'manufacturing production technicians', 0.665702760219574, 'na')</t>
  </si>
  <si>
    <t>('53-6041.00', 'traffic technicians', 0.6643557220697403, 'na')</t>
  </si>
  <si>
    <t>('17-3029.01', 'non-destructive testing specialists', 0.6539262056350708, 'na')</t>
  </si>
  <si>
    <t>('17-3029.06', 'manufacturing engineering technologists', 0.6531658113002777, 'na')</t>
  </si>
  <si>
    <t>('17-3029.07', 'mechanical engineering technologists', 0.6465025991201401, 'na')</t>
  </si>
  <si>
    <t>('17-3029.02', 'electrical engineering technologists', 0.6210342854261398, 'na')</t>
  </si>
  <si>
    <t>('19-4099.03', 'remote sensing technicians', 0.6198825031518936, 'na')</t>
  </si>
  <si>
    <t>('17-3029.08', 'photonics technicians', 0.6187671810388565, 'na')</t>
  </si>
  <si>
    <t>('33-1021.00', 'first-line supervisors of fire fighting and prevention workers', 0.6172018736600876, 'na')</t>
  </si>
  <si>
    <t>('19-4051.00', 'nuclear technicians', 0.610198363661766, 'na')</t>
  </si>
  <si>
    <t>('19-4051.01', 'nuclear equipment operation technicians', 0.6033970415592194, 'na')</t>
  </si>
  <si>
    <t>('19-4051.02', 'nuclear monitoring technicians', 0.6025763988494873, 'na')</t>
  </si>
  <si>
    <t>('17-3029.04', 'electronics engineering technologists', 0.5995680660009385, 'na')</t>
  </si>
  <si>
    <t>('33-1021.01', 'municipal fire fighting and prevention supervisors', 0.5992075562477112, 'na')</t>
  </si>
  <si>
    <t>('33-2022.00', 'forest fire inspectors and prevention specialists', 0.5979807108640671, 'na')</t>
  </si>
  <si>
    <t>('19-4099.02', 'precision agriculture technicians', 0.596888168156147, 'na')</t>
  </si>
  <si>
    <t>('17-3029.10', 'fuel cell technicians', 0.5930442750453949, 'na')</t>
  </si>
  <si>
    <t>('33-2021.02', 'fire investigators', 0.5905643314123153, 'na')</t>
  </si>
  <si>
    <t>('19-4092.00', 'forensic science technicians', 0.5708695948123932, 'na')</t>
  </si>
  <si>
    <t>('17-3029.00', 'engineering technicians, except drafters, all other', 0.5677415370941162, 'na')</t>
  </si>
  <si>
    <t>('17-3029.12', 'nanotechnology engineering technicians', 0.5674607649445533, 'na')</t>
  </si>
  <si>
    <t>('33-1021.02', 'forest fire fighting and prevention supervisors', 0.5520388007164001, 'na')</t>
  </si>
  <si>
    <t>('19-4099.00', 'life, physical, and social science technicians, all other', 0.5499812781810761, 'na')</t>
  </si>
  <si>
    <t>('17-3029.11', 'nanotechnology engineering technologists', 0.5059451654553413, 'na')</t>
  </si>
  <si>
    <t>pipeline compliance coordinator</t>
  </si>
  <si>
    <t>('11-9199.01', 'regulatory affairs managers', 0.7798434078693389, 'na', '3119')</t>
  </si>
  <si>
    <t>('49-3053.00', 'outdoor power equipment and other small engine mechanics', 0.798943042755127, 'na')</t>
  </si>
  <si>
    <t>('49-2095.00', 'electrical and electronics repairers, powerhouse, substation, and relay', 0.7973871976137161, 'na')</t>
  </si>
  <si>
    <t>('49-2092.00', 'electric motor, power tool, and related repairers', 0.7946261346340179, ['power tool repair technician', 'tool repair technician'])</t>
  </si>
  <si>
    <t>('49-2094.00', 'electrical and electronics repairers, commercial and industrial equipment', 0.773772844672203, 'na')</t>
  </si>
  <si>
    <t>('49-1011.00', 'first-line supervisors of mechanics, installers, and repairers', 0.768932345509529, 'na')</t>
  </si>
  <si>
    <t>('49-9012.00', 'control and valve installers and repairers, except mechanical door', 0.7540134519338608, 'na')</t>
  </si>
  <si>
    <t>('49-9011.00', 'mechanical door repairers', 0.7476625949144363, 'na')</t>
  </si>
  <si>
    <t>('49-2096.00', 'electronic equipment installers and repairers, motor vehicles', 0.7354297131299972, 'na')</t>
  </si>
  <si>
    <t>('49-9097.00', 'signal and track switch repairers', 0.7292116284370422, 'na')</t>
  </si>
  <si>
    <t>('49-2093.00', 'electrical and electronics installers and repairers, transportation equipment', 0.7244674861431122, 'na')</t>
  </si>
  <si>
    <t>('49-9031.00', 'home appliance repairers', 0.7208245456218719, 'na')</t>
  </si>
  <si>
    <t>('47-4021.00', 'elevator installers and repairers', 0.7165126085281373, 'na')</t>
  </si>
  <si>
    <t>('49-2098.00', 'security and fire alarm systems installers', 0.6943053334951401, 'na')</t>
  </si>
  <si>
    <t>power tool repair technician</t>
  </si>
  <si>
    <t>('51-4041.00', 'machinists', 0.8376694649457932, 'na', '7412')</t>
  </si>
  <si>
    <t>('51-6041.00', 'shoe and leather workers and repairers', 0.6071502268314362, 'na')</t>
  </si>
  <si>
    <t>carpet handicraft worker</t>
  </si>
  <si>
    <t>('47-2041.00', 'carpet installers', 0.8582782447338104, 'na', '7318')</t>
  </si>
  <si>
    <t>('51-4072.00', 'molding, coremaking, and casting machine setters, operators, and tenders, metal and plastic', 0.7675309151411056, 'na')</t>
  </si>
  <si>
    <t>('51-4033.00', 'grinding, lapping, polishing, and buffing machine tool setters, operators, and tenders, metal and plastic', 0.7489792287349701, 'na')</t>
  </si>
  <si>
    <t>('51-4022.00', 'forging machine setters, operators, and tenders, metal and plastic', 0.745208927989006, 'na')</t>
  </si>
  <si>
    <t>('51-4035.00', 'milling and planing machine setters, operators, and tenders, metal and plastic', 0.740551295876503, 'na')</t>
  </si>
  <si>
    <t>('51-4021.00', 'extruding and drawing machine setters, operators, and tenders, metal and plastic', 0.7303347378969193, 'na')</t>
  </si>
  <si>
    <t>('51-4031.00', 'cutting, punching, and press machine setters, operators, and tenders, metal and plastic', 0.7301855623722077, 'na')</t>
  </si>
  <si>
    <t>('51-4032.00', 'drilling and boring machine tool setters, operators, and tenders, metal and plastic', 0.7282288312911988, 'na')</t>
  </si>
  <si>
    <t>('51-4023.00', 'rolling machine setters, operators, and tenders, metal and plastic', 0.7243061035871506, 'na')</t>
  </si>
  <si>
    <t>('51-4193.00', 'plating and coating machine setters, operators, and tenders, metal and plastic', 0.7219615995883942, 'na')</t>
  </si>
  <si>
    <t>('51-4034.00', 'lathe and turning machine tool setters, operators, and tenders, metal and plastic', 0.706936028599739, 'na')</t>
  </si>
  <si>
    <t>('51-4191.00', 'heat treating equipment setters, operators, and tenders, metal and plastic', 0.6643844306468963, 'na')</t>
  </si>
  <si>
    <t>('51-4199.00', 'metal workers and plastic workers, all other', 0.6275540471076966, 'na')</t>
  </si>
  <si>
    <t>('51-2091.00', 'fiberglass laminators and fabricators', 0.6130474388599396, 'na')</t>
  </si>
  <si>
    <t>blow moulding machine operator</t>
  </si>
  <si>
    <t>('51-9041.00', 'extruding, forming, pressing, and compacting machine setters, operators, and tenders', 0.7752365380525589, ['blow molding machine operator'], '8142')</t>
  </si>
  <si>
    <t>('51-4022.00', 'forging machine setters, operators, and tenders, metal and plastic', 0.7556859791278839, 'na')</t>
  </si>
  <si>
    <t>('51-4072.00', 'molding, coremaking, and casting machine setters, operators, and tenders, metal and plastic', 0.753828763961792, 'na')</t>
  </si>
  <si>
    <t>('51-4035.00', 'milling and planing machine setters, operators, and tenders, metal and plastic', 0.7519533902406692, 'na')</t>
  </si>
  <si>
    <t>('51-4023.00', 'rolling machine setters, operators, and tenders, metal and plastic', 0.7514563292264939, 'na')</t>
  </si>
  <si>
    <t>('51-4031.00', 'cutting, punching, and press machine setters, operators, and tenders, metal and plastic', 0.7442968398332596, 'na')</t>
  </si>
  <si>
    <t>('51-4032.00', 'drilling and boring machine tool setters, operators, and tenders, metal and plastic', 0.7308120518922806, 'na')</t>
  </si>
  <si>
    <t>('51-4021.00', 'extruding and drawing machine setters, operators, and tenders, metal and plastic', 0.7195051968097688, 'na')</t>
  </si>
  <si>
    <t>('51-4193.00', 'plating and coating machine setters, operators, and tenders, metal and plastic', 0.7147060424089432, 'na')</t>
  </si>
  <si>
    <t>('51-4034.00', 'lathe and turning machine tool setters, operators, and tenders, metal and plastic', 0.6809785664081573, 'na')</t>
  </si>
  <si>
    <t>('51-4033.00', 'grinding, lapping, polishing, and buffing machine tool setters, operators, and tenders, metal and plastic', 0.6808531045913696, 'na')</t>
  </si>
  <si>
    <t>('51-4199.00', 'metal workers and plastic workers, all other', 0.6419241338968278, 'na')</t>
  </si>
  <si>
    <t>('51-4191.00', 'heat treating equipment setters, operators, and tenders, metal and plastic', 0.6148727744817735, 'na')</t>
  </si>
  <si>
    <t>('51-2091.00', 'fiberglass laminators and fabricators', 0.604212138056755, 'na')</t>
  </si>
  <si>
    <t>plastic rolling machine operator</t>
  </si>
  <si>
    <t>('51-4022.00', 'forging machine setters, operators, and tenders, metal and plastic', 0.7556859791278839, 'na', '8142')</t>
  </si>
  <si>
    <t>('25-2012.00', 'kindergarten teachers, except special education', 0.8061416417360305, 'na')</t>
  </si>
  <si>
    <t>('25-2011.00', 'preschool teachers, except special education', 0.8040855914354323, 'na')</t>
  </si>
  <si>
    <t>Freinet school teacher</t>
  </si>
  <si>
    <t>('25-2012.00', 'kindergarten teachers, except special education', 0.8061416417360305, 'na', '2342')</t>
  </si>
  <si>
    <t>('13-1199.04', 'business continuity planners', 0.6684563934803008, 'na')</t>
  </si>
  <si>
    <t>('13-1199.02', 'security management specialists', 0.65330570936203, 'na')</t>
  </si>
  <si>
    <t>('13-1199.00', 'business operations specialists, all other', 0.6055958807468413, ['campaigner'])</t>
  </si>
  <si>
    <t>('13-1199.03', 'customs brokers', 0.6037973999977112, 'na')</t>
  </si>
  <si>
    <t>('13-1199.01', 'energy auditors', 0.5836700290441513, 'na')</t>
  </si>
  <si>
    <t>('13-1199.06', 'online merchants', 0.5609115347266198, 'na')</t>
  </si>
  <si>
    <t>('13-1199.05', 'sustainability specialists', 0.5517730847001076, 'na')</t>
  </si>
  <si>
    <t>political affairs officer</t>
  </si>
  <si>
    <t>('19-3094.00', 'political scientists', 0.8584736526012421, ['political aide', 'political advisor', 'political consultant'], '2422')</t>
  </si>
  <si>
    <t>('17-1011.00', 'architects, except landscape and naval', 0.8115579813718796, ['architect', 'architectural designer'])</t>
  </si>
  <si>
    <t>architect</t>
  </si>
  <si>
    <t>('27-1025.00', 'interior designers', 0.823184233903885, 'na', '2161')</t>
  </si>
  <si>
    <t>('15-1141.00', 'database administrators', 0.9166270196437836, ['database manager', 'database administrators', 'data administrator'])</t>
  </si>
  <si>
    <t>database administrator</t>
  </si>
  <si>
    <t>('15-1141.00', 'database administrators', 0.9166270196437836, ['database manager', 'database administrators', 'data administrator'], '2521')</t>
  </si>
  <si>
    <t>('49-9096.00', 'riggers', 0.6801990568637848, 'na')</t>
  </si>
  <si>
    <t>tent installer</t>
  </si>
  <si>
    <t>('13-1074.00', 'farm labor contractors', 0.7114109456539154, 'na', '7215')</t>
  </si>
  <si>
    <t>('43-6013.00', 'medical secretaries', 0.7914807111024857, 'na')</t>
  </si>
  <si>
    <t>('31-9094.00', 'medical transcriptionists', 0.750738799571991, 'na')</t>
  </si>
  <si>
    <t>medical practice manager</t>
  </si>
  <si>
    <t>('11-9111.00', 'medical and health services managers', 0.8140307098627091, ['medical practice manager', 'practice administrator'], '3344')</t>
  </si>
  <si>
    <t>('11-9199.07', 'security managers', 0.6512925744056702, 'na')</t>
  </si>
  <si>
    <t>('11-9199.01', 'regulatory affairs managers', 0.6485483795404434, 'na')</t>
  </si>
  <si>
    <t>('11-9199.02', 'compliance managers', 0.6303120821714401, 'na')</t>
  </si>
  <si>
    <t>('11-9199.00', 'managers, all other', 0.5564153581857681, 'na')</t>
  </si>
  <si>
    <t>('11-9199.08', 'loss prevention managers', 0.5518952220678329, 'na')</t>
  </si>
  <si>
    <t>('11-9199.09', 'wind energy operations managers', 0.5475186288356781, 'na')</t>
  </si>
  <si>
    <t>('11-9199.04', 'supply chain managers', 0.535973209142685, 'na')</t>
  </si>
  <si>
    <t>('11-9199.10', 'wind energy project managers', 0.5224405616521834, 'na')</t>
  </si>
  <si>
    <t>('11-9199.03', 'investment fund managers', 0.4788774892687797, 'na')</t>
  </si>
  <si>
    <t>('11-9199.11', 'brownfield redevelopment specialists and site managers', 0.4336054638028145, 'na')</t>
  </si>
  <si>
    <t>aviation surveillance and code coordination manager</t>
  </si>
  <si>
    <t>('53-2022.00', 'airfield operations specialists', 0.8079438656568527, 'na', '1349')</t>
  </si>
  <si>
    <t>('27-2099.00', 'entertainers and performers, sports and related workers, all other', 0.526785372197628, 'na')</t>
  </si>
  <si>
    <t>tourist animator</t>
  </si>
  <si>
    <t>('39-3031.00', 'ushers, lobby attendants, and ticket takers', 0.7480493873357772, 'na', '2659')</t>
  </si>
  <si>
    <t>('43-6011.00', 'executive secretaries and executive administrative assistants', 0.8627675741910935, ['management assistant', 'project assistant', 'office administrator', 'office assistant'])</t>
  </si>
  <si>
    <t>('23-2091.00', 'court reporters', 0.5657838881015778, 'na')</t>
  </si>
  <si>
    <t>management assistant</t>
  </si>
  <si>
    <t>('43-6011.00', 'executive secretaries and executive administrative assistants', 0.8627675741910935, ['management assistant', 'project assistant', 'office administrator', 'office assistant'], '3343')</t>
  </si>
  <si>
    <t>('49-1011.00', 'first-line supervisors of mechanics, installers, and repairers', 0.6845510572195054, 'na')</t>
  </si>
  <si>
    <t>('49-2094.00', 'electrical and electronics repairers, commercial and industrial equipment', 0.6477091252803803, 'na')</t>
  </si>
  <si>
    <t>('49-2098.00', 'security and fire alarm systems installers', 0.6453366845846176, 'na')</t>
  </si>
  <si>
    <t>('49-9097.00', 'signal and track switch repairers', 0.6247170507907867, 'na')</t>
  </si>
  <si>
    <t>('49-2095.00', 'electrical and electronics repairers, powerhouse, substation, and relay', 0.6225062996149063, 'na')</t>
  </si>
  <si>
    <t>('49-2096.00', 'electronic equipment installers and repairers, motor vehicles', 0.6131083786487579, 'na')</t>
  </si>
  <si>
    <t>('49-9012.00', 'control and valve installers and repairers, except mechanical door', 0.608969047665596, 'na')</t>
  </si>
  <si>
    <t>('49-9011.00', 'mechanical door repairers', 0.599593585729599, 'na')</t>
  </si>
  <si>
    <t>('49-3053.00', 'outdoor power equipment and other small engine mechanics', 0.5956990227103234, 'na')</t>
  </si>
  <si>
    <t>('47-4021.00', 'elevator installers and repairers', 0.5817912012338639, 'na')</t>
  </si>
  <si>
    <t>('49-2093.00', 'electrical and electronics installers and repairers, transportation equipment', 0.5728514075279235, 'na')</t>
  </si>
  <si>
    <t>('49-2092.00', 'electric motor, power tool, and related repairers', 0.5637285768985748, 'na')</t>
  </si>
  <si>
    <t>('49-9031.00', 'home appliance repairers', 0.539590236544609, 'na')</t>
  </si>
  <si>
    <t>ground lighting officer</t>
  </si>
  <si>
    <t>('53-2022.00', 'airfield operations specialists', 0.807222017645836, 'na', '7412')</t>
  </si>
  <si>
    <t>('51-4022.00', 'forging machine setters, operators, and tenders, metal and plastic', 0.7815238207578659, ['upsetting machine operator', 'upset operator', 'upsetter'])</t>
  </si>
  <si>
    <t>('51-4032.00', 'drilling and boring machine tool setters, operators, and tenders, metal and plastic', 0.7643688142299652, 'na')</t>
  </si>
  <si>
    <t>('51-4034.00', 'lathe and turning machine tool setters, operators, and tenders, metal and plastic', 0.7578630983829499, 'na')</t>
  </si>
  <si>
    <t>('51-4035.00', 'milling and planing machine setters, operators, and tenders, metal and plastic', 0.7549475580453873, 'na')</t>
  </si>
  <si>
    <t>('51-4023.00', 'rolling machine setters, operators, and tenders, metal and plastic', 0.7511087208986282, 'na')</t>
  </si>
  <si>
    <t>('51-4031.00', 'cutting, punching, and press machine setters, operators, and tenders, metal and plastic', 0.7476751029491424, 'na')</t>
  </si>
  <si>
    <t>('51-4021.00', 'extruding and drawing machine setters, operators, and tenders, metal and plastic', 0.7436040014028549, 'na')</t>
  </si>
  <si>
    <t>('51-4041.00', 'machinists', 0.7423462271690369, 'na')</t>
  </si>
  <si>
    <t>('51-4033.00', 'grinding, lapping, polishing, and buffing machine tool setters, operators, and tenders, metal and plastic', 0.7299956768751145, 'na')</t>
  </si>
  <si>
    <t>('51-4081.00', 'multiple machine tool setters, operators, and tenders, metal and plastic', 0.7082110315561294, 'na')</t>
  </si>
  <si>
    <t>('51-4011.00', 'computer-controlled machine tool operators, metal and plastic', 0.6965294718742371, 'na')</t>
  </si>
  <si>
    <t>('51-4199.00', 'metal workers and plastic workers, all other', 0.6108751654624939, 'na')</t>
  </si>
  <si>
    <t>upsetting machine operator</t>
  </si>
  <si>
    <t>('51-4022.00', 'forging machine setters, operators, and tenders, metal and plastic', 0.7815238207578659, ['upsetting machine operator', 'upset operator', 'upsetter'], '7223')</t>
  </si>
  <si>
    <t>('29-1141.00', 'registered nurses', 0.8650061190128326, ['ward nurse'])</t>
  </si>
  <si>
    <t>('29-1171.00', 'nurse practitioners', 0.8347945362329483, 'na')</t>
  </si>
  <si>
    <t>('29-1151.00', 'nurse anesthetists', 0.8226435959339142, 'na')</t>
  </si>
  <si>
    <t>('29-1141.04', 'clinical nurse specialists', 0.8221913099288941, 'na')</t>
  </si>
  <si>
    <t>('29-1141.02', 'advanced practice psychiatric nurses', 0.8111045718193054, ['mental health nurse'])</t>
  </si>
  <si>
    <t>('29-1141.01', 'acute care nurses', 0.8087605655193328, 'na')</t>
  </si>
  <si>
    <t>('29-1141.03', 'critical care nurses', 0.8026879966259003, 'na')</t>
  </si>
  <si>
    <t>nurse responsible for general care</t>
  </si>
  <si>
    <t>('29-1141.00', 'registered nurses', 0.8650061190128326, ['ward nurse'], '2221')</t>
  </si>
  <si>
    <t>('51-9021.00', 'crushing, grinding, and polishing machine setters, operators, and tenders', 0.7089715361595154, 'na')</t>
  </si>
  <si>
    <t>('51-9032.00', 'cutting and slicing machine setters, operators, and tenders', 0.6981569975614548, 'na')</t>
  </si>
  <si>
    <t>('51-9023.00', 'mixing and blending machine setters, operators, and tenders', 0.6955655694007874, 'na')</t>
  </si>
  <si>
    <t>('51-8099.00', 'plant and system operators, all other', 0.5770777821540832, 'na')</t>
  </si>
  <si>
    <t>('51-8099.02', 'methane/landfill gas generation system technicians', 0.5751936465501786, 'na')</t>
  </si>
  <si>
    <t>('51-8099.01', 'biofuels processing technicians', 0.5543612360954284, 'na')</t>
  </si>
  <si>
    <t>('51-8099.03', 'biomass plant technicians', 0.5329354286193848, 'na')</t>
  </si>
  <si>
    <t>('51-8099.04', 'hydroelectric plant technicians', 0.5054471418261528, 'na')</t>
  </si>
  <si>
    <t>precast moulder</t>
  </si>
  <si>
    <t>('51-9195.07', 'molding and casting workers', 0.810953152179718, ['precast molder'], '8114')</t>
  </si>
  <si>
    <t>('53-3041.00', 'taxi drivers and chauffeurs', 0.6700485527515411, 'na')</t>
  </si>
  <si>
    <t>('53-3033.00', 'light truck or delivery services drivers', 0.5935490056872368, 'na')</t>
  </si>
  <si>
    <t>('53-1031.00', 'first-line supervisors of transportation and material-moving machine and vehicle operators', 0.5793565154075622, 'na')</t>
  </si>
  <si>
    <t>('53-3031.00', 'driver/sales workers', 0.5652384296059608, 'na')</t>
  </si>
  <si>
    <t>('53-3011.00', 'ambulance drivers and attendants, except emergency medical technicians', 0.5557383149862289, 'na')</t>
  </si>
  <si>
    <t>armoured car driver</t>
  </si>
  <si>
    <t>('53-3032.00', 'heavy and tractor-trailer truck drivers', 0.6762266993522644, 'na', '8322')</t>
  </si>
  <si>
    <t>('13-2041.00', 'credit analysts', 0.8784176558256149, ['financial analyst', 'credit analyst'])</t>
  </si>
  <si>
    <t>('13-2051.00', 'financial analysts', 0.8719830185174942, ['financial analyst', 'banking analyst', 'treasury analyst'])</t>
  </si>
  <si>
    <t>('13-2061.00', 'financial examiners', 0.8025511056184769, ['treasury analyst'])</t>
  </si>
  <si>
    <t>financial analyst</t>
  </si>
  <si>
    <t>('13-2041.00', 'credit analysts', 0.8784176558256149, ['financial analyst', 'credit analyst'], '2413')</t>
  </si>
  <si>
    <t>('21-1093.00', 'social and human service assistants', 0.8143045008182526, 'na')</t>
  </si>
  <si>
    <t>social care worker</t>
  </si>
  <si>
    <t>('21-1093.00', 'social and human service assistants', 0.8143045008182526, 'na', '3412')</t>
  </si>
  <si>
    <t>('47-5071.00', 'roustabouts, oil and gas', 0.7529753357172012, ['roughneck'])</t>
  </si>
  <si>
    <t>('47-5021.00', 'earth drillers, except oil and gas', 0.6637242585420609, 'na')</t>
  </si>
  <si>
    <t>('47-5012.00', 'rotary drill operators, oil and gas', 0.6495824918150901, 'na')</t>
  </si>
  <si>
    <t>('47-5011.00', 'derrick operators, oil and gas', 0.6322687804698944, 'na')</t>
  </si>
  <si>
    <t>('47-5013.00', 'service unit operators, oil, gas, and mining', 0.6313009396195411, 'na')</t>
  </si>
  <si>
    <t>('53-7073.00', 'wellhead pumpers', 0.595004802942276, 'na')</t>
  </si>
  <si>
    <t>roughneck</t>
  </si>
  <si>
    <t>('47-2061.00', 'construction laborers', 0.764373816549778, ['roughneck'], '8113')</t>
  </si>
  <si>
    <t>('15-1141.00', 'database administrators', 0.8929370790719986, ['database designer', 'data architect'])</t>
  </si>
  <si>
    <t>database designer</t>
  </si>
  <si>
    <t>('15-1199.06', 'database architects', 0.9047010689973831, ['database designer', 'data architect', 'database architect'], '2521')</t>
  </si>
  <si>
    <t>('17-2112.00', 'industrial engineers', 0.7749792039394379, 'na')</t>
  </si>
  <si>
    <t>('17-2112.01', 'human factors engineers and ergonomists', 0.7012935012578965, 'na')</t>
  </si>
  <si>
    <t>packaging production manager</t>
  </si>
  <si>
    <t>('15-1199.09', 'information technology project managers', 0.7895852625370026, 'na', '2141')</t>
  </si>
  <si>
    <t>('13-2072.00', 'loan officers', 0.8972857803106309, ['loan officer', 'commercial lender'])</t>
  </si>
  <si>
    <t>('13-2071.01', 'loan counselors', 0.8442318648099899, ['loan officer'])</t>
  </si>
  <si>
    <t>('13-2071.00', 'credit counselors', 0.8297811716794967, 'na')</t>
  </si>
  <si>
    <t>loan officer</t>
  </si>
  <si>
    <t>('13-2072.00', 'loan officers', 0.8972857803106309, ['loan officer', 'commercial lender'], '3312')</t>
  </si>
  <si>
    <t>('37-1012.00', 'first-line supervisors of landscaping, lawn service, and groundskeeping workers', 0.782332891225815, 'na')</t>
  </si>
  <si>
    <t>('45-2091.00', 'agricultural equipment operators', 0.679975613951683, 'na')</t>
  </si>
  <si>
    <t>('37-3013.00', 'tree trimmers and pruners', 0.6561958760023117, 'na')</t>
  </si>
  <si>
    <t>horticulture production team leader</t>
  </si>
  <si>
    <t>('11-9013.01', 'nursery and greenhouse managers', 0.8002733290195465, 'na', '6113')</t>
  </si>
  <si>
    <t>('41-9022.00', 'real estate sales agents', 0.8632244527339935, ['real estate agent', 'real estate rental agent', 'realtor', 'real estate salesperson', 'real estate broker', 'apartment rental agent', 'real estate sales agents', 'real estate sales agent'])</t>
  </si>
  <si>
    <t>('41-9021.00', 'real estate brokers', 0.8319317728281022, ['realtor', 'real estate brokers', 'real estate salesperson', 'real estate broker'])</t>
  </si>
  <si>
    <t>('11-9141.00', 'property, real estate, and community association managers', 0.7958715736865997, ['real estate agent'])</t>
  </si>
  <si>
    <t>('41-1012.00', 'first-line supervisors of non-retail sales workers', 0.7360484898090363, 'na')</t>
  </si>
  <si>
    <t>real estate agent</t>
  </si>
  <si>
    <t>('41-9022.00', 'real estate sales agents', 0.8632244527339935, ['real estate agent', 'real estate rental agent', 'realtor', 'real estate salesperson', 'real estate broker', 'apartment rental agent', 'real estate sales agents', 'real estate sales agent'], '3334')</t>
  </si>
  <si>
    <t>('25-4012.00', 'curators', 0.841166940331459, ['museum registrar'])</t>
  </si>
  <si>
    <t>('25-4011.00', 'archivists', 0.8071623861789703, ['museum registrar'])</t>
  </si>
  <si>
    <t>exhibition registrar</t>
  </si>
  <si>
    <t>('25-4012.00', 'curators', 0.841166940331459, ['museum registrar'], '2621')</t>
  </si>
  <si>
    <t>('51-9196.00', 'paper goods machine setters, operators, and tenders', 0.7776430934667588, 'na')</t>
  </si>
  <si>
    <t>('51-9192.00', 'cleaning, washing, and metal pickling equipment operators and tenders', 0.7538793474435805, 'na')</t>
  </si>
  <si>
    <t>laminating machine operator</t>
  </si>
  <si>
    <t>('51-9191.00', 'adhesive bonding machine operators and tenders', 0.8096062898635864, ['laminating machine operator'], '8171')</t>
  </si>
  <si>
    <t>('51-9011.00', 'chemical equipment operators and tenders', 0.7162664413452149, 'na')</t>
  </si>
  <si>
    <t>('51-9012.00', 'separating, filtering, clarifying, precipitating, and still machine setters, operators, and tenders', 0.6649857461452484, 'na')</t>
  </si>
  <si>
    <t>('51-9195.05', 'potters, manufacturing', 0.6295264229178429, 'na')</t>
  </si>
  <si>
    <t>('51-9195.07', 'molding and casting workers', 0.5946395680308342, 'na')</t>
  </si>
  <si>
    <t>('51-9195.04', 'glass blowers, molders, benders, and finishers', 0.5772299006581306, 'na')</t>
  </si>
  <si>
    <t>('51-9195.00', 'molders, shapers, and casters, except metal and plastic', 0.5169689118862152, 'na')</t>
  </si>
  <si>
    <t>('51-9195.03', 'stone cutters and carvers, manufacturing', 0.46550179570913314, 'na')</t>
  </si>
  <si>
    <t>coking furnace operator</t>
  </si>
  <si>
    <t>('51-4051.00', 'metal-refining furnace operators and tenders', 0.7796157777309418, 'na', '8131')</t>
  </si>
  <si>
    <t>('11-3071.03', 'logistics managers', 0.7895781397819519, 'na')</t>
  </si>
  <si>
    <t>('11-3071.00', 'transportation, storage, and distribution managers', 0.7175549745559693, 'na')</t>
  </si>
  <si>
    <t>('11-3071.02', 'storage and distribution managers', 0.7102172613143921, 'na')</t>
  </si>
  <si>
    <t>('11-3071.01', 'transportation managers', 0.6725077152252197, 'na')</t>
  </si>
  <si>
    <t>move manager</t>
  </si>
  <si>
    <t>('11-3071.03', 'logistics managers', 0.7895781397819519, 'na', '1324')</t>
  </si>
  <si>
    <t>('53-7041.00', 'hoist and winch operators', 0.7323457479476929, 'na')</t>
  </si>
  <si>
    <t>('53-7021.00', 'crane and tower operators', 0.7031880617141724, 'na')</t>
  </si>
  <si>
    <t>('53-1031.00', 'first-line supervisors of transportation and material-moving machine and vehicle operators', 0.6805605411529541, 'na')</t>
  </si>
  <si>
    <t>('39-3091.00', 'amusement and recreation attendants', 0.6376875966787339, 'na')</t>
  </si>
  <si>
    <t>('53-6011.00', 'bridge and lock tenders', 0.6273143917322159, 'na')</t>
  </si>
  <si>
    <t>automated cable vehicle controller</t>
  </si>
  <si>
    <t>('53-7041.00', 'hoist and winch operators', 0.7323457479476929, 'na', '8343')</t>
  </si>
  <si>
    <t>('51-9032.00', 'cutting and slicing machine setters, operators, and tenders', 0.6634496033191681, 'na')</t>
  </si>
  <si>
    <t>('51-8099.01', 'biofuels processing technicians', 0.6505428165197373, 'na')</t>
  </si>
  <si>
    <t>('51-9023.00', 'mixing and blending machine setters, operators, and tenders', 0.6480235740542413, 'na')</t>
  </si>
  <si>
    <t>('51-8099.04', 'hydroelectric plant technicians', 0.6471549421548843, 'na')</t>
  </si>
  <si>
    <t>('51-9021.00', 'crushing, grinding, and polishing machine setters, operators, and tenders', 0.6359887197613716, 'na')</t>
  </si>
  <si>
    <t>('51-8099.03', 'biomass plant technicians', 0.6170821875333786, 'na')</t>
  </si>
  <si>
    <t>('51-8099.02', 'methane/landfill gas generation system technicians', 0.5864347577095032, 'na')</t>
  </si>
  <si>
    <t>('51-8099.00', 'plant and system operators, all other', 0.5539545819163323, 'na')</t>
  </si>
  <si>
    <t>electrolytic cell maker</t>
  </si>
  <si>
    <t>('51-9195.07', 'molding and casting workers', 0.761325016617775, ['cell maker'], '8114')</t>
  </si>
  <si>
    <t>('27-3031.00', 'public relations specialists', 0.7217832565307617, 'na')</t>
  </si>
  <si>
    <t>intercultural communication consultant</t>
  </si>
  <si>
    <t>('11-2031.00', 'public relations and fundraising managers', 0.734246015548706, 'na', '2432')</t>
  </si>
  <si>
    <t>('35-2012.00', 'cooks, institution and cafeteria', 0.8282420814037322, ['cook'])</t>
  </si>
  <si>
    <t>('35-2014.00', 'cooks, restaurant', 0.8264461994171143, ['cook', 'fry cook', 'grill cook', 'vegetable cook'])</t>
  </si>
  <si>
    <t>('35-2013.00', 'cooks, private household', 0.8251799643039703, ['cook'])</t>
  </si>
  <si>
    <t>('35-2015.00', 'cooks, short order', 0.8047951757907867, ['cook', 'grill cook'])</t>
  </si>
  <si>
    <t>('35-1012.00', 'first-line supervisors of food preparation and serving workers', 0.7969877868890762, 'na')</t>
  </si>
  <si>
    <t>('35-2019.00', 'cooks, all other', 0.6535307735204697, 'na')</t>
  </si>
  <si>
    <t>cook</t>
  </si>
  <si>
    <t>three options are suitable</t>
  </si>
  <si>
    <t>('35-2012.00', 'cooks, institution and cafeteria', 0.8282420814037322, ['cook'], '5120')</t>
  </si>
  <si>
    <t>('49-3011.00', 'aircraft mechanics and service technicians', 0.8777725130319595, ['aircraft technician'])</t>
  </si>
  <si>
    <t>('49-1011.00', 'first-line supervisors of mechanics, installers, and repairers', 0.7196668565273284, 'na')</t>
  </si>
  <si>
    <t>aircraft maintenance technician</t>
  </si>
  <si>
    <t>('49-3011.00', 'aircraft mechanics and service technicians', 0.8777725130319595, ['aircraft technician'], '7232')</t>
  </si>
  <si>
    <t>('51-3092.00', 'food batchmakers', 0.688796654343605, 'na')</t>
  </si>
  <si>
    <t>('51-3091.00', 'food and tobacco roasting, baking, and drying machine operators and tenders', 0.658468359708786, 'na')</t>
  </si>
  <si>
    <t>('51-3093.00', 'food cooking machine operators and tenders', 0.6420607566833496, 'na')</t>
  </si>
  <si>
    <t>('51-9041.00', 'extruding, forming, pressing, and compacting machine setters, operators, and tenders', 0.6198384225368501, 'na')</t>
  </si>
  <si>
    <t>('51-9193.00', 'cooling and freezing equipment operators and tenders', 0.6067430138587951, 'na')</t>
  </si>
  <si>
    <t>('51-3099.00', 'food processing workers, all other', 0.5213058650493622, 'na')</t>
  </si>
  <si>
    <t>starch extraction operator</t>
  </si>
  <si>
    <t>('51-9012.00', 'separating, filtering, clarifying, precipitating, and still machine setters, operators, and tenders', 0.7109054148197174, 'na', '8160')</t>
  </si>
  <si>
    <t>('17-2112.00', 'industrial engineers', 0.8143385022878646, ['manufacturing engineer', 'industrial engineer'])</t>
  </si>
  <si>
    <t>('17-2112.01', 'human factors engineers and ergonomists', 0.7019189924001694, 'na')</t>
  </si>
  <si>
    <t>leather goods industrial engineer</t>
  </si>
  <si>
    <t>('17-2199.04', 'manufacturing engineers', 0.8582211315631867, ['manufacturing engineer'], '2141')</t>
  </si>
  <si>
    <t>('17-3012.01', 'electronic drafters', 0.8553456991910935, 'na')</t>
  </si>
  <si>
    <t>('17-3012.00', 'electrical and electronics drafters', 0.8233922094106675, 'na')</t>
  </si>
  <si>
    <t>('17-3013.00', 'mechanical drafters', 0.7597774535417556, 'na')</t>
  </si>
  <si>
    <t>('17-3011.02', 'civil drafters', 0.702944153547287, 'na')</t>
  </si>
  <si>
    <t>('17-3011.01', 'architectural drafters', 0.6992324650287628, 'na')</t>
  </si>
  <si>
    <t>('17-3012.02', 'electrical drafters', 0.697181424498558, 'na')</t>
  </si>
  <si>
    <t>('17-3011.00', 'architectural and civil drafters', 0.6649419605731964, 'na')</t>
  </si>
  <si>
    <t>('17-3019.00', 'drafters, all other', 0.547653029859066, 'na')</t>
  </si>
  <si>
    <t>('27-1013.00', 'fine artists, including painters, sculptors, and illustrators', 0.5408479407429696, 'na')</t>
  </si>
  <si>
    <t>printed circuit board designer</t>
  </si>
  <si>
    <t>('17-3012.01', 'electronic drafters', 0.8553456991910935, 'na', '3118')</t>
  </si>
  <si>
    <t>('53-7121.00', 'tank car, truck, and ship loaders', 0.7248787701129913, 'na')</t>
  </si>
  <si>
    <t>('53-7062.00', 'laborers and freight, stock, and material movers, hand', 0.6934185028076172, 'na')</t>
  </si>
  <si>
    <t>('53-1011.00', 'aircraft cargo handling supervisors', 0.6914363950490952, 'na')</t>
  </si>
  <si>
    <t>('53-1021.00', 'first-line supervisors of helpers, laborers, and material movers, hand', 0.663833075761795, 'na')</t>
  </si>
  <si>
    <t>('53-1021.01', 'recycling coordinators', 0.618614199757576, 'na')</t>
  </si>
  <si>
    <t>rail intermodal equipment operator</t>
  </si>
  <si>
    <t>('47-4061.00', 'rail-track laying and maintenance equipment operators', 0.8058947920799255, ['railway equipment operator'], '9333')</t>
  </si>
  <si>
    <t>('51-6092.00', 'fabric and apparel patternmakers', 0.8550479710102081, ['fabric cutter'])</t>
  </si>
  <si>
    <t>('51-6062.00', 'textile cutting machine setters, operators, and tenders', 0.8227113038301468, ['fabric cutter'])</t>
  </si>
  <si>
    <t>('51-9031.00', 'cutters and trimmers, hand', 0.8028422772884369, ['fur cutter', 'fabric cutter'])</t>
  </si>
  <si>
    <t>clothing cutter</t>
  </si>
  <si>
    <t>('51-6092.00', 'fabric and apparel patternmakers', 0.8550479710102081, ['fabric cutter'], '7532')</t>
  </si>
  <si>
    <t>('29-2091.00', 'orthotists and prosthetists', 0.8540481865406035, ['orthotist'])</t>
  </si>
  <si>
    <t>('51-9082.00', 'medical appliance technicians', 0.8148092925548553, ['prosthetic technician'])</t>
  </si>
  <si>
    <t>('29-2092.00', 'hearing aid specialists', 0.6803265005350113, 'na')</t>
  </si>
  <si>
    <t>('51-9081.00', 'dental laboratory technicians', 0.6376207411289215, 'na')</t>
  </si>
  <si>
    <t>prosthetist-orthotist</t>
  </si>
  <si>
    <t>('29-2091.00', 'orthotists and prosthetists', 0.8540481865406035, ['orthotist'], '3214')</t>
  </si>
  <si>
    <t>('23-1012.00', 'judicial law clerks', 0.8822644650936127, ['law clerk', 'judicial assistant'])</t>
  </si>
  <si>
    <t>('23-2011.00', 'paralegals and legal assistants', 0.8470069706439971, ['legal assistant', 'law clerk', 'corporate legal assistant', 'judicial assistant', 'legal aide', 'corporate law assistant', 'paralegal', 'paralegal specialist'])</t>
  </si>
  <si>
    <t>('23-2093.00', 'title examiners, abstractors, and searchers', 0.7641470849514007, ['legal assistant'])</t>
  </si>
  <si>
    <t>('33-3011.00', 'bailiffs', 0.6951357156038285, 'na')</t>
  </si>
  <si>
    <t>('33-9021.00', 'private detectives and investigators', 0.6428859680891037, 'na')</t>
  </si>
  <si>
    <t>('23-2099.00', 'legal support workers, all other', 0.6306324630975723, 'na')</t>
  </si>
  <si>
    <t>('33-9031.00', 'gaming surveillance officers and gaming investigators', 0.5827166423201561, 'na')</t>
  </si>
  <si>
    <t>legal assistant</t>
  </si>
  <si>
    <t>('23-1012.00', 'judicial law clerks', 0.8822644650936127, ['law clerk', 'judicial assistant'], '3411')</t>
  </si>
  <si>
    <t>('29-2071.00', 'medical records and health information technicians', 0.7445588380098342, 'na')</t>
  </si>
  <si>
    <t>waiting list coordinator</t>
  </si>
  <si>
    <t>('43-4051.03', 'patient representatives', 0.7781428843736649, 'na', '3252')</t>
  </si>
  <si>
    <t>('37-2011.00', 'janitors and cleaners, except maids and housekeeping cleaners', 0.8193543493747711, ['window cleaner'])</t>
  </si>
  <si>
    <t>window cleaner</t>
  </si>
  <si>
    <t>('37-2011.00', 'janitors and cleaners, except maids and housekeeping cleaners', 0.8193543493747711, ['window cleaner'], '9123')</t>
  </si>
  <si>
    <t>('51-6093.00', 'upholsterers', 0.6600670039653778, 'na')</t>
  </si>
  <si>
    <t>mattress maker</t>
  </si>
  <si>
    <t>('47-2041.00', 'carpet installers', 0.7512967079877854, 'na', '7534')</t>
  </si>
  <si>
    <t>('21-1093.00', 'social and human service assistants', 0.7280341327190399, 'na')</t>
  </si>
  <si>
    <t>crisis helpline operator</t>
  </si>
  <si>
    <t>('43-5031.00', 'police, fire, and ambulance dispatchers', 0.7790188431739807, 'na', '3412')</t>
  </si>
  <si>
    <t>('13-1041.04', 'government property inspectors and investigators', 0.7099457889795303, 'na')</t>
  </si>
  <si>
    <t>('33-3051.01', 'police patrol officers', 0.6656964600086213, 'na')</t>
  </si>
  <si>
    <t>('13-1041.02', 'licensing examiners and inspectors', 0.6304971724748611, 'na')</t>
  </si>
  <si>
    <t>('13-1041.00', 'compliance officers', 0.6290996581315995, 'na')</t>
  </si>
  <si>
    <t>('33-3051.00', "police and sheriff's patrol officers", 0.6144912779331207, 'na')</t>
  </si>
  <si>
    <t>('13-1041.01', 'environmental compliance inspectors', 0.6131560683250428, 'na')</t>
  </si>
  <si>
    <t>('33-1012.00', 'first-line supervisors of police and detectives', 0.6038589373230934, 'na')</t>
  </si>
  <si>
    <t>('13-1041.07', 'regulatory affairs specialists', 0.5800955891609192, 'na')</t>
  </si>
  <si>
    <t>('13-1041.03', 'equal opportunity representatives and officers', 0.5540136516094207, 'na')</t>
  </si>
  <si>
    <t>('13-1041.06', 'coroners', 0.5324961379170419, 'na')</t>
  </si>
  <si>
    <t>('33-3051.03', 'sheriffs and deputy sheriffs', 0.5272218242287636, 'na')</t>
  </si>
  <si>
    <t>hand luggage inspector</t>
  </si>
  <si>
    <t>('33-9093.00', 'transportation security screeners', 0.832095092535019, ['baggage inspector'], '3351')</t>
  </si>
  <si>
    <t>('11-9199.04', 'supply chain managers', 0.6987082183361053, 'na')</t>
  </si>
  <si>
    <t>('11-9199.03', 'investment fund managers', 0.6747340023517608, 'na')</t>
  </si>
  <si>
    <t>('11-9199.01', 'regulatory affairs managers', 0.6728270292282105, 'na')</t>
  </si>
  <si>
    <t>('11-9199.07', 'security managers', 0.6485094964504242, 'na')</t>
  </si>
  <si>
    <t>('11-9199.08', 'loss prevention managers', 0.6247290015220642, 'na')</t>
  </si>
  <si>
    <t>('11-9199.02', 'compliance managers', 0.6150271356105804, 'na')</t>
  </si>
  <si>
    <t>('11-9199.00', 'managers, all other', 0.6131621554493903, ['travel agency manager'])</t>
  </si>
  <si>
    <t>('11-9199.10', 'wind energy project managers', 0.5594713389873505, 'na')</t>
  </si>
  <si>
    <t>('11-9199.09', 'wind energy operations managers', 0.5550459325313568, 'na')</t>
  </si>
  <si>
    <t>('11-9199.11', 'brownfield redevelopment specialists and site managers', 0.5459906727075576, 'na')</t>
  </si>
  <si>
    <t>travel agency manager</t>
  </si>
  <si>
    <t>('41-3041.00', 'travel agents', 0.8353139102458954, 'na', '1439')</t>
  </si>
  <si>
    <t>('51-9111.00', 'packaging and filling machine operators and tenders', 0.7547347128391265, ['canner'])</t>
  </si>
  <si>
    <t>canning and bottling line operator</t>
  </si>
  <si>
    <t>('51-9111.00', 'packaging and filling machine operators and tenders', 0.7547347128391265, ['canner'], '8183')</t>
  </si>
  <si>
    <t>('51-6063.00', 'textile knitting and weaving machine setters, operators, and tenders', 0.8422091126441956, ['weaving loom operator', 'weaver apprentice'])</t>
  </si>
  <si>
    <t>weaving machine operator</t>
  </si>
  <si>
    <t>('51-6063.00', 'textile knitting and weaving machine setters, operators, and tenders', 0.8422091126441956, ['weaving loom operator', 'weaver apprentice'], '8152')</t>
  </si>
  <si>
    <t>('51-4022.00', 'forging machine setters, operators, and tenders, metal and plastic', 0.7991933017969132, ['drop forge operator', 'die forger', 'forging press operator', 'drop forge hand', 'drop forger', 'forging roll operator'])</t>
  </si>
  <si>
    <t>('51-4199.00', 'metal workers and plastic workers, all other', 0.6562813967466354, 'na')</t>
  </si>
  <si>
    <t>drop forging hammer worker</t>
  </si>
  <si>
    <t>('51-4022.00', 'forging machine setters, operators, and tenders, metal and plastic', 0.7991933017969132, ['drop forge operator', 'die forger', 'forging press operator', 'drop forge hand', 'drop forger', 'forging roll operator'], '7221')</t>
  </si>
  <si>
    <t>('11-1021.00', 'general and operations managers', 0.6381308317184449, 'na')</t>
  </si>
  <si>
    <t>('11-1011.00', 'chief executives', 0.6008666887879371, 'na')</t>
  </si>
  <si>
    <t>('11-1011.03', 'chief sustainability officers', 0.5349734842777252, 'na')</t>
  </si>
  <si>
    <t>animal facility manager</t>
  </si>
  <si>
    <t>('45-1011.08', 'first-line supervisors of animal husbandry and animal care workers', 0.6999297752976418, 'na', '1120')</t>
  </si>
  <si>
    <t>('19-3051.00', 'urban and regional planners', 0.721009123325348, 'na')</t>
  </si>
  <si>
    <t>transport planner</t>
  </si>
  <si>
    <t>('17-2051.01', 'transportation engineers', 0.8664937883615494, ['traffic engineer'], '2164')</t>
  </si>
  <si>
    <t>('11-3031.02', 'financial managers, branch or department', 0.7659991234540939, 'na')</t>
  </si>
  <si>
    <t>('11-3031.00', 'financial managers', 0.7022170037031175, 'na')</t>
  </si>
  <si>
    <t>('11-3031.01', 'treasurers and controllers', 0.6938482195138932, 'na')</t>
  </si>
  <si>
    <t>('11-1021.00', 'general and operations managers', 0.6697056800127029, 'na')</t>
  </si>
  <si>
    <t>insurance claims manager</t>
  </si>
  <si>
    <t>('43-9041.00', 'insurance claims and policy processing clerks', 0.8835829973220826, 'na', '1346')</t>
  </si>
  <si>
    <t>('49-2095.00', 'electrical and electronics repairers, powerhouse, substation, and relay', 0.8046192497014999, 'na')</t>
  </si>
  <si>
    <t>('49-9012.00', 'control and valve installers and repairers, except mechanical door', 0.787553694844246, 'na')</t>
  </si>
  <si>
    <t>('49-2093.00', 'electrical and electronics installers and repairers, transportation equipment', 0.7805904030799865, ['marine electrician'])</t>
  </si>
  <si>
    <t>('49-2094.00', 'electrical and electronics repairers, commercial and industrial equipment', 0.7759408354759216, 'na')</t>
  </si>
  <si>
    <t>('49-2092.00', 'electric motor, power tool, and related repairers', 0.7701146960258484, 'na')</t>
  </si>
  <si>
    <t>('49-9097.00', 'signal and track switch repairers', 0.762978321313858, 'na')</t>
  </si>
  <si>
    <t>('49-2096.00', 'electronic equipment installers and repairers, motor vehicles', 0.7366502851247787, 'na')</t>
  </si>
  <si>
    <t>('49-1011.00', 'first-line supervisors of mechanics, installers, and repairers', 0.7296219170093536, 'na')</t>
  </si>
  <si>
    <t>('49-2098.00', 'security and fire alarm systems installers', 0.7095713317394257, 'na')</t>
  </si>
  <si>
    <t>('49-9031.00', 'home appliance repairers', 0.7071873128414154, 'na')</t>
  </si>
  <si>
    <t>('47-4021.00', 'elevator installers and repairers', 0.6900130361318588, 'na')</t>
  </si>
  <si>
    <t>('49-9011.00', 'mechanical door repairers', 0.6797141045331955, 'na')</t>
  </si>
  <si>
    <t>('49-3053.00', 'outdoor power equipment and other small engine mechanics', 0.6761652290821075, 'na')</t>
  </si>
  <si>
    <t>marine electrician</t>
  </si>
  <si>
    <t>('17-2121.00', 'marine engineers and naval architects', 0.8078480571508408, 'na', '7412')</t>
  </si>
  <si>
    <t>('31-9011.00', 'massage therapists', 0.8276135683059692, ['massage therapist', 'masseur', 'deep tissue massage therapist', 'masseuse', 'medical massage therapist'])</t>
  </si>
  <si>
    <t>('31-2021.00', 'physical therapist assistants', 0.7440209001302719, 'na')</t>
  </si>
  <si>
    <t>('29-1199.01', 'acupuncturists', 0.7291876912117005, 'na')</t>
  </si>
  <si>
    <t>('29-1199.04', 'naturopathic physicians', 0.723651522397995, 'na')</t>
  </si>
  <si>
    <t>('29-1199.00', 'health diagnosing and treating practitioners, all other', 0.6006084561347962, 'na')</t>
  </si>
  <si>
    <t>('29-1199.05', 'orthoptists', 0.5631839781999588, 'na')</t>
  </si>
  <si>
    <t>massage therapist</t>
  </si>
  <si>
    <t>('31-9011.00', 'massage therapists', 0.8276135683059692, ['massage therapist', 'masseur', 'deep tissue massage therapist', 'masseuse', 'medical massage therapist'], '3255')</t>
  </si>
  <si>
    <t>('27-1012.00', 'craft artists', 0.7276342004537582, 'na')</t>
  </si>
  <si>
    <t>('51-7099.00', 'woodworkers, all other', 0.5512793704867364, 'na')</t>
  </si>
  <si>
    <t>wicker furniture maker</t>
  </si>
  <si>
    <t>('47-2041.00', 'carpet installers', 0.7358363330364227, 'na', '7317')</t>
  </si>
  <si>
    <t>('39-3092.00', 'costume attendants', 0.6680476635694503, 'na')</t>
  </si>
  <si>
    <t>('27-2099.00', 'entertainers and performers, sports and related workers, all other', 0.6163239702582359, ['prompter'])</t>
  </si>
  <si>
    <t>('27-3099.00', 'media and communication workers, all other', 0.5500857129693031, 'na')</t>
  </si>
  <si>
    <t>('27-1019.00', 'artists and related workers, all other', 0.5428950607776643, 'na')</t>
  </si>
  <si>
    <t>('39-3099.00', 'entertainment attendants and related workers, all other', 0.5335179522633553, 'na')</t>
  </si>
  <si>
    <t>('27-4099.00', 'media and communication equipment workers, all other', 0.4820711344480515, 'na')</t>
  </si>
  <si>
    <t>prompter</t>
  </si>
  <si>
    <t>('27-2011.00', 'actors', 0.6912528678774834, 'na', '3435')</t>
  </si>
  <si>
    <t>('27-1012.00', 'craft artists', 0.7451472759246826, 'na')</t>
  </si>
  <si>
    <t>('27-1013.00', 'fine artists, including painters, sculptors, and illustrators', 0.7268780767917633, ['sculptor', 'ice sculptor'])</t>
  </si>
  <si>
    <t>sculptor</t>
  </si>
  <si>
    <t>('51-4061.00', 'model makers, metal and plastic', 0.7692813068628311, ['sculptor'], '2651')</t>
  </si>
  <si>
    <t>('11-3011.00', 'administrative services managers', 0.8532266169786453, ['business unit manager'])</t>
  </si>
  <si>
    <t>('11-3061.00', 'purchasing managers', 0.7656305193901062, 'na')</t>
  </si>
  <si>
    <t>('11-9199.01', 'regulatory affairs managers', 0.7618962764739989, 'na')</t>
  </si>
  <si>
    <t>('11-9199.02', 'compliance managers', 0.76145840883255, 'na')</t>
  </si>
  <si>
    <t>('11-9131.00', 'postmasters and mail superintendents', 0.757649764418602, 'na')</t>
  </si>
  <si>
    <t>('11-9199.04', 'supply chain managers', 0.7576232135295867, 'na')</t>
  </si>
  <si>
    <t>('11-2031.00', 'public relations and fundraising managers', 0.752772131562233, 'na')</t>
  </si>
  <si>
    <t>('11-9199.07', 'security managers', 0.7249630272388458, 'na')</t>
  </si>
  <si>
    <t>('11-9199.03', 'investment fund managers', 0.6955837786197662, 'na')</t>
  </si>
  <si>
    <t>('11-9061.00', 'funeral service managers', 0.6921348452568055, 'na')</t>
  </si>
  <si>
    <t>('11-9199.08', 'loss prevention managers', 0.6855059564113617, 'na')</t>
  </si>
  <si>
    <t>('11-9199.00', 'managers, all other', 0.65200554728508, 'na')</t>
  </si>
  <si>
    <t>('11-9199.11', 'brownfield redevelopment specialists and site managers', 0.651584854722023, 'na')</t>
  </si>
  <si>
    <t>('11-9199.10', 'wind energy project managers', 0.557444977760315, 'na')</t>
  </si>
  <si>
    <t>('11-9199.09', 'wind energy operations managers', 0.5240250825881958, 'na')</t>
  </si>
  <si>
    <t>department manager</t>
  </si>
  <si>
    <t>('11-3011.00', 'administrative services managers', 0.8532266169786453, ['business unit manager'], '1219')</t>
  </si>
  <si>
    <t>('27-1014.00', 'multimedia artists and animators', 0.7601276397705078, 'na')</t>
  </si>
  <si>
    <t>('27-1024.00', 'graphic designers', 0.7349406540393829, ['layout artist'])</t>
  </si>
  <si>
    <t>animation layout artist</t>
  </si>
  <si>
    <t>('27-1014.00', 'multimedia artists and animators', 0.7601276397705078, 'na', '2166')</t>
  </si>
  <si>
    <t>('53-3032.00', 'heavy and tractor-trailer truck drivers', 0.547364240884781, 'na')</t>
  </si>
  <si>
    <t>('53-1031.00', 'first-line supervisors of transportation and material-moving machine and vehicle operators', 0.5238255947828293, 'na')</t>
  </si>
  <si>
    <t>live animal transporter</t>
  </si>
  <si>
    <t>('33-9011.00', 'animal control workers', 0.7605971336364746, 'na', '8332')</t>
  </si>
  <si>
    <t>('51-1011.00', 'first-line supervisors of production and operating workers', 0.7388797953724862, 'na')</t>
  </si>
  <si>
    <t>dairy processing technician</t>
  </si>
  <si>
    <t>('19-4011.00', 'agricultural and food science technicians', 0.8344836890697479, ['dairy technician'], '3122')</t>
  </si>
  <si>
    <t>('49-3042.00', 'mobile heavy equipment mechanics, except engines', 0.8561922073364259, 'na')</t>
  </si>
  <si>
    <t>('49-9041.00', 'industrial machinery mechanics', 0.7760431200265885, 'na')</t>
  </si>
  <si>
    <t>('49-3041.00', 'farm equipment mechanics and service technicians', 0.7607892990112305, ['fitter'])</t>
  </si>
  <si>
    <t>('49-9044.00', 'millwrights', 0.7556033909320832, 'na')</t>
  </si>
  <si>
    <t>('49-1011.00', 'first-line supervisors of mechanics, installers, and repairers', 0.7437030732631683, 'na')</t>
  </si>
  <si>
    <t>('49-9043.00', 'maintenance workers, machinery', 0.7292538195848466, 'na')</t>
  </si>
  <si>
    <t>('49-3043.00', 'rail car repairers', 0.7275564730167389, 'na')</t>
  </si>
  <si>
    <t>('49-9045.00', 'refractory materials repairers, except brickmasons', 0.7034765690565109, 'na')</t>
  </si>
  <si>
    <t>('49-9081.00', 'wind turbine service technicians', 0.6692388534545899, 'na')</t>
  </si>
  <si>
    <t>mining equipment mechanic</t>
  </si>
  <si>
    <t>('49-3042.00', 'mobile heavy equipment mechanics, except engines', 0.8561922073364259, 'na', '7233')</t>
  </si>
  <si>
    <t>('51-9191.00', 'adhesive bonding machine operators and tenders', 0.7741152346134186, 'na')</t>
  </si>
  <si>
    <t>('53-7011.00', 'conveyor operators and tenders', 0.7250102072954178, 'na')</t>
  </si>
  <si>
    <t>('51-9141.00', 'semiconductor processors', 0.6871491730213165, 'na')</t>
  </si>
  <si>
    <t>('51-9193.00', 'cooling and freezing equipment operators and tenders', 0.6562603861093521, 'na')</t>
  </si>
  <si>
    <t>slitter operator</t>
  </si>
  <si>
    <t>('51-4031.00', 'cutting, punching, and press machine setters, operators, and tenders, metal and plastic', 0.8246434330940247, ['slitter operator', 'slitting machine operator'], '8189')</t>
  </si>
  <si>
    <t>('51-6093.00', 'upholsterers', 0.8350849866867065, ['upholsterer'])</t>
  </si>
  <si>
    <t>upholsterer</t>
  </si>
  <si>
    <t>('51-6093.00', 'upholsterers', 0.8350849866867065, ['upholsterer'], '7534')</t>
  </si>
  <si>
    <t>('29-1161.00', 'nurse midwives', 0.8590905874967576, 'na')</t>
  </si>
  <si>
    <t>midwife</t>
  </si>
  <si>
    <t>('29-9099.01', 'midwives', 0.8654856264591216, ['midwife'], '2222')</t>
  </si>
  <si>
    <t>('49-9095.00', 'manufactured building and mobile home installers', 0.7269824713468552, 'na')</t>
  </si>
  <si>
    <t>('47-4099.03', 'weatherization installers and technicians', 0.6558457836508751, 'na')</t>
  </si>
  <si>
    <t>('47-4031.00', 'fence erectors', 0.6409228205680847, 'na')</t>
  </si>
  <si>
    <t>('47-4099.00', 'construction and related workers, all other', 0.585212790966034, 'na')</t>
  </si>
  <si>
    <t>('47-4041.00', 'hazardous materials removal workers', 0.5421768963336945, 'na')</t>
  </si>
  <si>
    <t>('47-4099.02', 'solar thermal installers and technicians', 0.536898347735405, 'na')</t>
  </si>
  <si>
    <t>('47-2231.00', 'solar photovoltaic installers', 0.5335372298955917, 'na')</t>
  </si>
  <si>
    <t>manufactured wooden building assembler</t>
  </si>
  <si>
    <t>('47-2031.00', 'carpenters', 0.8201275974512101, 'na', '7119')</t>
  </si>
  <si>
    <t>('53-2031.00', 'flight attendants', 0.7787593454122543, 'na')</t>
  </si>
  <si>
    <t>('53-6061.00', 'transportation attendants, except flight attendants', 0.6730889707803727, 'na')</t>
  </si>
  <si>
    <t>('53-1031.00', 'first-line supervisors of transportation and material-moving machine and vehicle operators', 0.6351867645978928, 'na')</t>
  </si>
  <si>
    <t>cabin crew manager</t>
  </si>
  <si>
    <t>('53-1011.00', 'aircraft cargo handling supervisors', 0.8206191897392273, 'na', '5111')</t>
  </si>
  <si>
    <t>('43-3041.00', 'gaming cage workers', 0.8266291260719298, ['casino cashier', 'casino cage cashier', 'gaming cashier', 'cage cashier'])</t>
  </si>
  <si>
    <t>('39-1012.00', 'slot supervisors', 0.765438312292099, 'na')</t>
  </si>
  <si>
    <t>('39-1011.00', 'gaming supervisors', 0.7049779176712037, 'na')</t>
  </si>
  <si>
    <t>('39-3011.00', 'gaming dealers', 0.6963837683200835, 'na')</t>
  </si>
  <si>
    <t>('39-3012.00', 'gaming and sports book writers and runners', 0.6852332532405853, 'na')</t>
  </si>
  <si>
    <t>('39-3019.00', 'gaming service workers, all other', 0.5130483895540238, 'na')</t>
  </si>
  <si>
    <t>casino cashier</t>
  </si>
  <si>
    <t>('41-2012.00', 'gaming change persons and booth cashiers', 0.8409475088119507, ['casino cashier', 'booth cashier', 'cage cashier', 'casino banker'], '4212')</t>
  </si>
  <si>
    <t>('51-4072.00', 'molding, coremaking, and casting machine setters, operators, and tenders, metal and plastic', 0.7224051043391228, 'na')</t>
  </si>
  <si>
    <t>('51-4021.00', 'extruding and drawing machine setters, operators, and tenders, metal and plastic', 0.684893649816513, 'na')</t>
  </si>
  <si>
    <t>('51-4022.00', 'forging machine setters, operators, and tenders, metal and plastic', 0.6788919940590858, 'na')</t>
  </si>
  <si>
    <t>('51-4034.00', 'lathe and turning machine tool setters, operators, and tenders, metal and plastic', 0.6694868102669715, 'na')</t>
  </si>
  <si>
    <t>('51-4031.00', 'cutting, punching, and press machine setters, operators, and tenders, metal and plastic', 0.6659445762634277, 'na')</t>
  </si>
  <si>
    <t>('51-4032.00', 'drilling and boring machine tool setters, operators, and tenders, metal and plastic', 0.665735675394535, 'na')</t>
  </si>
  <si>
    <t>('51-4023.00', 'rolling machine setters, operators, and tenders, metal and plastic', 0.6638139963150025, 'na')</t>
  </si>
  <si>
    <t>('51-4193.00', 'plating and coating machine setters, operators, and tenders, metal and plastic', 0.6559797674417496, 'na')</t>
  </si>
  <si>
    <t>('51-4035.00', 'milling and planing machine setters, operators, and tenders, metal and plastic', 0.6526853516697884, 'na')</t>
  </si>
  <si>
    <t>('51-4033.00', 'grinding, lapping, polishing, and buffing machine tool setters, operators, and tenders, metal and plastic', 0.6310220465064049, 'na')</t>
  </si>
  <si>
    <t>('51-4191.00', 'heat treating equipment setters, operators, and tenders, metal and plastic', 0.6268261596560478, 'na')</t>
  </si>
  <si>
    <t>('51-4199.00', 'metal workers and plastic workers, all other', 0.5730436280369758, 'na')</t>
  </si>
  <si>
    <t>('51-2091.00', 'fiberglass laminators and fabricators', 0.5506549149751663, 'na')</t>
  </si>
  <si>
    <t>cake press operator</t>
  </si>
  <si>
    <t>('51-9041.00', 'extruding, forming, pressing, and compacting machine setters, operators, and tenders', 0.772656361758709, ['cake press operator'], '8142')</t>
  </si>
  <si>
    <t>('53-6061.00', 'transportation attendants, except flight attendants', 0.779214009642601, ['passenger representative'])</t>
  </si>
  <si>
    <t>('53-1031.00', 'first-line supervisors of transportation and material-moving machine and vehicle operators', 0.6672965198755264, 'na')</t>
  </si>
  <si>
    <t>railway passenger service agent</t>
  </si>
  <si>
    <t>('53-6061.00', 'transportation attendants, except flight attendants', 0.779214009642601, ['passenger representative'], '5112')</t>
  </si>
  <si>
    <t>('27-1013.00', 'fine artists, including painters, sculptors, and illustrators', 0.8125391602516174, ['concept artist'])</t>
  </si>
  <si>
    <t>('27-1012.00', 'craft artists', 0.7197655230760575, 'na')</t>
  </si>
  <si>
    <t>conceptual artist</t>
  </si>
  <si>
    <t>('27-1024.00', 'graphic designers', 0.8162271440029144, ['concept artist'], '2651')</t>
  </si>
  <si>
    <t>('35-2015.00', 'cooks, short order', 0.7546154350042343, 'na')</t>
  </si>
  <si>
    <t>('35-2011.00', 'cooks, fast food', 0.746531531214714, 'na')</t>
  </si>
  <si>
    <t>quick service restaurant crew member</t>
  </si>
  <si>
    <t>('35-1012.00', 'first-line supervisors of food preparation and serving workers', 0.7858358591794967, 'na', '9411')</t>
  </si>
  <si>
    <t>('25-4012.00', 'curators', 0.8250056564807892, ['curator', 'collections manager'])</t>
  </si>
  <si>
    <t>('25-4011.00', 'archivists', 0.823900219798088, ['curator', 'collections manager'])</t>
  </si>
  <si>
    <t>collection manager</t>
  </si>
  <si>
    <t>('25-4012.00', 'curators', 0.8250056564807892, ['curator', 'collections manager'], '2621')</t>
  </si>
  <si>
    <t>('15-1134.00', 'web developers', 0.8621663480997085, ['user interface designer'])</t>
  </si>
  <si>
    <t>user interface designer</t>
  </si>
  <si>
    <t>('15-1134.00', 'web developers', 0.8621663480997085, ['user interface designer'], '2513')</t>
  </si>
  <si>
    <t>('25-3011.00', 'adult basic and secondary education and literacy teachers and instructors', 0.8399348616600036, 'na')</t>
  </si>
  <si>
    <t>('25-3099.02', 'tutors', 0.7461631059646606, 'na')</t>
  </si>
  <si>
    <t>('25-3021.00', 'self-enrichment education teachers', 0.7395024925470353, 'na')</t>
  </si>
  <si>
    <t>('25-3099.00', 'teachers and instructors, all other', 0.6006908714771271, 'na')</t>
  </si>
  <si>
    <t>language school teacher</t>
  </si>
  <si>
    <t>('25-3011.00', 'adult basic and secondary education and literacy teachers and instructors', 0.8399348616600036, 'na', '2353')</t>
  </si>
  <si>
    <t>('43-9011.00', 'computer operators', 0.8591640740633012, 'na')</t>
  </si>
  <si>
    <t>data centre operator</t>
  </si>
  <si>
    <t>('43-9011.00', 'computer operators', 0.8591640740633012, 'na', '3511')</t>
  </si>
  <si>
    <t>('23-1011.00', 'lawyers', 0.8533552199602126, ['lawyer', 'attorney', 'intellectual property lawyer', 'barrister'])</t>
  </si>
  <si>
    <t>lawyer</t>
  </si>
  <si>
    <t>('23-1011.00', 'lawyers', 0.8533552199602126, ['lawyer', 'attorney', 'intellectual property lawyer', 'barrister'], '2611')</t>
  </si>
  <si>
    <t>('51-9193.00', 'cooling and freezing equipment operators and tenders', 0.7193196177482606, 'na')</t>
  </si>
  <si>
    <t>('51-9041.00', 'extruding, forming, pressing, and compacting machine setters, operators, and tenders', 0.6924508303403855, 'na')</t>
  </si>
  <si>
    <t>('51-3093.00', 'food cooking machine operators and tenders', 0.6519513338804245, 'na')</t>
  </si>
  <si>
    <t>('51-3092.00', 'food batchmakers', 0.6516989737749099, 'na')</t>
  </si>
  <si>
    <t>('51-3091.00', 'food and tobacco roasting, baking, and drying machine operators and tenders', 0.6439805775880814, 'na')</t>
  </si>
  <si>
    <t>('51-3099.00', 'food processing workers, all other', 0.5019959181547166, 'na')</t>
  </si>
  <si>
    <t>distillery worker</t>
  </si>
  <si>
    <t>('51-9012.00', 'separating, filtering, clarifying, precipitating, and still machine setters, operators, and tenders', 0.7803644001483917, ['distillery worker', 'distiller'], '8160')</t>
  </si>
  <si>
    <t>('51-7041.00', 'sawing machine setters, operators, and tenders, wood', 0.7241038680076599, 'na')</t>
  </si>
  <si>
    <t>chipper operator</t>
  </si>
  <si>
    <t>('51-7042.00', 'woodworking machine setters, operators, and tenders, except sawing', 0.8000468790531158, ['chipper machine operator', 'chipper'], '8172')</t>
  </si>
  <si>
    <t>('25-2054.00', 'special education teachers, secondary school', 0.8637288004159928, ['special education resource teacher', 'special education teacher'])</t>
  </si>
  <si>
    <t>('25-2052.00', 'special education teachers, kindergarten and elementary school', 0.8601661384105683, ['special education resource teacher', 'special needs teacher', 'special education teacher'])</t>
  </si>
  <si>
    <t>('25-2051.00', 'special education teachers, preschool', 0.8575160264968873, ['special education resource teacher', 'special needs teacher', 'special education teacher'])</t>
  </si>
  <si>
    <t>('25-2053.00', 'special education teachers, middle school', 0.8546159774065017, ['special education resource teacher', 'special needs teacher', 'special education teacher'])</t>
  </si>
  <si>
    <t>('25-2059.01', 'adapted physical education specialists', 0.7088141888380051, 'na')</t>
  </si>
  <si>
    <t>('25-2059.00', 'special education teachers, all other', 0.6735308557748795, 'na')</t>
  </si>
  <si>
    <t>special educational needs teacher</t>
  </si>
  <si>
    <t>('25-2054.00', 'special education teachers, secondary school', 0.8637288004159928, ['special education resource teacher', 'special education teacher'], '2352')</t>
  </si>
  <si>
    <t>('53-3011.00', 'ambulance drivers and attendants, except emergency medical technicians', 0.8039782494306564, 'na')</t>
  </si>
  <si>
    <t>('53-3041.00', 'taxi drivers and chauffeurs', 0.7239820599555968, 'na')</t>
  </si>
  <si>
    <t>('53-3031.00', 'driver/sales workers', 0.6290304020047187, 'na')</t>
  </si>
  <si>
    <t>('53-1031.00', 'first-line supervisors of transportation and material-moving machine and vehicle operators', 0.6234500482678413, 'na')</t>
  </si>
  <si>
    <t>('53-3033.00', 'light truck or delivery services drivers', 0.6141892790794372, 'na')</t>
  </si>
  <si>
    <t>patient transport services driver</t>
  </si>
  <si>
    <t>('53-3011.00', 'ambulance drivers and attendants, except emergency medical technicians', 0.8039782494306564, 'na', '8322')</t>
  </si>
  <si>
    <t>('51-9195.05', 'potters, manufacturing', 0.8063942998647691, ['production potter', 'pot maker', 'potter'])</t>
  </si>
  <si>
    <t>('27-1012.00', 'craft artists', 0.7027666717767715, 'na')</t>
  </si>
  <si>
    <t>('51-9195.07', 'molding and casting workers', 0.6735842734575271, 'na')</t>
  </si>
  <si>
    <t>('51-9195.04', 'glass blowers, molders, benders, and finishers', 0.6114254415035247, 'na')</t>
  </si>
  <si>
    <t>('51-9195.00', 'molders, shapers, and casters, except metal and plastic', 0.611263132095337, 'na')</t>
  </si>
  <si>
    <t>('51-9195.03', 'stone cutters and carvers, manufacturing', 0.5632628709077835, 'na')</t>
  </si>
  <si>
    <t>production potter</t>
  </si>
  <si>
    <t>('51-9195.05', 'potters, manufacturing', 0.8063942998647691, ['production potter', 'pot maker', 'potter'], '7314')</t>
  </si>
  <si>
    <t>('51-6052.00', 'tailors, dressmakers, and custom sewers', 0.7855772733688354, ['tailor', 'custom dressmaker', 'custom tailor', 'couture alterations dressmaker', 'dressmaker', 'seamstress', 'alterations expert', 'alterations sewer', 'suit maker'])</t>
  </si>
  <si>
    <t>tailor</t>
  </si>
  <si>
    <t>('51-6092.00', 'fabric and apparel patternmakers', 0.7975959300994874, 'na', '7531')</t>
  </si>
  <si>
    <t>('47-2152.01', 'pipe fitters and steamfitters', 0.821316933631897, 'na')</t>
  </si>
  <si>
    <t>('47-2152.00', 'plumbers, pipefitters, and steamfitters', 0.7945640444755555, 'na')</t>
  </si>
  <si>
    <t>('47-2152.02', 'plumbers', 0.7292921990156174, 'na')</t>
  </si>
  <si>
    <t>('47-2151.00', 'pipelayers', 0.7096012592315674, 'na')</t>
  </si>
  <si>
    <t>gas service technician</t>
  </si>
  <si>
    <t>('51-8092.00', 'gas plant operators', 0.8645096778869629, ['gas system operator', 'gas technician', 'gas treater', 'gas producer', 'gas plant dispatcher'], '7126')</t>
  </si>
  <si>
    <t>('17-2112.00', 'industrial engineers', 0.6286837995052338, 'na')</t>
  </si>
  <si>
    <t>('17-2112.01', 'human factors engineers and ergonomists', 0.5723153084516526, 'na')</t>
  </si>
  <si>
    <t>leather production planner</t>
  </si>
  <si>
    <t>('51-6041.00', 'shoe and leather workers and repairers', 0.7152794182300568, 'na', '2141')</t>
  </si>
  <si>
    <t>('51-4035.00', 'milling and planing machine setters, operators, and tenders, metal and plastic', 0.8196481227874756, ['router operator'])</t>
  </si>
  <si>
    <t>('51-4034.00', 'lathe and turning machine tool setters, operators, and tenders, metal and plastic', 0.7679217338562012, 'na')</t>
  </si>
  <si>
    <t>('51-4041.00', 'machinists', 0.7577152609825134, 'na')</t>
  </si>
  <si>
    <t>('51-4031.00', 'cutting, punching, and press machine setters, operators, and tenders, metal and plastic', 0.7419265091419219, 'na')</t>
  </si>
  <si>
    <t>('51-4011.00', 'computer-controlled machine tool operators, metal and plastic', 0.7388296663761139, 'na')</t>
  </si>
  <si>
    <t>('51-4081.00', 'multiple machine tool setters, operators, and tenders, metal and plastic', 0.734386557340622, 'na')</t>
  </si>
  <si>
    <t>('51-4033.00', 'grinding, lapping, polishing, and buffing machine tool setters, operators, and tenders, metal and plastic', 0.732421961426735, 'na')</t>
  </si>
  <si>
    <t>('51-4032.00', 'drilling and boring machine tool setters, operators, and tenders, metal and plastic', 0.7297858476638793, 'na')</t>
  </si>
  <si>
    <t>('51-4023.00', 'rolling machine setters, operators, and tenders, metal and plastic', 0.7247310638427734, 'na')</t>
  </si>
  <si>
    <t>('51-4022.00', 'forging machine setters, operators, and tenders, metal and plastic', 0.7177785396575928, 'na')</t>
  </si>
  <si>
    <t>('51-4021.00', 'extruding and drawing machine setters, operators, and tenders, metal and plastic', 0.7083541095256806, 'na')</t>
  </si>
  <si>
    <t>('51-4199.00', 'metal workers and plastic workers, all other', 0.6001489877700806, 'na')</t>
  </si>
  <si>
    <t>router operator</t>
  </si>
  <si>
    <t>('51-4035.00', 'milling and planing machine setters, operators, and tenders, metal and plastic', 0.8196481227874756, ['router operator'], '7223')</t>
  </si>
  <si>
    <t>('27-3031.00', 'public relations specialists', 0.7473139643669129, 'na')</t>
  </si>
  <si>
    <t>activism officer</t>
  </si>
  <si>
    <t>('27-3031.00', 'public relations specialists', 0.7473139643669129, 'na', '2432')</t>
  </si>
  <si>
    <t>('29-2071.00', 'medical records and health information technicians', 0.8881263047456742, ['medical records supervisor'])</t>
  </si>
  <si>
    <t>medical records manager</t>
  </si>
  <si>
    <t>('29-2071.00', 'medical records and health information technicians', 0.8881263047456742, ['medical records supervisor'], '3252')</t>
  </si>
  <si>
    <t>('19-3091.02', 'archeologists', 0.6409882575273513, 'na')</t>
  </si>
  <si>
    <t>('19-3041.00', 'sociologists', 0.6367722809314728, 'na')</t>
  </si>
  <si>
    <t>('19-3091.00', 'anthropologists and archeologists', 0.6256574869155884, 'na')</t>
  </si>
  <si>
    <t>('19-3091.01', 'anthropologists', 0.6123889684677124, 'na')</t>
  </si>
  <si>
    <t>('19-3092.00', 'geographers', 0.6040199890732766, 'na')</t>
  </si>
  <si>
    <t>thanatology researcher</t>
  </si>
  <si>
    <t>('29-2011.03', 'histotechnologists and histologic technicians', 0.6996672928333283, 'na', '2632')</t>
  </si>
  <si>
    <t>('49-2092.00', 'electric motor, power tool, and related repairers', 0.7138212263584137, 'na')</t>
  </si>
  <si>
    <t>('49-2095.00', 'electrical and electronics repairers, powerhouse, substation, and relay', 0.6876512706279755, 'na')</t>
  </si>
  <si>
    <t>('49-2094.00', 'electrical and electronics repairers, commercial and industrial equipment', 0.6855760514736176, 'na')</t>
  </si>
  <si>
    <t>('49-9012.00', 'control and valve installers and repairers, except mechanical door', 0.6659195005893708, 'na')</t>
  </si>
  <si>
    <t>('49-1011.00', 'first-line supervisors of mechanics, installers, and repairers', 0.6586552679538726, 'na')</t>
  </si>
  <si>
    <t>('49-3053.00', 'outdoor power equipment and other small engine mechanics', 0.6410353183746338, 'na')</t>
  </si>
  <si>
    <t>('49-2096.00', 'electronic equipment installers and repairers, motor vehicles', 0.6354795843362808, 'na')</t>
  </si>
  <si>
    <t>('49-9097.00', 'signal and track switch repairers', 0.624088340997696, 'na')</t>
  </si>
  <si>
    <t>('49-2093.00', 'electrical and electronics installers and repairers, transportation equipment', 0.6219132542610168, 'na')</t>
  </si>
  <si>
    <t>('49-9011.00', 'mechanical door repairers', 0.6042150735855103, 'na')</t>
  </si>
  <si>
    <t>('47-4021.00', 'elevator installers and repairers', 0.6022010922431946, 'na')</t>
  </si>
  <si>
    <t>('49-9031.00', 'home appliance repairers', 0.6007656395435333, 'na')</t>
  </si>
  <si>
    <t>('49-2098.00', 'security and fire alarm systems installers', 0.5905674755573272, 'na')</t>
  </si>
  <si>
    <t>wind turbine technician</t>
  </si>
  <si>
    <t>('49-9081.00', 'wind turbine service technicians', 0.9227783262729644, ['wind turbine technician', 'wind turbine service technician'], '7412')</t>
  </si>
  <si>
    <t>('37-1012.00', 'first-line supervisors of landscaping, lawn service, and groundskeeping workers', 0.6149302154779435, 'na')</t>
  </si>
  <si>
    <t>('37-3013.00', 'tree trimmers and pruners', 0.551672649383545, 'na')</t>
  </si>
  <si>
    <t>('45-2091.00', 'agricultural equipment operators', 0.5073555380105972, 'na')</t>
  </si>
  <si>
    <t>interior landscaper</t>
  </si>
  <si>
    <t>('27-1025.00', 'interior designers', 0.7740209877490997, 'na', '6113')</t>
  </si>
  <si>
    <t>('49-3023.01', 'automotive master mechanics', 0.7481434077024459, 'na')</t>
  </si>
  <si>
    <t>('49-1011.00', 'first-line supervisors of mechanics, installers, and repairers', 0.7438314735889435, 'na')</t>
  </si>
  <si>
    <t>('49-3023.00', 'automotive service technicians and mechanics', 0.7308539927005767, 'na')</t>
  </si>
  <si>
    <t>('49-3021.00', 'automotive body and related repairers', 0.7229680687189102, 'na')</t>
  </si>
  <si>
    <t>('49-3031.00', 'bus and truck mechanics and diesel engine specialists', 0.7099634587764739, 'na')</t>
  </si>
  <si>
    <t>('49-3093.00', 'tire repairers and changers', 0.7048521637916565, 'na')</t>
  </si>
  <si>
    <t>('49-3092.00', 'recreational vehicle service technicians', 0.6977944791316987, 'na')</t>
  </si>
  <si>
    <t>('49-3052.00', 'motorcycle mechanics', 0.6930610835552216, 'na')</t>
  </si>
  <si>
    <t>('49-3053.00', 'outdoor power equipment and other small engine mechanics', 0.6798077344894409, 'na')</t>
  </si>
  <si>
    <t>('49-3023.02', 'automotive specialty technicians', 0.6439511597156525, 'na')</t>
  </si>
  <si>
    <t>('49-3051.00', 'motorboat mechanics and service technicians', 0.6431435883045197, 'na')</t>
  </si>
  <si>
    <t>('49-3022.00', 'automotive glass installers and repairers', 0.6403090059757233, 'na')</t>
  </si>
  <si>
    <t>tyre fitter</t>
  </si>
  <si>
    <t>('53-6031.00', 'automotive and watercraft service attendants', 0.7888878345489503, 'na', '7231')</t>
  </si>
  <si>
    <t>('41-1012.00', 'first-line supervisors of non-retail sales workers', 0.7857821971178055, 'na')</t>
  </si>
  <si>
    <t>('41-4011.00', 'sales representatives, wholesale and manufacturing, technical and scientific products', 0.7288724660873412, 'na')</t>
  </si>
  <si>
    <t>('41-4011.07', 'solar sales representatives and assessors', 0.7139118909835815, 'na')</t>
  </si>
  <si>
    <t>after-sales service technician</t>
  </si>
  <si>
    <t>('43-4051.00', 'customer service representatives', 0.825612610578537, 'na', '2433')</t>
  </si>
  <si>
    <t>('51-9021.00', 'crushing, grinding, and polishing machine setters, operators, and tenders', 0.6919291973114013, 'na')</t>
  </si>
  <si>
    <t>('51-9032.00', 'cutting and slicing machine setters, operators, and tenders', 0.6855209350585938, 'na')</t>
  </si>
  <si>
    <t>('51-9023.00', 'mixing and blending machine setters, operators, and tenders', 0.6700775787234307, 'na')</t>
  </si>
  <si>
    <t>('51-8099.00', 'plant and system operators, all other', 0.5898718193173409, 'na')</t>
  </si>
  <si>
    <t>('51-8099.04', 'hydroelectric plant technicians', 0.5870103240013123, 'na')</t>
  </si>
  <si>
    <t>('51-8099.02', 'methane/landfill gas generation system technicians', 0.5842185378074646, 'na')</t>
  </si>
  <si>
    <t>('51-8099.01', 'biofuels processing technicians', 0.5748268321156502, 'na')</t>
  </si>
  <si>
    <t>('51-8099.03', 'biomass plant technicians', 0.5695908710360528, 'na')</t>
  </si>
  <si>
    <t>block machine operator</t>
  </si>
  <si>
    <t>('47-2051.00', 'cement masons and concrete finishers', 0.8217468649148941, 'na', '8114')</t>
  </si>
  <si>
    <t>('37-2019.00', 'building cleaning workers, all other', 0.5484005331993103, 'na')</t>
  </si>
  <si>
    <t>asbestos abatement worker</t>
  </si>
  <si>
    <t>('47-4041.00', 'hazardous materials removal workers', 0.8285722255706787, ['asbestos abatement worker', 'asbestos worker'], '7133')</t>
  </si>
  <si>
    <t>('19-3011.00', 'economists', 0.8975637555122375, ['economist', 'econometrician', 'social economist', 'economists'])</t>
  </si>
  <si>
    <t>('19-3011.01', 'environmental economists', 0.8057800114154815, ['economist'])</t>
  </si>
  <si>
    <t>economist</t>
  </si>
  <si>
    <t>('19-3011.00', 'economists', 0.8975637555122375, ['economist', 'econometrician', 'social economist', 'economists'], '2631')</t>
  </si>
  <si>
    <t>('51-9051.00', 'furnace, kiln, oven, drier, and kettle operators and tenders', 0.7486773282289505, ['lehr tender', 'lehr operator'])</t>
  </si>
  <si>
    <t>('51-9041.00', 'extruding, forming, pressing, and compacting machine setters, operators, and tenders', 0.6930293172597886, 'na')</t>
  </si>
  <si>
    <t>('51-9195.05', 'potters, manufacturing', 0.6869120746850967, 'na')</t>
  </si>
  <si>
    <t>('51-9195.04', 'glass blowers, molders, benders, and finishers', 0.6726112693548203, 'na')</t>
  </si>
  <si>
    <t>('51-9021.00', 'crushing, grinding, and polishing machine setters, operators, and tenders', 0.665102732181549, 'na')</t>
  </si>
  <si>
    <t>('51-9023.00', 'mixing and blending machine setters, operators, and tenders', 0.6643272817134858, 'na')</t>
  </si>
  <si>
    <t>('51-9195.07', 'molding and casting workers', 0.6446054011583329, 'na')</t>
  </si>
  <si>
    <t>('51-9195.00', 'molders, shapers, and casters, except metal and plastic', 0.6434917733073234, 'na')</t>
  </si>
  <si>
    <t>('51-6091.00', 'extruding and forming machine setters, operators, and tenders, synthetic and glass fibers', 0.6095081210136414, 'na')</t>
  </si>
  <si>
    <t>('51-9195.03', 'stone cutters and carvers, manufacturing', 0.5883813738822937, 'na')</t>
  </si>
  <si>
    <t>glass annealer</t>
  </si>
  <si>
    <t>('51-4051.00', 'metal-refining furnace operators and tenders', 0.7533736258745193, 'na', '8181')</t>
  </si>
  <si>
    <t>('17-3026.00', 'industrial engineering technicians', 0.8225543916225434, 'na')</t>
  </si>
  <si>
    <t>('17-3029.05', 'industrial engineering technologists', 0.8194866836071014, 'na')</t>
  </si>
  <si>
    <t>('19-4099.01', 'quality control analysts', 0.8163249790668488, 'na')</t>
  </si>
  <si>
    <t>('17-3029.03', 'electromechanical engineering technologists', 0.7780354201793671, 'na')</t>
  </si>
  <si>
    <t>('17-3029.01', 'non-destructive testing specialists', 0.7736870169639588, 'na')</t>
  </si>
  <si>
    <t>('17-3025.00', 'environmental engineering technicians', 0.7639171570539474, 'na')</t>
  </si>
  <si>
    <t>('17-3029.06', 'manufacturing engineering technologists', 0.7607042163610458, 'na')</t>
  </si>
  <si>
    <t>('17-3029.07', 'mechanical engineering technologists', 0.755278792977333, 'na')</t>
  </si>
  <si>
    <t>('17-3029.02', 'electrical engineering technologists', 0.752417802810669, 'na')</t>
  </si>
  <si>
    <t>('17-3029.09', 'manufacturing production technicians', 0.7175179600715638, 'na')</t>
  </si>
  <si>
    <t>('53-6041.00', 'traffic technicians', 0.7113771617412568, 'na')</t>
  </si>
  <si>
    <t>('17-3029.04', 'electronics engineering technologists', 0.7054976999759675, 'na')</t>
  </si>
  <si>
    <t>('33-2021.01', 'fire inspectors', 0.6752331197261809, 'na')</t>
  </si>
  <si>
    <t>('19-4099.03', 'remote sensing technicians', 0.6739529401063918, 'na')</t>
  </si>
  <si>
    <t>('17-3029.08', 'photonics technicians', 0.6687353283166886, 'na')</t>
  </si>
  <si>
    <t>('17-3029.12', 'nanotechnology engineering technicians', 0.6463037133216858, 'na')</t>
  </si>
  <si>
    <t>('19-4051.01', 'nuclear equipment operation technicians', 0.6436807751655579, 'na')</t>
  </si>
  <si>
    <t>('33-2022.00', 'forest fire inspectors and prevention specialists', 0.6308012157678604, 'na')</t>
  </si>
  <si>
    <t>('19-4051.02', 'nuclear monitoring technicians', 0.6157379329204559, 'na')</t>
  </si>
  <si>
    <t>('33-2021.00', 'fire inspectors and investigators', 0.6131592005491256, 'na')</t>
  </si>
  <si>
    <t>('17-3029.00', 'engineering technicians, except drafters, all other', 0.6121401488780975, 'na')</t>
  </si>
  <si>
    <t>('19-4099.02', 'precision agriculture technicians', 0.6096140801906585, 'na')</t>
  </si>
  <si>
    <t>('19-4092.00', 'forensic science technicians', 0.6076939523220062, 'na')</t>
  </si>
  <si>
    <t>('19-4051.00', 'nuclear technicians', 0.607618260383606, 'na')</t>
  </si>
  <si>
    <t>('33-1021.01', 'municipal fire fighting and prevention supervisors', 0.5971150249242783, 'na')</t>
  </si>
  <si>
    <t>('17-3029.11', 'nanotechnology engineering technologists', 0.5910156965255737, 'na')</t>
  </si>
  <si>
    <t>('33-2021.02', 'fire investigators', 0.578073725104332, 'na')</t>
  </si>
  <si>
    <t>('33-1021.02', 'forest fire fighting and prevention supervisors', 0.5523754194378853, 'na')</t>
  </si>
  <si>
    <t>('19-4099.00', 'life, physical, and social science technicians, all other', 0.5425691604614258, 'na')</t>
  </si>
  <si>
    <t>('17-3029.10', 'fuel cell technicians', 0.5351292878389359, 'na')</t>
  </si>
  <si>
    <t>('33-1021.00', 'first-line supervisors of fire fighting and prevention workers', 0.5323965147137641, 'na')</t>
  </si>
  <si>
    <t>quality engineering technician</t>
  </si>
  <si>
    <t>('17-2199.02', 'validation engineers', 0.8380972325801849, ['quality specialist'], '3119')</t>
  </si>
  <si>
    <t>('39-3092.00', 'costume attendants', 0.6522991567850114, 'na')</t>
  </si>
  <si>
    <t>('27-3099.00', 'media and communication workers, all other', 0.649154657125473, 'na')</t>
  </si>
  <si>
    <t>('27-2099.00', 'entertainers and performers, sports and related workers, all other', 0.5992326438426971, 'na')</t>
  </si>
  <si>
    <t>('27-1019.00', 'artists and related workers, all other', 0.5639626502990723, 'na')</t>
  </si>
  <si>
    <t>('39-3099.00', 'entertainment attendants and related workers, all other', 0.5099428921937943, 'na')</t>
  </si>
  <si>
    <t>('27-4099.00', 'media and communication equipment workers, all other', 0.5064466118812562, 'na')</t>
  </si>
  <si>
    <t>script supervisor</t>
  </si>
  <si>
    <t>('43-6014.00', 'secretaries and administrative assistants, except legal, medical, and executive', 0.7339704364538193, ['script supervisor'], '3435')</t>
  </si>
  <si>
    <t>('29-2056.00', 'veterinary technologists and technicians', 0.8099606812000274, ['veterinary assistant'])</t>
  </si>
  <si>
    <t>('31-9096.00', 'veterinary assistants and laboratory animal caretakers', 0.8026387363672256, 'na')</t>
  </si>
  <si>
    <t>veterinary technician</t>
  </si>
  <si>
    <t>('29-2056.00', 'veterinary technologists and technicians', 0.8099606812000274, ['veterinary assistant'], '3240')</t>
  </si>
  <si>
    <t>('27-3091.00', 'interpreters and translators', 0.811278834939003, ['sign language interpreter'])</t>
  </si>
  <si>
    <t>('19-3099.01', 'transportation planners', 0.5031420066952705, 'na')</t>
  </si>
  <si>
    <t>('19-3099.00', 'social scientists and related workers, all other', 0.47029764354228976, 'na')</t>
  </si>
  <si>
    <t>sign language interpreter</t>
  </si>
  <si>
    <t>('27-3091.00', 'interpreters and translators', 0.811278834939003, ['sign language interpreter'], '2643')</t>
  </si>
  <si>
    <t>('25-9031.00', 'instructional coordinators', 0.821314772963524, 'na')</t>
  </si>
  <si>
    <t>('25-9031.01', 'instructional designers and technologists', 0.7349188655614853, 'na')</t>
  </si>
  <si>
    <t>special educational needs coordinator</t>
  </si>
  <si>
    <t>('25-9031.00', 'instructional coordinators', 0.821314772963524, 'na', '2351')</t>
  </si>
  <si>
    <t>('43-9041.00', 'insurance claims and policy processing clerks', 0.8725512892007828, ['insurance clerk'])</t>
  </si>
  <si>
    <t>('43-9041.01', 'insurance claims clerks', 0.8000121712684632, 'na')</t>
  </si>
  <si>
    <t>('43-9041.02', 'insurance policy processing clerks', 0.7950093030929566, 'na')</t>
  </si>
  <si>
    <t>('43-4041.02', 'credit checkers', 0.7585482478141785, 'na')</t>
  </si>
  <si>
    <t>('43-4011.00', 'brokerage clerks', 0.7474751472473145, 'na')</t>
  </si>
  <si>
    <t>('43-4041.00', 'credit authorizers, checkers, and clerks', 0.7184219926595687, 'na')</t>
  </si>
  <si>
    <t>('43-4131.00', 'loan interviewers and clerks', 0.7149480819702149, 'na')</t>
  </si>
  <si>
    <t>('43-4041.01', 'credit authorizers', 0.7052776575088502, 'na')</t>
  </si>
  <si>
    <t>('43-4141.00', 'new accounts clerks', 0.6926080048084259, 'na')</t>
  </si>
  <si>
    <t>('43-3099.00', 'financial clerks, all other', 0.5845778405666351, 'na')</t>
  </si>
  <si>
    <t>insurance clerk</t>
  </si>
  <si>
    <t>general code is suitable</t>
  </si>
  <si>
    <t>('43-9041.00', 'insurance claims and policy processing clerks', 0.8725512892007828, ['insurance clerk'], '4312')</t>
  </si>
  <si>
    <t>('53-2011.00', 'airline pilots, copilots, and flight engineers', 0.8829112231731415, ['aircraft pilot'])</t>
  </si>
  <si>
    <t>('53-2012.00', 'commercial pilots', 0.8413840293884277, ['helicopter pilot'])</t>
  </si>
  <si>
    <t>('53-1031.00', 'first-line supervisors of transportation and material-moving machine and vehicle operators', 0.6153141498565674, 'na')</t>
  </si>
  <si>
    <t>aircraft pilot</t>
  </si>
  <si>
    <t>('53-2011.00', 'airline pilots, copilots, and flight engineers', 0.8829112231731415, ['aircraft pilot'], '3153')</t>
  </si>
  <si>
    <t>('17-3023.00', 'electrical and electronic engineering technicians', 0.9347590565681457, ['electrical engineering technician'])</t>
  </si>
  <si>
    <t>('17-3023.03', 'electrical engineering technicians', 0.8840996384620667, ['electrical engineering technician', 'electrical equipment technician', 'electrical technician'])</t>
  </si>
  <si>
    <t>('17-3023.01', 'electronics engineering technicians', 0.8681714296340942, ['electrical equipment technician', 'electrical technician'])</t>
  </si>
  <si>
    <t>('17-3024.01', 'robotics technicians', 0.7741732895374298, 'na')</t>
  </si>
  <si>
    <t>('17-3024.00', 'electro-mechanical technicians', 0.7458416670560837, 'na')</t>
  </si>
  <si>
    <t>electrical engineering technician</t>
  </si>
  <si>
    <t>('17-3023.00', 'electrical and electronic engineering technicians', 0.9347590565681457, ['electrical engineering technician'], '3113')</t>
  </si>
  <si>
    <t>('49-9091.00', 'coin, vending, and amusement machine servicers and repairers', 0.7426306277513505, ['vending machine servicer'])</t>
  </si>
  <si>
    <t>('43-5041.00', 'meter readers, utilities', 0.6287951767444611, 'na')</t>
  </si>
  <si>
    <t>vending machine operator</t>
  </si>
  <si>
    <t>('43-5111.00', 'weighers, measurers, checkers, and samplers, recordkeeping', 0.7549692332744599, 'na', '9623')</t>
  </si>
  <si>
    <t>('43-4071.00', 'file clerks', 0.7925155311822891, ['file clerk', 'records clerk', 'record filing clerk', 'file keeper', 'documentation specialist'])</t>
  </si>
  <si>
    <t>('43-9071.00', 'office machine operators, except computer', 0.7437884569168091, 'na')</t>
  </si>
  <si>
    <t>file clerk</t>
  </si>
  <si>
    <t>('43-5111.00', 'weighers, measurers, checkers, and samplers, recordkeeping', 0.8116417109966279, ['records clerk'], '4415')</t>
  </si>
  <si>
    <t>('39-3092.00', 'costume attendants', 0.6948730289936066, 'na')</t>
  </si>
  <si>
    <t>('27-3099.00', 'media and communication workers, all other', 0.5905754581093787, 'na')</t>
  </si>
  <si>
    <t>('27-4099.00', 'media and communication equipment workers, all other', 0.5673698842525482, 'na')</t>
  </si>
  <si>
    <t>('27-1019.00', 'artists and related workers, all other', 0.5506037086248398, 'na')</t>
  </si>
  <si>
    <t>('39-3099.00', 'entertainment attendants and related workers, all other', 0.5262197613716125, 'na')</t>
  </si>
  <si>
    <t>('27-2099.00', 'entertainers and performers, sports and related workers, all other', 0.5077828839421272, 'na')</t>
  </si>
  <si>
    <t>lighting technician</t>
  </si>
  <si>
    <t>('27-4011.00', 'audio and video equipment technicians', 0.8240646839141845, ['light technician'], '3435')</t>
  </si>
  <si>
    <t>('51-9193.00', 'cooling and freezing equipment operators and tenders', 0.6535117343068123, 'na')</t>
  </si>
  <si>
    <t>('51-9041.00', 'extruding, forming, pressing, and compacting machine setters, operators, and tenders', 0.6204011604189873, 'na')</t>
  </si>
  <si>
    <t>('51-3093.00', 'food cooking machine operators and tenders', 0.6164499133825302, 'na')</t>
  </si>
  <si>
    <t>('51-3092.00', 'food batchmakers', 0.6085196286439896, 'na')</t>
  </si>
  <si>
    <t>('51-3091.00', 'food and tobacco roasting, baking, and drying machine operators and tenders', 0.6064805418252944, 'na')</t>
  </si>
  <si>
    <t>('51-3099.00', 'food processing workers, all other', 0.4916178852319717, 'na')</t>
  </si>
  <si>
    <t>fat-purification worker</t>
  </si>
  <si>
    <t>('51-9012.00', 'separating, filtering, clarifying, precipitating, and still machine setters, operators, and tenders', 0.7734046131372452, 'na', '8160')</t>
  </si>
  <si>
    <t>('51-3092.00', 'food batchmakers', 0.7073826849460603, 'na')</t>
  </si>
  <si>
    <t>('51-9193.00', 'cooling and freezing equipment operators and tenders', 0.6420580014586449, 'na')</t>
  </si>
  <si>
    <t>('51-3093.00', 'food cooking machine operators and tenders', 0.6237878799438477, 'na')</t>
  </si>
  <si>
    <t>('51-9041.00', 'extruding, forming, pressing, and compacting machine setters, operators, and tenders', 0.5941683933138847, 'na')</t>
  </si>
  <si>
    <t>('51-3091.00', 'food and tobacco roasting, baking, and drying machine operators and tenders', 0.5875894203782082, 'na')</t>
  </si>
  <si>
    <t>('51-3099.00', 'food processing workers, all other', 0.5416235834360122, 'na')</t>
  </si>
  <si>
    <t>dairy processing operator</t>
  </si>
  <si>
    <t>('51-9012.00', 'separating, filtering, clarifying, precipitating, and still machine setters, operators, and tenders', 0.7859758928418159, 'na', '8160')</t>
  </si>
  <si>
    <t>('41-9012.00', 'models', 0.812200066447258, ['fashion model', 'runway model'])</t>
  </si>
  <si>
    <t>fashion model</t>
  </si>
  <si>
    <t>('41-9012.00', 'models', 0.812200066447258, ['fashion model', 'runway model'], '5241')</t>
  </si>
  <si>
    <t>('17-1021.00', 'cartographers and photogrammetrists', 0.7975644648075104, 'na')</t>
  </si>
  <si>
    <t>('17-1022.01', 'geodetic surveyors', 0.7560001909732819, 'na')</t>
  </si>
  <si>
    <t>('17-1022.00', 'surveyors', 0.7554114103317261, 'na')</t>
  </si>
  <si>
    <t>geographic information systems specialist</t>
  </si>
  <si>
    <t>('17-3031.00', 'surveying and mapping technicians', 0.8452218413352967, 'na', '2165')</t>
  </si>
  <si>
    <t>('43-4181.00', 'reservation and transportation ticket agents and travel clerks', 0.8099060595035553, 'na')</t>
  </si>
  <si>
    <t>('41-3041.00', 'travel agents', 0.7686322629451752, 'na')</t>
  </si>
  <si>
    <t>('41-1012.00', 'first-line supervisors of non-retail sales workers', 0.6426385283470154, 'na')</t>
  </si>
  <si>
    <t>tourist information officer</t>
  </si>
  <si>
    <t>('43-4181.00', 'reservation and transportation ticket agents and travel clerks', 0.8099060595035553, 'na', '4221')</t>
  </si>
  <si>
    <t>('13-1022.00', 'wholesale and retail buyers, except farm products', 0.7660692811012269, 'na')</t>
  </si>
  <si>
    <t>('13-1023.00', 'purchasing agents, except wholesale, retail, and farm products', 0.7554767459630966, 'na')</t>
  </si>
  <si>
    <t>('13-1021.00', 'buyers and purchasing agents, farm products', 0.6588247299194335, 'na')</t>
  </si>
  <si>
    <t>set buyer</t>
  </si>
  <si>
    <t>('43-3061.00', 'procurement clerks', 0.7667845904827117, 'na', '3323')</t>
  </si>
  <si>
    <t>('25-9031.00', 'instructional coordinators', 0.8187453031539917, 'na')</t>
  </si>
  <si>
    <t>('25-9031.01', 'instructional designers and technologists', 0.7505964130163193, 'na')</t>
  </si>
  <si>
    <t>education inspector</t>
  </si>
  <si>
    <t>('25-9031.00', 'instructional coordinators', 0.8187453031539917, 'na', '2351')</t>
  </si>
  <si>
    <t>('29-1067.00', 'surgeons', 0.7743638634681702, 'na')</t>
  </si>
  <si>
    <t>('29-1069.12', 'urologists', 0.7430875211954117, 'na')</t>
  </si>
  <si>
    <t>('29-1066.00', 'psychiatrists', 0.7357314437627792, 'na')</t>
  </si>
  <si>
    <t>('29-1061.00', 'anesthesiologists', 0.7305946350097656, 'na')</t>
  </si>
  <si>
    <t>('29-1069.08', 'physical medicine and rehabilitation physicians', 0.7295979917049409, 'na')</t>
  </si>
  <si>
    <t>('29-1069.06', 'ophthalmologists', 0.7257939785718918, 'na')</t>
  </si>
  <si>
    <t>('29-1064.00', 'obstetricians and gynecologists', 0.7255801141262055, 'na')</t>
  </si>
  <si>
    <t>('29-1069.02', 'dermatologists', 0.721409022808075, 'na')</t>
  </si>
  <si>
    <t>('29-1069.01', 'allergists and immunologists', 0.7201280415058136, 'na')</t>
  </si>
  <si>
    <t>('29-1069.07', 'pathologists', 0.7187559723854064, 'na')</t>
  </si>
  <si>
    <t>('29-1069.09', 'preventive medicine physicians', 0.7127743721008301, 'na')</t>
  </si>
  <si>
    <t>('29-1069.04', 'neurologists', 0.7113828361034393, 'na')</t>
  </si>
  <si>
    <t>('29-1069.10', 'radiologists', 0.7072364807128906, 'na')</t>
  </si>
  <si>
    <t>('29-1069.03', 'hospitalists', 0.6942050457000732, 'na')</t>
  </si>
  <si>
    <t>('29-1069.11', 'sports medicine physicians', 0.6793419897556305, 'na')</t>
  </si>
  <si>
    <t>('29-1069.05', 'nuclear medicine physicians', 0.6571731030941009, 'na')</t>
  </si>
  <si>
    <t>('29-1069.00', 'physicians and surgeons, all other', 0.6379734098911285, 'na')</t>
  </si>
  <si>
    <t>specialised doctor</t>
  </si>
  <si>
    <t>('29-1062.00', 'family and general practitioners', 0.7743876546621322, 'na', '2212')</t>
  </si>
  <si>
    <t>('41-2031.00', 'retail salespersons', 0.7749090015888214, ['sales assistant'])</t>
  </si>
  <si>
    <t>('41-2022.00', 'parts salespersons', 0.7746960520744324, ['sales assistant'])</t>
  </si>
  <si>
    <t>sales assistant</t>
  </si>
  <si>
    <t>('11-2022.00', 'sales managers', 0.8474261671304701, 'na', '5223')</t>
  </si>
  <si>
    <t>('27-1012.00', 'craft artists', 0.6482202529907226, 'na')</t>
  </si>
  <si>
    <t>('51-7099.00', 'woodworkers, all other', 0.50956120043993, 'na')</t>
  </si>
  <si>
    <t>brush maker</t>
  </si>
  <si>
    <t>('51-9191.00', 'adhesive bonding machine operators and tenders', 0.7787708580493926, 'na', '7317')</t>
  </si>
  <si>
    <t>('13-1161.00', 'market research analysts and marketing specialists', 0.751048994064331, 'na')</t>
  </si>
  <si>
    <t>('27-3043.04', 'copy writers', 0.6705438137054444, 'na')</t>
  </si>
  <si>
    <t>('27-3043.05', 'poets, lyricists and creative writers', 0.5581265911459923, 'na')</t>
  </si>
  <si>
    <t>('27-3043.00', 'writers and authors', 0.547719132900238, 'na')</t>
  </si>
  <si>
    <t>customer experience manager</t>
  </si>
  <si>
    <t>('19-3032.00', 'industrial-organizational psychologists', 0.8129538744688034, 'na', '2431')</t>
  </si>
  <si>
    <t>('19-4041.00', 'geological and petroleum technicians', 0.7784973442554474, 'na')</t>
  </si>
  <si>
    <t>('19-4041.01', 'geophysical data technicians', 0.7253245830535888, 'na')</t>
  </si>
  <si>
    <t>('19-4041.02', 'geological sample test technicians', 0.7239616394042968, 'na')</t>
  </si>
  <si>
    <t>('17-3029.07', 'mechanical engineering technologists', 0.6932290464639664, 'na')</t>
  </si>
  <si>
    <t>('17-3029.05', 'industrial engineering technologists', 0.6917483925819397, 'na')</t>
  </si>
  <si>
    <t>('17-3029.09', 'manufacturing production technicians', 0.6873426258563996, 'na')</t>
  </si>
  <si>
    <t>('17-3029.06', 'manufacturing engineering technologists', 0.6597371935844422, 'na')</t>
  </si>
  <si>
    <t>('17-3029.03', 'electromechanical engineering technologists', 0.6590056091547012, 'na')</t>
  </si>
  <si>
    <t>('17-3029.02', 'electrical engineering technologists', 0.6450503557920455, 'na')</t>
  </si>
  <si>
    <t>('17-3029.08', 'photonics technicians', 0.6052377581596374, 'na')</t>
  </si>
  <si>
    <t>('17-3029.01', 'non-destructive testing specialists', 0.6022786870598793, 'na')</t>
  </si>
  <si>
    <t>('17-3029.04', 'electronics engineering technologists', 0.5967967182397842, 'na')</t>
  </si>
  <si>
    <t>('17-3029.00', 'engineering technicians, except drafters, all other', 0.585991695523262, 'na')</t>
  </si>
  <si>
    <t>('17-3029.12', 'nanotechnology engineering technicians', 0.582329723238945, 'na')</t>
  </si>
  <si>
    <t>('17-3029.11', 'nanotechnology engineering technologists', 0.5235656902194022, 'na')</t>
  </si>
  <si>
    <t>('17-3029.10', 'fuel cell technicians', 0.5200704455375672, 'na')</t>
  </si>
  <si>
    <t>mine surveying technician</t>
  </si>
  <si>
    <t>('17-2151.00', 'mining and geological engineers, including mining safety engineers', 0.8288727909326554, 'na', '3117')</t>
  </si>
  <si>
    <t>('53-6061.00', 'transportation attendants, except flight attendants', 0.7162318706512452, 'na')</t>
  </si>
  <si>
    <t>('53-1031.00', 'first-line supervisors of transportation and material-moving machine and vehicle operators', 0.6741049140691757, 'na')</t>
  </si>
  <si>
    <t>chief conductor</t>
  </si>
  <si>
    <t>('53-4031.00', 'railroad conductors and yardmasters', 0.813673797249794, ['train conductor'], '5112')</t>
  </si>
  <si>
    <t>('43-1011.00', 'first-line supervisors of office and administrative support workers', 0.8684189528226852, ['customer service supervisor'])</t>
  </si>
  <si>
    <t>contact centre supervisor</t>
  </si>
  <si>
    <t>('43-1011.00', 'first-line supervisors of office and administrative support workers', 0.8684189528226852, ['customer service supervisor'], '3341')</t>
  </si>
  <si>
    <t>('53-5031.00', 'ship engineers', 0.8331624180078507, 'na')</t>
  </si>
  <si>
    <t>('53-1031.00', 'first-line supervisors of transportation and material-moving machine and vehicle operators', 0.6839201211929321, 'na')</t>
  </si>
  <si>
    <t>ship assistant engineer</t>
  </si>
  <si>
    <t>('53-5031.00', 'ship engineers', 0.8331624180078507, 'na', '3151')</t>
  </si>
  <si>
    <t>('27-3031.00', 'public relations specialists', 0.7998753249645233, ['public affairs specialist', 'public relations consultant', 'lobbyist'])</t>
  </si>
  <si>
    <t>public affairs consultant</t>
  </si>
  <si>
    <t>('11-2031.00', 'public relations and fundraising managers', 0.8151900410652161, ['public affairs specialist'], '2432')</t>
  </si>
  <si>
    <t>('15-1142.00', 'network and computer systems administrators', 0.8923004120588303, ['server administrator', 'network administrator'])</t>
  </si>
  <si>
    <t>ICT system administrator</t>
  </si>
  <si>
    <t>('15-1142.00', 'network and computer systems administrators', 0.8923004120588303, ['server administrator', 'network administrator'], '2522')</t>
  </si>
  <si>
    <t>('11-1011.00', 'chief executives', 0.7088368922471999, 'na')</t>
  </si>
  <si>
    <t>('11-1021.00', 'general and operations managers', 0.5746725976467132, 'na')</t>
  </si>
  <si>
    <t>('11-1011.03', 'chief sustainability officers', 0.5035000756382942, 'na')</t>
  </si>
  <si>
    <t>('11-9161.00', 'emergency management directors', 0.5030173495411873, 'na')</t>
  </si>
  <si>
    <t>central bank governor</t>
  </si>
  <si>
    <t>('11-3031.00', 'financial managers', 0.8116001188755035, 'na', '1112')</t>
  </si>
  <si>
    <t>('13-1151.00', 'training and development specialists', 0.8102659761905671, 'na')</t>
  </si>
  <si>
    <t>ICT trainer</t>
  </si>
  <si>
    <t>('25-9031.01', 'instructional designers and technologists', 0.8384548276662827, 'na', '2356')</t>
  </si>
  <si>
    <t>('11-1021.00', 'general and operations managers', 0.732777452468872, ['store manager'])</t>
  </si>
  <si>
    <t>shop manager</t>
  </si>
  <si>
    <t>('41-1011.00', 'first-line supervisors of retail sales workers', 0.85328808426857, ['shop manager', 'retail store manager', 'store manager'], '1420')</t>
  </si>
  <si>
    <t>('15-1134.00', 'web developers', 0.7200943231582642, 'na')</t>
  </si>
  <si>
    <t>digital games developer</t>
  </si>
  <si>
    <t>('15-1199.11', 'video game designers', 0.8662562966346741, 'na', '2513')</t>
  </si>
  <si>
    <t>('27-1012.00', 'craft artists', 0.6386903613805771, 'na')</t>
  </si>
  <si>
    <t>('51-7099.00', 'woodworkers, all other', 0.532044643163681, 'na')</t>
  </si>
  <si>
    <t>artisan papermaker</t>
  </si>
  <si>
    <t>('51-9196.00', 'paper goods machine setters, operators, and tenders', 0.7913017362356187, 'na', '7317')</t>
  </si>
  <si>
    <t>('11-9041.00', 'architectural and engineering managers', 0.756484079360962, 'na')</t>
  </si>
  <si>
    <t>('11-9041.01', 'biofuels/biodiesel technology and product development managers', 0.7406214416027068, 'na')</t>
  </si>
  <si>
    <t>('11-9121.01', 'clinical research coordinators', 0.7333449363708496, 'na')</t>
  </si>
  <si>
    <t>('11-9121.00', 'natural sciences managers', 0.7188198029994965, 'na')</t>
  </si>
  <si>
    <t>('11-9121.02', 'water resource specialists', 0.6417817860841751, 'na')</t>
  </si>
  <si>
    <t>product manager</t>
  </si>
  <si>
    <t>('11-2021.00', 'marketing managers', 0.8758548140525817, ['product manager'], '1223')</t>
  </si>
  <si>
    <t>('51-9195.07', 'molding and casting workers', 0.6458978593349456, 'na')</t>
  </si>
  <si>
    <t>('45-2041.00', 'graders and sorters, agricultural products', 0.6385494634509086, 'na')</t>
  </si>
  <si>
    <t>('51-9041.00', 'extruding, forming, pressing, and compacting machine setters, operators, and tenders', 0.6298516780138016, 'na')</t>
  </si>
  <si>
    <t>('51-9195.00', 'molders, shapers, and casters, except metal and plastic', 0.5910906717181206, 'na')</t>
  </si>
  <si>
    <t>('51-9195.05', 'potters, manufacturing', 0.5393420487642289, 'na')</t>
  </si>
  <si>
    <t>('51-9195.04', 'glass blowers, molders, benders, and finishers', 0.47299356758594513, 'na')</t>
  </si>
  <si>
    <t>('51-9195.03', 'stone cutters and carvers, manufacturing', 0.47162367254495624, 'na')</t>
  </si>
  <si>
    <t>leaf tier</t>
  </si>
  <si>
    <t>('45-2092.02', 'farmworkers and laborers, crop', 0.7059573724865913, 'na', '7516')</t>
  </si>
  <si>
    <t>('51-9032.00', 'cutting and slicing machine setters, operators, and tenders', 0.7887616366147995, ['stone splitter', 'stone sawyer'])</t>
  </si>
  <si>
    <t>('51-9021.00', 'crushing, grinding, and polishing machine setters, operators, and tenders', 0.7286834597587586, 'na')</t>
  </si>
  <si>
    <t>('51-9023.00', 'mixing and blending machine setters, operators, and tenders', 0.6422358930110932, 'na')</t>
  </si>
  <si>
    <t>('51-8099.02', 'methane/landfill gas generation system technicians', 0.601783549785614, 'na')</t>
  </si>
  <si>
    <t>('51-8099.03', 'biomass plant technicians', 0.551459327340126, 'na')</t>
  </si>
  <si>
    <t>('51-8099.00', 'plant and system operators, all other', 0.5312824472784996, 'na')</t>
  </si>
  <si>
    <t>('51-8099.04', 'hydroelectric plant technicians', 0.5130489528179168, 'na')</t>
  </si>
  <si>
    <t>('51-8099.01', 'biofuels processing technicians', 0.4881203532218933, 'na')</t>
  </si>
  <si>
    <t>stone splitter</t>
  </si>
  <si>
    <t>('51-9195.03', 'stone cutters and carvers, manufacturing', 0.8230870544910431, ['stone fabricator'], '8114')</t>
  </si>
  <si>
    <t>('11-9199.10', 'wind energy project managers', 0.7861226826906205, 'na')</t>
  </si>
  <si>
    <t>('11-9199.04', 'supply chain managers', 0.7161193281412125, 'na')</t>
  </si>
  <si>
    <t>('11-9199.01', 'regulatory affairs managers', 0.7137059032917022, 'na')</t>
  </si>
  <si>
    <t>('11-9199.02', 'compliance managers', 0.6932861924171448, 'na')</t>
  </si>
  <si>
    <t>('11-9199.11', 'brownfield redevelopment specialists and site managers', 0.6647069603204727, 'na')</t>
  </si>
  <si>
    <t>('11-9199.09', 'wind energy operations managers', 0.6645489126443863, 'na')</t>
  </si>
  <si>
    <t>('11-9199.08', 'loss prevention managers', 0.6435056358575821, 'na')</t>
  </si>
  <si>
    <t>('11-9199.03', 'investment fund managers', 0.6266911238431931, 'na')</t>
  </si>
  <si>
    <t>('11-9199.07', 'security managers', 0.6192811518907547, 'na')</t>
  </si>
  <si>
    <t>('11-9199.00', 'managers, all other', 0.5879889219999312, 'na')</t>
  </si>
  <si>
    <t>energy manager</t>
  </si>
  <si>
    <t>('17-2199.03', 'energy engineers', 0.846524429321289, ['energy manager'], '1349')</t>
  </si>
  <si>
    <t>('35-2011.00', 'cooks, fast food', 0.7857801377773285, ['pizza chef', 'pizza cook', 'pizza maker'])</t>
  </si>
  <si>
    <t>('35-2015.00', 'cooks, short order', 0.7819712936878204, ['pizza cook', 'pizza maker'])</t>
  </si>
  <si>
    <t>pizzaiolo</t>
  </si>
  <si>
    <t>('35-2011.00', 'cooks, fast food', 0.7857801377773285, ['pizza chef', 'pizza cook', 'pizza maker'], '9411')</t>
  </si>
  <si>
    <t>('11-9199.01', 'regulatory affairs managers', 0.6064306616783142, 'na')</t>
  </si>
  <si>
    <t>('11-9199.07', 'security managers', 0.5856206625699997, 'na')</t>
  </si>
  <si>
    <t>('11-9199.02', 'compliance managers', 0.5774941116571426, 'na')</t>
  </si>
  <si>
    <t>('11-9199.08', 'loss prevention managers', 0.5633898586034775, 'na')</t>
  </si>
  <si>
    <t>('11-9199.04', 'supply chain managers', 0.5418276399374008, 'na')</t>
  </si>
  <si>
    <t>('11-9199.11', 'brownfield redevelopment specialists and site managers', 0.5342567205429077, 'na')</t>
  </si>
  <si>
    <t>('11-9199.10', 'wind energy project managers', 0.5024440139532089, 'na')</t>
  </si>
  <si>
    <t>('11-9199.00', 'managers, all other', 0.4861278891563416, 'na')</t>
  </si>
  <si>
    <t>('11-9199.09', 'wind energy operations managers', 0.453922826051712, 'na')</t>
  </si>
  <si>
    <t>('11-9199.03', 'investment fund managers', 0.4425112217664719, 'na')</t>
  </si>
  <si>
    <t>chief fire officer</t>
  </si>
  <si>
    <t>('33-1021.01', 'municipal fire fighting and prevention supervisors', 0.9165874749422074, ['fire captain', 'fire chief', 'fire lieutenant'], '1349')</t>
  </si>
  <si>
    <t>('29-9012.00', 'occupational health and safety technicians', 0.7856455206871034, 'na')</t>
  </si>
  <si>
    <t>('45-2011.00', 'agricultural inspectors', 0.7417203068733216, 'na')</t>
  </si>
  <si>
    <t>('53-6051.07', 'transportation vehicle, equipment and systems inspectors, except aviation', 0.6545805364847184, 'na')</t>
  </si>
  <si>
    <t>('53-6051.01', 'aviation inspectors', 0.6254491031169892, 'na')</t>
  </si>
  <si>
    <t>('53-6051.00', 'transportation inspectors', 0.5586628824472427, 'na')</t>
  </si>
  <si>
    <t>('53-6051.08', 'freight and cargo inspectors', 0.5260819077491761, 'na')</t>
  </si>
  <si>
    <t>('53-1031.00', 'first-line supervisors of transportation and material-moving machine and vehicle operators', 0.519719836115837, 'na')</t>
  </si>
  <si>
    <t>environmental health inspector</t>
  </si>
  <si>
    <t>('29-9011.00', 'occupational health and safety specialists', 0.8680930197238922, ['environmental health inspector', 'public health inspector'], '3257')</t>
  </si>
  <si>
    <t>('39-3092.00', 'costume attendants', 0.6101287961006164, 'na')</t>
  </si>
  <si>
    <t>('27-2099.00', 'entertainers and performers, sports and related workers, all other', 0.5541703149676322, 'na')</t>
  </si>
  <si>
    <t>('27-1019.00', 'artists and related workers, all other', 0.4960834801197052, 'na')</t>
  </si>
  <si>
    <t>('27-3099.00', 'media and communication workers, all other', 0.4135531932115555, 'na')</t>
  </si>
  <si>
    <t>('27-4099.00', 'media and communication equipment workers, all other', 0.4133011788129807, 'na')</t>
  </si>
  <si>
    <t>('39-3099.00', 'entertainment attendants and related workers, all other', 0.37238466441631324, 'na')</t>
  </si>
  <si>
    <t>pyrotechnic designer</t>
  </si>
  <si>
    <t>('17-3027.00', 'mechanical engineering technicians', 0.7031527161598206, 'na', '3435')</t>
  </si>
  <si>
    <t>('51-4021.00', 'extruding and drawing machine setters, operators, and tenders, metal and plastic', 0.8337202966213226, ['plastic extrusion operator', 'extrusion operator', 'extruder operator', 'extrusion press operator'])</t>
  </si>
  <si>
    <t>('51-4191.00', 'heat treating equipment setters, operators, and tenders, metal and plastic', 0.8043621301651002, 'na')</t>
  </si>
  <si>
    <t>('51-4051.00', 'metal-refining furnace operators and tenders', 0.7951096951961516, 'na')</t>
  </si>
  <si>
    <t>('51-4023.00', 'rolling machine setters, operators, and tenders, metal and plastic', 0.7807974547147751, 'na')</t>
  </si>
  <si>
    <t>('51-4052.00', 'pourers and casters, metal', 0.7630258291959763, 'na')</t>
  </si>
  <si>
    <t>extrusion machine operator</t>
  </si>
  <si>
    <t>('51-4021.00', 'extruding and drawing machine setters, operators, and tenders, metal and plastic', 0.8337202966213226, ['plastic extrusion operator', 'extrusion operator', 'extruder operator', 'extrusion press operator'], '8121')</t>
  </si>
  <si>
    <t>('45-2092.01', 'nursery workers', 0.7936110943555832, 'na')</t>
  </si>
  <si>
    <t>('37-3011.00', 'landscaping and groundskeeping workers', 0.7683487296104431, ['gardener'])</t>
  </si>
  <si>
    <t>('45-2092.00', 'farmworkers and laborers, crop, nursery, and greenhouse', 0.7371856868267059, 'na')</t>
  </si>
  <si>
    <t>('45-2092.02', 'farmworkers and laborers, crop', 0.7363971382379532, 'na')</t>
  </si>
  <si>
    <t>('37-3019.00', 'grounds maintenance workers, all other', 0.669688606262207, ['garden worker'])</t>
  </si>
  <si>
    <t>garden labourer</t>
  </si>
  <si>
    <t>('45-2092.01', 'nursery workers', 0.7936110943555832, 'na', '9214')</t>
  </si>
  <si>
    <t>('17-2111.01', 'industrial safety and health engineers', 0.8889734447002411, ['safety engineer'])</t>
  </si>
  <si>
    <t>('17-2111.03', 'product safety engineers', 0.8526872515678405, 'na')</t>
  </si>
  <si>
    <t>('17-2111.00', 'health and safety engineers, except mining safety engineers and inspectors', 0.8476421058177949, 'na')</t>
  </si>
  <si>
    <t>('17-2199.02', 'validation engineers', 0.790434119105339, 'na')</t>
  </si>
  <si>
    <t>('17-2111.02', 'fire-prevention and protection engineers', 0.7572621375322341, 'na')</t>
  </si>
  <si>
    <t>('17-2199.03', 'energy engineers', 0.7452491044998169, 'na')</t>
  </si>
  <si>
    <t>('17-2031.00', 'biomedical engineers', 0.7426923632621765, 'na')</t>
  </si>
  <si>
    <t>('17-2199.04', 'manufacturing engineers', 0.7272868216037751, 'na')</t>
  </si>
  <si>
    <t>('17-2199.01', 'biochemical engineers', 0.7168513894081117, 'na')</t>
  </si>
  <si>
    <t>('17-2161.00', 'nuclear engineers', 0.7138779759407043, 'na')</t>
  </si>
  <si>
    <t>('17-2199.05', 'mechatronics engineers', 0.7065307140350343, 'na')</t>
  </si>
  <si>
    <t>('17-2131.00', 'materials engineers', 0.7064451545476914, 'na')</t>
  </si>
  <si>
    <t>('17-2199.11', 'solar energy systems engineers', 0.667749160528183, 'na')</t>
  </si>
  <si>
    <t>('17-2199.10', 'wind energy engineers', 0.6552713632583618, 'na')</t>
  </si>
  <si>
    <t>('17-2199.09', 'nanosystems engineers', 0.6491949051618576, 'na')</t>
  </si>
  <si>
    <t>('17-2199.08', 'robotics engineers', 0.6475156307220459, 'na')</t>
  </si>
  <si>
    <t>('17-2199.07', 'photonics engineers', 0.6393207907676697, 'na')</t>
  </si>
  <si>
    <t>('17-2199.06', 'microsystems engineers', 0.6382641047239304, 'na')</t>
  </si>
  <si>
    <t>('17-2199.00', 'engineers, all other', 0.5814205721020699, 'na')</t>
  </si>
  <si>
    <t>health and safety engineer</t>
  </si>
  <si>
    <t>('17-2111.01', 'industrial safety and health engineers', 0.8889734447002411, ['safety engineer'], '2149')</t>
  </si>
  <si>
    <t>('13-1151.00', 'training and development specialists', 0.7601880967617036, 'na')</t>
  </si>
  <si>
    <t>corporate training manager</t>
  </si>
  <si>
    <t>('11-3131.00', 'training and development managers', 0.8378224760293961, ['training manager', 'education and training manager', 'training and development coordinator', 'learning manager', 'training development director'], '2424')</t>
  </si>
  <si>
    <t>('41-3021.00', 'insurance sales agents', 0.8052612990140915, ['insurance broker', 'insurance sales agent', 'insurance agent'])</t>
  </si>
  <si>
    <t>('13-2053.00', 'insurance underwriters', 0.7880267798900604, 'na')</t>
  </si>
  <si>
    <t>('41-1012.00', 'first-line supervisors of non-retail sales workers', 0.7399441540241241, 'na')</t>
  </si>
  <si>
    <t>insurance broker</t>
  </si>
  <si>
    <t>('43-9041.00', 'insurance claims and policy processing clerks', 0.8676294952630997, 'na', '3321')</t>
  </si>
  <si>
    <t>('45-2093.00', 'farmworkers, farm, ranch, and aquacultural animals', 0.7234225377440453, ['chicken catcher'])</t>
  </si>
  <si>
    <t>('45-2099.00', 'agricultural workers, all other', 0.5875418961048127, ['catcher'])</t>
  </si>
  <si>
    <t>catcher</t>
  </si>
  <si>
    <t>('45-2093.00', 'farmworkers, farm, ranch, and aquacultural animals', 0.7234225377440453, ['chicken catcher'], '9212')</t>
  </si>
  <si>
    <t>('51-9194.00', 'etchers and engravers', 0.6863405644893646, 'na')</t>
  </si>
  <si>
    <t>('51-9123.00', 'painting, coating, and decorating workers', 0.6757653430104256, 'na')</t>
  </si>
  <si>
    <t>sign maker</t>
  </si>
  <si>
    <t>('47-4051.00', 'highway maintenance workers', 0.7896579235792159, ['road sign installer'], '7316')</t>
  </si>
  <si>
    <t>('35-3031.00', 'waiters and waitresses', 0.7748963594436646, 'na')</t>
  </si>
  <si>
    <t>('35-3041.00', 'food servers, nonrestaurant', 0.6827138662338257, 'na')</t>
  </si>
  <si>
    <t>restaurant host/restaurant hostess</t>
  </si>
  <si>
    <t>('35-3031.00', 'waiters and waitresses', 0.7748963594436646, 'na', '5131')</t>
  </si>
  <si>
    <t>('43-4111.00', 'interviewers, except eligibility and loan', 0.8189588934183121, ['commercial census taker', 'enumerator', 'census clerk', 'census taker'])</t>
  </si>
  <si>
    <t>survey enumerator</t>
  </si>
  <si>
    <t>('43-4111.00', 'interviewers, except eligibility and loan', 0.8189588934183121, ['commercial census taker', 'enumerator', 'census clerk', 'census taker'], '4227')</t>
  </si>
  <si>
    <t>('27-2099.00', 'entertainers and performers, sports and related workers, all other', 0.5755937144160271, ['fortune teller', 'numerologist', 'mind reader'])</t>
  </si>
  <si>
    <t>fortune teller</t>
  </si>
  <si>
    <t>('19-3022.00', 'survey researchers', 0.6314871847629547, 'na', '5161')</t>
  </si>
  <si>
    <t>('39-5094.00', 'skincare specialists', 0.8375587075948716, ['aesthetician', 'facialist', 'esthetician', 'skin care technician', 'skin care specialist'])</t>
  </si>
  <si>
    <t>('39-5012.00', 'hairdressers, hairstylists, and cosmetologists', 0.8162146985530854, ['cosmetician', 'beautician'])</t>
  </si>
  <si>
    <t>('39-5093.00', 'shampooers', 0.7192723512649536, 'na')</t>
  </si>
  <si>
    <t>('39-5091.00', 'makeup artists, theatrical and performance', 0.7036516904830932, 'na')</t>
  </si>
  <si>
    <t>('39-5092.00', 'manicurists and pedicurists', 0.6612121492624282, 'na')</t>
  </si>
  <si>
    <t>('39-1021.00', 'first-line supervisors of personal service workers', 0.6334262043237686, 'na')</t>
  </si>
  <si>
    <t>('39-1021.01', 'spa managers', 0.5758206069469451, 'na')</t>
  </si>
  <si>
    <t>aesthetician</t>
  </si>
  <si>
    <t>('39-5094.00', 'skincare specialists', 0.8375587075948716, ['aesthetician', 'facialist', 'esthetician', 'skin care technician', 'skin care specialist'], '5142')</t>
  </si>
  <si>
    <t>('51-8091.00', 'chemical plant and system operators', 0.8174124658107758, ['chemical operator', 'chemical plant operator'])</t>
  </si>
  <si>
    <t>chemical processing plant controller</t>
  </si>
  <si>
    <t>('51-9011.00', 'chemical equipment operators and tenders', 0.8284594297409058, ['chemical operator'], '3133')</t>
  </si>
  <si>
    <t>('15-1199.09', 'information technology project managers', 0.8163111746311187, 'na')</t>
  </si>
  <si>
    <t>('15-1199.01', 'software quality assurance engineers and testers', 0.8041685819625854, 'na')</t>
  </si>
  <si>
    <t>('15-1199.02', 'computer systems engineers/architects', 0.7538133889436722, 'na')</t>
  </si>
  <si>
    <t>('15-1199.06', 'database architects', 0.7385490149259568, 'na')</t>
  </si>
  <si>
    <t>('15-1199.03', 'web administrators', 0.7307884842157364, 'na')</t>
  </si>
  <si>
    <t>('15-1199.07', 'data warehousing specialists', 0.7170049130916596, 'na')</t>
  </si>
  <si>
    <t>('15-1199.12', 'document management specialists', 0.7165407866239548, 'na')</t>
  </si>
  <si>
    <t>('15-1199.08', 'business intelligence analysts', 0.7083803892135621, 'na')</t>
  </si>
  <si>
    <t>('15-1199.05', 'geographic information systems technicians', 0.7050399005413056, 'na')</t>
  </si>
  <si>
    <t>('15-1199.10', 'search marketing strategists', 0.685744959115982, 'na')</t>
  </si>
  <si>
    <t>('15-1199.04', 'geospatial information scientists and technologists', 0.6765576511621475, 'na')</t>
  </si>
  <si>
    <t>('15-1199.11', 'video game designers', 0.6356565773487091, 'na')</t>
  </si>
  <si>
    <t>('15-1199.00', 'computer occupations, all other', 0.6228418737649918, 'na')</t>
  </si>
  <si>
    <t>ICT quality assurance manager</t>
  </si>
  <si>
    <t>('11-3051.01', 'quality control systems managers', 0.8420206487178802, 'na', '2519')</t>
  </si>
  <si>
    <t>('45-2041.00', 'graders and sorters, agricultural products', 0.5297081172466278, 'na')</t>
  </si>
  <si>
    <t>('45-2011.00', 'agricultural inspectors', 0.49691098779439924, 'na')</t>
  </si>
  <si>
    <t>master coffee roaster</t>
  </si>
  <si>
    <t>('35-3022.01', 'baristas', 0.6731318533420564, 'na', '7515')</t>
  </si>
  <si>
    <t>('47-2142.00', 'paperhangers', 0.8212231874465943, ['paperhanger', 'paper hanger', 'wallpaper hanger'])</t>
  </si>
  <si>
    <t>('47-2141.00', 'painters, construction and maintenance', 0.7189374804496764, 'na')</t>
  </si>
  <si>
    <t>paperhanger</t>
  </si>
  <si>
    <t>('47-2142.00', 'paperhangers', 0.8212231874465943, ['paperhanger', 'paper hanger', 'wallpaper hanger'], '7131')</t>
  </si>
  <si>
    <t>('13-1031.01', 'claims examiners, property and casualty insurance', 0.8362716257572174, 'na')</t>
  </si>
  <si>
    <t>('13-1031.02', 'insurance adjusters, examiners, and investigators', 0.795647120475769, 'na')</t>
  </si>
  <si>
    <t>('13-1032.00', 'insurance appraisers, auto damage', 0.7721086978912354, 'na')</t>
  </si>
  <si>
    <t>('13-1031.00', 'claims adjusters, examiners, and investigators', 0.7595334053039551, 'na')</t>
  </si>
  <si>
    <t>('13-2021.01', 'assessors', 0.7318477928638458, 'na')</t>
  </si>
  <si>
    <t>('13-2021.02', 'appraisers, real estate', 0.6251956194639205, 'na')</t>
  </si>
  <si>
    <t>('13-2021.00', 'appraisers and assessors of real estate', 0.622552427649498, 'na')</t>
  </si>
  <si>
    <t>insurance fraud investigator</t>
  </si>
  <si>
    <t>('13-1031.01', 'claims examiners, property and casualty insurance', 0.8362716257572174, 'na', '3315')</t>
  </si>
  <si>
    <t>('37-2019.00', 'building cleaning workers, all other', 0.7315971732139587, ['chimney sweep', 'chimney sweeper'])</t>
  </si>
  <si>
    <t>chimney sweep</t>
  </si>
  <si>
    <t>('37-2011.00', 'janitors and cleaners, except maids and housekeeping cleaners', 0.818524706363678, ['chimney sweep', 'sweeper'], '7133')</t>
  </si>
  <si>
    <t>('53-4031.00', 'railroad conductors and yardmasters', 0.7971427619457244, ['train dispatcher'])</t>
  </si>
  <si>
    <t>('53-4021.00', 'railroad brake, signal, and switch operators', 0.7430585831403733, 'na')</t>
  </si>
  <si>
    <t>('53-1031.00', 'first-line supervisors of transportation and material-moving machine and vehicle operators', 0.6775437772274018, 'na')</t>
  </si>
  <si>
    <t>('53-4099.00', 'rail transportation workers, all other', 0.6567921072244643, 'na')</t>
  </si>
  <si>
    <t>train dispatcher</t>
  </si>
  <si>
    <t>('53-4031.00', 'railroad conductors and yardmasters', 0.7971427619457244, ['train dispatcher'], '8312')</t>
  </si>
  <si>
    <t>('31-1015.00', 'orderlies', 0.7860594272613526, 'na')</t>
  </si>
  <si>
    <t>('31-9093.00', 'medical equipment preparers', 0.6580186814069748, 'na')</t>
  </si>
  <si>
    <t>('31-9095.00', 'pharmacy aides', 0.6236092478036881, 'na')</t>
  </si>
  <si>
    <t>('31-9099.02', 'endoscopy technicians', 0.6221084952354432, 'na')</t>
  </si>
  <si>
    <t>('31-2022.00', 'physical therapist aides', 0.6156620442867279, 'na')</t>
  </si>
  <si>
    <t>('31-9099.00', 'healthcare support workers, all other', 0.6135625377297402, 'na')</t>
  </si>
  <si>
    <t>('31-9097.00', 'phlebotomists', 0.6079278498888016, 'na')</t>
  </si>
  <si>
    <t>('31-9091.00', 'dental assistants', 0.5934484764933586, 'na')</t>
  </si>
  <si>
    <t>('31-2012.00', 'occupational therapy aides', 0.5929783970117569, 'na')</t>
  </si>
  <si>
    <t>('31-9099.01', 'speech-language pathology assistants', 0.5236038744449616, 'na')</t>
  </si>
  <si>
    <t>hospital porter</t>
  </si>
  <si>
    <t>('31-1015.00', 'orderlies', 0.7860594272613526, 'na', '5329')</t>
  </si>
  <si>
    <t>('29-1123.00', 'physical therapists', 0.7437906414270401, 'na')</t>
  </si>
  <si>
    <t>('29-1128.00', 'exercise physiologists', 0.6642056882381439, 'na')</t>
  </si>
  <si>
    <t>advanced physiotherapist</t>
  </si>
  <si>
    <t>('29-1123.00', 'physical therapists', 0.7437906414270401, 'na', '2264')</t>
  </si>
  <si>
    <t>('25-9021.00', 'farm and home management advisors', 0.5841733485460281, 'na')</t>
  </si>
  <si>
    <t>('19-1013.00', 'soil and plant scientists', 0.530291111767292, 'na')</t>
  </si>
  <si>
    <t>('19-1032.00', 'foresters', 0.48258070945739745, 'na')</t>
  </si>
  <si>
    <t>aquaculture recirculation manager</t>
  </si>
  <si>
    <t>('45-1011.06', 'first-line supervisors of aquacultural workers', 0.8222804129123688, 'na', '2132')</t>
  </si>
  <si>
    <t>('43-5011.00', 'cargo and freight agents', 0.826228180527687, ['shipping agent'])</t>
  </si>
  <si>
    <t>('43-5011.01', 'freight forwarders', 0.7685356497764587, 'na')</t>
  </si>
  <si>
    <t>('43-5071.00', 'shipping, receiving, and traffic clerks', 0.7678011417388917, 'na')</t>
  </si>
  <si>
    <t>customs and excise officer</t>
  </si>
  <si>
    <t>('13-1199.03', 'customs brokers', 0.88012353181839, ['customs broker', 'customs agent'], '3331')</t>
  </si>
  <si>
    <t>('29-9012.00', 'occupational health and safety technicians', 0.7206206798553466, 'na')</t>
  </si>
  <si>
    <t>('53-6051.07', 'transportation vehicle, equipment and systems inspectors, except aviation', 0.7107199966907501, 'na')</t>
  </si>
  <si>
    <t>('53-6051.01', 'aviation inspectors', 0.6719665914773941, 'na')</t>
  </si>
  <si>
    <t>('53-6051.00', 'transportation inspectors', 0.6647823840379714, 'na')</t>
  </si>
  <si>
    <t>('53-6051.08', 'freight and cargo inspectors', 0.6580597341060639, 'na')</t>
  </si>
  <si>
    <t>('53-1031.00', 'first-line supervisors of transportation and material-moving machine and vehicle operators', 0.6406199663877488, 'na')</t>
  </si>
  <si>
    <t>('45-2011.00', 'agricultural inspectors', 0.6283104851841926, 'na')</t>
  </si>
  <si>
    <t>industrial waste inspector</t>
  </si>
  <si>
    <t>('17-3025.00', 'environmental engineering technicians', 0.8285194337368011, ['industrial waste inspector'], '3257')</t>
  </si>
  <si>
    <t>('49-3011.00', 'aircraft mechanics and service technicians', 0.7896416813135148, 'na')</t>
  </si>
  <si>
    <t>('49-1011.00', 'first-line supervisors of mechanics, installers, and repairers', 0.6197920471429825, 'na')</t>
  </si>
  <si>
    <t>aircraft de-icer installer</t>
  </si>
  <si>
    <t>('49-2091.00', 'avionics technicians', 0.7950263887643815, 'na', '7232')</t>
  </si>
  <si>
    <t>('15-1151.00', 'computer user support specialists', 0.739030772447586, 'na')</t>
  </si>
  <si>
    <t>ICT security technician</t>
  </si>
  <si>
    <t>('13-1199.02', 'security management specialists', 0.8472382813692093, 'na', '3512')</t>
  </si>
  <si>
    <t>('27-3022.00', 'reporters and correspondents', 0.8171406596899032, ['journalist', 'reporter', 'news writer', 'sports journalist', 'correspondent'])</t>
  </si>
  <si>
    <t>('27-3041.00', 'editors', 0.743948781490326, ['web editor'])</t>
  </si>
  <si>
    <t>journalist</t>
  </si>
  <si>
    <t>('27-3022.00', 'reporters and correspondents', 0.8171406596899032, ['journalist', 'reporter', 'news writer', 'sports journalist', 'correspondent'], '2642')</t>
  </si>
  <si>
    <t>('17-3013.00', 'mechanical drafters', 0.8315124720335006, ['drafter'])</t>
  </si>
  <si>
    <t>('17-3012.01', 'electronic drafters', 0.8056295484304429, ['drafter'])</t>
  </si>
  <si>
    <t>('17-3011.01', 'architectural drafters', 0.7965247005224227, ['drafter'])</t>
  </si>
  <si>
    <t>('17-3011.02', 'civil drafters', 0.7695230633020401, ['draftsperson'])</t>
  </si>
  <si>
    <t>('17-3011.00', 'architectural and civil drafters', 0.7441585958003998, 'na')</t>
  </si>
  <si>
    <t>('17-3012.02', 'electrical drafters', 0.7417317390441895, ['drafter'])</t>
  </si>
  <si>
    <t>('17-3012.00', 'electrical and electronics drafters', 0.6911658108234405, 'na')</t>
  </si>
  <si>
    <t>('27-1013.00', 'fine artists, including painters, sculptors, and illustrators', 0.6126608103513718, 'na')</t>
  </si>
  <si>
    <t>('17-3019.00', 'drafters, all other', 0.609353132545948, 'na')</t>
  </si>
  <si>
    <t>drafter</t>
  </si>
  <si>
    <t>('17-3013.00', 'mechanical drafters', 0.8315124720335006, ['drafter'], '3118')</t>
  </si>
  <si>
    <t>('37-1012.00', 'first-line supervisors of landscaping, lawn service, and groundskeeping workers', 0.776463958621025, ['landscape gardener'])</t>
  </si>
  <si>
    <t>('37-3013.00', 'tree trimmers and pruners', 0.7234966874122619, ['groundsman'])</t>
  </si>
  <si>
    <t>('45-2091.00', 'agricultural equipment operators', 0.6491594031453133, 'na')</t>
  </si>
  <si>
    <t>groundsman/groundswoman</t>
  </si>
  <si>
    <t>('37-1012.00', 'first-line supervisors of landscaping, lawn service, and groundskeeping workers', 0.776463958621025, ['landscape gardener'], '6113')</t>
  </si>
  <si>
    <t>('39-2021.00', 'nonfarm animal caretakers', 0.5790502682328224, 'na')</t>
  </si>
  <si>
    <t>('39-2011.00', 'animal trainers', 0.5562244027853012, 'na')</t>
  </si>
  <si>
    <t>('31-9096.00', 'veterinary assistants and laboratory animal caretakers', 0.5249905049800873, 'na')</t>
  </si>
  <si>
    <t>('39-1021.00', 'first-line supervisors of personal service workers', 0.5155175507068633, 'na')</t>
  </si>
  <si>
    <t>('39-1021.01', 'spa managers', 0.48511668890714643, 'na')</t>
  </si>
  <si>
    <t>game keeper</t>
  </si>
  <si>
    <t>('33-3031.00', 'fish and game wardens', 0.7811965465545654, ['game warden'], '5164')</t>
  </si>
  <si>
    <t>('49-9096.00', 'riggers', 0.8217098474502563, ['rigging supervisor'])</t>
  </si>
  <si>
    <t>rigging supervisor</t>
  </si>
  <si>
    <t>('47-1011.00', 'first-line supervisors of construction trades and extraction workers', 0.8324093848466873, ['rigging supervisor'], '7215')</t>
  </si>
  <si>
    <t>('21-2011.00', 'clergy', 0.840115201473236, ['chaplain', 'imam', 'hospital chaplain', 'rabbi'])</t>
  </si>
  <si>
    <t>('21-2021.00', 'directors, religious activities and education', 0.7206982046365737, 'na')</t>
  </si>
  <si>
    <t>chaplain</t>
  </si>
  <si>
    <t>('21-2011.00', 'clergy', 0.840115201473236, ['chaplain', 'imam', 'hospital chaplain', 'rabbi'], '2636')</t>
  </si>
  <si>
    <t>('51-9198.00', 'helpers--production workers', 0.6063158720731736, 'na')</t>
  </si>
  <si>
    <t>('53-7063.00', 'machine feeders and offbearers', 0.6031003460288048, 'na')</t>
  </si>
  <si>
    <t>('53-7062.00', 'laborers and freight, stock, and material movers, hand', 0.5899647399783134, 'na')</t>
  </si>
  <si>
    <t>('51-9199.00', 'production workers, all other', 0.5428339187055826, ['wood caulker'])</t>
  </si>
  <si>
    <t>('51-9199.01', 'recycling and reclamation workers', 0.5115986257791518, 'na')</t>
  </si>
  <si>
    <t>wood caulker</t>
  </si>
  <si>
    <t>('51-7042.00', 'woodworking machine setters, operators, and tenders, except sawing', 0.6875112533569335, 'na', '9329')</t>
  </si>
  <si>
    <t>('53-3032.00', 'heavy and tractor-trailer truck drivers', 0.7663185477256775, ['moving van driver'])</t>
  </si>
  <si>
    <t>('53-1031.00', 'first-line supervisors of transportation and material-moving machine and vehicle operators', 0.7327848941087723, 'na')</t>
  </si>
  <si>
    <t>moving truck driver</t>
  </si>
  <si>
    <t>('53-7081.00', 'refuse and recyclable material collectors', 0.7745496302843093, 'na', '8332')</t>
  </si>
  <si>
    <t>('47-2053.00', 'terrazzo workers and finishers', 0.8414476424455644, ['terrazzo worker', 'terrazzo layer'])</t>
  </si>
  <si>
    <t>('47-2051.00', 'cement masons and concrete finishers', 0.7815504789352417, 'na')</t>
  </si>
  <si>
    <t>('47-4091.00', 'segmental pavers', 0.7293972551822663, 'na')</t>
  </si>
  <si>
    <t>terrazzo setter</t>
  </si>
  <si>
    <t>('47-2053.00', 'terrazzo workers and finishers', 0.8414476424455644, ['terrazzo worker', 'terrazzo layer'], '7114')</t>
  </si>
  <si>
    <t>('51-4041.00', 'machinists', 0.714699101448059, 'na')</t>
  </si>
  <si>
    <t>('51-4022.00', 'forging machine setters, operators, and tenders, metal and plastic', 0.7097752302885056, 'na')</t>
  </si>
  <si>
    <t>('51-4032.00', 'drilling and boring machine tool setters, operators, and tenders, metal and plastic', 0.675077149271965, 'na')</t>
  </si>
  <si>
    <t>('51-4031.00', 'cutting, punching, and press machine setters, operators, and tenders, metal and plastic', 0.6742907166481018, 'na')</t>
  </si>
  <si>
    <t>('51-4023.00', 'rolling machine setters, operators, and tenders, metal and plastic', 0.6732823789119721, 'na')</t>
  </si>
  <si>
    <t>('51-4034.00', 'lathe and turning machine tool setters, operators, and tenders, metal and plastic', 0.6729998886585236, 'na')</t>
  </si>
  <si>
    <t>('51-4021.00', 'extruding and drawing machine setters, operators, and tenders, metal and plastic', 0.671404454112053, 'na')</t>
  </si>
  <si>
    <t>('51-4035.00', 'milling and planing machine setters, operators, and tenders, metal and plastic', 0.6644253462553025, 'na')</t>
  </si>
  <si>
    <t>('51-4033.00', 'grinding, lapping, polishing, and buffing machine tool setters, operators, and tenders, metal and plastic', 0.6642534598708153, 'na')</t>
  </si>
  <si>
    <t>('51-4081.00', 'multiple machine tool setters, operators, and tenders, metal and plastic', 0.6293871730566025, 'na')</t>
  </si>
  <si>
    <t>('51-4199.00', 'metal workers and plastic workers, all other', 0.611681228876114, 'na')</t>
  </si>
  <si>
    <t>('51-4011.00', 'computer-controlled machine tool operators, metal and plastic', 0.6101666077971459, 'na')</t>
  </si>
  <si>
    <t>heat treatment furnace operator</t>
  </si>
  <si>
    <t>('47-2011.00', 'boilermakers', 0.8168786674737931, 'na', '7223')</t>
  </si>
  <si>
    <t>('51-4035.00', 'milling and planing machine setters, operators, and tenders, metal and plastic', 0.8467897713184357, ['metal milling machine operator'])</t>
  </si>
  <si>
    <t>('51-4041.00', 'machinists', 0.8098323851823807, 'na')</t>
  </si>
  <si>
    <t>('51-4031.00', 'cutting, punching, and press machine setters, operators, and tenders, metal and plastic', 0.79652439057827, 'na')</t>
  </si>
  <si>
    <t>('51-4032.00', 'drilling and boring machine tool setters, operators, and tenders, metal and plastic', 0.7953661322593689, 'na')</t>
  </si>
  <si>
    <t>('51-4034.00', 'lathe and turning machine tool setters, operators, and tenders, metal and plastic', 0.7921895116567612, 'na')</t>
  </si>
  <si>
    <t>('51-4033.00', 'grinding, lapping, polishing, and buffing machine tool setters, operators, and tenders, metal and plastic', 0.7867794662714005, 'na')</t>
  </si>
  <si>
    <t>('51-4081.00', 'multiple machine tool setters, operators, and tenders, metal and plastic', 0.7791327774524688, 'na')</t>
  </si>
  <si>
    <t>('51-4022.00', 'forging machine setters, operators, and tenders, metal and plastic', 0.7540760040283203, 'na')</t>
  </si>
  <si>
    <t>('51-4023.00', 'rolling machine setters, operators, and tenders, metal and plastic', 0.7518641322851182, 'na')</t>
  </si>
  <si>
    <t>('51-4021.00', 'extruding and drawing machine setters, operators, and tenders, metal and plastic', 0.7518022924661637, 'na')</t>
  </si>
  <si>
    <t>('51-4011.00', 'computer-controlled machine tool operators, metal and plastic', 0.7261318802833557, 'na')</t>
  </si>
  <si>
    <t>('51-4199.00', 'metal workers and plastic workers, all other', 0.6684584975242616, 'na')</t>
  </si>
  <si>
    <t>metal planer operator</t>
  </si>
  <si>
    <t>('51-4035.00', 'milling and planing machine setters, operators, and tenders, metal and plastic', 0.8467897713184357, ['metal milling machine operator'], '7223')</t>
  </si>
  <si>
    <t>('29-1021.00', 'dentists, general', 0.8423535257577897, 'na')</t>
  </si>
  <si>
    <t>('29-1023.00', 'orthodontists', 0.8252956748008728, 'na')</t>
  </si>
  <si>
    <t>('29-1024.00', 'prosthodontists', 0.8163710534572601, ['prosthetic dentist'])</t>
  </si>
  <si>
    <t>('29-1022.00', 'oral and maxillofacial surgeons', 0.8139108866453171, 'na')</t>
  </si>
  <si>
    <t>('29-1029.00', 'dentists, all other specialists', 0.6433887898921966, 'na')</t>
  </si>
  <si>
    <t>specialist dentist</t>
  </si>
  <si>
    <t>('29-1021.00', 'dentists, general', 0.8423535257577897, 'na', '2261')</t>
  </si>
  <si>
    <t>('11-9013.03', 'aquacultural managers', 0.8061250030994416, 'na')</t>
  </si>
  <si>
    <t>('11-9013.02', 'farm and ranch managers', 0.6287952065467834, 'na')</t>
  </si>
  <si>
    <t>('11-9013.01', 'nursery and greenhouse managers', 0.578108048439026, 'na')</t>
  </si>
  <si>
    <t>('11-9013.00', 'farmers, ranchers, and other agricultural managers', 0.18593348264694212, 'na')</t>
  </si>
  <si>
    <t>aquaculture husbandry manager</t>
  </si>
  <si>
    <t>('11-9013.03', 'aquacultural managers', 0.8061250030994416, 'na', '1312')</t>
  </si>
  <si>
    <t>('37-2019.00', 'building cleaning workers, all other', 0.6668134450912475, 'na')</t>
  </si>
  <si>
    <t>building exterior cleaner</t>
  </si>
  <si>
    <t>('37-2011.00', 'janitors and cleaners, except maids and housekeeping cleaners', 0.8352906942367553, ['floor polisher', 'floor sweeper'], '7133')</t>
  </si>
  <si>
    <t>('25-4012.00', 'curators', 0.8326280444860459, 'na')</t>
  </si>
  <si>
    <t>('25-4011.00', 'archivists', 0.7800085365772247, 'na')</t>
  </si>
  <si>
    <t>museum scientist</t>
  </si>
  <si>
    <t>('25-4012.00', 'curators', 0.8326280444860459, 'na', '2621')</t>
  </si>
  <si>
    <t>('17-3029.06', 'manufacturing engineering technologists', 0.6111959278583526, 'na')</t>
  </si>
  <si>
    <t>('17-3029.07', 'mechanical engineering technologists', 0.607705470919609, 'na')</t>
  </si>
  <si>
    <t>('17-3029.09', 'manufacturing production technicians', 0.5947823464870453, 'na')</t>
  </si>
  <si>
    <t>('17-3026.00', 'industrial engineering technicians', 0.5902439504861832, 'na')</t>
  </si>
  <si>
    <t>('17-3029.03', 'electromechanical engineering technologists', 0.5803715407848358, 'na')</t>
  </si>
  <si>
    <t>('17-3029.05', 'industrial engineering technologists', 0.5669926360249519, 'na')</t>
  </si>
  <si>
    <t>('17-3025.00', 'environmental engineering technicians', 0.5409414321184158, 'na')</t>
  </si>
  <si>
    <t>('17-3029.02', 'electrical engineering technologists', 0.5334491610527039, 'na')</t>
  </si>
  <si>
    <t>('19-4099.02', 'precision agriculture technicians', 0.5241153061389923, 'na')</t>
  </si>
  <si>
    <t>('19-4099.01', 'quality control analysts', 0.519711223244667, 'na')</t>
  </si>
  <si>
    <t>('53-6041.00', 'traffic technicians', 0.5180339857935905, 'na')</t>
  </si>
  <si>
    <t>('17-3029.04', 'electronics engineering technologists', 0.5145581811666489, 'na')</t>
  </si>
  <si>
    <t>('17-3029.00', 'engineering technicians, except drafters, all other', 0.512948852777481, 'na')</t>
  </si>
  <si>
    <t>('33-1021.02', 'forest fire fighting and prevention supervisors', 0.49867804944515226, 'na')</t>
  </si>
  <si>
    <t>('17-3029.08', 'photonics technicians', 0.49261059314012523, 'na')</t>
  </si>
  <si>
    <t>('19-4099.00', 'life, physical, and social science technicians, all other', 0.49174537807703017, 'na')</t>
  </si>
  <si>
    <t>('17-3029.12', 'nanotechnology engineering technicians', 0.481407405436039, 'na')</t>
  </si>
  <si>
    <t>('17-3029.01', 'non-destructive testing specialists', 0.47993019819259647, 'na')</t>
  </si>
  <si>
    <t>('19-4099.03', 'remote sensing technicians', 0.47942643612623215, 'na')</t>
  </si>
  <si>
    <t>('19-4051.01', 'nuclear equipment operation technicians', 0.47403860837221146, 'na')</t>
  </si>
  <si>
    <t>('19-4092.00', 'forensic science technicians', 0.4551295876502991, 'na')</t>
  </si>
  <si>
    <t>('33-1021.01', 'municipal fire fighting and prevention supervisors', 0.45162437707185743, 'na')</t>
  </si>
  <si>
    <t>('33-2022.00', 'forest fire inspectors and prevention specialists', 0.44962886124849316, 'na')</t>
  </si>
  <si>
    <t>('19-4051.00', 'nuclear technicians', 0.4436836987733841, 'na')</t>
  </si>
  <si>
    <t>('33-1021.00', 'first-line supervisors of fire fighting and prevention workers', 0.43900774717330937, 'na')</t>
  </si>
  <si>
    <t>('17-3029.10', 'fuel cell technicians', 0.43846015185117726, 'na')</t>
  </si>
  <si>
    <t>('33-2021.01', 'fire inspectors', 0.43780540823936465, 'na')</t>
  </si>
  <si>
    <t>('17-3029.11', 'nanotechnology engineering technologists', 0.4247878432273865, 'na')</t>
  </si>
  <si>
    <t>('19-4051.02', 'nuclear monitoring technicians', 0.42169394791126247, 'na')</t>
  </si>
  <si>
    <t>('33-2021.00', 'fire inspectors and investigators', 0.397308774292469, 'na')</t>
  </si>
  <si>
    <t>('33-2021.02', 'fire investigators', 0.3730526551604271, 'na')</t>
  </si>
  <si>
    <t>leather goods manufacturing technician</t>
  </si>
  <si>
    <t>('51-6041.00', 'shoe and leather workers and repairers', 0.7730171978473663, 'na', '3119')</t>
  </si>
  <si>
    <t>('21-1012.00', 'educational, guidance, school, and vocational counselors', 0.685780593752861, 'na')</t>
  </si>
  <si>
    <t>('25-3099.02', 'tutors', 0.6280181378126145, 'na')</t>
  </si>
  <si>
    <t>('25-9099.00', 'education, training, and library workers, all other', 0.5480839937925338, 'na')</t>
  </si>
  <si>
    <t>('25-3099.00', 'teachers and instructors, all other', 0.5239791095256806, 'na')</t>
  </si>
  <si>
    <t>e-learning architect</t>
  </si>
  <si>
    <t>('13-1151.00', 'training and development specialists', 0.8047965794801711, ['e-learning designer'], '2359')</t>
  </si>
  <si>
    <t>('27-2099.00', 'entertainers and performers, sports and related workers, all other', 0.7154640257358551, ['impersonator', 'performer'])</t>
  </si>
  <si>
    <t>performance artist</t>
  </si>
  <si>
    <t>('27-1013.00', 'fine artists, including painters, sculptors, and illustrators', 0.750509825348854, 'na', '2659')</t>
  </si>
  <si>
    <t>('51-4031.00', 'cutting, punching, and press machine setters, operators, and tenders, metal and plastic', 0.794418066740036, ['straightening machine operator', 'straightener', 'straightening press operator'])</t>
  </si>
  <si>
    <t>('51-4035.00', 'milling and planing machine setters, operators, and tenders, metal and plastic', 0.7785936951637268, 'na')</t>
  </si>
  <si>
    <t>('51-4033.00', 'grinding, lapping, polishing, and buffing machine tool setters, operators, and tenders, metal and plastic', 0.7757938772439957, 'na')</t>
  </si>
  <si>
    <t>('51-4041.00', 'machinists', 0.7729117751121521, 'na')</t>
  </si>
  <si>
    <t>('51-4032.00', 'drilling and boring machine tool setters, operators, and tenders, metal and plastic', 0.7619448035955428, 'na')</t>
  </si>
  <si>
    <t>('51-4034.00', 'lathe and turning machine tool setters, operators, and tenders, metal and plastic', 0.7507508844137192, 'na')</t>
  </si>
  <si>
    <t>('51-4023.00', 'rolling machine setters, operators, and tenders, metal and plastic', 0.7446981251239776, 'na')</t>
  </si>
  <si>
    <t>('51-4022.00', 'forging machine setters, operators, and tenders, metal and plastic', 0.7359297096729279, 'na')</t>
  </si>
  <si>
    <t>('51-4021.00', 'extruding and drawing machine setters, operators, and tenders, metal and plastic', 0.7249111771583556, 'na')</t>
  </si>
  <si>
    <t>('51-4081.00', 'multiple machine tool setters, operators, and tenders, metal and plastic', 0.7229129344224929, 'na')</t>
  </si>
  <si>
    <t>('51-4011.00', 'computer-controlled machine tool operators, metal and plastic', 0.7024535417556763, 'na')</t>
  </si>
  <si>
    <t>('51-4199.00', 'metal workers and plastic workers, all other', 0.6589818745851517, 'na')</t>
  </si>
  <si>
    <t>straightening machine operator</t>
  </si>
  <si>
    <t>('51-4031.00', 'cutting, punching, and press machine setters, operators, and tenders, metal and plastic', 0.794418066740036, ['straightening machine operator', 'straightener', 'straightening press operator'], '7223')</t>
  </si>
  <si>
    <t>('15-1121.00', 'computer systems analysts', 0.89746572971344, ['systems analyst'])</t>
  </si>
  <si>
    <t>('15-1111.00', 'computer and information research scientists', 0.8408859431743622, ['systems analyst'])</t>
  </si>
  <si>
    <t>('15-1121.01', 'informatics nurse specialists', 0.7756836742162705, 'na')</t>
  </si>
  <si>
    <t>ICT system analyst</t>
  </si>
  <si>
    <t>('15-1121.00', 'computer systems analysts', 0.89746572971344, ['systems analyst'], '2511')</t>
  </si>
  <si>
    <t>('45-2091.00', 'agricultural equipment operators', 0.6276985943317414, 'na')</t>
  </si>
  <si>
    <t>('45-1011.07', 'first-line supervisors of agricultural crop and horticultural workers', 0.5835400894284248, 'na')</t>
  </si>
  <si>
    <t>('45-1011.05', 'first-line supervisors of logging workers', 0.557865247130394, 'na')</t>
  </si>
  <si>
    <t>('45-1011.00', 'first-line supervisors of farming, fishing, and forestry workers', 0.5451812267303466, 'na')</t>
  </si>
  <si>
    <t>('45-1011.08', 'first-line supervisors of animal husbandry and animal care workers', 0.5003445073962213, 'na')</t>
  </si>
  <si>
    <t>('45-1011.06', 'first-line supervisors of aquacultural workers', 0.45681190043687825, 'na')</t>
  </si>
  <si>
    <t>hop farmer</t>
  </si>
  <si>
    <t>('45-2092.02', 'farmworkers and laborers, crop', 0.6493372038006783, 'na', '6112')</t>
  </si>
  <si>
    <t>('31-9099.02', 'endoscopy technicians', 0.733876746892929, 'na')</t>
  </si>
  <si>
    <t>('29-2099.05', 'ophthalmic medical technologists', 0.7150994002819061, 'na')</t>
  </si>
  <si>
    <t>('29-2055.00', 'surgical technologists', 0.7137589305639267, 'na')</t>
  </si>
  <si>
    <t>('29-2099.07', 'surgical assistants', 0.7064444303512573, 'na')</t>
  </si>
  <si>
    <t>('29-2053.00', 'psychiatric technicians', 0.6557759821414948, 'na')</t>
  </si>
  <si>
    <t>('29-2031.00', 'cardiovascular technologists and technicians', 0.6517869174480437, 'na')</t>
  </si>
  <si>
    <t>('29-2099.06', 'radiologic technicians', 0.6198564529418945, 'na')</t>
  </si>
  <si>
    <t>('31-9099.01', 'speech-language pathology assistants', 0.6108327746391297, 'na')</t>
  </si>
  <si>
    <t>('31-2011.00', 'occupational therapy assistants', 0.5953045397996903, 'na')</t>
  </si>
  <si>
    <t>('29-2099.01', 'neurodiagnostic technologists', 0.5943241089582443, 'na')</t>
  </si>
  <si>
    <t>('29-2054.00', 'respiratory therapy technicians', 0.5903760492801666, 'na')</t>
  </si>
  <si>
    <t>('29-1126.00', 'respiratory therapists', 0.5855346769094467, 'na')</t>
  </si>
  <si>
    <t>('29-2099.00', 'health technologists and technicians, all other', 0.5406387984752655, 'na')</t>
  </si>
  <si>
    <t>('31-9099.00', 'healthcare support workers, all other', 0.5208457112312317, 'na')</t>
  </si>
  <si>
    <t>('29-9099.00', 'healthcare practitioners and technical workers, all other', 0.5126231789588929, 'na')</t>
  </si>
  <si>
    <t>('29-9099.01', 'midwives', 0.48267289698123933, 'na')</t>
  </si>
  <si>
    <t>('29-2051.00', 'dietetic technicians', 0.4635700762271881, 'na')</t>
  </si>
  <si>
    <t>osteopath</t>
  </si>
  <si>
    <t>('29-2091.00', 'orthotists and prosthetists', 0.7572599112987518, 'na', '3259')</t>
  </si>
  <si>
    <t>('17-2081.00', 'environmental engineers', 0.8021263808012009, ['environmental consultant'])</t>
  </si>
  <si>
    <t>('17-2081.01', 'water/wastewater engineers', 0.7295993298292159, 'na')</t>
  </si>
  <si>
    <t>environmental expert</t>
  </si>
  <si>
    <t>('17-3025.00', 'environmental engineering technicians', 0.839213389158249, ['environmental specialist'], '2143')</t>
  </si>
  <si>
    <t>('15-1134.00', 'web developers', 0.8566172569990158, 'na')</t>
  </si>
  <si>
    <t>web content manager</t>
  </si>
  <si>
    <t>('15-1199.03', 'web administrators', 0.8675833463668824, ['web content manager'], '2513')</t>
  </si>
  <si>
    <t>('51-7042.00', 'woodworking machine setters, operators, and tenders, except sawing', 0.7797510802745818, 'na')</t>
  </si>
  <si>
    <t>wood pallet maker</t>
  </si>
  <si>
    <t>('51-7042.00', 'woodworking machine setters, operators, and tenders, except sawing', 0.7797510802745818, 'na', '7523')</t>
  </si>
  <si>
    <t>('51-9122.00', 'painters, transportation equipment', 0.8388422429561615, ['vehicle painter', 'car painter', 'automotive painter'])</t>
  </si>
  <si>
    <t>('51-9121.00', 'coating, painting, and spraying machine setters, operators, and tenders', 0.7240816280245781, 'na')</t>
  </si>
  <si>
    <t>transport equipment painter</t>
  </si>
  <si>
    <t>('51-9122.00', 'painters, transportation equipment', 0.8388422429561615, ['vehicle painter', 'car painter', 'automotive painter'], '7132')</t>
  </si>
  <si>
    <t>('27-1012.00', 'craft artists', 0.65273776948452, ['taxidermist'])</t>
  </si>
  <si>
    <t>('25-4013.00', 'museum technicians and conservators', 0.5233556672930717, 'na')</t>
  </si>
  <si>
    <t>('25-4031.00', 'library technicians', 0.49239255934953696, 'na')</t>
  </si>
  <si>
    <t>taxidermist</t>
  </si>
  <si>
    <t>('45-3021.00', 'hunters and trappers', 0.66827382594347, 'na', '3433')</t>
  </si>
  <si>
    <t>('11-3021.00', 'computer and information systems managers', 0.8277885556221007, 'na')</t>
  </si>
  <si>
    <t>ICT product manager</t>
  </si>
  <si>
    <t>('15-1199.09', 'information technology project managers', 0.8843581229448318, 'na', '1330')</t>
  </si>
  <si>
    <t>('11-1021.00', 'general and operations managers', 0.6943827688694, 'na')</t>
  </si>
  <si>
    <t>retail department manager</t>
  </si>
  <si>
    <t>('41-1011.00', 'first-line supervisors of retail sales workers', 0.8545452535152436, ['department sales manager'], '1420')</t>
  </si>
  <si>
    <t>('15-1121.00', 'computer systems analysts', 0.8973341226577759, ['systems developer', 'systems programmer'])</t>
  </si>
  <si>
    <t>('15-1111.00', 'computer and information research scientists', 0.8549578666687012, ['systems programmer'])</t>
  </si>
  <si>
    <t>('15-1121.01', 'informatics nurse specialists', 0.7346907138824463, 'na')</t>
  </si>
  <si>
    <t>ICT system developer</t>
  </si>
  <si>
    <t>('15-1121.00', 'computer systems analysts', 0.8973341226577759, ['systems developer', 'systems programmer'], '2511')</t>
  </si>
  <si>
    <t>('23-1012.00', 'judicial law clerks', 0.8331207364797593, 'na')</t>
  </si>
  <si>
    <t>('23-2011.00', 'paralegals and legal assistants', 0.7663315266370774, 'na')</t>
  </si>
  <si>
    <t>('33-3011.00', 'bailiffs', 0.7660397946834565, 'na')</t>
  </si>
  <si>
    <t>('23-2093.00', 'title examiners, abstractors, and searchers', 0.730377471446991, 'na')</t>
  </si>
  <si>
    <t>('33-9031.00', 'gaming surveillance officers and gaming investigators', 0.6842584937810898, 'na')</t>
  </si>
  <si>
    <t>('33-9021.00', 'private detectives and investigators', 0.6795538455247879, 'na')</t>
  </si>
  <si>
    <t>('23-2099.00', 'legal support workers, all other', 0.6203091830015183, 'na')</t>
  </si>
  <si>
    <t>court administrative officer</t>
  </si>
  <si>
    <t>('43-4031.01', 'court clerks', 0.8833888620138168, ['court clerk'], '3411')</t>
  </si>
  <si>
    <t>('45-1011.06', 'first-line supervisors of aquacultural workers', 0.8097960501909257, 'na')</t>
  </si>
  <si>
    <t>('45-1011.00', 'first-line supervisors of farming, fishing, and forestry workers', 0.7038193121552467, 'na')</t>
  </si>
  <si>
    <t>('45-1011.08', 'first-line supervisors of animal husbandry and animal care workers', 0.6287230014801025, 'na')</t>
  </si>
  <si>
    <t>('45-2021.00', 'animal breeders', 0.5610154956579209, 'na')</t>
  </si>
  <si>
    <t>('45-1011.07', 'first-line supervisors of agricultural crop and horticultural workers', 0.5288085177540779, 'na')</t>
  </si>
  <si>
    <t>('45-1011.05', 'first-line supervisors of logging workers', 0.47797155380249023, 'na')</t>
  </si>
  <si>
    <t>aquaculture hatchery worker</t>
  </si>
  <si>
    <t>('45-1011.06', 'first-line supervisors of aquacultural workers', 0.8097960501909257, 'na', '6221')</t>
  </si>
  <si>
    <t>('11-1011.00', 'chief executives', 0.6752824693918228, 'na')</t>
  </si>
  <si>
    <t>('11-1021.00', 'general and operations managers', 0.6088724732398987, 'na')</t>
  </si>
  <si>
    <t>('11-1011.03', 'chief sustainability officers', 0.575842109322548, 'na')</t>
  </si>
  <si>
    <t>('11-9161.00', 'emergency management directors', 0.5643979787826539, 'na')</t>
  </si>
  <si>
    <t>consul</t>
  </si>
  <si>
    <t>('23-1022.00', 'arbitrators, mediators, and conciliators', 0.7291173279285431, ['consul'], '1112')</t>
  </si>
  <si>
    <t>('47-2051.00', 'cement masons and concrete finishers', 0.8439787715673447, ['concrete finisher', 'cement finisher', 'cement mason'])</t>
  </si>
  <si>
    <t>('47-4091.00', 'segmental pavers', 0.7664473563432693, 'na')</t>
  </si>
  <si>
    <t>('47-2053.00', 'terrazzo workers and finishers', 0.7616745859384537, 'na')</t>
  </si>
  <si>
    <t>concrete finisher</t>
  </si>
  <si>
    <t>('47-2051.00', 'cement masons and concrete finishers', 0.8439787715673447, ['concrete finisher', 'cement finisher', 'cement mason'], '7114')</t>
  </si>
  <si>
    <t>('19-2042.00', 'geoscientists, except hydrologists and geographers', 0.8592635810375213, ['geophysicist', 'project geophysicist'])</t>
  </si>
  <si>
    <t>('19-2043.00', 'hydrologists', 0.7821034014225006, ['geophysicist'])</t>
  </si>
  <si>
    <t>geophysicist</t>
  </si>
  <si>
    <t>('19-2042.00', 'geoscientists, except hydrologists and geographers', 0.8592635810375213, ['geophysicist', 'project geophysicist'], '2114')</t>
  </si>
  <si>
    <t>('23-2011.00', 'paralegals and legal assistants', 0.7577406227588653, 'na')</t>
  </si>
  <si>
    <t>('23-1012.00', 'judicial law clerks', 0.7529224544763565, 'na')</t>
  </si>
  <si>
    <t>('23-2093.00', 'title examiners, abstractors, and searchers', 0.7499317556619645, 'na')</t>
  </si>
  <si>
    <t>('33-3011.00', 'bailiffs', 0.692151102423668, 'na')</t>
  </si>
  <si>
    <t>('23-2099.00', 'legal support workers, all other', 0.6848308205604554, 'na')</t>
  </si>
  <si>
    <t>('33-9031.00', 'gaming surveillance officers and gaming investigators', 0.6439318418502807, 'na')</t>
  </si>
  <si>
    <t>('33-9021.00', 'private detectives and investigators', 0.6419730216264725, 'na')</t>
  </si>
  <si>
    <t>conveyance clerk</t>
  </si>
  <si>
    <t>('43-4031.01', 'court clerks', 0.7984769314527511, 'na', '3411')</t>
  </si>
  <si>
    <t>('51-5112.00', 'printing press operators', 0.813026848435402, ['screen printer', 'screen printing machine operator'])</t>
  </si>
  <si>
    <t>screen printer</t>
  </si>
  <si>
    <t>('51-5112.00', 'printing press operators', 0.813026848435402, ['screen printer', 'screen printing machine operator'], '7322')</t>
  </si>
  <si>
    <t>('15-1199.09', 'information technology project managers', 0.7462637275457382, 'na')</t>
  </si>
  <si>
    <t>('15-1122.00', 'information security analysts', 0.7374798685312272, 'na')</t>
  </si>
  <si>
    <t>('15-1199.01', 'software quality assurance engineers and testers', 0.7310334026813508, 'na')</t>
  </si>
  <si>
    <t>('15-1199.02', 'computer systems engineers/architects', 0.7113331615924835, 'na')</t>
  </si>
  <si>
    <t>('15-1199.10', 'search marketing strategists', 0.6919932574033738, 'na')</t>
  </si>
  <si>
    <t>('15-1199.06', 'database architects', 0.6888772696256638, 'na')</t>
  </si>
  <si>
    <t>('15-1199.12', 'document management specialists', 0.6874432981014251, 'na')</t>
  </si>
  <si>
    <t>('15-1199.07', 'data warehousing specialists', 0.6748121947050094, 'na')</t>
  </si>
  <si>
    <t>('15-1199.05', 'geographic information systems technicians', 0.6697375327348709, 'na')</t>
  </si>
  <si>
    <t>('15-1199.03', 'web administrators', 0.6679661750793457, 'na')</t>
  </si>
  <si>
    <t>('15-1199.08', 'business intelligence analysts', 0.6604537755250931, 'na')</t>
  </si>
  <si>
    <t>('15-1199.04', 'geospatial information scientists and technologists', 0.6429199337959289, 'na')</t>
  </si>
  <si>
    <t>('15-1199.11', 'video game designers', 0.6189797595143318, 'na')</t>
  </si>
  <si>
    <t>('15-1199.00', 'computer occupations, all other', 0.5357525825500489, 'na')</t>
  </si>
  <si>
    <t>ICT resilience manager</t>
  </si>
  <si>
    <t>('13-1199.04', 'business continuity planners', 0.7938233703374864, 'na', '2529')</t>
  </si>
  <si>
    <t>('19-4031.00', 'chemical technicians', 0.713358035683632, 'na')</t>
  </si>
  <si>
    <t>('19-4041.00', 'geological and petroleum technicians', 0.6831935703754426, 'na')</t>
  </si>
  <si>
    <t>('19-4041.02', 'geological sample test technicians', 0.6534934520721436, 'na')</t>
  </si>
  <si>
    <t>('19-4099.01', 'quality control analysts', 0.6469462305307389, 'na')</t>
  </si>
  <si>
    <t>('19-4041.01', 'geophysical data technicians', 0.6434761106967926, 'na')</t>
  </si>
  <si>
    <t>('19-4099.03', 'remote sensing technicians', 0.6348672330379486, 'na')</t>
  </si>
  <si>
    <t>('19-4099.00', 'life, physical, and social science technicians, all other', 0.6098689675331115, 'na')</t>
  </si>
  <si>
    <t>('19-4099.02', 'precision agriculture technicians', 0.5071940302848816, 'na')</t>
  </si>
  <si>
    <t>physics technician</t>
  </si>
  <si>
    <t>('19-4051.00', 'nuclear technicians', 0.8435005694627762, 'na', '3111')</t>
  </si>
  <si>
    <t>('21-1012.00', 'educational, guidance, school, and vocational counselors', 0.7628089010715484, 'na')</t>
  </si>
  <si>
    <t>('25-3099.02', 'tutors', 0.7159654885530472, 'na')</t>
  </si>
  <si>
    <t>('25-9099.00', 'education, training, and library workers, all other', 0.5977289900183678, 'na')</t>
  </si>
  <si>
    <t>('25-3099.00', 'teachers and instructors, all other', 0.5926414266228676, 'na')</t>
  </si>
  <si>
    <t>instructional designer</t>
  </si>
  <si>
    <t>('25-9031.01', 'instructional designers and technologists', 0.8929558217525482, ['instructional designer', 'instructional design specialist', 'instructional systems designer'], '2359')</t>
  </si>
  <si>
    <t>('27-3091.00', 'interpreters and translators', 0.6603566914796829, 'na')</t>
  </si>
  <si>
    <t>('19-3099.01', 'transportation planners', 0.6122675865888595, 'na')</t>
  </si>
  <si>
    <t>('19-3099.00', 'social scientists and related workers, all other', 0.6044200792908669, ['linguist', 'philologist', 'computational linguist'])</t>
  </si>
  <si>
    <t>linguist</t>
  </si>
  <si>
    <t>('15-1111.00', 'computer and information research scientists', 0.7361684203147889, ['computational linguist'], '2643')</t>
  </si>
  <si>
    <t>('45-3011.00', 'fishers and related fishing workers', 0.6974831223487854, 'na')</t>
  </si>
  <si>
    <t>('45-2093.00', 'farmworkers, farm, ranch, and aquacultural animals', 0.6562732085585594, 'na')</t>
  </si>
  <si>
    <t>water-based aquaculture worker</t>
  </si>
  <si>
    <t>('45-1011.06', 'first-line supervisors of aquacultural workers', 0.8172064363956452, 'na', '9216')</t>
  </si>
  <si>
    <t>('51-4032.00', 'drilling and boring machine tool setters, operators, and tenders, metal and plastic', 0.8522076487541199, ['drill press operator', 'tapper operator', 'automatic driller and reamer', 'metal drill press operator', 'drill press operator for metal', 'automatic drilling machine operator', 'drill press tender', 'drill presser', 'drill operator'])</t>
  </si>
  <si>
    <t>('51-4031.00', 'cutting, punching, and press machine setters, operators, and tenders, metal and plastic', 0.7830921769142151, 'na')</t>
  </si>
  <si>
    <t>('51-4035.00', 'milling and planing machine setters, operators, and tenders, metal and plastic', 0.7630584180355072, 'na')</t>
  </si>
  <si>
    <t>('51-4033.00', 'grinding, lapping, polishing, and buffing machine tool setters, operators, and tenders, metal and plastic', 0.7576878517866136, 'na')</t>
  </si>
  <si>
    <t>('51-4041.00', 'machinists', 0.752714389562607, 'na')</t>
  </si>
  <si>
    <t>('51-4021.00', 'extruding and drawing machine setters, operators, and tenders, metal and plastic', 0.7442731022834779, 'na')</t>
  </si>
  <si>
    <t>('51-4023.00', 'rolling machine setters, operators, and tenders, metal and plastic', 0.7420437783002853, 'na')</t>
  </si>
  <si>
    <t>('51-4022.00', 'forging machine setters, operators, and tenders, metal and plastic', 0.74007348716259, 'na')</t>
  </si>
  <si>
    <t>('51-4034.00', 'lathe and turning machine tool setters, operators, and tenders, metal and plastic', 0.736493107676506, 'na')</t>
  </si>
  <si>
    <t>('51-4081.00', 'multiple machine tool setters, operators, and tenders, metal and plastic', 0.7189918875694274, 'na')</t>
  </si>
  <si>
    <t>('51-4011.00', 'computer-controlled machine tool operators, metal and plastic', 0.713353180885315, 'na')</t>
  </si>
  <si>
    <t>('51-4199.00', 'metal workers and plastic workers, all other', 0.6384397506713867, 'na')</t>
  </si>
  <si>
    <t>drill press operator</t>
  </si>
  <si>
    <t>('51-4032.00', 'drilling and boring machine tool setters, operators, and tenders, metal and plastic', 0.8522076487541199, ['drill press operator', 'tapper operator', 'automatic driller and reamer', 'metal drill press operator', 'drill press operator for metal', 'automatic drilling machine operator', 'drill press tender', 'drill presser', 'drill operator'], '7223')</t>
  </si>
  <si>
    <t>('49-9094.00', 'locksmiths and safe repairers', 0.8497125744819641, ['locksmith', 'key maker'])</t>
  </si>
  <si>
    <t>('51-4111.00', 'tool and die makers', 0.6525191366672516, 'na')</t>
  </si>
  <si>
    <t>('51-4012.00', 'computer numerically controlled machine tool programmers, metal and plastic', 0.6405309200286865, 'na')</t>
  </si>
  <si>
    <t>('51-4061.00', 'model makers, metal and plastic', 0.63797068297863, 'na')</t>
  </si>
  <si>
    <t>('51-4062.00', 'patternmakers, metal and plastic', 0.6124278366565704, 'na')</t>
  </si>
  <si>
    <t>('51-4192.00', 'layout workers, metal and plastic', 0.6094539225101471, 'na')</t>
  </si>
  <si>
    <t>locksmith</t>
  </si>
  <si>
    <t>('49-9094.00', 'locksmiths and safe repairers', 0.8497125744819641, ['locksmith', 'key maker'], '7222')</t>
  </si>
  <si>
    <t>('11-9199.01', 'regulatory affairs managers', 0.7786022156476975, 'na')</t>
  </si>
  <si>
    <t>('11-9199.04', 'supply chain managers', 0.7466811746358871, 'na')</t>
  </si>
  <si>
    <t>('11-9199.02', 'compliance managers', 0.6906233608722687, 'na')</t>
  </si>
  <si>
    <t>('11-9199.07', 'security managers', 0.6902880847454071, 'na')</t>
  </si>
  <si>
    <t>('11-9199.03', 'investment fund managers', 0.6820137917995454, 'na')</t>
  </si>
  <si>
    <t>('11-9199.08', 'loss prevention managers', 0.6511274635791778, 'na')</t>
  </si>
  <si>
    <t>('11-9199.00', 'managers, all other', 0.6084026351571084, 'na')</t>
  </si>
  <si>
    <t>('11-9199.10', 'wind energy project managers', 0.6060076504945755, 'na')</t>
  </si>
  <si>
    <t>('11-9199.11', 'brownfield redevelopment specialists and site managers', 0.596118375658989, 'na')</t>
  </si>
  <si>
    <t>('11-9199.09', 'wind energy operations managers', 0.5576892495155334, 'na')</t>
  </si>
  <si>
    <t>publications coordinator</t>
  </si>
  <si>
    <t>('43-9031.00', 'desktop publishers', 0.8059270530939102, ['technical publications manager'], '1349')</t>
  </si>
  <si>
    <t>('39-4021.00', 'funeral attendants', 0.8161713778972626, 'na')</t>
  </si>
  <si>
    <t>('39-4031.00', 'morticians, undertakers, and funeral directors', 0.7527727305889129, 'na')</t>
  </si>
  <si>
    <t>('39-4011.00', 'embalmers', 0.6818985044956207, 'na')</t>
  </si>
  <si>
    <t>cemetery attendant</t>
  </si>
  <si>
    <t>('39-4021.00', 'funeral attendants', 0.8161713778972626, 'na', '5163')</t>
  </si>
  <si>
    <t>('15-1151.00', 'computer user support specialists', 0.8626953959465027, 'na')</t>
  </si>
  <si>
    <t>ICT help desk agent</t>
  </si>
  <si>
    <t>('15-1151.00', 'computer user support specialists', 0.8626953959465027, 'na', '3512')</t>
  </si>
  <si>
    <t>('13-1041.02', 'licensing examiners and inspectors', 0.6944535702466964, 'na')</t>
  </si>
  <si>
    <t>('43-4031.00', 'court, municipal, and license clerks', 0.6591947466135025, 'na')</t>
  </si>
  <si>
    <t>('43-4031.03', 'license clerks', 0.6545421332120895, 'na')</t>
  </si>
  <si>
    <t>('13-1041.00', 'compliance officers', 0.6523239016532898, 'na')</t>
  </si>
  <si>
    <t>('43-4031.01', 'court clerks', 0.6442969262599946, 'na')</t>
  </si>
  <si>
    <t>('13-1041.04', 'government property inspectors and investigators', 0.6287564694881439, 'na')</t>
  </si>
  <si>
    <t>('43-4031.02', 'municipal clerks', 0.622878897190094, 'na')</t>
  </si>
  <si>
    <t>('13-1041.01', 'environmental compliance inspectors', 0.6141466319561004, 'na')</t>
  </si>
  <si>
    <t>('13-1041.03', 'equal opportunity representatives and officers', 0.5514755725860596, 'na')</t>
  </si>
  <si>
    <t>('13-1041.06', 'coroners', 0.5315169334411621, 'na')</t>
  </si>
  <si>
    <t>passport officer</t>
  </si>
  <si>
    <t>('33-3021.05', 'immigration and customs inspectors', 0.7680712550878525, 'na', '3354')</t>
  </si>
  <si>
    <t>('17-2199.07', 'photonics engineers', 0.8615444064140321, ['optical engineer', 'optics engineer'])</t>
  </si>
  <si>
    <t>('17-2199.05', 'mechatronics engineers', 0.7379778474569321, 'na')</t>
  </si>
  <si>
    <t>('17-2031.00', 'biomedical engineers', 0.7263823688030243, 'na')</t>
  </si>
  <si>
    <t>('17-2131.00', 'materials engineers', 0.7204260736703872, 'na')</t>
  </si>
  <si>
    <t>('17-2199.02', 'validation engineers', 0.7150291621685028, 'na')</t>
  </si>
  <si>
    <t>('17-2199.06', 'microsystems engineers', 0.7100473940372467, 'na')</t>
  </si>
  <si>
    <t>('17-2199.04', 'manufacturing engineers', 0.696006590127945, 'na')</t>
  </si>
  <si>
    <t>('17-2199.08', 'robotics engineers', 0.6942874997854233, 'na')</t>
  </si>
  <si>
    <t>('17-2199.09', 'nanosystems engineers', 0.6747800737619399, 'na')</t>
  </si>
  <si>
    <t>('17-2199.01', 'biochemical engineers', 0.6711919963359834, 'na')</t>
  </si>
  <si>
    <t>('17-2199.00', 'engineers, all other', 0.6680479034781456, ['optical engineer'])</t>
  </si>
  <si>
    <t>('17-2199.03', 'energy engineers', 0.6628903746604919, 'na')</t>
  </si>
  <si>
    <t>('17-2161.00', 'nuclear engineers', 0.6608560621738434, 'na')</t>
  </si>
  <si>
    <t>('17-2111.03', 'product safety engineers', 0.6590804368257522, 'na')</t>
  </si>
  <si>
    <t>('17-2111.00', 'health and safety engineers, except mining safety engineers and inspectors', 0.6582166969776153, 'na')</t>
  </si>
  <si>
    <t>('17-2199.11', 'solar energy systems engineers', 0.6562544047832489, 'na')</t>
  </si>
  <si>
    <t>('17-2199.10', 'wind energy engineers', 0.6525469690561295, 'na')</t>
  </si>
  <si>
    <t>('17-2111.02', 'fire-prevention and protection engineers', 0.6504060387611389, 'na')</t>
  </si>
  <si>
    <t>('17-2111.01', 'industrial safety and health engineers', 0.6182930588722229, 'na')</t>
  </si>
  <si>
    <t>optical engineer</t>
  </si>
  <si>
    <t>('17-2199.07', 'photonics engineers', 0.8615444064140321, ['optical engineer', 'optics engineer'], '2149')</t>
  </si>
  <si>
    <t>('13-2072.00', 'loan officers', 0.8654740363359451, 'na')</t>
  </si>
  <si>
    <t>('13-2071.00', 'credit counselors', 0.8466782212257387, 'na')</t>
  </si>
  <si>
    <t>('13-2071.01', 'loan counselors', 0.8291702628135682, 'na')</t>
  </si>
  <si>
    <t>mortgage loan underwriter</t>
  </si>
  <si>
    <t>('13-2072.00', 'loan officers', 0.8654740363359451, 'na', '3312')</t>
  </si>
  <si>
    <t>('41-4011.00', 'sales representatives, wholesale and manufacturing, technical and scientific products', 0.7195451140403747, ['medical sales representative'])</t>
  </si>
  <si>
    <t>('41-4011.07', 'solar sales representatives and assessors', 0.5860026523470878, 'na')</t>
  </si>
  <si>
    <t>('41-1012.00', 'first-line supervisors of non-retail sales workers', 0.5809335514903069, 'na')</t>
  </si>
  <si>
    <t>medical sales representative</t>
  </si>
  <si>
    <t>('29-2071.00', 'medical records and health information technicians', 0.8263198047876359, 'na', '2433')</t>
  </si>
  <si>
    <t>('27-1021.00', 'commercial and industrial designers', 0.8257919639348983, ['industrial designer', 'product designer', 'packaging designer', 'toy designer'])</t>
  </si>
  <si>
    <t>('27-1022.00', 'fashion designers', 0.7329254031181336, 'na')</t>
  </si>
  <si>
    <t>('27-1029.00', 'designers, all other', 0.5747489675879479, 'na')</t>
  </si>
  <si>
    <t>industrial designer</t>
  </si>
  <si>
    <t>('27-1021.00', 'commercial and industrial designers', 0.8257919639348983, ['industrial designer', 'product designer', 'packaging designer', 'toy designer'], '2163')</t>
  </si>
  <si>
    <t>('51-3092.00', 'food batchmakers', 0.7654676258563996, ['brewer', 'brewery technician'])</t>
  </si>
  <si>
    <t>('51-9193.00', 'cooling and freezing equipment operators and tenders', 0.7270025104284287, 'na')</t>
  </si>
  <si>
    <t>('51-3091.00', 'food and tobacco roasting, baking, and drying machine operators and tenders', 0.6555483281612396, 'na')</t>
  </si>
  <si>
    <t>('51-9041.00', 'extruding, forming, pressing, and compacting machine setters, operators, and tenders', 0.6553664237260819, 'na')</t>
  </si>
  <si>
    <t>('51-3093.00', 'food cooking machine operators and tenders', 0.653825968503952, 'na')</t>
  </si>
  <si>
    <t>('51-3099.00', 'food processing workers, all other', 0.5496261000633239, 'na')</t>
  </si>
  <si>
    <t>germination operator</t>
  </si>
  <si>
    <t>('51-9012.00', 'separating, filtering, clarifying, precipitating, and still machine setters, operators, and tenders', 0.7850626558065414, ['brewer', 'maltster'], '8160')</t>
  </si>
  <si>
    <t>('21-1012.00', 'educational, guidance, school, and vocational counselors', 0.7894727170467376, ['academic advisor'])</t>
  </si>
  <si>
    <t>('25-3099.02', 'tutors', 0.7618171602487563, 'na')</t>
  </si>
  <si>
    <t>('25-9099.00', 'education, training, and library workers, all other', 0.5916800707578659, 'na')</t>
  </si>
  <si>
    <t>('25-3099.00', 'teachers and instructors, all other', 0.5753414273262024, 'na')</t>
  </si>
  <si>
    <t>academic advisor</t>
  </si>
  <si>
    <t>('25-9031.00', 'instructional coordinators', 0.8349662601947785, 'na', '2359')</t>
  </si>
  <si>
    <t>('45-2011.00', 'agricultural inspectors', 0.7367103829979896, 'na')</t>
  </si>
  <si>
    <t>('45-2041.00', 'graders and sorters, agricultural products', 0.6602097153663635, 'na')</t>
  </si>
  <si>
    <t>farm milk controller</t>
  </si>
  <si>
    <t>('19-4011.00', 'agricultural and food science technicians', 0.7764027208089829, 'na', '7515')</t>
  </si>
  <si>
    <t>('51-7042.00', 'woodworking machine setters, operators, and tenders, except sawing', 0.8050727039575576, ['wood turning lathe operator', 'wood lathe operator', 'wood turner'])</t>
  </si>
  <si>
    <t>woodturner</t>
  </si>
  <si>
    <t>('51-7011.00', 'cabinetmakers and bench carpenters', 0.8316157639026642, ['wood machinist', 'woodworking machinist'], '7523')</t>
  </si>
  <si>
    <t>('17-2081.00', 'environmental engineers', 0.8260842978954315, ['environmental engineer', 'environmental analyst', 'sanitary engineer'])</t>
  </si>
  <si>
    <t>('17-2081.01', 'water/wastewater engineers', 0.7696313589811326, 'na')</t>
  </si>
  <si>
    <t>environmental engineer</t>
  </si>
  <si>
    <t>('17-3025.00', 'environmental engineering technicians', 0.8423440933227538, 'na', '2143')</t>
  </si>
  <si>
    <t>('51-6091.00', 'extruding and forming machine setters, operators, and tenders, synthetic and glass fibers', 0.8550642967224121, ['fiber machine tender'])</t>
  </si>
  <si>
    <t>('51-9041.00', 'extruding, forming, pressing, and compacting machine setters, operators, and tenders', 0.7646528840065003, 'na')</t>
  </si>
  <si>
    <t>('51-9021.00', 'crushing, grinding, and polishing machine setters, operators, and tenders', 0.7143305897712707, 'na')</t>
  </si>
  <si>
    <t>('51-9195.07', 'molding and casting workers', 0.7054873466491699, 'na')</t>
  </si>
  <si>
    <t>('51-9023.00', 'mixing and blending machine setters, operators, and tenders', 0.6969693511724473, 'na')</t>
  </si>
  <si>
    <t>('51-9051.00', 'furnace, kiln, oven, drier, and kettle operators and tenders', 0.6806462407112122, 'na')</t>
  </si>
  <si>
    <t>('51-9195.05', 'potters, manufacturing', 0.6703481316566468, 'na')</t>
  </si>
  <si>
    <t>('51-9195.00', 'molders, shapers, and casters, except metal and plastic', 0.632741317152977, 'na')</t>
  </si>
  <si>
    <t>('51-9195.03', 'stone cutters and carvers, manufacturing', 0.611929714679718, 'na')</t>
  </si>
  <si>
    <t>('51-9195.04', 'glass blowers, molders, benders, and finishers', 0.6103772357106209, 'na')</t>
  </si>
  <si>
    <t>fibre machine tender</t>
  </si>
  <si>
    <t>('51-6091.00', 'extruding and forming machine setters, operators, and tenders, synthetic and glass fibers', 0.8550642967224121, ['fiber machine tender'], '8181')</t>
  </si>
  <si>
    <t>('27-4032.00', 'film and video editors', 0.7999487102031708, ['film editor', 'video editor', 'editor'])</t>
  </si>
  <si>
    <t>('27-2012.02', 'directors- stage, motion pictures, television, and radio', 0.7883481204509735, ['editor'])</t>
  </si>
  <si>
    <t>('27-2012.00', 'producers and directors', 0.7681181937456131, 'na')</t>
  </si>
  <si>
    <t>('27-2012.01', 'producers', 0.7472427546977997, 'na')</t>
  </si>
  <si>
    <t>('27-2012.05', 'technical directors/managers', 0.682679808139801, 'na')</t>
  </si>
  <si>
    <t>('27-2012.03', 'program directors', 0.6779347240924836, 'na')</t>
  </si>
  <si>
    <t>('27-2012.04', 'talent directors', 0.6725565552711487, 'na')</t>
  </si>
  <si>
    <t>('27-1011.00', 'art directors', 0.667111474275589, 'na')</t>
  </si>
  <si>
    <t>video and motion picture editor</t>
  </si>
  <si>
    <t>('27-4032.00', 'film and video editors', 0.7999487102031708, ['film editor', 'video editor', 'editor'], '2654')</t>
  </si>
  <si>
    <t>('47-4031.00', 'fence erectors', 0.6083656564354897, 'na')</t>
  </si>
  <si>
    <t>('47-4099.00', 'construction and related workers, all other', 0.5988132521510124, 'na')</t>
  </si>
  <si>
    <t>('47-4099.03', 'weatherization installers and technicians', 0.5811846435070038, 'na')</t>
  </si>
  <si>
    <t>('47-2231.00', 'solar photovoltaic installers', 0.5664935737848282, 'na')</t>
  </si>
  <si>
    <t>('47-4041.00', 'hazardous materials removal workers', 0.5645780578255654, 'na')</t>
  </si>
  <si>
    <t>('47-4099.02', 'solar thermal installers and technicians', 0.5323070988059044, 'na')</t>
  </si>
  <si>
    <t>('49-9095.00', 'manufactured building and mobile home installers', 0.5315112486481667, 'na')</t>
  </si>
  <si>
    <t>steeplejack</t>
  </si>
  <si>
    <t>('53-7021.00', 'crane and tower operators', 0.6849388927221298, 'na', '7119')</t>
  </si>
  <si>
    <t>('15-2041.00', 'statisticians', 0.8704592645168303, ['statistician', 'statisticians', 'senior statistician'])</t>
  </si>
  <si>
    <t>('19-3022.00', 'survey researchers', 0.7895217329263686, 'na')</t>
  </si>
  <si>
    <t>('15-2011.00', 'actuaries', 0.7300778567790985, 'na')</t>
  </si>
  <si>
    <t>('15-2031.00', 'operations research analysts', 0.7198492825031281, 'na')</t>
  </si>
  <si>
    <t>('15-2041.01', 'biostatisticians', 0.6753173291683197, 'na')</t>
  </si>
  <si>
    <t>('15-2021.00', 'mathematicians', 0.6616868317127228, 'na')</t>
  </si>
  <si>
    <t>('15-2041.02', 'clinical data managers', 0.6534333616495133, 'na')</t>
  </si>
  <si>
    <t>statistician</t>
  </si>
  <si>
    <t>('15-2041.00', 'statisticians', 0.8704592645168303, ['statistician', 'statisticians', 'senior statistician'], '2120')</t>
  </si>
  <si>
    <t>('19-3091.00', 'anthropologists and archeologists', 0.822551104426384, ['anthropologist'])</t>
  </si>
  <si>
    <t>('19-3091.01', 'anthropologists', 0.8059688121080398, ['anthropologist', 'ethnologist', 'forensic anthropologist', 'anthropologists'])</t>
  </si>
  <si>
    <t>('19-3091.02', 'archeologists', 0.7332446813583373, 'na')</t>
  </si>
  <si>
    <t>('19-3041.00', 'sociologists', 0.7177757024765015, 'na')</t>
  </si>
  <si>
    <t>('19-3092.00', 'geographers', 0.7088310420513153, 'na')</t>
  </si>
  <si>
    <t>anthropologist</t>
  </si>
  <si>
    <t>('19-3091.00', 'anthropologists and archeologists', 0.822551104426384, ['anthropologist'], '2632')</t>
  </si>
  <si>
    <t>('51-5112.00', 'printing press operators', 0.6899998635053635, 'na')</t>
  </si>
  <si>
    <t>hot foil operator</t>
  </si>
  <si>
    <t>('51-9041.00', 'extruding, forming, pressing, and compacting machine setters, operators, and tenders', 0.7701144009828567, ['hot press operator'], '7322')</t>
  </si>
  <si>
    <t>('51-2011.00', 'aircraft structure, surfaces, rigging, and systems assemblers', 0.7901622623205184, 'na')</t>
  </si>
  <si>
    <t>('51-2031.00', 'engine and other machine assemblers', 0.7526358008384706, 'na')</t>
  </si>
  <si>
    <t>aircraft assembler</t>
  </si>
  <si>
    <t>('49-3011.00', 'aircraft mechanics and service technicians', 0.8470430374145509, 'na', '8211')</t>
  </si>
  <si>
    <t>('17-1021.00', 'cartographers and photogrammetrists', 0.8495837032794952, ['cartographer', 'cartographic drafter', 'map maker'])</t>
  </si>
  <si>
    <t>('17-1022.00', 'surveyors', 0.7221915662288665, 'na')</t>
  </si>
  <si>
    <t>('17-1022.01', 'geodetic surveyors', 0.6937298834323883, 'na')</t>
  </si>
  <si>
    <t>cartographer</t>
  </si>
  <si>
    <t>('17-1021.00', 'cartographers and photogrammetrists', 0.8495837032794952, ['cartographer', 'cartographic drafter', 'map maker'], '2165')</t>
  </si>
  <si>
    <t>('43-3051.00', 'payroll and timekeeping clerks', 0.8863913446664811, ['payroll clerk', 'payroll administrator', 'payroll officer', 'payroll technician', 'personnel and payroll technician'])</t>
  </si>
  <si>
    <t>payroll clerk</t>
  </si>
  <si>
    <t>('43-3051.00', 'payroll and timekeeping clerks', 0.8863913446664811, ['payroll clerk', 'payroll administrator', 'payroll officer', 'payroll technician', 'personnel and payroll technician'], '4313')</t>
  </si>
  <si>
    <t>('51-4022.00', 'forging machine setters, operators, and tenders, metal and plastic', 0.6377553969621659, 'na')</t>
  </si>
  <si>
    <t>('51-4031.00', 'cutting, punching, and press machine setters, operators, and tenders, metal and plastic', 0.637175190448761, 'na')</t>
  </si>
  <si>
    <t>('51-4072.00', 'molding, coremaking, and casting machine setters, operators, and tenders, metal and plastic', 0.6338412806391716, 'na')</t>
  </si>
  <si>
    <t>('51-4032.00', 'drilling and boring machine tool setters, operators, and tenders, metal and plastic', 0.6272116601467133, 'na')</t>
  </si>
  <si>
    <t>('51-4034.00', 'lathe and turning machine tool setters, operators, and tenders, metal and plastic', 0.6181162506341934, 'na')</t>
  </si>
  <si>
    <t>('51-4033.00', 'grinding, lapping, polishing, and buffing machine tool setters, operators, and tenders, metal and plastic', 0.6172587990760803, 'na')</t>
  </si>
  <si>
    <t>('51-4021.00', 'extruding and drawing machine setters, operators, and tenders, metal and plastic', 0.6106258690357208, 'na')</t>
  </si>
  <si>
    <t>('51-4035.00', 'milling and planing machine setters, operators, and tenders, metal and plastic', 0.5982807993888855, 'na')</t>
  </si>
  <si>
    <t>('51-4023.00', 'rolling machine setters, operators, and tenders, metal and plastic', 0.5935254916548729, 'na')</t>
  </si>
  <si>
    <t>('51-4193.00', 'plating and coating machine setters, operators, and tenders, metal and plastic', 0.5818059861660003, 'na')</t>
  </si>
  <si>
    <t>('51-4191.00', 'heat treating equipment setters, operators, and tenders, metal and plastic', 0.5540803328156472, 'na')</t>
  </si>
  <si>
    <t>('51-4199.00', 'metal workers and plastic workers, all other', 0.5466903507709504, 'na')</t>
  </si>
  <si>
    <t>('51-2091.00', 'fiberglass laminators and fabricators', 0.49720284640789036, 'na')</t>
  </si>
  <si>
    <t>record press operator</t>
  </si>
  <si>
    <t>('51-9041.00', 'extruding, forming, pressing, and compacting machine setters, operators, and tenders', 0.6787209406495094, ['record press operator', 'record press tender', 'press tender'], '8142')</t>
  </si>
  <si>
    <t>('27-1012.00', 'craft artists', 0.650137510895729, 'na')</t>
  </si>
  <si>
    <t>('27-1013.00', 'fine artists, including painters, sculptors, and illustrators', 0.6408542394638062, 'na')</t>
  </si>
  <si>
    <t>storyboard artist</t>
  </si>
  <si>
    <t>('27-1014.00', 'multimedia artists and animators', 0.7818647205829621, ['storyboard artist'], '2651')</t>
  </si>
  <si>
    <t>('41-9091.00', 'door-to-door sales workers, news and street vendors, and related workers', 0.8007543206214904, ['door to door salesman'])</t>
  </si>
  <si>
    <t>door to door seller</t>
  </si>
  <si>
    <t>('41-9091.00', 'door-to-door sales workers, news and street vendors, and related workers', 0.8007543206214904, ['door to door salesman'], '5243')</t>
  </si>
  <si>
    <t>('51-2092.00', 'team assemblers', 0.8112831979990005, ['assembly technician', 'production line worker', 'assembler'])</t>
  </si>
  <si>
    <t>('51-2099.00', 'assemblers and fabricators, all other', 0.7025860786437987, ['production line worker', 'assembler', 'production worker'])</t>
  </si>
  <si>
    <t>metal products assembler</t>
  </si>
  <si>
    <t>('17-3029.09', 'manufacturing production technicians', 0.8479629695415497, 'na', '8219')</t>
  </si>
  <si>
    <t>('43-1011.00', 'first-line supervisors of office and administrative support workers', 0.8510422378778457, ['data entry supervisor', 'data processing supervisor', 'data control clerk supervisor'])</t>
  </si>
  <si>
    <t>data entry supervisor</t>
  </si>
  <si>
    <t>('43-1011.00', 'first-line supervisors of office and administrative support workers', 0.8510422378778457, ['data entry supervisor', 'data processing supervisor', 'data control clerk supervisor'], '3341')</t>
  </si>
  <si>
    <t>('53-3041.00', 'taxi drivers and chauffeurs', 0.769756656885147, ['hearse driver', 'chauffeur', 'driver', 'funeral car driver'])</t>
  </si>
  <si>
    <t>('53-3011.00', 'ambulance drivers and attendants, except emergency medical technicians', 0.7565047830343246, ['driver'])</t>
  </si>
  <si>
    <t>('53-3031.00', 'driver/sales workers', 0.729028296470642, ['driver'])</t>
  </si>
  <si>
    <t>('53-3033.00', 'light truck or delivery services drivers', 0.6771910578012467, ['driver'])</t>
  </si>
  <si>
    <t>('53-1031.00', 'first-line supervisors of transportation and material-moving machine and vehicle operators', 0.6308415949344636, 'na')</t>
  </si>
  <si>
    <t>hearse driver</t>
  </si>
  <si>
    <t>('39-4031.00', 'morticians, undertakers, and funeral directors', 0.7739231735467911, 'na', '8322')</t>
  </si>
  <si>
    <t>('13-2021.02', 'appraisers, real estate', 0.8587620258331299, ['property appraiser', 'real estate appraiser'])</t>
  </si>
  <si>
    <t>('13-2021.00', 'appraisers and assessors of real estate', 0.8328707426786423, ['property appraiser', 'real estate appraiser'])</t>
  </si>
  <si>
    <t>('13-2021.01', 'assessors', 0.8117693126201629, ['property appraiser', 'real estate appraiser', 'residential appraiser'])</t>
  </si>
  <si>
    <t>('13-1031.02', 'insurance adjusters, examiners, and investigators', 0.8059947848320007, ['building appraiser'])</t>
  </si>
  <si>
    <t>('13-1031.01', 'claims examiners, property and casualty insurance', 0.7659691989421844, 'na')</t>
  </si>
  <si>
    <t>('13-1032.00', 'insurance appraisers, auto damage', 0.7562952548265458, 'na')</t>
  </si>
  <si>
    <t>('13-1031.00', 'claims adjusters, examiners, and investigators', 0.7386455178260802, 'na')</t>
  </si>
  <si>
    <t>property appraiser</t>
  </si>
  <si>
    <t>('13-2021.02', 'appraisers, real estate', 0.8587620258331299, ['property appraiser', 'real estate appraiser'], '3315')</t>
  </si>
  <si>
    <t>('51-4034.00', 'lathe and turning machine tool setters, operators, and tenders, metal and plastic', 0.7375700145959855, 'na')</t>
  </si>
  <si>
    <t>('51-4023.00', 'rolling machine setters, operators, and tenders, metal and plastic', 0.7192135602235794, 'na')</t>
  </si>
  <si>
    <t>('51-4035.00', 'milling and planing machine setters, operators, and tenders, metal and plastic', 0.7187345743179321, 'na')</t>
  </si>
  <si>
    <t>('51-4031.00', 'cutting, punching, and press machine setters, operators, and tenders, metal and plastic', 0.7154292404651642, 'na')</t>
  </si>
  <si>
    <t>('51-4032.00', 'drilling and boring machine tool setters, operators, and tenders, metal and plastic', 0.7059684842824936, 'na')</t>
  </si>
  <si>
    <t>('51-4041.00', 'machinists', 0.7015167295932769, 'na')</t>
  </si>
  <si>
    <t>('51-4022.00', 'forging machine setters, operators, and tenders, metal and plastic', 0.7015023827552795, 'na')</t>
  </si>
  <si>
    <t>('51-4021.00', 'extruding and drawing machine setters, operators, and tenders, metal and plastic', 0.697188401222229, 'na')</t>
  </si>
  <si>
    <t>('51-4033.00', 'grinding, lapping, polishing, and buffing machine tool setters, operators, and tenders, metal and plastic', 0.6878659009933472, 'na')</t>
  </si>
  <si>
    <t>('51-4081.00', 'multiple machine tool setters, operators, and tenders, metal and plastic', 0.6717734843492508, 'na')</t>
  </si>
  <si>
    <t>('51-4199.00', 'metal workers and plastic workers, all other', 0.6493681520223618, 'na')</t>
  </si>
  <si>
    <t>('51-4011.00', 'computer-controlled machine tool operators, metal and plastic', 0.6325068205595017, 'na')</t>
  </si>
  <si>
    <t>chain making machine operator</t>
  </si>
  <si>
    <t>('51-4072.00', 'molding, coremaking, and casting machine setters, operators, and tenders, metal and plastic', 0.7645747900009155, ['centrifugal casting machine operator'], '7223')</t>
  </si>
  <si>
    <t>('19-4099.02', 'precision agriculture technicians', 0.6508488893508911, 'na')</t>
  </si>
  <si>
    <t>('17-3026.00', 'industrial engineering technicians', 0.6075907677412034, 'na')</t>
  </si>
  <si>
    <t>('17-3029.05', 'industrial engineering technologists', 0.6064029157161712, 'na')</t>
  </si>
  <si>
    <t>('17-3029.06', 'manufacturing engineering technologists', 0.5976291209459305, 'na')</t>
  </si>
  <si>
    <t>('19-4099.01', 'quality control analysts', 0.5950055956840514, 'na')</t>
  </si>
  <si>
    <t>('17-3025.00', 'environmental engineering technicians', 0.5903907507658005, 'na')</t>
  </si>
  <si>
    <t>('17-3029.09', 'manufacturing production technicians', 0.571397316455841, 'na')</t>
  </si>
  <si>
    <t>('17-3029.03', 'electromechanical engineering technologists', 0.5524638324975968, 'na')</t>
  </si>
  <si>
    <t>('53-6041.00', 'traffic technicians', 0.5454360157251358, 'na')</t>
  </si>
  <si>
    <t>('33-2021.01', 'fire inspectors', 0.539940570294857, 'na')</t>
  </si>
  <si>
    <t>('17-3029.07', 'mechanical engineering technologists', 0.5395100563764572, 'na')</t>
  </si>
  <si>
    <t>('19-4099.03', 'remote sensing technicians', 0.5392554000020027, 'na')</t>
  </si>
  <si>
    <t>('17-3029.02', 'electrical engineering technologists', 0.5335067719221115, 'na')</t>
  </si>
  <si>
    <t>('33-2022.00', 'forest fire inspectors and prevention specialists', 0.5331597834825516, 'na')</t>
  </si>
  <si>
    <t>('17-3029.04', 'electronics engineering technologists', 0.5285991728305817, 'na')</t>
  </si>
  <si>
    <t>('19-4051.01', 'nuclear equipment operation technicians', 0.5283566176891328, 'na')</t>
  </si>
  <si>
    <t>('17-3029.12', 'nanotechnology engineering technicians', 0.5137177586555481, 'na')</t>
  </si>
  <si>
    <t>('17-3029.01', 'non-destructive testing specialists', 0.5079433143138885, 'na')</t>
  </si>
  <si>
    <t>('19-4092.00', 'forensic science technicians', 0.5077739372849465, 'na')</t>
  </si>
  <si>
    <t>('19-4051.02', 'nuclear monitoring technicians', 0.49282579123973846, 'na')</t>
  </si>
  <si>
    <t>('17-3029.08', 'photonics technicians', 0.49282461404800415, 'na')</t>
  </si>
  <si>
    <t>('17-3029.10', 'fuel cell technicians', 0.4921796917915344, 'na')</t>
  </si>
  <si>
    <t>('33-2021.00', 'fire inspectors and investigators', 0.4904940962791443, 'na')</t>
  </si>
  <si>
    <t>('33-1021.01', 'municipal fire fighting and prevention supervisors', 0.48742907494306564, 'na')</t>
  </si>
  <si>
    <t>('17-3029.11', 'nanotechnology engineering technologists', 0.4732648491859436, 'na')</t>
  </si>
  <si>
    <t>('33-1021.02', 'forest fire fighting and prevention supervisors', 0.4572381302714348, 'na')</t>
  </si>
  <si>
    <t>('19-4051.00', 'nuclear technicians', 0.44607128351926806, 'na')</t>
  </si>
  <si>
    <t>('33-2021.02', 'fire investigators', 0.43941008150577543, 'na')</t>
  </si>
  <si>
    <t>('33-1021.00', 'first-line supervisors of fire fighting and prevention workers', 0.4290305659174919, 'na')</t>
  </si>
  <si>
    <t>('17-3029.00', 'engineering technicians, except drafters, all other', 0.4245266988873482, 'na')</t>
  </si>
  <si>
    <t>('19-4099.00', 'life, physical, and social science technicians, all other', 0.4095532283186913, 'na')</t>
  </si>
  <si>
    <t>food technician</t>
  </si>
  <si>
    <t>('29-2051.00', 'dietetic technicians', 0.8214819699525834, 'na', '3119')</t>
  </si>
  <si>
    <t>('31-9011.00', 'massage therapists', 0.7488876581192018, 'na')</t>
  </si>
  <si>
    <t>('29-1199.01', 'acupuncturists', 0.7388819575309754, 'na')</t>
  </si>
  <si>
    <t>('31-2021.00', 'physical therapist assistants', 0.7150609970092774, 'na')</t>
  </si>
  <si>
    <t>('29-1199.00', 'health diagnosing and treating practitioners, all other', 0.6452776372432708, 'na')</t>
  </si>
  <si>
    <t>('29-1199.04', 'naturopathic physicians', 0.6334624588489532, 'na')</t>
  </si>
  <si>
    <t>('29-1199.05', 'orthoptists', 0.5083489269018173, 'na')</t>
  </si>
  <si>
    <t>shiatsu practitioner</t>
  </si>
  <si>
    <t>('25-1071.00', 'health specialties teachers, postsecondary', 0.752912238240242, 'na', '3255')</t>
  </si>
  <si>
    <t>('53-2021.00', 'air traffic controllers', 0.8282079815864563, 'na')</t>
  </si>
  <si>
    <t>('53-1031.00', 'first-line supervisors of transportation and material-moving machine and vehicle operators', 0.6682105362415314, 'na')</t>
  </si>
  <si>
    <t>aviation inspector</t>
  </si>
  <si>
    <t>('53-6051.01', 'aviation inspectors', 0.8993656456470489, ['flight inspector'], '3154')</t>
  </si>
  <si>
    <t>('49-3042.00', 'mobile heavy equipment mechanics, except engines', 0.8506035506725311, ['heavy equipment mechanic'])</t>
  </si>
  <si>
    <t>('49-3041.00', 'farm equipment mechanics and service technicians', 0.7890817403793335, ['heavy equipment mechanic'])</t>
  </si>
  <si>
    <t>('49-9044.00', 'millwrights', 0.7559850633144378, 'na')</t>
  </si>
  <si>
    <t>('49-9041.00', 'industrial machinery mechanics', 0.7485708564519882, 'na')</t>
  </si>
  <si>
    <t>('49-1011.00', 'first-line supervisors of mechanics, installers, and repairers', 0.7477476119995117, 'na')</t>
  </si>
  <si>
    <t>('49-9043.00', 'maintenance workers, machinery', 0.7426210165023803, 'na')</t>
  </si>
  <si>
    <t>('49-9081.00', 'wind turbine service technicians', 0.7378438353538512, 'na')</t>
  </si>
  <si>
    <t>('49-3043.00', 'rail car repairers', 0.7251726776361466, 'na')</t>
  </si>
  <si>
    <t>('49-9045.00', 'refractory materials repairers, except brickmasons', 0.6762483596801758, 'na')</t>
  </si>
  <si>
    <t>construction equipment technician</t>
  </si>
  <si>
    <t>('49-3042.00', 'mobile heavy equipment mechanics, except engines', 0.8506035506725311, ['heavy equipment mechanic'], '7233')</t>
  </si>
  <si>
    <t>('41-9091.00', 'door-to-door sales workers, news and street vendors, and related workers', 0.8006290167570114, ['hawker', 'peddler', 'street vendor'])</t>
  </si>
  <si>
    <t>hawker</t>
  </si>
  <si>
    <t>('41-9091.00', 'door-to-door sales workers, news and street vendors, and related workers', 0.8006290167570114, ['hawker', 'peddler', 'street vendor'], '9520')</t>
  </si>
  <si>
    <t>('49-9096.00', 'riggers', 0.8175762504339218, ['rigger', 'crane rigger'])</t>
  </si>
  <si>
    <t>rigger</t>
  </si>
  <si>
    <t>('49-9096.00', 'riggers', 0.8175762504339218, ['rigger', 'crane rigger'], '7215')</t>
  </si>
  <si>
    <t>('17-2111.00', 'health and safety engineers, except mining safety engineers and inspectors', 0.7369909554719924, 'na')</t>
  </si>
  <si>
    <t>('17-2199.02', 'validation engineers', 0.7326220065355301, 'na')</t>
  </si>
  <si>
    <t>('17-2111.02', 'fire-prevention and protection engineers', 0.7251868784427643, 'na')</t>
  </si>
  <si>
    <t>('17-2111.03', 'product safety engineers', 0.7235259890556336, 'na')</t>
  </si>
  <si>
    <t>('17-2111.01', 'industrial safety and health engineers', 0.7215701758861541, 'na')</t>
  </si>
  <si>
    <t>('17-2199.05', 'mechatronics engineers', 0.7142465054988861, 'na')</t>
  </si>
  <si>
    <t>('17-2131.00', 'materials engineers', 0.7075916141271591, 'na')</t>
  </si>
  <si>
    <t>('17-2199.04', 'manufacturing engineers', 0.705669179558754, 'na')</t>
  </si>
  <si>
    <t>('17-2199.10', 'wind energy engineers', 0.6940758109092713, 'na')</t>
  </si>
  <si>
    <t>('17-2199.03', 'energy engineers', 0.6926127910614013, 'na')</t>
  </si>
  <si>
    <t>('17-2199.08', 'robotics engineers', 0.672121223807335, 'na')</t>
  </si>
  <si>
    <t>('17-2161.00', 'nuclear engineers', 0.6693492233753204, 'na')</t>
  </si>
  <si>
    <t>('17-2199.01', 'biochemical engineers', 0.6679145097732544, 'na')</t>
  </si>
  <si>
    <t>('17-2031.00', 'biomedical engineers', 0.6600256711244583, 'na')</t>
  </si>
  <si>
    <t>('17-2199.07', 'photonics engineers', 0.6515688300132751, 'na')</t>
  </si>
  <si>
    <t>('17-2199.11', 'solar energy systems engineers', 0.6462273240089417, 'na')</t>
  </si>
  <si>
    <t>('17-2199.06', 'microsystems engineers', 0.6438048392534257, 'na')</t>
  </si>
  <si>
    <t>('17-2199.09', 'nanosystems engineers', 0.6317545861005783, 'na')</t>
  </si>
  <si>
    <t>('17-2199.00', 'engineers, all other', 0.5776176035404205, 'na')</t>
  </si>
  <si>
    <t>acoustical engineer</t>
  </si>
  <si>
    <t>('27-4014.00', 'sound engineering technicians', 0.8047665655612946, ['acoustical engineer'], '2149')</t>
  </si>
  <si>
    <t>('27-3043.05', 'poets, lyricists and creative writers', 0.8045010805130005, ['novelist', 'creative writer', 'author', 'poet'])</t>
  </si>
  <si>
    <t>('27-3043.00', 'writers and authors', 0.7946253299713134, ['novelist', 'poet'])</t>
  </si>
  <si>
    <t>('27-3042.00', 'technical writers', 0.7340796113014221, ['technical writer', 'medical writer'])</t>
  </si>
  <si>
    <t>('27-3041.00', 'editors', 0.7300068765878678, 'na')</t>
  </si>
  <si>
    <t>('27-3043.04', 'copy writers', 0.7142677515745163, ['writer'])</t>
  </si>
  <si>
    <t>writer</t>
  </si>
  <si>
    <t>('27-3043.05', 'poets, lyricists and creative writers', 0.8045010805130005, ['novelist', 'creative writer', 'author', 'poet'], '2641')</t>
  </si>
  <si>
    <t>('27-1012.00', 'craft artists', 0.6772188782691955, 'na')</t>
  </si>
  <si>
    <t>('51-7099.00', 'woodworkers, all other', 0.5568577319383622, 'na')</t>
  </si>
  <si>
    <t>basketmaker</t>
  </si>
  <si>
    <t>('51-7042.00', 'woodworking machine setters, operators, and tenders, except sawing', 0.7425426423549653, ['basket weaver'], '7317')</t>
  </si>
  <si>
    <t>('13-2052.00', 'personal financial advisors', 0.7603409826755524, 'na')</t>
  </si>
  <si>
    <t>('13-2051.00', 'financial analysts', 0.736671257019043, 'na')</t>
  </si>
  <si>
    <t>risk manager</t>
  </si>
  <si>
    <t>('13-2099.02', 'risk management specialists', 0.8885800898075104, ['risk manager', 'risk management specialist', 'chief risk officer', 'operational risk manager', 'risk and insurance consultant', 'risk management director'], '2412')</t>
  </si>
  <si>
    <t>('51-9061.00', 'inspectors, testers, sorters, samplers, and weighers', 0.8047192066907882, ['assembly inspector', 'quality control inspector', 'production inspector', 'assembly line inspector'])</t>
  </si>
  <si>
    <t>product quality controller</t>
  </si>
  <si>
    <t>('43-5061.00', 'production, planning, and expediting clerks', 0.8345226794481277, ['production controller'], '7543')</t>
  </si>
  <si>
    <t>('51-9041.00', 'extruding, forming, pressing, and compacting machine setters, operators, and tenders', 0.7569968432188035, 'na')</t>
  </si>
  <si>
    <t>('51-9021.00', 'crushing, grinding, and polishing machine setters, operators, and tenders', 0.729959362745285, 'na')</t>
  </si>
  <si>
    <t>('51-9197.00', 'tire builders', 0.7267668008804321, 'na')</t>
  </si>
  <si>
    <t>('51-9195.07', 'molding and casting workers', 0.7184821426868438, 'na')</t>
  </si>
  <si>
    <t>('51-9051.00', 'furnace, kiln, oven, drier, and kettle operators and tenders', 0.7024400532245637, 'na')</t>
  </si>
  <si>
    <t>('51-9195.05', 'potters, manufacturing', 0.6831277787685395, 'na')</t>
  </si>
  <si>
    <t>('51-9195.00', 'molders, shapers, and casters, except metal and plastic', 0.6160617917776108, 'na')</t>
  </si>
  <si>
    <t>('51-9195.04', 'glass blowers, molders, benders, and finishers', 0.6102175921201706, 'na')</t>
  </si>
  <si>
    <t>('51-9195.03', 'stone cutters and carvers, manufacturing', 0.6069415628910064, 'na')</t>
  </si>
  <si>
    <t>rubber products machine operator</t>
  </si>
  <si>
    <t>('51-4035.00', 'milling and planing machine setters, operators, and tenders, metal and plastic', 0.7691462099552154, 'na', '8141')</t>
  </si>
  <si>
    <t>('51-9191.00', 'adhesive bonding machine operators and tenders', 0.7048870235681534, 'na')</t>
  </si>
  <si>
    <t>('51-9051.00', 'furnace, kiln, oven, drier, and kettle operators and tenders', 0.662507051229477, 'na')</t>
  </si>
  <si>
    <t>wood treater</t>
  </si>
  <si>
    <t>('19-1032.00', 'foresters', 0.7489266097545624, 'na', '7521')</t>
  </si>
  <si>
    <t>('51-9111.00', 'packaging and filling machine operators and tenders', 0.8610678315162659, 'na')</t>
  </si>
  <si>
    <t>packaging and filling machine operator</t>
  </si>
  <si>
    <t>('51-9111.00', 'packaging and filling machine operators and tenders', 0.8610678315162659, 'na', '8183')</t>
  </si>
  <si>
    <t>('15-1141.00', 'database administrators', 0.9100907623767853, ['database developer', 'database programmer'])</t>
  </si>
  <si>
    <t>database developer</t>
  </si>
  <si>
    <t>('15-1141.00', 'database administrators', 0.9100907623767853, ['database developer', 'database programmer'], '2521')</t>
  </si>
  <si>
    <t>('51-1011.00', 'first-line supervisors of production and operating workers', 0.8526142239570618, ['quality supervisor', 'assembly line supervisor'])</t>
  </si>
  <si>
    <t>industrial assembly supervisor</t>
  </si>
  <si>
    <t>('51-1011.00', 'first-line supervisors of production and operating workers', 0.8526142239570618, ['quality supervisor', 'assembly line supervisor'], '3122')</t>
  </si>
  <si>
    <t>('11-9199.04', 'supply chain managers', 0.6420610606670379, 'na')</t>
  </si>
  <si>
    <t>('11-9199.00', 'managers, all other', 0.6214409828186036, 'na')</t>
  </si>
  <si>
    <t>('11-9199.07', 'security managers', 0.617564195394516, 'na')</t>
  </si>
  <si>
    <t>('11-9199.01', 'regulatory affairs managers', 0.6084043338894844, 'na')</t>
  </si>
  <si>
    <t>('11-9199.02', 'compliance managers', 0.6060206532478333, 'na')</t>
  </si>
  <si>
    <t>('11-9199.08', 'loss prevention managers', 0.6056811243295669, 'na')</t>
  </si>
  <si>
    <t>('11-9199.11', 'brownfield redevelopment specialists and site managers', 0.5634112566709518, 'na')</t>
  </si>
  <si>
    <t>('11-9199.03', 'investment fund managers', 0.5330615937709808, 'na')</t>
  </si>
  <si>
    <t>('11-9199.10', 'wind energy project managers', 0.47175737768411635, 'na')</t>
  </si>
  <si>
    <t>('11-9199.09', 'wind energy operations managers', 0.4535320848226547, 'na')</t>
  </si>
  <si>
    <t>quarry manager</t>
  </si>
  <si>
    <t>('17-2151.00', 'mining and geological engineers, including mining safety engineers', 0.7768203765153885, 'na', '1322')</t>
  </si>
  <si>
    <t>('19-4099.03', 'remote sensing technicians', 0.8144281595945357, ['remote sensing technician', 'remote sensing technologist'])</t>
  </si>
  <si>
    <t>('19-4099.02', 'precision agriculture technicians', 0.6903634876012803, 'na')</t>
  </si>
  <si>
    <t>('19-4041.01', 'geophysical data technicians', 0.6392004877328873, 'na')</t>
  </si>
  <si>
    <t>('19-4099.01', 'quality control analysts', 0.6329990297555923, 'na')</t>
  </si>
  <si>
    <t>('19-4041.02', 'geological sample test technicians', 0.6163126528263092, 'na')</t>
  </si>
  <si>
    <t>('19-4031.00', 'chemical technicians', 0.6122349500656128, 'na')</t>
  </si>
  <si>
    <t>('19-4041.00', 'geological and petroleum technicians', 0.6111794829368591, 'na')</t>
  </si>
  <si>
    <t>('19-4099.00', 'life, physical, and social science technicians, all other', 0.5505591109395027, 'na')</t>
  </si>
  <si>
    <t>remote sensing technician</t>
  </si>
  <si>
    <t>('19-2099.01', 'remote sensing scientists and technologists', 0.843754118680954, ['remote sensing technologist'], '3111')</t>
  </si>
  <si>
    <t>('27-3043.04', 'copy writers', 0.8248391091823577, ['advertising copywriter', 'copywriter', 'copy writer', 'advertising writer'])</t>
  </si>
  <si>
    <t>('27-3043.00', 'writers and authors', 0.7854902267456055, ['advertising copywriter', 'copywriter', 'copy writer'])</t>
  </si>
  <si>
    <t>('27-3043.05', 'poets, lyricists and creative writers', 0.7679954469203949, ['continuity writer'])</t>
  </si>
  <si>
    <t>('13-1161.00', 'market research analysts and marketing specialists', 0.7283822655677796, 'na')</t>
  </si>
  <si>
    <t>advertising copywriter</t>
  </si>
  <si>
    <t>('27-3043.04', 'copy writers', 0.8248391091823577, ['advertising copywriter', 'copywriter', 'copy writer', 'advertising writer'], '2431')</t>
  </si>
  <si>
    <t>('27-1014.00', 'multimedia artists and animators', 0.8563315689563751, ['special effects artist', 'visual effects artist', 'special effects technician', 'special effects specialist'])</t>
  </si>
  <si>
    <t>('27-1024.00', 'graphic designers', 0.6938748598098756, 'na')</t>
  </si>
  <si>
    <t>special effects artist</t>
  </si>
  <si>
    <t>('27-1014.00', 'multimedia artists and animators', 0.8563315689563751, ['special effects artist', 'visual effects artist', 'special effects technician', 'special effects specialist'], '2166')</t>
  </si>
  <si>
    <t>('15-1121.00', 'computer systems analysts', 0.8348012804985045, 'na')</t>
  </si>
  <si>
    <t>('15-1111.00', 'computer and information research scientists', 0.7751466482877731, 'na')</t>
  </si>
  <si>
    <t>('15-1121.01', 'informatics nurse specialists', 0.7501415014266968, 'na')</t>
  </si>
  <si>
    <t>ICT consultant</t>
  </si>
  <si>
    <t>('15-1199.09', 'information technology project managers', 0.8648251354694367, 'na', '2511')</t>
  </si>
  <si>
    <t>('45-1011.08', 'first-line supervisors of animal husbandry and animal care workers', 0.7317708611488343, 'na')</t>
  </si>
  <si>
    <t>('45-2021.00', 'animal breeders', 0.6347458332777024, 'na')</t>
  </si>
  <si>
    <t>('45-1011.00', 'first-line supervisors of farming, fishing, and forestry workers', 0.5966759443283081, 'na')</t>
  </si>
  <si>
    <t>('45-1011.07', 'first-line supervisors of agricultural crop and horticultural workers', 0.5943223103880881, 'na')</t>
  </si>
  <si>
    <t>('45-1011.05', 'first-line supervisors of logging workers', 0.5359569236636161, 'na')</t>
  </si>
  <si>
    <t>('45-1011.06', 'first-line supervisors of aquacultural workers', 0.5246482491493225, 'na')</t>
  </si>
  <si>
    <t>sheep breeder</t>
  </si>
  <si>
    <t>('45-1011.08', 'first-line supervisors of animal husbandry and animal care workers', 0.7317708611488343, 'na', '6121')</t>
  </si>
  <si>
    <t>('49-3011.00', 'aircraft mechanics and service technicians', 0.8536309212446214, 'na')</t>
  </si>
  <si>
    <t>('49-1011.00', 'first-line supervisors of mechanics, installers, and repairers', 0.721989905834198, 'na')</t>
  </si>
  <si>
    <t>aircraft maintenance coordinator</t>
  </si>
  <si>
    <t>('49-3011.00', 'aircraft mechanics and service technicians', 0.8536309212446214, 'na', '7232')</t>
  </si>
  <si>
    <t>('51-9061.00', 'inspectors, testers, sorters, samplers, and weighers', 0.7734739124774933, ['control panel tester'])</t>
  </si>
  <si>
    <t>control panel tester</t>
  </si>
  <si>
    <t>('17-3023.00', 'electrical and electronic engineering technicians', 0.7929879933595658, 'na', '7543')</t>
  </si>
  <si>
    <t>('17-2199.03', 'energy engineers', 0.867069685459137, ['energy engineer', 'energy efficiency engineer'])</t>
  </si>
  <si>
    <t>('17-2199.11', 'solar energy systems engineers', 0.8422537505626678, 'na')</t>
  </si>
  <si>
    <t>('17-2199.04', 'manufacturing engineers', 0.7841562002897262, 'na')</t>
  </si>
  <si>
    <t>('17-2199.05', 'mechatronics engineers', 0.7359391659498214, 'na')</t>
  </si>
  <si>
    <t>('17-2199.02', 'validation engineers', 0.7351795971393585, 'na')</t>
  </si>
  <si>
    <t>('17-2199.10', 'wind energy engineers', 0.7294380009174347, 'na')</t>
  </si>
  <si>
    <t>('17-2161.00', 'nuclear engineers', 0.728670072555542, 'na')</t>
  </si>
  <si>
    <t>('17-2131.00', 'materials engineers', 0.726130798459053, 'na')</t>
  </si>
  <si>
    <t>('17-2111.00', 'health and safety engineers, except mining safety engineers and inspectors', 0.7251325309276581, 'na')</t>
  </si>
  <si>
    <t>('17-2199.01', 'biochemical engineers', 0.7245123088359834, 'na')</t>
  </si>
  <si>
    <t>('17-2111.01', 'industrial safety and health engineers', 0.7116514801979065, 'na')</t>
  </si>
  <si>
    <t>('17-2111.02', 'fire-prevention and protection engineers', 0.7090030699968339, 'na')</t>
  </si>
  <si>
    <t>('17-2199.07', 'photonics engineers', 0.6936734914779663, 'na')</t>
  </si>
  <si>
    <t>('17-2111.03', 'product safety engineers', 0.6932278633117676, 'na')</t>
  </si>
  <si>
    <t>('17-2199.09', 'nanosystems engineers', 0.6851324826478958, 'na')</t>
  </si>
  <si>
    <t>('17-2031.00', 'biomedical engineers', 0.6643286049365997, 'na')</t>
  </si>
  <si>
    <t>('17-2199.06', 'microsystems engineers', 0.663790014386177, 'na')</t>
  </si>
  <si>
    <t>('17-2199.08', 'robotics engineers', 0.6489261388778687, 'na')</t>
  </si>
  <si>
    <t>('17-2199.00', 'engineers, all other', 0.6100741535425186, 'na')</t>
  </si>
  <si>
    <t>energy engineer</t>
  </si>
  <si>
    <t>('17-2199.03', 'energy engineers', 0.867069685459137, ['energy engineer', 'energy efficiency engineer'], '2149')</t>
  </si>
  <si>
    <t>('47-2131.00', 'insulation workers, floor, ceiling, and wall', 0.8369682371616364, ['insulation worker', 'insulator'])</t>
  </si>
  <si>
    <t>('47-2132.00', 'insulation workers, mechanical', 0.8193791151046753, ['insulation worker', 'insulator'])</t>
  </si>
  <si>
    <t>insulation worker</t>
  </si>
  <si>
    <t>('47-2131.00', 'insulation workers, floor, ceiling, and wall', 0.8369682371616364, ['insulation worker', 'insulator'], '7124')</t>
  </si>
  <si>
    <t>('43-4011.00', 'brokerage clerks', 0.7600665867328643, 'na')</t>
  </si>
  <si>
    <t>('43-4141.00', 'new accounts clerks', 0.7559376955032349, 'na')</t>
  </si>
  <si>
    <t>('43-4041.02', 'credit checkers', 0.7420521616935729, 'na')</t>
  </si>
  <si>
    <t>('43-4131.00', 'loan interviewers and clerks', 0.7282851397991181, 'na')</t>
  </si>
  <si>
    <t>('43-4041.01', 'credit authorizers', 0.7075766742229461, 'na')</t>
  </si>
  <si>
    <t>('43-4041.00', 'credit authorizers, checkers, and clerks', 0.7066843241453171, 'na')</t>
  </si>
  <si>
    <t>('43-9041.02', 'insurance policy processing clerks', 0.6884155213832855, 'na')</t>
  </si>
  <si>
    <t>('43-9041.00', 'insurance claims and policy processing clerks', 0.6813397675752639, 'na')</t>
  </si>
  <si>
    <t>('43-9041.01', 'insurance claims clerks', 0.6548884034156799, 'na')</t>
  </si>
  <si>
    <t>('43-3099.00', 'financial clerks, all other', 0.6518878191709518, 'na')</t>
  </si>
  <si>
    <t>back office specialist</t>
  </si>
  <si>
    <t>('11-3031.02', 'financial managers, branch or department', 0.8171786665916443, 'na', '4312')</t>
  </si>
  <si>
    <t>('27-1012.00', 'craft artists', 0.7610907971858978, ['glass artist'])</t>
  </si>
  <si>
    <t>('27-1013.00', 'fine artists, including painters, sculptors, and illustrators', 0.70150525867939, ['glass artist', 'stained glass artist'])</t>
  </si>
  <si>
    <t>glass artist</t>
  </si>
  <si>
    <t>('47-2121.00', 'glaziers', 0.8116051882505417, ['stained glass glazier'], '2651')</t>
  </si>
  <si>
    <t>('17-3027.00', 'mechanical engineering technicians', 0.8925159990787506, 'na')</t>
  </si>
  <si>
    <t>('17-3029.07', 'mechanical engineering technologists', 0.8802175998687743, 'na')</t>
  </si>
  <si>
    <t>('17-3029.03', 'electromechanical engineering technologists', 0.8490802466869354, 'na')</t>
  </si>
  <si>
    <t>('17-3029.02', 'electrical engineering technologists', 0.8339087784290313, 'na')</t>
  </si>
  <si>
    <t>('17-3029.09', 'manufacturing production technicians', 0.8336976647377015, 'na')</t>
  </si>
  <si>
    <t>('17-3029.06', 'manufacturing engineering technologists', 0.8315696120262146, 'na')</t>
  </si>
  <si>
    <t>('17-3024.00', 'electro-mechanical technicians', 0.8163274228572845, 'na')</t>
  </si>
  <si>
    <t>('17-3024.01', 'robotics technicians', 0.7938572913408279, 'na')</t>
  </si>
  <si>
    <t>('17-3027.01', 'automotive engineering technicians', 0.7811609745025635, 'na')</t>
  </si>
  <si>
    <t>('17-3021.00', 'aerospace engineering and operations technicians', 0.7795461893081665, 'na')</t>
  </si>
  <si>
    <t>('17-3029.05', 'industrial engineering technologists', 0.7616756021976472, 'na')</t>
  </si>
  <si>
    <t>('17-3029.04', 'electronics engineering technologists', 0.7541913032531739, 'na')</t>
  </si>
  <si>
    <t>('17-3029.12', 'nanotechnology engineering technicians', 0.740249365568161, 'na')</t>
  </si>
  <si>
    <t>('17-3029.08', 'photonics technicians', 0.7301777243614197, 'na')</t>
  </si>
  <si>
    <t>('17-3029.11', 'nanotechnology engineering technologists', 0.6817530721426011, 'na')</t>
  </si>
  <si>
    <t>('17-3029.00', 'engineering technicians, except drafters, all other', 0.6807721436023713, 'na')</t>
  </si>
  <si>
    <t>('17-3029.01', 'non-destructive testing specialists', 0.6789969325065612, 'na')</t>
  </si>
  <si>
    <t>('17-3029.10', 'fuel cell technicians', 0.5845386624336242, 'na')</t>
  </si>
  <si>
    <t>mechanical engineering technician</t>
  </si>
  <si>
    <t>('17-3027.00', 'mechanical engineering technicians', 0.8925159990787506, 'na', '3115')</t>
  </si>
  <si>
    <t>('51-9121.00', 'coating, painting, and spraying machine setters, operators, and tenders', 0.7050657719373703, 'na')</t>
  </si>
  <si>
    <t>('51-4193.00', 'plating and coating machine setters, operators, and tenders, metal and plastic', 0.6889855742454529, 'na')</t>
  </si>
  <si>
    <t>('51-9192.00', 'cleaning, washing, and metal pickling equipment operators and tenders', 0.6536654025316238, 'na')</t>
  </si>
  <si>
    <t>rustproofer</t>
  </si>
  <si>
    <t>('47-2061.00', 'construction laborers', 0.747238090634346, ['sandblast operator'], '8122')</t>
  </si>
  <si>
    <t>('49-2093.00', 'electrical and electronics installers and repairers, transportation equipment', 0.7384945273399354, 'na')</t>
  </si>
  <si>
    <t>('49-2021.01', 'radio mechanics', 0.7145724713802337, 'na')</t>
  </si>
  <si>
    <t>('49-2021.00', 'radio, cellular, and tower equipment installers and repairers', 0.7047905027866364, 'na')</t>
  </si>
  <si>
    <t>('49-2022.00', 'telecommunications equipment installers and repairers, except line installers', 0.7015970826148987, 'na')</t>
  </si>
  <si>
    <t>('49-1011.00', 'first-line supervisors of mechanics, installers, and repairers', 0.6839031100273132, 'na')</t>
  </si>
  <si>
    <t>('49-9052.00', 'telecommunications line installers and repairers', 0.6554037421941757, 'na')</t>
  </si>
  <si>
    <t>('49-2011.00', 'computer, automated teller, and office machine repairers', 0.6388450741767884, 'na')</t>
  </si>
  <si>
    <t>mobile devices technician</t>
  </si>
  <si>
    <t>('49-2096.00', 'electronic equipment installers and repairers, motor vehicles', 0.7636983156204223, 'na', '7422')</t>
  </si>
  <si>
    <t>('11-3071.01', 'transportation managers', 0.7401110053062439, ['station master'])</t>
  </si>
  <si>
    <t>('11-3071.02', 'storage and distribution managers', 0.6963806986808777, 'na')</t>
  </si>
  <si>
    <t>('11-3071.00', 'transportation, storage, and distribution managers', 0.6191551089286804, 'na')</t>
  </si>
  <si>
    <t>('11-3071.03', 'logistics managers', 0.6188661187887192, 'na')</t>
  </si>
  <si>
    <t>railway station manager</t>
  </si>
  <si>
    <t>('53-4031.00', 'railroad conductors and yardmasters', 0.7787659645080567, 'na', '1324')</t>
  </si>
  <si>
    <t>('51-6052.00', 'tailors, dressmakers, and custom sewers', 0.6712293952703475, 'na')</t>
  </si>
  <si>
    <t>costume maker</t>
  </si>
  <si>
    <t>('39-3092.00', 'costume attendants', 0.8608634024858475, ['costumer'], '7531')</t>
  </si>
  <si>
    <t>('51-6041.00', 'shoe and leather workers and repairers', 0.6401561886072159, 'na')</t>
  </si>
  <si>
    <t>carpet weaver</t>
  </si>
  <si>
    <t>('47-2041.00', 'carpet installers', 0.8495672374963761, 'na', '7318')</t>
  </si>
  <si>
    <t>('13-2071.00', 'credit counselors', 0.7898449301719666, 'na')</t>
  </si>
  <si>
    <t>('13-2071.01', 'loan counselors', 0.7862516492605209, 'na')</t>
  </si>
  <si>
    <t>('13-2072.00', 'loan officers', 0.7811721354722977, 'na')</t>
  </si>
  <si>
    <t>credit risk analyst</t>
  </si>
  <si>
    <t>('13-2041.00', 'credit analysts', 0.9043792843818663, ['credit risk analyst', 'credit risk analyst'], '3312')</t>
  </si>
  <si>
    <t>('45-2011.00', 'agricultural inspectors', 0.7329093635082246, 'na')</t>
  </si>
  <si>
    <t>('45-2041.00', 'graders and sorters, agricultural products', 0.7046650230884552, 'na')</t>
  </si>
  <si>
    <t>food grader</t>
  </si>
  <si>
    <t>('29-1031.00', 'dietitians and nutritionists', 0.7923863261938096, 'na', '7515')</t>
  </si>
  <si>
    <t>('33-3011.00', 'bailiffs', 0.7362373232841491, ['court bailiff', 'bailiff'])</t>
  </si>
  <si>
    <t>('23-1012.00', 'judicial law clerks', 0.7285736948251725, 'na')</t>
  </si>
  <si>
    <t>('23-2093.00', 'title examiners, abstractors, and searchers', 0.7217833429574967, 'na')</t>
  </si>
  <si>
    <t>('33-9031.00', 'gaming surveillance officers and gaming investigators', 0.7163158863782882, 'na')</t>
  </si>
  <si>
    <t>('23-2011.00', 'paralegals and legal assistants', 0.7034195959568024, 'na')</t>
  </si>
  <si>
    <t>('33-9021.00', 'private detectives and investigators', 0.6834192603826523, 'na')</t>
  </si>
  <si>
    <t>('23-2099.00', 'legal support workers, all other', 0.5739582225680352, 'na')</t>
  </si>
  <si>
    <t>court enforcement officer</t>
  </si>
  <si>
    <t>('43-3011.00', 'bill and account collectors', 0.7976963788270951, ['debt collector'], '3411')</t>
  </si>
  <si>
    <t>('39-7011.00', 'tour guides and escorts', 0.8137562483549118, ['guide', 'museum guide', 'tour guide', 'tour escort', 'tourist guide'])</t>
  </si>
  <si>
    <t>('39-7012.00', 'travel guides', 0.7703258216381073, ['guide', 'tour guide', 'tour escort'])</t>
  </si>
  <si>
    <t>('39-1021.00', 'first-line supervisors of personal service workers', 0.5907242685556412, 'na')</t>
  </si>
  <si>
    <t>('39-1021.01', 'spa managers', 0.5698541045188904, 'na')</t>
  </si>
  <si>
    <t>guide</t>
  </si>
  <si>
    <t>('39-7011.00', 'tour guides and escorts', 0.8137562483549118, ['guide', 'museum guide', 'tour guide', 'tour escort', 'tourist guide'], '5113')</t>
  </si>
  <si>
    <t>('49-2011.00', 'computer, automated teller, and office machine repairers', 0.8142723947763444, 'na')</t>
  </si>
  <si>
    <t>('49-1011.00', 'first-line supervisors of mechanics, installers, and repairers', 0.7747813224792481, 'na')</t>
  </si>
  <si>
    <t>('49-2094.00', 'electrical and electronics repairers, commercial and industrial equipment', 0.7397775679826737, 'na')</t>
  </si>
  <si>
    <t>('49-2096.00', 'electronic equipment installers and repairers, motor vehicles', 0.7294429570436478, 'na')</t>
  </si>
  <si>
    <t>('49-2093.00', 'electrical and electronics installers and repairers, transportation equipment', 0.7063831567764283, 'na')</t>
  </si>
  <si>
    <t>('49-2095.00', 'electrical and electronics repairers, powerhouse, substation, and relay', 0.6992470741271973, 'na')</t>
  </si>
  <si>
    <t>('49-2091.00', 'avionics technicians', 0.6988854706287384, 'na')</t>
  </si>
  <si>
    <t>office equipment repair technician</t>
  </si>
  <si>
    <t>('49-2011.00', 'computer, automated teller, and office machine repairers', 0.8142723947763444, 'na', '7421')</t>
  </si>
  <si>
    <t>('35-9011.00', 'dining room and cafeteria attendants and bartender helpers', 0.790414297580719, 'na')</t>
  </si>
  <si>
    <t>('35-3022.00', 'counter attendants, cafeteria, food concession, and coffee shop', 0.7523266345262527, 'na')</t>
  </si>
  <si>
    <t>('35-3021.00', 'combined food preparation and serving workers, including fast food', 0.734408038854599, 'na')</t>
  </si>
  <si>
    <t>('35-3022.01', 'baristas', 0.6700310364365578, 'na')</t>
  </si>
  <si>
    <t>airline food service worker</t>
  </si>
  <si>
    <t>('35-1012.00', 'first-line supervisors of food preparation and serving workers', 0.7915854036808014, 'na', '5246')</t>
  </si>
  <si>
    <t>('47-2181.00', 'roofers', 0.8527315616607666, ['roofer'])</t>
  </si>
  <si>
    <t>roofer</t>
  </si>
  <si>
    <t>('47-2181.00', 'roofers', 0.8527315616607666, ['roofer'], '7121')</t>
  </si>
  <si>
    <t>('51-9151.00', 'photographic process workers and processing machine operators', 0.7304846554994583, ['film developer', 'film laboratory technician'])</t>
  </si>
  <si>
    <t>motion picture film developer</t>
  </si>
  <si>
    <t>('27-4031.00', 'camera operators, television, video, and motion picture', 0.7305532574653626, 'na', '8132')</t>
  </si>
  <si>
    <t>('47-2072.00', 'pile-driver operators', 0.8597685486078263, 'na')</t>
  </si>
  <si>
    <t>('53-7032.00', 'excavating and loading machine and dragline operators', 0.8038603246212006, 'na')</t>
  </si>
  <si>
    <t>('47-2073.00', 'operating engineers and other construction equipment operators', 0.8007679879665375, 'na')</t>
  </si>
  <si>
    <t>('47-2071.00', 'paving, surfacing, and tamping equipment operators', 0.7440122753381729, 'na')</t>
  </si>
  <si>
    <t>('53-7031.00', 'dredge operators', 0.7050279915332794, 'na')</t>
  </si>
  <si>
    <t>pile driving hammer operator</t>
  </si>
  <si>
    <t>('47-2072.00', 'pile-driver operators', 0.8597685486078263, 'na', '8342')</t>
  </si>
  <si>
    <t>('45-1011.08', 'first-line supervisors of animal husbandry and animal care workers', 0.7532247543334961, 'na')</t>
  </si>
  <si>
    <t>('45-2021.00', 'animal breeders', 0.6831045925617217, 'na')</t>
  </si>
  <si>
    <t>('45-1011.00', 'first-line supervisors of farming, fishing, and forestry workers', 0.6276711687445641, 'na')</t>
  </si>
  <si>
    <t>('45-1011.07', 'first-line supervisors of agricultural crop and horticultural workers', 0.5789206892251968, 'na')</t>
  </si>
  <si>
    <t>('45-1011.06', 'first-line supervisors of aquacultural workers', 0.5525175213813782, 'na')</t>
  </si>
  <si>
    <t>('45-1011.05', 'first-line supervisors of logging workers', 0.5186714813113212, 'na')</t>
  </si>
  <si>
    <t>cattle breeder</t>
  </si>
  <si>
    <t>('45-1011.08', 'first-line supervisors of animal husbandry and animal care workers', 0.7532247543334961, 'na', '6121')</t>
  </si>
  <si>
    <t>('49-9063.00', 'musical instrument repairers and tuners', 0.6691002666950225, 'na')</t>
  </si>
  <si>
    <t>('49-1011.00', 'first-line supervisors of mechanics, installers, and repairers', 0.6349430918693543, 'na')</t>
  </si>
  <si>
    <t>membranophone musical instruments maker</t>
  </si>
  <si>
    <t>('51-9195.07', 'molding and casting workers', 0.7010734260082245, 'na', '7312')</t>
  </si>
  <si>
    <t>('53-7062.00', 'laborers and freight, stock, and material movers, hand', 0.7544948250055313, ['stevedore', 'longshoreman', 'dock worker'])</t>
  </si>
  <si>
    <t>('53-7121.00', 'tank car, truck, and ship loaders', 0.750435733795166, 'na')</t>
  </si>
  <si>
    <t>('53-1021.00', 'first-line supervisors of helpers, laborers, and material movers, hand', 0.7128053307533264, 'na')</t>
  </si>
  <si>
    <t>('53-1011.00', 'aircraft cargo handling supervisors', 0.6876080274581909, 'na')</t>
  </si>
  <si>
    <t>('53-1021.01', 'recycling coordinators', 0.5842714905738831, 'na')</t>
  </si>
  <si>
    <t>stevedore</t>
  </si>
  <si>
    <t>('43-5011.00', 'cargo and freight agents', 0.7715391725301742, 'na', '9333')</t>
  </si>
  <si>
    <t>('47-2072.00', 'pile-driver operators', 0.781263890862465, 'na')</t>
  </si>
  <si>
    <t>('47-2073.00', 'operating engineers and other construction equipment operators', 0.7805673271417617, 'na')</t>
  </si>
  <si>
    <t>('53-7032.00', 'excavating and loading machine and dragline operators', 0.7621690630912781, 'na')</t>
  </si>
  <si>
    <t>('47-2071.00', 'paving, surfacing, and tamping equipment operators', 0.7343784540891647, 'na')</t>
  </si>
  <si>
    <t>('53-7031.00', 'dredge operators', 0.695910957455635, 'na')</t>
  </si>
  <si>
    <t>surface mine plant operator</t>
  </si>
  <si>
    <t>('47-5042.00', 'mine cutting and channeling machine operators', 0.8337174385786057, 'na', '8342')</t>
  </si>
  <si>
    <t>('19-1041.00', 'epidemiologists', 0.7649410784244537, 'na')</t>
  </si>
  <si>
    <t>('19-1022.00', 'microbiologists', 0.750621321797371, 'na')</t>
  </si>
  <si>
    <t>('19-1029.01', 'bioinformatics scientists', 0.7432407975196837, 'na')</t>
  </si>
  <si>
    <t>('19-1042.00', 'medical scientists, except epidemiologists', 0.7410617917776108, 'na')</t>
  </si>
  <si>
    <t>('19-1021.00', 'biochemists and biophysicists', 0.7381795108318329, 'na')</t>
  </si>
  <si>
    <t>('19-1029.03', 'geneticists', 0.7342943012714386, 'na')</t>
  </si>
  <si>
    <t>('19-1012.00', 'food scientists and technologists', 0.701653015613556, 'na')</t>
  </si>
  <si>
    <t>('19-1029.02', 'molecular and cellular biologists', 0.6681466549634933, 'na')</t>
  </si>
  <si>
    <t>('19-1023.00', 'zoologists and wildlife biologists', 0.6272615343332291, 'na')</t>
  </si>
  <si>
    <t>('19-1013.00', 'soil and plant scientists', 0.619198328256607, 'na')</t>
  </si>
  <si>
    <t>('19-1011.00', 'animal scientists', 0.6026251047849656, 'na')</t>
  </si>
  <si>
    <t>('19-1029.00', 'biological scientists, all other', 0.5123546242713928, 'na')</t>
  </si>
  <si>
    <t>('19-1099.00', 'life scientists, all other', 0.45548751913011076, 'na')</t>
  </si>
  <si>
    <t>immunologist</t>
  </si>
  <si>
    <t>('29-1069.01', 'allergists and immunologists', 0.8522241234779357, ['immunologist'], '2131')</t>
  </si>
  <si>
    <t>('41-3041.00', 'travel agents', 0.8076223075389862, 'na')</t>
  </si>
  <si>
    <t>('43-4181.00', 'reservation and transportation ticket agents and travel clerks', 0.7897305071353912, 'na')</t>
  </si>
  <si>
    <t>('41-1012.00', 'first-line supervisors of non-retail sales workers', 0.6493103444576264, 'na')</t>
  </si>
  <si>
    <t>tour operator representative</t>
  </si>
  <si>
    <t>('41-3041.00', 'travel agents', 0.8076223075389862, 'na', '4221')</t>
  </si>
  <si>
    <t>('17-2112.00', 'industrial engineers', 0.8739493727684021, ['process engineer'])</t>
  </si>
  <si>
    <t>('17-2112.01', 'human factors engineers and ergonomists', 0.794375866651535, 'na')</t>
  </si>
  <si>
    <t>process engineer</t>
  </si>
  <si>
    <t>('17-2199.04', 'manufacturing engineers', 0.9109902501106262, ['process engineer', 'manufacturing systems engineer'], '2141')</t>
  </si>
  <si>
    <t>('43-5021.00', 'couriers and messengers', 0.6399254694581031, 'na')</t>
  </si>
  <si>
    <t>('53-3099.00', 'motor vehicle operators, all other', 0.6042426243424416, 'na')</t>
  </si>
  <si>
    <t>('53-1031.00', 'first-line supervisors of transportation and material-moving machine and vehicle operators', 0.5803877621889114, 'na')</t>
  </si>
  <si>
    <t>motorcycle delivery person</t>
  </si>
  <si>
    <t>('49-3052.00', 'motorcycle mechanics', 0.7675153642892838, 'na', '8321')</t>
  </si>
  <si>
    <t>('51-9193.00', 'cooling and freezing equipment operators and tenders', 0.7071955054998398, 'na')</t>
  </si>
  <si>
    <t>('51-3091.00', 'food and tobacco roasting, baking, and drying machine operators and tenders', 0.6848183289170265, 'na')</t>
  </si>
  <si>
    <t>('51-3092.00', 'food batchmakers', 0.6744552850723267, 'na')</t>
  </si>
  <si>
    <t>('51-9041.00', 'extruding, forming, pressing, and compacting machine setters, operators, and tenders', 0.6268185019493102, 'na')</t>
  </si>
  <si>
    <t>('51-3093.00', 'food cooking machine operators and tenders', 0.6116158753633498, 'na')</t>
  </si>
  <si>
    <t>('51-3099.00', 'food processing workers, all other', 0.4991036325693131, 'na')</t>
  </si>
  <si>
    <t>milk heat treatment process operator</t>
  </si>
  <si>
    <t>('51-9012.00', 'separating, filtering, clarifying, precipitating, and still machine setters, operators, and tenders', 0.784788228571415, 'na', '8160')</t>
  </si>
  <si>
    <t>('51-9041.00', 'extruding, forming, pressing, and compacting machine setters, operators, and tenders', 0.8026913702487946, ['brick and tile making machine operator'])</t>
  </si>
  <si>
    <t>('51-9195.05', 'potters, manufacturing', 0.7685245424509048, 'na')</t>
  </si>
  <si>
    <t>('51-9195.07', 'molding and casting workers', 0.7615948796272278, 'na')</t>
  </si>
  <si>
    <t>('51-9023.00', 'mixing and blending machine setters, operators, and tenders', 0.7532137215137482, ['pug mill operator'])</t>
  </si>
  <si>
    <t>('51-9021.00', 'crushing, grinding, and polishing machine setters, operators, and tenders', 0.7187142461538315, 'na')</t>
  </si>
  <si>
    <t>('51-9051.00', 'furnace, kiln, oven, drier, and kettle operators and tenders', 0.7059096246957779, 'na')</t>
  </si>
  <si>
    <t>('51-9195.00', 'molders, shapers, and casters, except metal and plastic', 0.6857876434922219, 'na')</t>
  </si>
  <si>
    <t>('51-9195.03', 'stone cutters and carvers, manufacturing', 0.6833132207393646, 'na')</t>
  </si>
  <si>
    <t>('51-9195.04', 'glass blowers, molders, benders, and finishers', 0.6792630761861801, 'na')</t>
  </si>
  <si>
    <t>('51-6091.00', 'extruding and forming machine setters, operators, and tenders, synthetic and glass fibers', 0.6559067159891129, 'na')</t>
  </si>
  <si>
    <t>brick and tile caster</t>
  </si>
  <si>
    <t>('47-2021.00', 'brickmasons and blockmasons', 0.8035220235586167, 'na', '8181')</t>
  </si>
  <si>
    <t>('25-3021.00', 'self-enrichment education teachers', 0.5207451313734054, 'na')</t>
  </si>
  <si>
    <t>('25-3099.02', 'tutors', 0.49085645228624347, 'na')</t>
  </si>
  <si>
    <t>('25-3099.00', 'teachers and instructors, all other', 0.41988717019557953, 'na')</t>
  </si>
  <si>
    <t>circus arts teacher</t>
  </si>
  <si>
    <t>('27-2011.00', 'actors', 0.6399658113718033, 'na', '2355')</t>
  </si>
  <si>
    <t>('13-1161.00', 'market research analysts and marketing specialists', 0.8012584030628205, 'na')</t>
  </si>
  <si>
    <t>('27-3043.04', 'copy writers', 0.7268097639083863, 'na')</t>
  </si>
  <si>
    <t>('27-3043.05', 'poets, lyricists and creative writers', 0.6018644660711289, 'na')</t>
  </si>
  <si>
    <t>('27-3043.00', 'writers and authors', 0.4841087222099304, 'na')</t>
  </si>
  <si>
    <t>business developer</t>
  </si>
  <si>
    <t>('11-2021.00', 'marketing managers', 0.8735680341720581, ['business developer'], '2431')</t>
  </si>
  <si>
    <t>('11-1021.00', 'general and operations managers', 0.6332297861576079, 'na')</t>
  </si>
  <si>
    <t>supermarket manager</t>
  </si>
  <si>
    <t>('49-2011.00', 'computer, automated teller, and office machine repairers', 0.8161184698343277, ['computer technician', 'computer repairer'])</t>
  </si>
  <si>
    <t>('49-2022.00', 'telecommunications equipment installers and repairers, except line installers', 0.6976652264595031, 'na')</t>
  </si>
  <si>
    <t>('49-1011.00', 'first-line supervisors of mechanics, installers, and repairers', 0.6851954638957978, 'na')</t>
  </si>
  <si>
    <t>('49-2021.01', 'radio mechanics', 0.6345235466957093, 'na')</t>
  </si>
  <si>
    <t>('49-2093.00', 'electrical and electronics installers and repairers, transportation equipment', 0.6329459816217422, 'na')</t>
  </si>
  <si>
    <t>('49-9052.00', 'telecommunications line installers and repairers', 0.6138646155595779, 'na')</t>
  </si>
  <si>
    <t>('49-2021.00', 'radio, cellular, and tower equipment installers and repairers', 0.5869274079799652, 'na')</t>
  </si>
  <si>
    <t>computer hardware repair technician</t>
  </si>
  <si>
    <t>('15-1151.00', 'computer user support specialists', 0.8504785150289536, ['computer technician'], '7422')</t>
  </si>
  <si>
    <t>('43-4051.00', 'customer service representatives', 0.8483960390090942, ['customer relations representative', 'customer service clerk'])</t>
  </si>
  <si>
    <t>('43-4171.00', 'receptionists and information clerks', 0.7753658413887025, 'na')</t>
  </si>
  <si>
    <t>('43-4051.03', 'patient representatives', 0.6940831452608108, 'na')</t>
  </si>
  <si>
    <t>customer contact centre information clerk</t>
  </si>
  <si>
    <t>('43-4051.00', 'customer service representatives', 0.8483960390090942, ['customer relations representative', 'customer service clerk'], '4222')</t>
  </si>
  <si>
    <t>('43-4141.00', 'new accounts clerks', 0.7589316666126251, 'na')</t>
  </si>
  <si>
    <t>('43-4011.00', 'brokerage clerks', 0.7509177029132843, 'na')</t>
  </si>
  <si>
    <t>('43-4041.00', 'credit authorizers, checkers, and clerks', 0.738665571808815, 'na')</t>
  </si>
  <si>
    <t>('43-4041.01', 'credit authorizers', 0.7149244964122772, 'na')</t>
  </si>
  <si>
    <t>('43-4041.02', 'credit checkers', 0.7087024629116059, 'na')</t>
  </si>
  <si>
    <t>('43-4131.00', 'loan interviewers and clerks', 0.7064692258834839, 'na')</t>
  </si>
  <si>
    <t>('43-9041.00', 'insurance claims and policy processing clerks', 0.6550337016582489, 'na')</t>
  </si>
  <si>
    <t>('43-3099.00', 'financial clerks, all other', 0.6542506426572801, 'na')</t>
  </si>
  <si>
    <t>('43-9041.02', 'insurance policy processing clerks', 0.6498546302318573, 'na')</t>
  </si>
  <si>
    <t>('43-9041.01', 'insurance claims clerks', 0.6460055381059647, 'na')</t>
  </si>
  <si>
    <t>foreign exchange cashier</t>
  </si>
  <si>
    <t>('43-3071.00', 'tellers', 0.8470975279808044, ['foreign exchange clerk'], '4312')</t>
  </si>
  <si>
    <t>('45-1011.00', 'first-line supervisors of farming, fishing, and forestry workers', 0.7085922539234162, 'na')</t>
  </si>
  <si>
    <t>('45-1011.07', 'first-line supervisors of agricultural crop and horticultural workers', 0.6969282329082489, 'na')</t>
  </si>
  <si>
    <t>('45-2091.00', 'agricultural equipment operators', 0.6638105243444443, 'na')</t>
  </si>
  <si>
    <t>('45-1011.05', 'first-line supervisors of logging workers', 0.6554272040724753, 'na')</t>
  </si>
  <si>
    <t>('45-1011.08', 'first-line supervisors of animal husbandry and animal care workers', 0.6079404801130295, 'na')</t>
  </si>
  <si>
    <t>('45-1011.06', 'first-line supervisors of aquacultural workers', 0.5389803901314736, 'na')</t>
  </si>
  <si>
    <t>arboriculturist</t>
  </si>
  <si>
    <t>('45-4011.00', 'forest and conservation workers', 0.8156939655542373, ['tree climber'], '6112')</t>
  </si>
  <si>
    <t>('33-3041.00', 'parking enforcement workers', 0.8230377286672592, 'na')</t>
  </si>
  <si>
    <t>('33-9091.00', 'crossing guards', 0.7204362124204635, 'na')</t>
  </si>
  <si>
    <t>('43-5031.00', 'police, fire, and ambulance dispatchers', 0.7019244223833083, 'na')</t>
  </si>
  <si>
    <t>('33-9099.02', 'retail loss prevention specialists', 0.6245222330093384, 'na')</t>
  </si>
  <si>
    <t>('33-3031.00', 'fish and game wardens', 0.6157194301486015, 'na')</t>
  </si>
  <si>
    <t>('33-9011.00', 'animal control workers', 0.5865028917789459, 'na')</t>
  </si>
  <si>
    <t>('33-9092.00', 'lifeguards, ski patrol, and other recreational protective service workers', 0.552778372168541, 'na')</t>
  </si>
  <si>
    <t>('33-1099.00', 'first-line supervisors of protective service workers, all other', 0.5458648383617402, 'na')</t>
  </si>
  <si>
    <t>('33-9099.00', 'protective service workers, all other', 0.5267510801553726, 'na')</t>
  </si>
  <si>
    <t>civil enforcement officer</t>
  </si>
  <si>
    <t>('33-3041.00', 'parking enforcement workers', 0.8230377286672592, 'na', '5419')</t>
  </si>
  <si>
    <t>('49-3023.00', 'automotive service technicians and mechanics', 0.8785425126552582, ['automotive brake technician'])</t>
  </si>
  <si>
    <t>('49-3023.01', 'automotive master mechanics', 0.8234324216842652, 'na')</t>
  </si>
  <si>
    <t>('49-3021.00', 'automotive body and related repairers', 0.7857669591903688, 'na')</t>
  </si>
  <si>
    <t>('49-3031.00', 'bus and truck mechanics and diesel engine specialists', 0.7726605564355851, 'na')</t>
  </si>
  <si>
    <t>('49-1011.00', 'first-line supervisors of mechanics, installers, and repairers', 0.7612050592899322, 'na')</t>
  </si>
  <si>
    <t>('49-3052.00', 'motorcycle mechanics', 0.7594559907913208, 'na')</t>
  </si>
  <si>
    <t>('49-3093.00', 'tire repairers and changers', 0.7360910743474961, 'na')</t>
  </si>
  <si>
    <t>('49-3092.00', 'recreational vehicle service technicians', 0.7323798358440399, 'na')</t>
  </si>
  <si>
    <t>('49-3053.00', 'outdoor power equipment and other small engine mechanics', 0.719080975651741, 'na')</t>
  </si>
  <si>
    <t>('49-3022.00', 'automotive glass installers and repairers', 0.7031556725502015, 'na')</t>
  </si>
  <si>
    <t>('49-3023.02', 'automotive specialty technicians', 0.6906903773546219, 'na')</t>
  </si>
  <si>
    <t>('49-3051.00', 'motorboat mechanics and service technicians', 0.666956490278244, 'na')</t>
  </si>
  <si>
    <t>automotive brake technician</t>
  </si>
  <si>
    <t>('49-3023.00', 'automotive service technicians and mechanics', 0.8785425126552582, ['automotive brake technician'], '7231')</t>
  </si>
  <si>
    <t>('51-3093.00', 'food cooking machine operators and tenders', 0.6453543275594711, 'na')</t>
  </si>
  <si>
    <t>('51-3092.00', 'food batchmakers', 0.6360580861568451, 'na')</t>
  </si>
  <si>
    <t>('51-3091.00', 'food and tobacco roasting, baking, and drying machine operators and tenders', 0.6259562388062477, 'na')</t>
  </si>
  <si>
    <t>('51-9041.00', 'extruding, forming, pressing, and compacting machine setters, operators, and tenders', 0.6143243536353111, 'na')</t>
  </si>
  <si>
    <t>('51-9193.00', 'cooling and freezing equipment operators and tenders', 0.6005674913525582, 'na')</t>
  </si>
  <si>
    <t>('51-3099.00', 'food processing workers, all other', 0.5188988417387008, 'na')</t>
  </si>
  <si>
    <t>animal feed operator</t>
  </si>
  <si>
    <t>('45-2093.00', 'farmworkers, farm, ranch, and aquacultural animals', 0.7581080019474029, ['animal feeder'], '8160')</t>
  </si>
  <si>
    <t>('41-9022.00', 'real estate sales agents', 0.8129750460386276, 'na')</t>
  </si>
  <si>
    <t>('11-9141.00', 'property, real estate, and community association managers', 0.8005377411842346, ['land acquisition specialist', 'land acquisition manager'])</t>
  </si>
  <si>
    <t>('41-9021.00', 'real estate brokers', 0.7872274369001389, 'na')</t>
  </si>
  <si>
    <t>('41-1012.00', 'first-line supervisors of non-retail sales workers', 0.7257905066013336, 'na')</t>
  </si>
  <si>
    <t>property acquisitions manager</t>
  </si>
  <si>
    <t>('41-9022.00', 'real estate sales agents', 0.8129750460386276, 'na', '3334')</t>
  </si>
  <si>
    <t>('13-2052.00', 'personal financial advisors', 0.863488033413887, ['investments manager'])</t>
  </si>
  <si>
    <t>('13-2051.00', 'financial analysts', 0.8188044071197509, ['investments manager'])</t>
  </si>
  <si>
    <t>investment fund manager</t>
  </si>
  <si>
    <t>('13-2052.00', 'personal financial advisors', 0.863488033413887, ['investments manager'], '2412')</t>
  </si>
  <si>
    <t>('43-5032.00', 'dispatchers, except police, fire, and ambulance', 0.7082757025957107, 'na')</t>
  </si>
  <si>
    <t>road transport maintenance scheduler</t>
  </si>
  <si>
    <t>('17-2051.01', 'transportation engineers', 0.7833741277456283, 'na', '4323')</t>
  </si>
  <si>
    <t>('51-3092.00', 'food batchmakers', 0.6813028484582901, 'na')</t>
  </si>
  <si>
    <t>('51-9193.00', 'cooling and freezing equipment operators and tenders', 0.6572687268257141, 'na')</t>
  </si>
  <si>
    <t>('51-9041.00', 'extruding, forming, pressing, and compacting machine setters, operators, and tenders', 0.6307180315256119, 'na')</t>
  </si>
  <si>
    <t>('51-3091.00', 'food and tobacco roasting, baking, and drying machine operators and tenders', 0.6038741514086723, 'na')</t>
  </si>
  <si>
    <t>('51-3093.00', 'food cooking machine operators and tenders', 0.6025324702262879, 'na')</t>
  </si>
  <si>
    <t>('51-3099.00', 'food processing workers, all other', 0.49866806417703624, 'na')</t>
  </si>
  <si>
    <t>wine fermenter</t>
  </si>
  <si>
    <t>('51-9012.00', 'separating, filtering, clarifying, precipitating, and still machine setters, operators, and tenders', 0.7430901259183884, ['fermenter'], '8160')</t>
  </si>
  <si>
    <t>('25-4012.00', 'curators', 0.7473370194435119, 'na')</t>
  </si>
  <si>
    <t>('25-4011.00', 'archivists', 0.7229460209608078, 'na')</t>
  </si>
  <si>
    <t>mediation and education manager</t>
  </si>
  <si>
    <t>('25-9031.00', 'instructional coordinators', 0.8306941211223602, ['education specialist', 'education consultant'], '2621')</t>
  </si>
  <si>
    <t>('51-9061.00', 'inspectors, testers, sorters, samplers, and weighers', 0.7644117027521133, ['veneer grader', 'plywood stock grader'])</t>
  </si>
  <si>
    <t>veneer grader</t>
  </si>
  <si>
    <t>('45-4023.00', 'log graders and scalers', 0.7690154999494553, ['veneer grader'], '7543')</t>
  </si>
  <si>
    <t>('27-1012.00', 'craft artists', 0.7565327942371369, ['artisan'])</t>
  </si>
  <si>
    <t>('51-7099.00', 'woodworkers, all other', 0.6535647243261338, 'na')</t>
  </si>
  <si>
    <t>woodcarver</t>
  </si>
  <si>
    <t>('51-7011.00', 'cabinetmakers and bench carpenters', 0.8248686254024505, 'na', '7317')</t>
  </si>
  <si>
    <t>('27-1014.00', 'multimedia artists and animators', 0.7916223913431167, 'na')</t>
  </si>
  <si>
    <t>('27-1024.00', 'graphic designers', 0.6748120009899139, 'na')</t>
  </si>
  <si>
    <t>3D modeller</t>
  </si>
  <si>
    <t>('27-1014.00', 'multimedia artists and animators', 0.7916223913431167, 'na', '2166')</t>
  </si>
  <si>
    <t>('23-2011.00', 'paralegals and legal assistants', 0.7487847656011581, 'na')</t>
  </si>
  <si>
    <t>('23-1012.00', 'judicial law clerks', 0.7201930731534958, 'na')</t>
  </si>
  <si>
    <t>('23-2093.00', 'title examiners, abstractors, and searchers', 0.7102273046970368, 'na')</t>
  </si>
  <si>
    <t>('33-3011.00', 'bailiffs', 0.6779504090547561, 'na')</t>
  </si>
  <si>
    <t>('33-9031.00', 'gaming surveillance officers and gaming investigators', 0.6599089980125427, 'na')</t>
  </si>
  <si>
    <t>('23-2099.00', 'legal support workers, all other', 0.6555087298154831, 'na')</t>
  </si>
  <si>
    <t>('33-9021.00', 'private detectives and investigators', 0.6402725994586945, 'na')</t>
  </si>
  <si>
    <t>case administrator</t>
  </si>
  <si>
    <t>('43-4031.01', 'court clerks', 0.7802194237709046, 'na', '3411')</t>
  </si>
  <si>
    <t>('19-3092.00', 'geographers', 0.8472999721765518, ['geographer', 'economic geographer', 'physical geographer', 'biogeographer', 'geographers'])</t>
  </si>
  <si>
    <t>('19-3091.00', 'anthropologists and archeologists', 0.710474306344986, 'na')</t>
  </si>
  <si>
    <t>('19-3091.01', 'anthropologists', 0.7055787026882172, 'na')</t>
  </si>
  <si>
    <t>('19-3091.02', 'archeologists', 0.6514675378799438, 'na')</t>
  </si>
  <si>
    <t>('19-3041.00', 'sociologists', 0.6411576956510544, 'na')</t>
  </si>
  <si>
    <t>geographer</t>
  </si>
  <si>
    <t>('19-3092.00', 'geographers', 0.8472999721765518, ['geographer', 'economic geographer', 'physical geographer', 'biogeographer', 'geographers'], '2632')</t>
  </si>
  <si>
    <t>('43-3031.00', 'bookkeeping, accounting, and auditing clerks', 0.8561284989118576, ['billing clerk', 'account receivable clerk', 'posting clerk'])</t>
  </si>
  <si>
    <t>('43-3021.00', 'billing and posting clerks', 0.8417128950357438, ['billing clerk', 'invoice clerk'])</t>
  </si>
  <si>
    <t>('43-3021.02', 'billing, cost, and rate clerks', 0.8285637855529786, ['billing clerk', 'invoice clerk', 'posting clerk'])</t>
  </si>
  <si>
    <t>('43-3021.01', 'statement clerks', 0.8099041044712066, 'na')</t>
  </si>
  <si>
    <t>billing clerk</t>
  </si>
  <si>
    <t>('43-3031.00', 'bookkeeping, accounting, and auditing clerks', 0.8561284989118576, ['billing clerk', 'account receivable clerk', 'posting clerk'], '4311')</t>
  </si>
  <si>
    <t>('51-9196.00', 'paper goods machine setters, operators, and tenders', 0.7393153429031372, 'na')</t>
  </si>
  <si>
    <t>('51-9192.00', 'cleaning, washing, and metal pickling equipment operators and tenders', 0.6835995212197303, 'na')</t>
  </si>
  <si>
    <t>pulp technician</t>
  </si>
  <si>
    <t>('51-1011.00', 'first-line supervisors of production and operating workers', 0.7818885952234268, 'na', '8171')</t>
  </si>
  <si>
    <t>('51-4193.00', 'plating and coating machine setters, operators, and tenders, metal and plastic', 0.8207298040390014, ['lock plater', 'electric plater', 'silver plater', 'gold plater', 'copper plater', 'zinc plater', 'metal plater', 'hot dip plater', 'chrome plater', 'bronze plater', 'nickel plater', 'electro plater', 'electroplater'])</t>
  </si>
  <si>
    <t>('51-9121.00', 'coating, painting, and spraying machine setters, operators, and tenders', 0.7201751515269279, 'na')</t>
  </si>
  <si>
    <t>('51-9192.00', 'cleaning, washing, and metal pickling equipment operators and tenders', 0.6997884705662728, 'na')</t>
  </si>
  <si>
    <t>electroplating machine operator</t>
  </si>
  <si>
    <t>('51-4193.00', 'plating and coating machine setters, operators, and tenders, metal and plastic', 0.8207298040390014, ['lock plater', 'electric plater', 'silver plater', 'gold plater', 'copper plater', 'zinc plater', 'metal plater', 'hot dip plater', 'chrome plater', 'bronze plater', 'nickel plater', 'electro plater', 'electroplater'], '8122')</t>
  </si>
  <si>
    <t>('43-3031.00', 'bookkeeping, accounting, and auditing clerks', 0.7155342102050781, 'na')</t>
  </si>
  <si>
    <t>grants administrator</t>
  </si>
  <si>
    <t>('43-4061.00', 'eligibility interviewers, government programs', 0.8214670896530151, ['grants administrator'], '3313')</t>
  </si>
  <si>
    <t>('15-1131.00', 'computer programmers', 0.7223469197750092, 'na')</t>
  </si>
  <si>
    <t>industrial mobile devices software developer</t>
  </si>
  <si>
    <t>('15-1133.00', 'software developers, systems software', 0.7475741863250732, 'na', '2514')</t>
  </si>
  <si>
    <t>('13-2021.00', 'appraisers and assessors of real estate', 0.821591117978096, 'na')</t>
  </si>
  <si>
    <t>('13-2021.01', 'assessors', 0.7989320755004883, 'na')</t>
  </si>
  <si>
    <t>('13-2021.02', 'appraisers, real estate', 0.7921520441770554, 'na')</t>
  </si>
  <si>
    <t>('13-1031.02', 'insurance adjusters, examiners, and investigators', 0.6898220002651214, 'na')</t>
  </si>
  <si>
    <t>('13-1031.01', 'claims examiners, property and casualty insurance', 0.6892591655254364, 'na')</t>
  </si>
  <si>
    <t>('13-1031.00', 'claims adjusters, examiners, and investigators', 0.6610808968544006, 'na')</t>
  </si>
  <si>
    <t>('13-1032.00', 'insurance appraisers, auto damage', 0.6418838202953339, 'na')</t>
  </si>
  <si>
    <t>real estate surveyor</t>
  </si>
  <si>
    <t>('13-2021.00', 'appraisers and assessors of real estate', 0.821591117978096, 'na', '3315')</t>
  </si>
  <si>
    <t>('31-9096.00', 'veterinary assistants and laboratory animal caretakers', 0.7767241716384887, 'na')</t>
  </si>
  <si>
    <t>('39-2021.00', 'nonfarm animal caretakers', 0.7711281061172485, ['kennel supervisor', 'kennel manager', 'kennel operator'])</t>
  </si>
  <si>
    <t>('39-2011.00', 'animal trainers', 0.684332400560379, 'na')</t>
  </si>
  <si>
    <t>('39-1021.00', 'first-line supervisors of personal service workers', 0.6475296795368195, 'na')</t>
  </si>
  <si>
    <t>('39-1021.01', 'spa managers', 0.4917269840836525, 'na')</t>
  </si>
  <si>
    <t>kennel supervisor</t>
  </si>
  <si>
    <t>('31-9096.00', 'veterinary assistants and laboratory animal caretakers', 0.7767241716384887, 'na', '5164')</t>
  </si>
  <si>
    <t>('47-2031.00', 'carpenters', 0.7288649916648865, 'na')</t>
  </si>
  <si>
    <t>('47-2031.01', 'construction carpenters', 0.6919064402580261, 'na')</t>
  </si>
  <si>
    <t>('47-2031.02', 'rough carpenters', 0.6377874419093132, 'na')</t>
  </si>
  <si>
    <t>kitchen unit installer</t>
  </si>
  <si>
    <t>('35-9021.00', 'dishwashers', 0.7721500992774963, 'na', '7115')</t>
  </si>
  <si>
    <t>('51-4022.00', 'forging machine setters, operators, and tenders, metal and plastic', 0.8103935986757278, ['forgesmith', 'die forger', 'forge press operator', 'spring forger', 'drop forge operator'])</t>
  </si>
  <si>
    <t>('51-4199.00', 'metal workers and plastic workers, all other', 0.6714073687791824, 'na')</t>
  </si>
  <si>
    <t>mechanical forging press worker</t>
  </si>
  <si>
    <t>('51-4072.00', 'molding, coremaking, and casting machine setters, operators, and tenders, metal and plastic', 0.8309051394462585, ['automatic casting machine operator'], '7221')</t>
  </si>
  <si>
    <t>('19-2012.00', 'physicists', 0.7513827025890351, 'na')</t>
  </si>
  <si>
    <t>('19-2011.00', 'astronomers', 0.7465902626514435, 'na')</t>
  </si>
  <si>
    <t>cosmologist</t>
  </si>
  <si>
    <t>('19-2012.00', 'physicists', 0.7513827025890351, 'na', '2111')</t>
  </si>
  <si>
    <t>('49-9062.00', 'medical equipment repairers', 0.8173234820365906, 'na')</t>
  </si>
  <si>
    <t>('49-1011.00', 'first-line supervisors of mechanics, installers, and repairers', 0.6663885056972504, 'na')</t>
  </si>
  <si>
    <t>('49-9061.00', 'camera and photographic equipment repairers', 0.6626403898000717, 'na')</t>
  </si>
  <si>
    <t>('49-9064.00', 'watch repairers', 0.662535658478737, 'na')</t>
  </si>
  <si>
    <t>('49-9069.00', 'precision instrument and equipment repairers, all other', 0.6119895964860915, 'na')</t>
  </si>
  <si>
    <t>surgical instrument maker</t>
  </si>
  <si>
    <t>('29-2055.00', 'surgical technologists', 0.8793765366077424, 'na', '7311')</t>
  </si>
  <si>
    <t>('25-3021.00', 'self-enrichment education teachers', 0.6807854905724525, ['driving instructor'])</t>
  </si>
  <si>
    <t>driving instructor</t>
  </si>
  <si>
    <t>('25-1194.00', 'vocational education teachers, postsecondary', 0.7343952536582946, ['driving instructor'], '5165')</t>
  </si>
  <si>
    <t>('51-9021.00', 'crushing, grinding, and polishing machine setters, operators, and tenders', 0.7491212755441666, 'na')</t>
  </si>
  <si>
    <t>('51-9192.00', 'cleaning, washing, and metal pickling equipment operators and tenders', 0.6416607782244683, 'na')</t>
  </si>
  <si>
    <t>mineral crushing operator</t>
  </si>
  <si>
    <t>('47-5041.00', 'continuous mining machine operators', 0.7834438413381577, 'na', '8112')</t>
  </si>
  <si>
    <t>('43-6011.00', 'executive secretaries and executive administrative assistants', 0.7560226440429687, 'na')</t>
  </si>
  <si>
    <t>('23-2091.00', 'court reporters', 0.6308893382549287, 'na')</t>
  </si>
  <si>
    <t>editorial assistant</t>
  </si>
  <si>
    <t>('27-3041.00', 'editors', 0.7985660493373871, ['editorial assistant'], '3343')</t>
  </si>
  <si>
    <t>('49-9092.00', 'commercial divers', 0.7910262048244476, 'na')</t>
  </si>
  <si>
    <t>rescue diver</t>
  </si>
  <si>
    <t>('49-9092.00', 'commercial divers', 0.7910262048244476, 'na', '7541')</t>
  </si>
  <si>
    <t>('17-3026.00', 'industrial engineering technicians', 0.8778156518936158, ['industrial engineering technician'])</t>
  </si>
  <si>
    <t>('17-3029.06', 'manufacturing engineering technologists', 0.8768688470125199, 'na')</t>
  </si>
  <si>
    <t>('17-3029.09', 'manufacturing production technicians', 0.8319594860076904, 'na')</t>
  </si>
  <si>
    <t>('17-3029.07', 'mechanical engineering technologists', 0.8290633231401444, 'na')</t>
  </si>
  <si>
    <t>('17-3029.05', 'industrial engineering technologists', 0.8046109855175019, 'na')</t>
  </si>
  <si>
    <t>('17-3029.02', 'electrical engineering technologists', 0.8044292092323303, 'na')</t>
  </si>
  <si>
    <t>('17-3029.03', 'electromechanical engineering technologists', 0.8011487722396852, 'na')</t>
  </si>
  <si>
    <t>('17-3025.00', 'environmental engineering technicians', 0.7840452909469604, 'na')</t>
  </si>
  <si>
    <t>('17-3029.12', 'nanotechnology engineering technicians', 0.7339494109153748, 'na')</t>
  </si>
  <si>
    <t>('17-3029.04', 'electronics engineering technologists', 0.7256103217601776, 'na')</t>
  </si>
  <si>
    <t>('53-6041.00', 'traffic technicians', 0.7123079657554627, 'na')</t>
  </si>
  <si>
    <t>('17-3029.11', 'nanotechnology engineering technologists', 0.6967779785394669, 'na')</t>
  </si>
  <si>
    <t>('19-4099.01', 'quality control analysts', 0.6807308912277222, 'na')</t>
  </si>
  <si>
    <t>('17-3029.08', 'photonics technicians', 0.667272761464119, 'na')</t>
  </si>
  <si>
    <t>('19-4051.01', 'nuclear equipment operation technicians', 0.6608266115188599, 'na')</t>
  </si>
  <si>
    <t>('33-2021.01', 'fire inspectors', 0.6456575274467469, 'na')</t>
  </si>
  <si>
    <t>('17-3029.00', 'engineering technicians, except drafters, all other', 0.6370260745286942, 'na')</t>
  </si>
  <si>
    <t>('19-4051.00', 'nuclear technicians', 0.6254636168479919, 'na')</t>
  </si>
  <si>
    <t>('19-4099.03', 'remote sensing technicians', 0.6202925354242325, 'na')</t>
  </si>
  <si>
    <t>('17-3029.01', 'non-destructive testing specialists', 0.6097664117813111, 'na')</t>
  </si>
  <si>
    <t>('33-2021.00', 'fire inspectors and investigators', 0.5968412607908249, 'na')</t>
  </si>
  <si>
    <t>('33-1021.02', 'forest fire fighting and prevention supervisors', 0.5925811976194382, 'na')</t>
  </si>
  <si>
    <t>('19-4099.02', 'precision agriculture technicians', 0.5914233386516571, 'na')</t>
  </si>
  <si>
    <t>('19-4051.02', 'nuclear monitoring technicians', 0.5889022707939148, 'na')</t>
  </si>
  <si>
    <t>('33-1021.01', 'municipal fire fighting and prevention supervisors', 0.581713579595089, 'na')</t>
  </si>
  <si>
    <t>('33-1021.00', 'first-line supervisors of fire fighting and prevention workers', 0.5750656187534332, 'na')</t>
  </si>
  <si>
    <t>('33-2022.00', 'forest fire inspectors and prevention specialists', 0.5538339763879776, 'na')</t>
  </si>
  <si>
    <t>('19-4099.00', 'life, physical, and social science technicians, all other', 0.5527153432369233, 'na')</t>
  </si>
  <si>
    <t>('33-2021.02', 'fire investigators', 0.5523467123508454, 'na')</t>
  </si>
  <si>
    <t>('17-3029.10', 'fuel cell technicians', 0.5505645841360092, 'na')</t>
  </si>
  <si>
    <t>('19-4092.00', 'forensic science technicians', 0.5276793867349625, 'na')</t>
  </si>
  <si>
    <t>industrial engineering technician</t>
  </si>
  <si>
    <t>('17-3026.00', 'industrial engineering technicians', 0.8778156518936158, ['industrial engineering technician'], '3119')</t>
  </si>
  <si>
    <t>('11-9199.01', 'regulatory affairs managers', 0.7848040044307709, 'na')</t>
  </si>
  <si>
    <t>('11-9199.04', 'supply chain managers', 0.7817927837371826, 'na')</t>
  </si>
  <si>
    <t>('11-9199.02', 'compliance managers', 0.7733132421970368, 'na')</t>
  </si>
  <si>
    <t>('11-9199.07', 'security managers', 0.7699255883693694, 'na')</t>
  </si>
  <si>
    <t>('11-9199.08', 'loss prevention managers', 0.7107362896203995, 'na')</t>
  </si>
  <si>
    <t>('11-9199.00', 'managers, all other', 0.6927261084318161, ['service director'])</t>
  </si>
  <si>
    <t>('11-9199.03', 'investment fund managers', 0.6913654416799546, 'na')</t>
  </si>
  <si>
    <t>('11-9199.11', 'brownfield redevelopment specialists and site managers', 0.609829768538475, 'na')</t>
  </si>
  <si>
    <t>('11-9199.10', 'wind energy project managers', 0.5864003300666809, 'na')</t>
  </si>
  <si>
    <t>('11-9199.09', 'wind energy operations managers', 0.5489088535308838, 'na')</t>
  </si>
  <si>
    <t>service manager</t>
  </si>
  <si>
    <t>('15-1199.09', 'information technology project managers', 0.8439693868160248, 'na', '1349')</t>
  </si>
  <si>
    <t>('45-3011.00', 'fishers and related fishing workers', 0.7789425790309906, ['fishing vessel captain'])</t>
  </si>
  <si>
    <t>('45-1011.06', 'first-line supervisors of aquacultural workers', 0.7627953261137009, 'na')</t>
  </si>
  <si>
    <t>('45-1011.00', 'first-line supervisors of farming, fishing, and forestry workers', 0.6271517992019653, 'na')</t>
  </si>
  <si>
    <t>('45-1011.05', 'first-line supervisors of logging workers', 0.53964883685112, 'na')</t>
  </si>
  <si>
    <t>('45-1011.08', 'first-line supervisors of animal husbandry and animal care workers', 0.5275282859802246, 'na')</t>
  </si>
  <si>
    <t>('45-1011.07', 'first-line supervisors of agricultural crop and horticultural workers', 0.4807794317603111, 'na')</t>
  </si>
  <si>
    <t>fisheries master</t>
  </si>
  <si>
    <t>('53-5021.01', 'ship and boat captains', 0.7863500356674195, ['fishing vessel captain'], '6223')</t>
  </si>
  <si>
    <t>('39-5092.00', 'manicurists and pedicurists', 0.8703028470277786, ['manicurist', 'nail technician'])</t>
  </si>
  <si>
    <t>('39-5012.00', 'hairdressers, hairstylists, and cosmetologists', 0.7926578044891357, ['nail technician'])</t>
  </si>
  <si>
    <t>('39-5094.00', 'skincare specialists', 0.6347530871629714, 'na')</t>
  </si>
  <si>
    <t>('39-5093.00', 'shampooers', 0.6296100497245789, 'na')</t>
  </si>
  <si>
    <t>('39-1021.00', 'first-line supervisors of personal service workers', 0.5751286163926125, 'na')</t>
  </si>
  <si>
    <t>('39-5091.00', 'makeup artists, theatrical and performance', 0.5660649240016937, 'na')</t>
  </si>
  <si>
    <t>('39-1021.01', 'spa managers', 0.5084822297096252, 'na')</t>
  </si>
  <si>
    <t>manicurist</t>
  </si>
  <si>
    <t>('39-5092.00', 'manicurists and pedicurists', 0.8703028470277786, ['manicurist', 'nail technician'], '5142')</t>
  </si>
  <si>
    <t>('17-2131.00', 'materials engineers', 0.8511775344610214, ['metallurgist', 'metallurgist', 'physical metallurgist'])</t>
  </si>
  <si>
    <t>('17-2151.00', 'mining and geological engineers, including mining safety engineers', 0.7611092150211334, 'na')</t>
  </si>
  <si>
    <t>('19-2032.00', 'materials scientists', 0.7593187749385834, 'na')</t>
  </si>
  <si>
    <t>('17-2171.00', 'petroleum engineers', 0.7053565800189971, 'na')</t>
  </si>
  <si>
    <t>metallurgist</t>
  </si>
  <si>
    <t>('17-2131.00', 'materials engineers', 0.8511775344610214, ['metallurgist', 'metallurgist', 'physical metallurgist'], '2146')</t>
  </si>
  <si>
    <t>('33-9092.00', 'lifeguards, ski patrol, and other recreational protective service workers', 0.6837162017822266, 'na')</t>
  </si>
  <si>
    <t>('33-3031.00', 'fish and game wardens', 0.6563702166080474, 'na')</t>
  </si>
  <si>
    <t>('43-5031.00', 'police, fire, and ambulance dispatchers', 0.6349675238132476, 'na')</t>
  </si>
  <si>
    <t>('33-9099.02', 'retail loss prevention specialists', 0.5988960981369018, 'na')</t>
  </si>
  <si>
    <t>('33-9091.00', 'crossing guards', 0.577760198712349, 'na')</t>
  </si>
  <si>
    <t>('33-3041.00', 'parking enforcement workers', 0.5581692159175873, 'na')</t>
  </si>
  <si>
    <t>('33-9011.00', 'animal control workers', 0.521046394109726, 'na')</t>
  </si>
  <si>
    <t>('33-1099.00', 'first-line supervisors of protective service workers, all other', 0.47545462995767596, 'na')</t>
  </si>
  <si>
    <t>('33-9099.00', 'protective service workers, all other', 0.4191757515072822, 'na')</t>
  </si>
  <si>
    <t>coastguard watch officer</t>
  </si>
  <si>
    <t>('53-5011.00', 'sailors and marine oilers', 0.7202798664569855, 'na', '5419')</t>
  </si>
  <si>
    <t>('51-6052.00', 'tailors, dressmakers, and custom sewers', 0.6201394379138946, 'na')</t>
  </si>
  <si>
    <t>wig and hairpiece maker</t>
  </si>
  <si>
    <t>('39-5012.00', 'hairdressers, hairstylists, and cosmetologists', 0.7414412021636962, 'na', '7531')</t>
  </si>
  <si>
    <t>('53-5011.00', 'sailors and marine oilers', 0.7851075246930123, ['able seaman'])</t>
  </si>
  <si>
    <t>('53-5022.00', 'motorboat operators', 0.5943529844284058, 'na')</t>
  </si>
  <si>
    <t>matrose</t>
  </si>
  <si>
    <t>('53-5011.00', 'sailors and marine oilers', 0.7851075246930123, ['able seaman'], '8350')</t>
  </si>
  <si>
    <t>('15-1131.00', 'computer programmers', 0.8675602078437805, ['software programmer'])</t>
  </si>
  <si>
    <t>ICT application developer</t>
  </si>
  <si>
    <t>('15-1131.00', 'computer programmers', 0.8675602078437805, ['software programmer'], '2514')</t>
  </si>
  <si>
    <t>('51-7041.00', 'sawing machine setters, operators, and tenders, wood', 0.7932343244552612, 'na')</t>
  </si>
  <si>
    <t>crosscut saw operator</t>
  </si>
  <si>
    <t>('51-7041.00', 'sawing machine setters, operators, and tenders, wood', 0.7932343244552612, 'na', '8172')</t>
  </si>
  <si>
    <t>('39-3092.00', 'costume attendants', 0.734056720137596, 'na')</t>
  </si>
  <si>
    <t>('27-3099.00', 'media and communication workers, all other', 0.556726884841919, 'na')</t>
  </si>
  <si>
    <t>('27-2099.00', 'entertainers and performers, sports and related workers, all other', 0.5317787528038025, 'na')</t>
  </si>
  <si>
    <t>('27-1019.00', 'artists and related workers, all other', 0.5297848775982856, 'na')</t>
  </si>
  <si>
    <t>('27-4099.00', 'media and communication equipment workers, all other', 0.49776668697595594, 'na')</t>
  </si>
  <si>
    <t>('39-3099.00', 'entertainment attendants and related workers, all other', 0.48464599996805185, 'na')</t>
  </si>
  <si>
    <t>prop master/prop mistress</t>
  </si>
  <si>
    <t>('43-1011.00', 'first-line supervisors of office and administrative support workers', 0.7474909245967865, ['property master'], '3435')</t>
  </si>
  <si>
    <t>('15-1121.00', 'computer systems analysts', 0.8560925573110582, 'na')</t>
  </si>
  <si>
    <t>('15-1111.00', 'computer and information research scientists', 0.8029994428157806, 'na')</t>
  </si>
  <si>
    <t>('15-1121.01', 'informatics nurse specialists', 0.754343768954277, 'na')</t>
  </si>
  <si>
    <t>ICT system integration consultant</t>
  </si>
  <si>
    <t>('15-1143.00', 'computer network architects', 0.8606603145599365, 'na', '2511')</t>
  </si>
  <si>
    <t>('31-9091.00', 'dental assistants', 0.8781613796949386, 'na')</t>
  </si>
  <si>
    <t>('29-2021.00', 'dental hygienists', 0.8091040760278702, 'na')</t>
  </si>
  <si>
    <t>dental chairside assistant</t>
  </si>
  <si>
    <t>('31-9091.00', 'dental assistants', 0.8781613796949386, 'na', '3251')</t>
  </si>
  <si>
    <t>('43-4181.00', 'reservation and transportation ticket agents and travel clerks', 0.8689245402812957, ['ticket agent'])</t>
  </si>
  <si>
    <t>('41-3041.00', 'travel agents', 0.7697456330060959, 'na')</t>
  </si>
  <si>
    <t>('41-1012.00', 'first-line supervisors of non-retail sales workers', 0.7070452570915222, 'na')</t>
  </si>
  <si>
    <t>ticket sales agent</t>
  </si>
  <si>
    <t>('43-4181.00', 'reservation and transportation ticket agents and travel clerks', 0.8689245402812957, ['ticket agent'], '4221')</t>
  </si>
  <si>
    <t>('41-1011.00', 'first-line supervisors of retail sales workers', 0.8437901437282562, 'na')</t>
  </si>
  <si>
    <t>shop supervisor</t>
  </si>
  <si>
    <t>('41-1011.00', 'first-line supervisors of retail sales workers', 0.8437901437282562, 'na', '5222')</t>
  </si>
  <si>
    <t>('51-2031.00', 'engine and other machine assemblers', 0.8426506757736206, ['machine assembler', 'manufacturing assembler'])</t>
  </si>
  <si>
    <t>('51-2011.00', 'aircraft structure, surfaces, rigging, and systems assemblers', 0.7538300156593323, ['manufacturing assembler'])</t>
  </si>
  <si>
    <t>industrial machinery assembler</t>
  </si>
  <si>
    <t>('51-2031.00', 'engine and other machine assemblers', 0.8426506757736206, ['machine assembler', 'manufacturing assembler'], '8211')</t>
  </si>
  <si>
    <t>('29-1011.00', 'chiropractors', 0.7747647225856781, 'na')</t>
  </si>
  <si>
    <t>('29-1122.00', 'occupational therapists', 0.6691131353378296, 'na')</t>
  </si>
  <si>
    <t>('29-1122.01', 'low vision therapists, orientation and mobility specialists, and vision rehabilitation therapists', 0.6604191184043884, 'na')</t>
  </si>
  <si>
    <t>('29-1199.01', 'acupuncturists', 0.6524903476238251, 'na')</t>
  </si>
  <si>
    <t>('29-1081.00', 'podiatrists', 0.6512575089931488, 'na')</t>
  </si>
  <si>
    <t>('29-1125.00', 'recreational therapists', 0.6445005059242249, 'na')</t>
  </si>
  <si>
    <t>('29-1199.05', 'orthoptists', 0.6318573862314224, 'na')</t>
  </si>
  <si>
    <t>('29-1125.02', 'music therapists', 0.631429198384285, 'na')</t>
  </si>
  <si>
    <t>('29-1199.00', 'health diagnosing and treating practitioners, all other', 0.622675210237503, 'na')</t>
  </si>
  <si>
    <t>('29-1199.04', 'naturopathic physicians', 0.6129314124584199, 'na')</t>
  </si>
  <si>
    <t>('29-1129.00', 'therapists, all other', 0.6085097804665566, 'na')</t>
  </si>
  <si>
    <t>('29-9092.00', 'genetic counselors', 0.5954156130552292, 'na')</t>
  </si>
  <si>
    <t>('29-1125.01', 'art therapists', 0.5948795273900033, 'na')</t>
  </si>
  <si>
    <t>specialist chiropractor</t>
  </si>
  <si>
    <t>('29-1011.00', 'chiropractors', 0.7747647225856781, 'na', '2269')</t>
  </si>
  <si>
    <t>('29-1131.00', 'veterinarians', 0.8440289407968521, ['animal chiropractor'])</t>
  </si>
  <si>
    <t>animal chiropractor</t>
  </si>
  <si>
    <t>('29-1131.00', 'veterinarians', 0.8440289407968521, ['animal chiropractor'], '2250')</t>
  </si>
  <si>
    <t>('39-1021.01', 'spa managers', 0.7166985869407654, 'na')</t>
  </si>
  <si>
    <t>('39-5094.00', 'skincare specialists', 0.6919724941253662, 'na')</t>
  </si>
  <si>
    <t>('39-5012.00', 'hairdressers, hairstylists, and cosmetologists', 0.6765674009919166, 'na')</t>
  </si>
  <si>
    <t>('39-5092.00', 'manicurists and pedicurists', 0.6667087808251381, 'na')</t>
  </si>
  <si>
    <t>('39-5093.00', 'shampooers', 0.6613370984792709, 'na')</t>
  </si>
  <si>
    <t>('39-1021.00', 'first-line supervisors of personal service workers', 0.6433763742446899, 'na')</t>
  </si>
  <si>
    <t>('39-5091.00', 'makeup artists, theatrical and performance', 0.5408512726426125, 'na')</t>
  </si>
  <si>
    <t>tanning consultant</t>
  </si>
  <si>
    <t>('39-3093.00', 'locker room, coatroom, and dressing room attendants', 0.7181340083479881, ['tanning salon attendant'], '5142')</t>
  </si>
  <si>
    <t>('53-1021.00', 'first-line supervisors of helpers, laborers, and material movers, hand', 0.7506272673606872, 'na')</t>
  </si>
  <si>
    <t>('53-7062.00', 'laborers and freight, stock, and material movers, hand', 0.7430472642183303, ['warehouse worker'])</t>
  </si>
  <si>
    <t>('53-7121.00', 'tank car, truck, and ship loaders', 0.7399535715579987, 'na')</t>
  </si>
  <si>
    <t>('53-1011.00', 'aircraft cargo handling supervisors', 0.7057703793048858, 'na')</t>
  </si>
  <si>
    <t>('53-1021.01', 'recycling coordinators', 0.6375699520111084, 'na')</t>
  </si>
  <si>
    <t>warehouse worker</t>
  </si>
  <si>
    <t>('43-5081.03', 'stock clerks- stockroom, warehouse, or storage yard', 0.8355309575796127, ['warehouse worker', 'warehouse packer'], '9333')</t>
  </si>
  <si>
    <t>('11-2031.00', 'public relations and fundraising managers', 0.7863969624042512, 'na')</t>
  </si>
  <si>
    <t>('11-9199.01', 'regulatory affairs managers', 0.7673808306455613, 'na')</t>
  </si>
  <si>
    <t>('11-3011.00', 'administrative services managers', 0.7632851898670198, 'na')</t>
  </si>
  <si>
    <t>('11-9199.02', 'compliance managers', 0.7394357621669769, 'na')</t>
  </si>
  <si>
    <t>('11-9199.04', 'supply chain managers', 0.7389815241098404, 'na')</t>
  </si>
  <si>
    <t>('11-9199.08', 'loss prevention managers', 0.7277753233909607, 'na')</t>
  </si>
  <si>
    <t>('11-3061.00', 'purchasing managers', 0.7241402506828309, 'na')</t>
  </si>
  <si>
    <t>('11-9131.00', 'postmasters and mail superintendents', 0.7219263166189194, 'na')</t>
  </si>
  <si>
    <t>('11-9199.00', 'managers, all other', 0.7153009921312332, ['project manager', 'project leader', 'project director'])</t>
  </si>
  <si>
    <t>('11-9199.03', 'investment fund managers', 0.7085560500621796, 'na')</t>
  </si>
  <si>
    <t>('11-9199.07', 'security managers', 0.706981486082077, 'na')</t>
  </si>
  <si>
    <t>('11-9199.11', 'brownfield redevelopment specialists and site managers', 0.6388167202472687, 'na')</t>
  </si>
  <si>
    <t>('11-9061.00', 'funeral service managers', 0.6377311378717423, 'na')</t>
  </si>
  <si>
    <t>('11-9199.10', 'wind energy project managers', 0.5882639020681381, 'na')</t>
  </si>
  <si>
    <t>('11-9199.09', 'wind energy operations managers', 0.5431674540042877, 'na')</t>
  </si>
  <si>
    <t>project manager</t>
  </si>
  <si>
    <t>('15-1199.09', 'information technology project managers', 0.8483544379472732, ['project manager', 'senior project manager'], '1219')</t>
  </si>
  <si>
    <t>('51-3093.00', 'food cooking machine operators and tenders', 0.7274616718292236, ['yeast distiller'])</t>
  </si>
  <si>
    <t>('51-3092.00', 'food batchmakers', 0.7097139239311219, 'na')</t>
  </si>
  <si>
    <t>('51-9193.00', 'cooling and freezing equipment operators and tenders', 0.6483778923749923, 'na')</t>
  </si>
  <si>
    <t>('51-9041.00', 'extruding, forming, pressing, and compacting machine setters, operators, and tenders', 0.6287311971187591, 'na')</t>
  </si>
  <si>
    <t>('51-3091.00', 'food and tobacco roasting, baking, and drying machine operators and tenders', 0.6282242715358735, 'na')</t>
  </si>
  <si>
    <t>('51-3099.00', 'food processing workers, all other', 0.6086087688803673, 'na')</t>
  </si>
  <si>
    <t>yeast distiller</t>
  </si>
  <si>
    <t>('51-9012.00', 'separating, filtering, clarifying, precipitating, and still machine setters, operators, and tenders', 0.7770973175764084, ['yeast distiller'], '8160')</t>
  </si>
  <si>
    <t>('45-2093.00', 'farmworkers, farm, ranch, and aquacultural animals', 0.7134357303380966, ['groom'])</t>
  </si>
  <si>
    <t>('45-2099.00', 'agricultural workers, all other', 0.5435076013207436, 'na')</t>
  </si>
  <si>
    <t>groom</t>
  </si>
  <si>
    <t>('45-2093.00', 'farmworkers, farm, ranch, and aquacultural animals', 0.7134357303380966, ['groom'], '9212')</t>
  </si>
  <si>
    <t>('51-9111.00', 'packaging and filling machine operators and tenders', 0.7360067367553712, 'na')</t>
  </si>
  <si>
    <t>leather goods packing operator</t>
  </si>
  <si>
    <t>('51-9111.00', 'packaging and filling machine operators and tenders', 0.7360067367553712, 'na', '8183')</t>
  </si>
  <si>
    <t>('29-9011.00', 'occupational health and safety specialists', 0.7854756414890289, 'na')</t>
  </si>
  <si>
    <t>('21-1091.00', 'health educators', 0.5151095435023307, 'na')</t>
  </si>
  <si>
    <t>radiation protection officer</t>
  </si>
  <si>
    <t>('19-4051.00', 'nuclear technicians', 0.8651464253664017, 'na', '2263')</t>
  </si>
  <si>
    <t>('11-1021.00', 'general and operations managers', 0.6788603007793426, 'na')</t>
  </si>
  <si>
    <t>retail entrepreneur</t>
  </si>
  <si>
    <t>('41-1011.00', 'first-line supervisors of retail sales workers', 0.7800703704357148, 'na', '5221')</t>
  </si>
  <si>
    <t>('39-3092.00', 'costume attendants', 0.5607638940215112, 'na')</t>
  </si>
  <si>
    <t>('27-2099.00', 'entertainers and performers, sports and related workers, all other', 0.4926484629511833, 'na')</t>
  </si>
  <si>
    <t>('27-4099.00', 'media and communication equipment workers, all other', 0.40284136980772023, 'na')</t>
  </si>
  <si>
    <t>('27-1019.00', 'artists and related workers, all other', 0.389706589281559, 'na')</t>
  </si>
  <si>
    <t>('27-3099.00', 'media and communication workers, all other', 0.38470132052898404, 'na')</t>
  </si>
  <si>
    <t>('39-3099.00', 'entertainment attendants and related workers, all other', 0.36563470810651777, 'na')</t>
  </si>
  <si>
    <t>flying director</t>
  </si>
  <si>
    <t>('53-2022.00', 'airfield operations specialists', 0.7779350191354752, 'na', '3435')</t>
  </si>
  <si>
    <t>('19-3094.00', 'political scientists', 0.6655547678470611, 'na')</t>
  </si>
  <si>
    <t>('19-3093.00', 'historians', 0.6027007192373276, 'na')</t>
  </si>
  <si>
    <t>('19-3099.01', 'transportation planners', 0.5877016454935075, 'na')</t>
  </si>
  <si>
    <t>('19-3099.00', 'social scientists and related workers, all other', 0.5139928221702575, 'na')</t>
  </si>
  <si>
    <t>philosopher</t>
  </si>
  <si>
    <t>('25-1126.00', 'philosophy and religion teachers, postsecondary', 0.7448818951845169, ['philosopher'], '2633')</t>
  </si>
  <si>
    <t>('51-9011.00', 'chemical equipment operators and tenders', 0.7523990452289582, ['neutralizer'])</t>
  </si>
  <si>
    <t>('51-9012.00', 'separating, filtering, clarifying, precipitating, and still machine setters, operators, and tenders', 0.7408827483654022, ['neutralizer'])</t>
  </si>
  <si>
    <t>('51-9195.04', 'glass blowers, molders, benders, and finishers', 0.5726041987538338, 'na')</t>
  </si>
  <si>
    <t>('51-9195.05', 'potters, manufacturing', 0.5572022303938866, 'na')</t>
  </si>
  <si>
    <t>('51-9195.07', 'molding and casting workers', 0.543113063275814, 'na')</t>
  </si>
  <si>
    <t>('51-9195.00', 'molders, shapers, and casters, except metal and plastic', 0.5235233753919601, 'na')</t>
  </si>
  <si>
    <t>('51-9195.03', 'stone cutters and carvers, manufacturing', 0.47039084136486053, 'na')</t>
  </si>
  <si>
    <t>nitroglycerin neutraliser</t>
  </si>
  <si>
    <t>('51-9011.00', 'chemical equipment operators and tenders', 0.7523990452289582, ['neutralizer'], '8131')</t>
  </si>
  <si>
    <t>('43-3031.00', 'bookkeeping, accounting, and auditing clerks', 0.8499293595552444, ['accounting assistant', 'accountant assistant'])</t>
  </si>
  <si>
    <t>accounting assistant</t>
  </si>
  <si>
    <t>('43-3031.00', 'bookkeeping, accounting, and auditing clerks', 0.8499293595552444, ['accounting assistant', 'accountant assistant'], '3313')</t>
  </si>
  <si>
    <t>('19-2041.00', 'environmental scientists and specialists, including health', 0.8355511546134948, ['marine scientist'])</t>
  </si>
  <si>
    <t>('19-2041.02', 'environmental restoration planners', 0.7542508304119111, 'na')</t>
  </si>
  <si>
    <t>('19-2041.03', 'industrial ecologists', 0.7233691960573196, 'na')</t>
  </si>
  <si>
    <t>('19-1031.01', 'soil and water conservationists', 0.698841565847397, 'na')</t>
  </si>
  <si>
    <t>('19-1031.00', 'conservation scientists', 0.686364334821701, 'na')</t>
  </si>
  <si>
    <t>('19-1031.02', 'range managers', 0.6490168780088426, 'na')</t>
  </si>
  <si>
    <t>('19-2041.01', 'climate change analysts', 0.6438366293907165, 'na')</t>
  </si>
  <si>
    <t>('19-1031.03', 'park naturalists', 0.6287392303347588, 'na')</t>
  </si>
  <si>
    <t>aquaculture environmental analyst</t>
  </si>
  <si>
    <t>('19-2041.00', 'environmental scientists and specialists, including health', 0.8355511546134948, ['marine scientist'], '2133')</t>
  </si>
  <si>
    <t>('29-1041.00', 'optometrists', 0.8843889951705932, ['optometrist'])</t>
  </si>
  <si>
    <t>optometrist</t>
  </si>
  <si>
    <t>('29-1041.00', 'optometrists', 0.8843889951705932, ['optometrist'], '2267')</t>
  </si>
  <si>
    <t>('41-3031.02', 'sales agents, financial services', 0.8937321424484252, 'na')</t>
  </si>
  <si>
    <t>('41-3031.00', 'securities, commodities, and financial services sales agents', 0.8804237395524979, 'na')</t>
  </si>
  <si>
    <t>('41-3031.03', 'securities and commodities traders', 0.8734421670436858, ['broker'])</t>
  </si>
  <si>
    <t>('41-3031.01', 'sales agents, securities and commodities', 0.8692374646663665, 'na')</t>
  </si>
  <si>
    <t>('41-1012.00', 'first-line supervisors of non-retail sales workers', 0.7389937549829484, 'na')</t>
  </si>
  <si>
    <t>financial broker</t>
  </si>
  <si>
    <t>('41-3031.02', 'sales agents, financial services', 0.8937321424484252, 'na', '3311')</t>
  </si>
  <si>
    <t>('51-3022.00', 'meat, poultry, and fish cutters and trimmers', 0.7108355641365052, 'na')</t>
  </si>
  <si>
    <t>('51-3021.00', 'butchers and meat cutters', 0.7049411624670029, 'na')</t>
  </si>
  <si>
    <t>('51-3023.00', 'slaughterers and meat packers', 0.6854359924793243, 'na')</t>
  </si>
  <si>
    <t>('51-3091.00', 'food and tobacco roasting, baking, and drying machine operators and tenders', 0.6231972187757493, 'na')</t>
  </si>
  <si>
    <t>fish preparation operator</t>
  </si>
  <si>
    <t>('11-9013.03', 'aquacultural managers', 0.8139913827180864, 'na', '7511')</t>
  </si>
  <si>
    <t>('27-3031.00', 'public relations specialists', 0.8437599837779999, ['public relations officer', 'public relations coordinator', 'press secretary', 'public information officer'])</t>
  </si>
  <si>
    <t>public relations officer</t>
  </si>
  <si>
    <t>('11-2031.00', 'public relations and fundraising managers', 0.8589587479829788, ['public relations coordinator', 'public information officer'], '2432')</t>
  </si>
  <si>
    <t>('27-1012.00', 'craft artists', 0.6951528429985047, 'na')</t>
  </si>
  <si>
    <t>('27-1013.00', 'fine artists, including painters, sculptors, and illustrators', 0.6119828701019288, 'na')</t>
  </si>
  <si>
    <t>mask maker</t>
  </si>
  <si>
    <t>('39-3092.00', 'costume attendants', 0.7462039947509767, 'na', '2651')</t>
  </si>
  <si>
    <t>('49-3092.00', 'recreational vehicle service technicians', 0.8026525616645813, 'na')</t>
  </si>
  <si>
    <t>('49-3023.01', 'automotive master mechanics', 0.7950488746166229, 'na')</t>
  </si>
  <si>
    <t>('49-3023.00', 'automotive service technicians and mechanics', 0.7853829920291902, 'na')</t>
  </si>
  <si>
    <t>('49-3031.00', 'bus and truck mechanics and diesel engine specialists', 0.776276770234108, 'na')</t>
  </si>
  <si>
    <t>('49-3021.00', 'automotive body and related repairers', 0.7535207152366639, 'na')</t>
  </si>
  <si>
    <t>('49-1011.00', 'first-line supervisors of mechanics, installers, and repairers', 0.726658684015274, 'na')</t>
  </si>
  <si>
    <t>('49-3053.00', 'outdoor power equipment and other small engine mechanics', 0.7184830874204636, 'na')</t>
  </si>
  <si>
    <t>('49-3052.00', 'motorcycle mechanics', 0.7180858969688415, 'na')</t>
  </si>
  <si>
    <t>('49-3022.00', 'automotive glass installers and repairers', 0.6789842128753663, 'na')</t>
  </si>
  <si>
    <t>('49-3093.00', 'tire repairers and changers', 0.6773949831724166, 'na')</t>
  </si>
  <si>
    <t>('49-3023.02', 'automotive specialty technicians', 0.646356600522995, 'na')</t>
  </si>
  <si>
    <t>('49-3051.00', 'motorboat mechanics and service technicians', 0.6077996909618378, 'na')</t>
  </si>
  <si>
    <t>roadside vehicle technician</t>
  </si>
  <si>
    <t>('49-3092.00', 'recreational vehicle service technicians', 0.8026525616645813, 'na', '7231')</t>
  </si>
  <si>
    <t>('49-2092.00', 'electric motor, power tool, and related repairers', 0.8302080154418945, ['maintenance electrician'])</t>
  </si>
  <si>
    <t>('49-2095.00', 'electrical and electronics repairers, powerhouse, substation, and relay', 0.8212890267372132, 'na')</t>
  </si>
  <si>
    <t>('49-2094.00', 'electrical and electronics repairers, commercial and industrial equipment', 0.8042036235332488, ['plant electrician'])</t>
  </si>
  <si>
    <t>('49-9097.00', 'signal and track switch repairers', 0.78856680393219, 'na')</t>
  </si>
  <si>
    <t>('49-9012.00', 'control and valve installers and repairers, except mechanical door', 0.7865173518657684, 'na')</t>
  </si>
  <si>
    <t>('49-1011.00', 'first-line supervisors of mechanics, installers, and repairers', 0.7530782818794252, 'na')</t>
  </si>
  <si>
    <t>('49-2096.00', 'electronic equipment installers and repairers, motor vehicles', 0.750418734550476, ['auto electrician'])</t>
  </si>
  <si>
    <t>('49-9031.00', 'home appliance repairers', 0.7296946823596955, 'na')</t>
  </si>
  <si>
    <t>('49-2093.00', 'electrical and electronics installers and repairers, transportation equipment', 0.7288374602794647, 'na')</t>
  </si>
  <si>
    <t>('49-2098.00', 'security and fire alarm systems installers', 0.7149678111076355, 'na')</t>
  </si>
  <si>
    <t>('47-4021.00', 'elevator installers and repairers', 0.6976025223731994, 'na')</t>
  </si>
  <si>
    <t>('49-3053.00', 'outdoor power equipment and other small engine mechanics', 0.6881928026676178, 'na')</t>
  </si>
  <si>
    <t>('49-9011.00', 'mechanical door repairers', 0.655474066734314, 'na')</t>
  </si>
  <si>
    <t>mining electrician</t>
  </si>
  <si>
    <t>('17-3023.00', 'electrical and electronic engineering technicians', 0.8382163256406785, 'na', '7412')</t>
  </si>
  <si>
    <t>('45-1011.06', 'first-line supervisors of aquacultural workers', 0.7904199630022049, 'na')</t>
  </si>
  <si>
    <t>('45-1011.00', 'first-line supervisors of farming, fishing, and forestry workers', 0.7257930099964143, 'na')</t>
  </si>
  <si>
    <t>('45-1011.08', 'first-line supervisors of animal husbandry and animal care workers', 0.6073180511593819, 'na')</t>
  </si>
  <si>
    <t>('45-1011.07', 'first-line supervisors of agricultural crop and horticultural workers', 0.5739530608057976, 'na')</t>
  </si>
  <si>
    <t>('45-2021.00', 'animal breeders', 0.5650605618953705, 'na')</t>
  </si>
  <si>
    <t>('45-1011.05', 'first-line supervisors of logging workers', 0.5196665182709694, 'na')</t>
  </si>
  <si>
    <t>aquaculture husbandry worker</t>
  </si>
  <si>
    <t>('45-1011.06', 'first-line supervisors of aquacultural workers', 0.7904199630022049, 'na', '6221')</t>
  </si>
  <si>
    <t>('49-2093.00', 'electrical and electronics installers and repairers, transportation equipment', 0.7292597055435182, 'na')</t>
  </si>
  <si>
    <t>('49-2022.00', 'telecommunications equipment installers and repairers, except line installers', 0.7133269548416138, 'na')</t>
  </si>
  <si>
    <t>('49-1011.00', 'first-line supervisors of mechanics, installers, and repairers', 0.6991302609443666, 'na')</t>
  </si>
  <si>
    <t>('49-2021.00', 'radio, cellular, and tower equipment installers and repairers', 0.6685126423835754, 'na')</t>
  </si>
  <si>
    <t>('49-2021.01', 'radio mechanics', 0.6569146066904068, 'na')</t>
  </si>
  <si>
    <t>('49-2011.00', 'computer, automated teller, and office machine repairers', 0.6513283520936967, 'na')</t>
  </si>
  <si>
    <t>('49-9052.00', 'telecommunications line installers and repairers', 0.6428405225276947, 'na')</t>
  </si>
  <si>
    <t>security alarm technician</t>
  </si>
  <si>
    <t>('49-2098.00', 'security and fire alarm systems installers', 0.848937365412712, ['security alarm installer', 'fire alarm technician', 'fire alarm installer', 'burglar alarm installer', 'security systems technician'], '7422')</t>
  </si>
  <si>
    <t>('51-7041.00', 'sawing machine setters, operators, and tenders, wood', 0.7504245668649673, 'na')</t>
  </si>
  <si>
    <t>engineered wood board machine operator</t>
  </si>
  <si>
    <t>('51-7011.00', 'cabinetmakers and bench carpenters', 0.7912035316228867, 'na', '8172')</t>
  </si>
  <si>
    <t>('37-2019.00', 'building cleaning workers, all other', 0.493490669131279, 'na')</t>
  </si>
  <si>
    <t>decontamination worker</t>
  </si>
  <si>
    <t>('47-4041.00', 'hazardous materials removal workers', 0.8434080421924591, ['decontamination worker'], '7133')</t>
  </si>
  <si>
    <t>('51-5113.00', 'print binding and finishing workers', 0.8100918352603912, 'na')</t>
  </si>
  <si>
    <t>print folding operator</t>
  </si>
  <si>
    <t>('51-9196.00', 'paper goods machine setters, operators, and tenders', 0.8433337181806564, ['folder machine operator'], '7323')</t>
  </si>
  <si>
    <t>('11-9151.00', 'social and community service managers', 0.8473963350057603, ['social services manager'])</t>
  </si>
  <si>
    <t>social services manager</t>
  </si>
  <si>
    <t>('11-9151.00', 'social and community service managers', 0.8473963350057603, ['social services manager'], '1344')</t>
  </si>
  <si>
    <t>('29-2052.00', 'pharmacy technicians', 0.8126212775707244, 'na')</t>
  </si>
  <si>
    <t>pharmacy assistant</t>
  </si>
  <si>
    <t>('31-9095.00', 'pharmacy aides', 0.8810800075531006, ['pharmacy assistant'], '3213')</t>
  </si>
  <si>
    <t>('51-4072.00', 'molding, coremaking, and casting machine setters, operators, and tenders, metal and plastic', 0.7634249091148376, 'na')</t>
  </si>
  <si>
    <t>('51-4035.00', 'milling and planing machine setters, operators, and tenders, metal and plastic', 0.7367760241031647, 'na')</t>
  </si>
  <si>
    <t>('51-4193.00', 'plating and coating machine setters, operators, and tenders, metal and plastic', 0.7365224719047546, 'na')</t>
  </si>
  <si>
    <t>('51-4034.00', 'lathe and turning machine tool setters, operators, and tenders, metal and plastic', 0.7353461533784866, 'na')</t>
  </si>
  <si>
    <t>('51-4023.00', 'rolling machine setters, operators, and tenders, metal and plastic', 0.734532043337822, 'na')</t>
  </si>
  <si>
    <t>('51-4021.00', 'extruding and drawing machine setters, operators, and tenders, metal and plastic', 0.7314114511013031, 'na')</t>
  </si>
  <si>
    <t>('51-4033.00', 'grinding, lapping, polishing, and buffing machine tool setters, operators, and tenders, metal and plastic', 0.7293948113918305, 'na')</t>
  </si>
  <si>
    <t>('51-4022.00', 'forging machine setters, operators, and tenders, metal and plastic', 0.728020614385605, 'na')</t>
  </si>
  <si>
    <t>('51-4032.00', 'drilling and boring machine tool setters, operators, and tenders, metal and plastic', 0.7275753319263458, 'na')</t>
  </si>
  <si>
    <t>('51-4031.00', 'cutting, punching, and press machine setters, operators, and tenders, metal and plastic', 0.7275319725275039, 'na')</t>
  </si>
  <si>
    <t>('51-2091.00', 'fiberglass laminators and fabricators', 0.7164976179599762, 'na')</t>
  </si>
  <si>
    <t>('51-4191.00', 'heat treating equipment setters, operators, and tenders, metal and plastic', 0.7048383235931397, 'na')</t>
  </si>
  <si>
    <t>('51-4199.00', 'metal workers and plastic workers, all other', 0.6328958123922348, 'na')</t>
  </si>
  <si>
    <t>pultrusion machine operator</t>
  </si>
  <si>
    <t>('51-9191.00', 'adhesive bonding machine operators and tenders', 0.7785105645656586, 'na', '8142')</t>
  </si>
  <si>
    <t>('13-2071.01', 'loan counselors', 0.8228958040475846, ['financial aid coordinator'])</t>
  </si>
  <si>
    <t>('13-2071.00', 'credit counselors', 0.7871845334768296, 'na')</t>
  </si>
  <si>
    <t>('13-2072.00', 'loan officers', 0.7680874854326248, 'na')</t>
  </si>
  <si>
    <t>student financial support coordinator</t>
  </si>
  <si>
    <t>('13-2071.01', 'loan counselors', 0.8228958040475846, ['financial aid coordinator'], '3312')</t>
  </si>
  <si>
    <t>('19-1013.00', 'soil and plant scientists', 0.8257665932178497, 'na')</t>
  </si>
  <si>
    <t>('25-9021.00', 'farm and home management advisors', 0.8066766291856766, 'na')</t>
  </si>
  <si>
    <t>('19-1032.00', 'foresters', 0.6921004295349121, 'na')</t>
  </si>
  <si>
    <t>agricultural scientist</t>
  </si>
  <si>
    <t>('19-4011.00', 'agricultural and food science technicians', 0.8480085402727127, 'na', '2132')</t>
  </si>
  <si>
    <t>('11-9031.00', 'education administrators, preschool and childcare center/program', 0.7698393583297729, 'na')</t>
  </si>
  <si>
    <t>nursery school head teacher</t>
  </si>
  <si>
    <t>('25-2011.00', 'preschool teachers, except special education', 0.8465647250413895, 'na', '1341')</t>
  </si>
  <si>
    <t>('39-3031.00', 'ushers, lobby attendants, and ticket takers', 0.6611718326807022, 'na')</t>
  </si>
  <si>
    <t>('53-6021.00', 'parking lot attendants', 0.581654004752636, 'na')</t>
  </si>
  <si>
    <t>('39-3091.00', 'amusement and recreation attendants', 0.5733352214097976, 'na')</t>
  </si>
  <si>
    <t>('39-3021.00', 'motion picture projectionists', 0.5647238940000534, 'na')</t>
  </si>
  <si>
    <t>('39-3093.00', 'locker room, coatroom, and dressing room attendants', 0.5623535677790642, 'na')</t>
  </si>
  <si>
    <t>advertising installer</t>
  </si>
  <si>
    <t>('11-2011.00', 'advertising and promotions managers', 0.7585179805755615, 'na', '9629')</t>
  </si>
  <si>
    <t>('29-1199.04', 'naturopathic physicians', 0.7808707594871522, 'na')</t>
  </si>
  <si>
    <t>('29-1199.01', 'acupuncturists', 0.7408931314945221, 'na')</t>
  </si>
  <si>
    <t>('29-1199.00', 'health diagnosing and treating practitioners, all other', 0.7081658244132996, ['naturopath'])</t>
  </si>
  <si>
    <t>('29-1199.05', 'orthoptists', 0.544839459657669, 'na')</t>
  </si>
  <si>
    <t>complementary therapist</t>
  </si>
  <si>
    <t>('21-1094.00', 'community health workers', 0.7836599677801133, 'na', '2230')</t>
  </si>
  <si>
    <t>('51-4023.00', 'rolling machine setters, operators, and tenders, metal and plastic', 0.7529517412185669, 'na')</t>
  </si>
  <si>
    <t>('51-4021.00', 'extruding and drawing machine setters, operators, and tenders, metal and plastic', 0.7305748045444489, 'na')</t>
  </si>
  <si>
    <t>('51-4191.00', 'heat treating equipment setters, operators, and tenders, metal and plastic', 0.6797560662031175, 'na')</t>
  </si>
  <si>
    <t>('51-4051.00', 'metal-refining furnace operators and tenders', 0.6705512583255767, 'na')</t>
  </si>
  <si>
    <t>('51-4052.00', 'pourers and casters, metal', 0.6513286828994751, 'na')</t>
  </si>
  <si>
    <t>spring maker</t>
  </si>
  <si>
    <t>('51-6064.00', 'textile winding, twisting, and drawing out machine setters, operators, and tenders', 0.767990118265152, ['coiler'], '8121')</t>
  </si>
  <si>
    <t>('27-3031.00', 'public relations specialists', 0.6974475085735321, 'na')</t>
  </si>
  <si>
    <t>fundraising manager</t>
  </si>
  <si>
    <t>('13-1131.00', 'fundraisers', 0.8415670812129974, ['fundraising specialist', 'fundraiser', 'fundraising consultant'], '2432')</t>
  </si>
  <si>
    <t>('25-4012.00', 'curators', 0.7290490269660951, 'na')</t>
  </si>
  <si>
    <t>('25-4011.00', 'archivists', 0.6937458783388138, 'na')</t>
  </si>
  <si>
    <t>arts education officer</t>
  </si>
  <si>
    <t>('25-9031.00', 'instructional coordinators', 0.7664803445339203, 'na', '2621')</t>
  </si>
  <si>
    <t>('51-9192.00', 'cleaning, washing, and metal pickling equipment operators and tenders', 0.6791094094514847, 'na')</t>
  </si>
  <si>
    <t>('51-9196.00', 'paper goods machine setters, operators, and tenders', 0.6670510053634644, 'na')</t>
  </si>
  <si>
    <t>digester operator</t>
  </si>
  <si>
    <t>('51-9012.00', 'separating, filtering, clarifying, precipitating, and still machine setters, operators, and tenders', 0.7420999705791473, ['digester cook', 'pulp mill operator'], '8171')</t>
  </si>
  <si>
    <t>('43-5032.00', 'dispatchers, except police, fire, and ambulance', 0.7390549033880234, ['ship pilot dispatcher'])</t>
  </si>
  <si>
    <t>ship pilot dispatcher</t>
  </si>
  <si>
    <t>('53-5021.03', 'pilots, ship', 0.797261181473732, 'na', '4323')</t>
  </si>
  <si>
    <t>('43-3031.00', 'bookkeeping, accounting, and auditing clerks', 0.8597543805837631, ['bookkeeper', 'bookkeeping clerk', 'accounting bookkeeper', 'accounting clerk', 'account information clerk', 'accounting technician'])</t>
  </si>
  <si>
    <t>bookkeeper</t>
  </si>
  <si>
    <t>('43-3031.00', 'bookkeeping, accounting, and auditing clerks', 0.8597543805837631, ['bookkeeper', 'bookkeeping clerk', 'accounting bookkeeper', 'accounting clerk', 'account information clerk', 'accounting technician'], '3313')</t>
  </si>
  <si>
    <t>('43-5032.00', 'dispatchers, except police, fire, and ambulance', 0.6724345669150353, 'na')</t>
  </si>
  <si>
    <t>gas scheduling representative</t>
  </si>
  <si>
    <t>('51-8092.00', 'gas plant operators', 0.8324189007282257, 'na', '4323')</t>
  </si>
  <si>
    <t>('13-1023.00', 'purchasing agents, except wholesale, retail, and farm products', 0.7035040408372879, 'na')</t>
  </si>
  <si>
    <t>('13-1022.00', 'wholesale and retail buyers, except farm products', 0.6256747633218765, 'na')</t>
  </si>
  <si>
    <t>('13-1021.00', 'buyers and purchasing agents, farm products', 0.6210812419652939, 'na')</t>
  </si>
  <si>
    <t>timber trader</t>
  </si>
  <si>
    <t>('19-1032.00', 'foresters', 0.8100515067577363, 'na', '3323')</t>
  </si>
  <si>
    <t>('45-2011.00', 'agricultural inspectors', 0.697922445833683, 'na')</t>
  </si>
  <si>
    <t>fisheries observer</t>
  </si>
  <si>
    <t>('11-9013.03', 'aquacultural managers', 0.8010228425264359, 'na', '3359')</t>
  </si>
  <si>
    <t>('15-1134.00', 'web developers', 0.9169822245836257, ['web developer', 'web developers', 'web engineer', 'web programmer', 'web specialist'])</t>
  </si>
  <si>
    <t>web developer</t>
  </si>
  <si>
    <t>('15-1134.00', 'web developers', 0.9169822245836257, ['web developer', 'web developers', 'web engineer', 'web programmer', 'web specialist'], '2513')</t>
  </si>
  <si>
    <t>('19-1013.00', 'soil and plant scientists', 0.854989355802536, ['agronomist'])</t>
  </si>
  <si>
    <t>('25-9021.00', 'farm and home management advisors', 0.7971526652574539, 'na')</t>
  </si>
  <si>
    <t>('19-1032.00', 'foresters', 0.6862883150577546, 'na')</t>
  </si>
  <si>
    <t>agronomist</t>
  </si>
  <si>
    <t>('19-1013.00', 'soil and plant scientists', 0.854989355802536, ['agronomist'], '2132')</t>
  </si>
  <si>
    <t>('13-1199.03', 'customs brokers', 0.8418899178504944, 'na')</t>
  </si>
  <si>
    <t>('13-1199.04', 'business continuity planners', 0.7061169147491456, 'na')</t>
  </si>
  <si>
    <t>('13-1199.00', 'business operations specialists, all other', 0.6469492763280869, 'na')</t>
  </si>
  <si>
    <t>('13-1199.02', 'security management specialists', 0.6444288909435272, 'na')</t>
  </si>
  <si>
    <t>('13-1199.06', 'online merchants', 0.6384806454181671, 'na')</t>
  </si>
  <si>
    <t>('13-1199.01', 'energy auditors', 0.6148206412792205, 'na')</t>
  </si>
  <si>
    <t>('13-1199.05', 'sustainability specialists', 0.5561233252286911, 'na')</t>
  </si>
  <si>
    <t>trade development officer</t>
  </si>
  <si>
    <t>('13-1199.03', 'customs brokers', 0.8418899178504944, 'na', '2422')</t>
  </si>
  <si>
    <t>('51-4081.00', 'multiple machine tool setters, operators, and tenders, metal and plastic', 0.7791544556617738, ['ornamental metal worker'])</t>
  </si>
  <si>
    <t>('51-4041.00', 'machinists', 0.769726237654686, 'na')</t>
  </si>
  <si>
    <t>('51-4035.00', 'milling and planing machine setters, operators, and tenders, metal and plastic', 0.7462575554847717, 'na')</t>
  </si>
  <si>
    <t>('51-4031.00', 'cutting, punching, and press machine setters, operators, and tenders, metal and plastic', 0.7337523937225342, 'na')</t>
  </si>
  <si>
    <t>('51-4033.00', 'grinding, lapping, polishing, and buffing machine tool setters, operators, and tenders, metal and plastic', 0.7298725724220275, 'na')</t>
  </si>
  <si>
    <t>('51-4032.00', 'drilling and boring machine tool setters, operators, and tenders, metal and plastic', 0.728440684080124, 'na')</t>
  </si>
  <si>
    <t>('51-4034.00', 'lathe and turning machine tool setters, operators, and tenders, metal and plastic', 0.7201399624347686, 'na')</t>
  </si>
  <si>
    <t>('51-4022.00', 'forging machine setters, operators, and tenders, metal and plastic', 0.712384819984436, 'na')</t>
  </si>
  <si>
    <t>('51-4023.00', 'rolling machine setters, operators, and tenders, metal and plastic', 0.7090692698955536, 'na')</t>
  </si>
  <si>
    <t>('51-4021.00', 'extruding and drawing machine setters, operators, and tenders, metal and plastic', 0.7070290446281433, 'na')</t>
  </si>
  <si>
    <t>('51-4011.00', 'computer-controlled machine tool operators, metal and plastic', 0.6794060587882995, 'na')</t>
  </si>
  <si>
    <t>('51-4199.00', 'metal workers and plastic workers, all other', 0.6387150079011918, 'na')</t>
  </si>
  <si>
    <t>ornamental metal worker</t>
  </si>
  <si>
    <t>('47-2221.00', 'structural iron and steel workers', 0.8501584827899933, ['ornamental metal worker'], '7223')</t>
  </si>
  <si>
    <t>('51-9021.00', 'crushing, grinding, and polishing machine setters, operators, and tenders', 0.77079998254776, ['hand grinder', 'marble polisher', 'granite polisher'])</t>
  </si>
  <si>
    <t>('51-9032.00', 'cutting and slicing machine setters, operators, and tenders', 0.7345027416944504, 'na')</t>
  </si>
  <si>
    <t>('51-9023.00', 'mixing and blending machine setters, operators, and tenders', 0.6466154247522354, 'na')</t>
  </si>
  <si>
    <t>('51-8099.03', 'biomass plant technicians', 0.5764043137431144, 'na')</t>
  </si>
  <si>
    <t>('51-8099.02', 'methane/landfill gas generation system technicians', 0.568020024895668, 'na')</t>
  </si>
  <si>
    <t>('51-8099.04', 'hydroelectric plant technicians', 0.5507094442844391, 'na')</t>
  </si>
  <si>
    <t>('51-8099.01', 'biofuels processing technicians', 0.5383575350046158, 'na')</t>
  </si>
  <si>
    <t>('51-8099.00', 'plant and system operators, all other', 0.5084014192223549, 'na')</t>
  </si>
  <si>
    <t>stone polisher</t>
  </si>
  <si>
    <t>('51-4033.00', 'grinding, lapping, polishing, and buffing machine tool setters, operators, and tenders, metal and plastic', 0.8146557450294495, ['stone polisher'], '8114')</t>
  </si>
  <si>
    <t>('29-1181.00', 'audiologists', 0.8967193335294723, ['audiologist'])</t>
  </si>
  <si>
    <t>('29-1127.00', 'speech-language pathologists', 0.7304763942956924, 'na')</t>
  </si>
  <si>
    <t>audiologist</t>
  </si>
  <si>
    <t>('29-1181.00', 'audiologists', 0.8967193335294723, ['audiologist'], '2266')</t>
  </si>
  <si>
    <t>('11-2022.00', 'sales managers', 0.753847649693489, 'na')</t>
  </si>
  <si>
    <t>('11-2021.00', 'marketing managers', 0.7491579234600068, 'na')</t>
  </si>
  <si>
    <t>banking products manager</t>
  </si>
  <si>
    <t>('13-2041.00', 'credit analysts', 0.8361663818359375, 'na', '1221')</t>
  </si>
  <si>
    <t>('45-1011.07', 'first-line supervisors of agricultural crop and horticultural workers', 0.6550689518451691, 'na')</t>
  </si>
  <si>
    <t>('45-1011.00', 'first-line supervisors of farming, fishing, and forestry workers', 0.6495873034000397, 'na')</t>
  </si>
  <si>
    <t>('45-2091.00', 'agricultural equipment operators', 0.60088080316782, 'na')</t>
  </si>
  <si>
    <t>('45-1011.08', 'first-line supervisors of animal husbandry and animal care workers', 0.5968339890241623, 'na')</t>
  </si>
  <si>
    <t>('45-1011.05', 'first-line supervisors of logging workers', 0.5955738872289658, 'na')</t>
  </si>
  <si>
    <t>('45-1011.06', 'first-line supervisors of aquacultural workers', 0.575584401190281, 'na')</t>
  </si>
  <si>
    <t>vineyard cellar master</t>
  </si>
  <si>
    <t>('11-3051.00', 'industrial production managers', 0.7055954277515412, 'na', '6112')</t>
  </si>
  <si>
    <t>('43-4011.00', 'brokerage clerks', 0.8120421350002289, 'na')</t>
  </si>
  <si>
    <t>('43-4131.00', 'loan interviewers and clerks', 0.7884854823350906, 'na')</t>
  </si>
  <si>
    <t>('43-4141.00', 'new accounts clerks', 0.774031075835228, 'na')</t>
  </si>
  <si>
    <t>('43-4041.02', 'credit checkers', 0.7441699981689454, 'na')</t>
  </si>
  <si>
    <t>('43-9041.01', 'insurance claims clerks', 0.6959884524345399, 'na')</t>
  </si>
  <si>
    <t>('43-9041.02', 'insurance policy processing clerks', 0.6935344040393829, 'na')</t>
  </si>
  <si>
    <t>('43-4041.00', 'credit authorizers, checkers, and clerks', 0.6883093029260635, 'na')</t>
  </si>
  <si>
    <t>('43-4041.01', 'credit authorizers', 0.6795033693313599, 'na')</t>
  </si>
  <si>
    <t>('43-9041.00', 'insurance claims and policy processing clerks', 0.6760794252157212, 'na')</t>
  </si>
  <si>
    <t>('43-3099.00', 'financial clerks, all other', 0.5501570403575897, 'na')</t>
  </si>
  <si>
    <t>property assistant</t>
  </si>
  <si>
    <t>('41-9021.00', 'real estate brokers', 0.8618751615285873, 'na', '4312')</t>
  </si>
  <si>
    <t>('53-3032.00', 'heavy and tractor-trailer truck drivers', 0.723620668053627, ['explosives truck driver'])</t>
  </si>
  <si>
    <t>('53-1031.00', 'first-line supervisors of transportation and material-moving machine and vehicle operators', 0.6247827783226967, 'na')</t>
  </si>
  <si>
    <t>dangerous goods driver</t>
  </si>
  <si>
    <t>('53-7081.00', 'refuse and recyclable material collectors', 0.7445312231779099, 'na', '8332')</t>
  </si>
  <si>
    <t>('19-2042.00', 'geoscientists, except hydrologists and geographers', 0.8624934345483779, ['geologist', 'petroleum geologist', 'volcanologist'])</t>
  </si>
  <si>
    <t>('19-2043.00', 'hydrologists', 0.7532883942127228, ['geologist', 'volcanologist'])</t>
  </si>
  <si>
    <t>geologist</t>
  </si>
  <si>
    <t>('19-2042.00', 'geoscientists, except hydrologists and geographers', 0.8624934345483779, ['geologist', 'petroleum geologist', 'volcanologist'], '2114')</t>
  </si>
  <si>
    <t>('49-9063.00', 'musical instrument repairers and tuners', 0.7564766258001328, 'na')</t>
  </si>
  <si>
    <t>('49-1011.00', 'first-line supervisors of mechanics, installers, and repairers', 0.6192739844322205, 'na')</t>
  </si>
  <si>
    <t>keyboard musical instrument maker</t>
  </si>
  <si>
    <t>('49-9063.00', 'musical instrument repairers and tuners', 0.7564766258001328, 'na', '7312')</t>
  </si>
  <si>
    <t>('11-1011.00', 'chief executives', 0.8171796321868896, ['chief administrative officer'])</t>
  </si>
  <si>
    <t>('11-1021.00', 'general and operations managers', 0.7250792443752289, ['chief administrative officer'])</t>
  </si>
  <si>
    <t>('11-1011.03', 'chief sustainability officers', 0.6616768062114715, 'na')</t>
  </si>
  <si>
    <t>chief operating officer</t>
  </si>
  <si>
    <t>('11-1011.00', 'chief executives', 0.8171796321868896, ['chief administrative officer'], '1120')</t>
  </si>
  <si>
    <t>('23-1022.00', 'arbitrators, mediators, and conciliators', 0.5304894745349884, 'na')</t>
  </si>
  <si>
    <t>coroner</t>
  </si>
  <si>
    <t>('13-1041.06', 'coroners', 0.8701358258724212, ['coroner', 'medical examiner', 'forensic medical examiner'], '2619')</t>
  </si>
  <si>
    <t>('51-9196.00', 'paper goods machine setters, operators, and tenders', 0.7369163185358047, 'na')</t>
  </si>
  <si>
    <t>('51-9191.00', 'adhesive bonding machine operators and tenders', 0.7275803446769714, 'na')</t>
  </si>
  <si>
    <t>absorbent pad machine operator</t>
  </si>
  <si>
    <t>('51-6061.00', 'textile bleaching and dyeing machine operators and tenders', 0.7723642468452453, 'na', '8143')</t>
  </si>
  <si>
    <t>('13-2081.00', 'tax examiners and collectors, and revenue agents', 0.8454883933067322, 'na')</t>
  </si>
  <si>
    <t>tax inspector</t>
  </si>
  <si>
    <t>('13-2081.00', 'tax examiners and collectors, and revenue agents', 0.8454883933067322, 'na', '3352')</t>
  </si>
  <si>
    <t>('39-9031.00', 'fitness trainers and aerobics instructors', 0.8540330320596694, ['fitness instructor', 'group fitness instructor', 'water aerobics instructor', 'aerobics instructor', 'fitness specialist'])</t>
  </si>
  <si>
    <t>('29-9091.00', 'athletic trainers', 0.7974988162517547, ['fitness specialist'])</t>
  </si>
  <si>
    <t>('25-3021.00', 'self-enrichment education teachers', 0.7058161064982413, ['swimming instructor', 'gymnastics instructor'])</t>
  </si>
  <si>
    <t>('39-1021.01', 'spa managers', 0.5846041262149811, 'na')</t>
  </si>
  <si>
    <t>('39-1021.00', 'first-line supervisors of personal service workers', 0.543798865377903, 'na')</t>
  </si>
  <si>
    <t>fitness instructor</t>
  </si>
  <si>
    <t>('39-9031.00', 'fitness trainers and aerobics instructors', 0.8540330320596694, ['fitness instructor', 'group fitness instructor', 'water aerobics instructor', 'aerobics instructor', 'fitness specialist'], '3423')</t>
  </si>
  <si>
    <t>('21-1094.00', 'community health workers', 0.8885095089673996, 'na')</t>
  </si>
  <si>
    <t>community health worker</t>
  </si>
  <si>
    <t>('21-1094.00', 'community health workers', 0.8885095089673996, 'na', '3253')</t>
  </si>
  <si>
    <t>('51-9011.00', 'chemical equipment operators and tenders', 0.701509590446949, 'na')</t>
  </si>
  <si>
    <t>('51-9012.00', 'separating, filtering, clarifying, precipitating, and still machine setters, operators, and tenders', 0.6905853182077408, 'na')</t>
  </si>
  <si>
    <t>('51-9195.07', 'molding and casting workers', 0.6652885645627975, 'na')</t>
  </si>
  <si>
    <t>('51-9195.05', 'potters, manufacturing', 0.6050951406359673, 'na')</t>
  </si>
  <si>
    <t>('51-9195.04', 'glass blowers, molders, benders, and finishers', 0.5959292232990264, 'na')</t>
  </si>
  <si>
    <t>('51-9195.00', 'molders, shapers, and casters, except metal and plastic', 0.556417852640152, 'na')</t>
  </si>
  <si>
    <t>('51-9195.03', 'stone cutters and carvers, manufacturing', 0.5231112211942672, 'na')</t>
  </si>
  <si>
    <t>soap tower operator</t>
  </si>
  <si>
    <t>('51-9051.00', 'furnace, kiln, oven, drier, and kettle operators and tenders', 0.7376162201166153, ['tower operator'], '8131')</t>
  </si>
  <si>
    <t>('41-9091.00', 'door-to-door sales workers, news and street vendors, and related workers', 0.7174588054418565, 'na')</t>
  </si>
  <si>
    <t>market vendor</t>
  </si>
  <si>
    <t>('13-1022.00', 'wholesale and retail buyers, except farm products', 0.7346753180027008, 'na', '5211')</t>
  </si>
  <si>
    <t>('53-7062.00', 'laborers and freight, stock, and material movers, hand', 0.7431364119052887, ['mover', 'furniture mover'])</t>
  </si>
  <si>
    <t>('53-1021.00', 'first-line supervisors of helpers, laborers, and material movers, hand', 0.6931549817323684, 'na')</t>
  </si>
  <si>
    <t>('53-7121.00', 'tank car, truck, and ship loaders', 0.6928898721933364, 'na')</t>
  </si>
  <si>
    <t>('53-1011.00', 'aircraft cargo handling supervisors', 0.6747968435287476, 'na')</t>
  </si>
  <si>
    <t>('53-1021.01', 'recycling coordinators', 0.6240889310836792, 'na')</t>
  </si>
  <si>
    <t>mover</t>
  </si>
  <si>
    <t>('49-9044.00', 'millwrights', 0.7924904167652129, ['mover'], '9333')</t>
  </si>
  <si>
    <t>('43-4021.00', 'correspondence clerks', 0.7545936971902847, 'na')</t>
  </si>
  <si>
    <t>('43-4151.00', 'order clerks', 0.7097406834363937, 'na')</t>
  </si>
  <si>
    <t>('43-9199.00', 'office and administrative support workers, all other', 0.5655343919992447, 'na')</t>
  </si>
  <si>
    <t>('43-4199.00', 'information and record clerks, all other', 0.5360011726617814, 'na')</t>
  </si>
  <si>
    <t>foreign language correspondence clerk</t>
  </si>
  <si>
    <t>('43-4021.00', 'correspondence clerks', 0.7545936971902847, 'na', '4419')</t>
  </si>
  <si>
    <t>('13-1011.00', 'agents and business managers of artists, performers, and athletes', 0.8744754076004029, ['talent agent', 'theatrical agent', 'music agent', 'literary agent'])</t>
  </si>
  <si>
    <t>('41-3011.00', 'advertising sales agents', 0.7293001264333725, 'na')</t>
  </si>
  <si>
    <t>('41-3041.00', 'travel agents', 0.7090377420186997, 'na')</t>
  </si>
  <si>
    <t>('13-1051.00', 'cost estimators', 0.6849015831947326, 'na')</t>
  </si>
  <si>
    <t>('41-1012.00', 'first-line supervisors of non-retail sales workers', 0.6665263235569, 'na')</t>
  </si>
  <si>
    <t>('13-1199.04', 'business continuity planners', 0.6579614937305451, 'na')</t>
  </si>
  <si>
    <t>('13-1199.03', 'customs brokers', 0.6549855232238769, 'na')</t>
  </si>
  <si>
    <t>('13-2099.04', 'fraud examiners, investigators and analysts', 0.6490841388702393, 'na')</t>
  </si>
  <si>
    <t>('13-2099.03', 'investment underwriters', 0.6396029680967331, 'na')</t>
  </si>
  <si>
    <t>('13-1199.02', 'security management specialists', 0.6279213488101959, 'na')</t>
  </si>
  <si>
    <t>('13-2099.02', 'risk management specialists', 0.6221900194883346, 'na')</t>
  </si>
  <si>
    <t>('13-1199.06', 'online merchants', 0.5985621482133866, 'na')</t>
  </si>
  <si>
    <t>('41-9099.00', 'sales and related workers, all other', 0.5855820059776307, 'na')</t>
  </si>
  <si>
    <t>('13-1199.01', 'energy auditors', 0.5689087599515914, 'na')</t>
  </si>
  <si>
    <t>('13-2099.01', 'financial quantitative analysts', 0.5599005550146102, 'na')</t>
  </si>
  <si>
    <t>('13-1199.00', 'business operations specialists, all other', 0.5518422797322273, 'na')</t>
  </si>
  <si>
    <t>('13-2099.00', 'financial specialists, all other', 0.506573635339737, 'na')</t>
  </si>
  <si>
    <t>('13-1199.05', 'sustainability specialists', 0.45563662797212606, 'na')</t>
  </si>
  <si>
    <t>talent agent</t>
  </si>
  <si>
    <t>('13-1011.00', 'agents and business managers of artists, performers, and athletes', 0.8744754076004029, ['talent agent', 'theatrical agent', 'music agent', 'literary agent'], '3339')</t>
  </si>
  <si>
    <t>('45-2011.00', 'agricultural inspectors', 0.759303903579712, 'na')</t>
  </si>
  <si>
    <t>('29-9012.00', 'occupational health and safety technicians', 0.6593807250261308, 'na')</t>
  </si>
  <si>
    <t>('53-6051.07', 'transportation vehicle, equipment and systems inspectors, except aviation', 0.6530214071273803, 'na')</t>
  </si>
  <si>
    <t>('53-6051.01', 'aviation inspectors', 0.5914073243737221, 'na')</t>
  </si>
  <si>
    <t>('53-1031.00', 'first-line supervisors of transportation and material-moving machine and vehicle operators', 0.5897977977991105, 'na')</t>
  </si>
  <si>
    <t>('53-6051.08', 'freight and cargo inspectors', 0.5811220943927765, 'na')</t>
  </si>
  <si>
    <t>('53-6051.00', 'transportation inspectors', 0.5631892874836921, 'na')</t>
  </si>
  <si>
    <t>food regulatory advisor</t>
  </si>
  <si>
    <t>('29-1031.00', 'dietitians and nutritionists', 0.837451159954071, ['food consultant'], '3257')</t>
  </si>
  <si>
    <t>('49-9051.00', 'electrical power-line installers and repairers', 0.813854756951332, ['linesman', 'lineworker', 'lineman'])</t>
  </si>
  <si>
    <t>('49-1011.00', 'first-line supervisors of mechanics, installers, and repairers', 0.754239559173584, 'na')</t>
  </si>
  <si>
    <t>electricity distribution worker</t>
  </si>
  <si>
    <t>('49-2095.00', 'electrical and electronics repairers, powerhouse, substation, and relay', 0.8470492303371429, ['lineman'], '7413')</t>
  </si>
  <si>
    <t>('45-3021.00', 'hunters and trappers', 0.8312943279743195, ['hunter', 'game trapper', 'deer hunter', 'fur trapper', 'trapper', 'animal trapper'])</t>
  </si>
  <si>
    <t>('45-1011.08', 'first-line supervisors of animal husbandry and animal care workers', 0.6129532530903816, 'na')</t>
  </si>
  <si>
    <t>('45-1011.06', 'first-line supervisors of aquacultural workers', 0.5582120701670646, ['wildlife manager'])</t>
  </si>
  <si>
    <t>('45-1011.00', 'first-line supervisors of farming, fishing, and forestry workers', 0.5449183195829391, 'na')</t>
  </si>
  <si>
    <t>('45-1011.05', 'first-line supervisors of logging workers', 0.5079036891460419, 'na')</t>
  </si>
  <si>
    <t>('45-1011.07', 'first-line supervisors of agricultural crop and horticultural workers', 0.4848538190126419, 'na')</t>
  </si>
  <si>
    <t>hunter</t>
  </si>
  <si>
    <t>('45-3021.00', 'hunters and trappers', 0.8312943279743195, ['hunter', 'game trapper', 'deer hunter', 'fur trapper', 'trapper', 'animal trapper'], '6224')</t>
  </si>
  <si>
    <t>('17-3025.00', 'environmental engineering technicians', 0.7127997368574142, 'na')</t>
  </si>
  <si>
    <t>('53-6041.00', 'traffic technicians', 0.6874040842056275, 'na')</t>
  </si>
  <si>
    <t>('17-3026.00', 'industrial engineering technicians', 0.644487327337265, 'na')</t>
  </si>
  <si>
    <t>('33-2021.01', 'fire inspectors', 0.6409927666187286, 'na')</t>
  </si>
  <si>
    <t>('19-4099.03', 'remote sensing technicians', 0.6307629898190498, 'na')</t>
  </si>
  <si>
    <t>('17-3029.05', 'industrial engineering technologists', 0.6274081170558929, 'na')</t>
  </si>
  <si>
    <t>('33-2022.00', 'forest fire inspectors and prevention specialists', 0.6203333497047424, 'na')</t>
  </si>
  <si>
    <t>('17-3029.03', 'electromechanical engineering technologists', 0.6073012113571167, 'na')</t>
  </si>
  <si>
    <t>('33-2021.00', 'fire inspectors and investigators', 0.6028227567672729, 'na')</t>
  </si>
  <si>
    <t>('17-3029.02', 'electrical engineering technologists', 0.5962248116731643, 'na')</t>
  </si>
  <si>
    <t>('19-4051.01', 'nuclear equipment operation technicians', 0.5923087477684021, 'na')</t>
  </si>
  <si>
    <t>('17-3029.07', 'mechanical engineering technologists', 0.5904691413044929, 'na')</t>
  </si>
  <si>
    <t>('17-3029.01', 'non-destructive testing specialists', 0.5877751052379608, 'na')</t>
  </si>
  <si>
    <t>('17-3029.04', 'electronics engineering technologists', 0.5821983784437179, 'na')</t>
  </si>
  <si>
    <t>('17-3029.06', 'manufacturing engineering technologists', 0.5815838873386383, 'na')</t>
  </si>
  <si>
    <t>('17-3029.09', 'manufacturing production technicians', 0.5743001997470856, 'na')</t>
  </si>
  <si>
    <t>('19-4099.01', 'quality control analysts', 0.5731106087565423, 'na')</t>
  </si>
  <si>
    <t>('19-4051.00', 'nuclear technicians', 0.5713760137557983, 'na')</t>
  </si>
  <si>
    <t>('19-4099.02', 'precision agriculture technicians', 0.5663044229149818, 'na')</t>
  </si>
  <si>
    <t>('33-1021.01', 'municipal fire fighting and prevention supervisors', 0.5621383279561997, 'na')</t>
  </si>
  <si>
    <t>('19-4051.02', 'nuclear monitoring technicians', 0.5546275138854981, 'na')</t>
  </si>
  <si>
    <t>('17-3029.00', 'engineering technicians, except drafters, all other', 0.549256893992424, 'na')</t>
  </si>
  <si>
    <t>('33-2021.02', 'fire investigators', 0.5477845430374145, 'na')</t>
  </si>
  <si>
    <t>('33-1021.02', 'forest fire fighting and prevention supervisors', 0.5413453117012977, 'na')</t>
  </si>
  <si>
    <t>('19-4092.00', 'forensic science technicians', 0.5318214580416679, 'na')</t>
  </si>
  <si>
    <t>('33-1021.00', 'first-line supervisors of fire fighting and prevention workers', 0.5245770752429962, 'na')</t>
  </si>
  <si>
    <t>('17-3029.10', 'fuel cell technicians', 0.5210828959941864, 'na')</t>
  </si>
  <si>
    <t>('17-3029.08', 'photonics technicians', 0.5195483297109604, 'na')</t>
  </si>
  <si>
    <t>('17-3029.12', 'nanotechnology engineering technicians', 0.5091739803552627, 'na')</t>
  </si>
  <si>
    <t>('19-4099.00', 'life, physical, and social science technicians, all other', 0.4983274608850479, 'na')</t>
  </si>
  <si>
    <t>('17-3029.11', 'nanotechnology engineering technologists', 0.44015672951936724, 'na')</t>
  </si>
  <si>
    <t>aviation safety officer</t>
  </si>
  <si>
    <t>('53-6051.01', 'aviation inspectors', 0.8643853187561035, 'na', '3119')</t>
  </si>
  <si>
    <t>('17-2131.00', 'materials engineers', 0.7933354824781418, ['test engineer'])</t>
  </si>
  <si>
    <t>('17-2111.01', 'industrial safety and health engineers', 0.7798829019069672, 'na')</t>
  </si>
  <si>
    <t>('17-2199.02', 'validation engineers', 0.757947838306427, 'na')</t>
  </si>
  <si>
    <t>('17-2111.03', 'product safety engineers', 0.7532546848058701, 'na')</t>
  </si>
  <si>
    <t>('17-2111.00', 'health and safety engineers, except mining safety engineers and inspectors', 0.7445551186800003, 'na')</t>
  </si>
  <si>
    <t>('17-2199.01', 'biochemical engineers', 0.7320466011762619, 'na')</t>
  </si>
  <si>
    <t>('17-2199.05', 'mechatronics engineers', 0.7265565603971481, 'na')</t>
  </si>
  <si>
    <t>('17-2199.04', 'manufacturing engineers', 0.7242859691381455, 'na')</t>
  </si>
  <si>
    <t>('17-2031.00', 'biomedical engineers', 0.7156470507383347, 'na')</t>
  </si>
  <si>
    <t>('17-2111.02', 'fire-prevention and protection engineers', 0.7138437390327453, 'na')</t>
  </si>
  <si>
    <t>('17-2199.03', 'energy engineers', 0.7037567377090455, 'na')</t>
  </si>
  <si>
    <t>('17-2199.06', 'microsystems engineers', 0.6982735931873321, 'na')</t>
  </si>
  <si>
    <t>('17-2199.08', 'robotics engineers', 0.6969123393297195, 'na')</t>
  </si>
  <si>
    <t>('17-2161.00', 'nuclear engineers', 0.6750133126974106, 'na')</t>
  </si>
  <si>
    <t>('17-2199.11', 'solar energy systems engineers', 0.6713242173194887, 'na')</t>
  </si>
  <si>
    <t>('17-2199.10', 'wind energy engineers', 0.6651971697807312, 'na')</t>
  </si>
  <si>
    <t>('17-2199.09', 'nanosystems engineers', 0.6488081514835358, 'na')</t>
  </si>
  <si>
    <t>('17-2199.00', 'engineers, all other', 0.6344040855765343, 'na')</t>
  </si>
  <si>
    <t>('17-2199.07', 'photonics engineers', 0.6259363174438477, 'na')</t>
  </si>
  <si>
    <t>test engineer</t>
  </si>
  <si>
    <t>('17-2141.00', 'mechanical engineers', 0.8073100060224533, ['test engineer'], '2149')</t>
  </si>
  <si>
    <t>('45-2092.02', 'farmworkers and laborers, crop', 0.7981965750455857, ['farm worker', 'farm hand'])</t>
  </si>
  <si>
    <t>('45-2092.00', 'farmworkers and laborers, crop, nursery, and greenhouse', 0.7826548755168916, 'na')</t>
  </si>
  <si>
    <t>('45-2092.01', 'nursery workers', 0.723127892613411, 'na')</t>
  </si>
  <si>
    <t>('45-2093.00', 'farmworkers, farm, ranch, and aquacultural animals', 0.7095374390482903, ['farm hand'])</t>
  </si>
  <si>
    <t>('45-2099.00', 'agricultural workers, all other', 0.6357903882861138, 'na')</t>
  </si>
  <si>
    <t>crop production worker</t>
  </si>
  <si>
    <t>('11-9013.02', 'farm and ranch managers', 0.8251739174127579, 'na', '9213')</t>
  </si>
  <si>
    <t>('53-4021.00', 'railroad brake, signal, and switch operators', 0.6740233570337295, 'na')</t>
  </si>
  <si>
    <t>('53-4031.00', 'railroad conductors and yardmasters', 0.6718715727329254, 'na')</t>
  </si>
  <si>
    <t>('53-1031.00', 'first-line supervisors of transportation and material-moving machine and vehicle operators', 0.6650051951408387, 'na')</t>
  </si>
  <si>
    <t>('53-4099.00', 'rail transportation workers, all other', 0.5769994467496872, 'na')</t>
  </si>
  <si>
    <t>level crossing signalperson</t>
  </si>
  <si>
    <t>('33-9091.00', 'crossing guards', 0.729499214887619, 'na', '8312')</t>
  </si>
  <si>
    <t>('51-6093.00', 'upholsterers', 0.7101245820522308, 'na')</t>
  </si>
  <si>
    <t>aircraft interior technician</t>
  </si>
  <si>
    <t>('49-3011.00', 'aircraft mechanics and service technicians', 0.836371672153473, 'na', '7534')</t>
  </si>
  <si>
    <t>('51-9012.00', 'separating, filtering, clarifying, precipitating, and still machine setters, operators, and tenders', 0.7052298218011855, 'na')</t>
  </si>
  <si>
    <t>('51-9011.00', 'chemical equipment operators and tenders', 0.6717178165912628, 'na')</t>
  </si>
  <si>
    <t>('51-9195.07', 'molding and casting workers', 0.6671815574169159, 'na')</t>
  </si>
  <si>
    <t>('51-9195.05', 'potters, manufacturing', 0.6391391009092331, 'na')</t>
  </si>
  <si>
    <t>('51-9195.04', 'glass blowers, molders, benders, and finishers', 0.6146442830562592, 'na')</t>
  </si>
  <si>
    <t>('51-9195.00', 'molders, shapers, and casters, except metal and plastic', 0.5856866627931594, 'na')</t>
  </si>
  <si>
    <t>('51-9195.03', 'stone cutters and carvers, manufacturing', 0.5499257326126099, 'na')</t>
  </si>
  <si>
    <t>pill maker operator</t>
  </si>
  <si>
    <t>('51-9041.00', 'extruding, forming, pressing, and compacting machine setters, operators, and tenders', 0.7579879850149154, 'na', '8131')</t>
  </si>
  <si>
    <t>('11-9199.01', 'regulatory affairs managers', 0.7882072359323501, 'na')</t>
  </si>
  <si>
    <t>('11-9199.04', 'supply chain managers', 0.7714921832084656, 'na')</t>
  </si>
  <si>
    <t>('11-9199.02', 'compliance managers', 0.7637947857379913, 'na')</t>
  </si>
  <si>
    <t>('11-9199.03', 'investment fund managers', 0.7313817858695983, 'na')</t>
  </si>
  <si>
    <t>('11-9199.07', 'security managers', 0.7077008366584778, 'na')</t>
  </si>
  <si>
    <t>('11-9199.08', 'loss prevention managers', 0.6989260852336883, 'na')</t>
  </si>
  <si>
    <t>('11-9199.00', 'managers, all other', 0.6944096267223359, 'na')</t>
  </si>
  <si>
    <t>('11-9199.11', 'brownfield redevelopment specialists and site managers', 0.6237659752368928, 'na')</t>
  </si>
  <si>
    <t>('11-9199.10', 'wind energy project managers', 0.6062114149332046, 'na')</t>
  </si>
  <si>
    <t>('11-9199.09', 'wind energy operations managers', 0.5540106356143951, 'na')</t>
  </si>
  <si>
    <t>programme manager</t>
  </si>
  <si>
    <t>('15-1199.09', 'information technology project managers', 0.847106969356537, ['program manager'], '1213')</t>
  </si>
  <si>
    <t>('41-1012.00', 'first-line supervisors of non-retail sales workers', 0.7843426913022995, 'na')</t>
  </si>
  <si>
    <t>('41-4011.00', 'sales representatives, wholesale and manufacturing, technical and scientific products', 0.7216852426528931, 'na')</t>
  </si>
  <si>
    <t>('41-4011.07', 'solar sales representatives and assessors', 0.6998322129249572, 'na')</t>
  </si>
  <si>
    <t>technical sales representative</t>
  </si>
  <si>
    <t>('11-2022.00', 'sales managers', 0.8341651886701584, 'na', '2433')</t>
  </si>
  <si>
    <t>('27-1024.00', 'graphic designers', 0.7702595531940459, ['visual designer'])</t>
  </si>
  <si>
    <t>('27-1014.00', 'multimedia artists and animators', 0.7408778905868529, 'na')</t>
  </si>
  <si>
    <t>video designer</t>
  </si>
  <si>
    <t>('27-1024.00', 'graphic designers', 0.7702595531940459, ['visual designer'], '2166')</t>
  </si>
  <si>
    <t>('51-9031.00', 'cutters and trimmers, hand', 0.7456957131624221, ['glass cutter', 'glass finisher'])</t>
  </si>
  <si>
    <t>('51-9022.00', 'grinding and polishing workers, hand', 0.7282786101102829, ['glass edger', 'glass finisher'])</t>
  </si>
  <si>
    <t>('51-9195.00', 'molders, shapers, and casters, except metal and plastic', 0.6996053874492646, 'na')</t>
  </si>
  <si>
    <t>('51-9195.04', 'glass blowers, molders, benders, and finishers', 0.6952638506889344, 'na')</t>
  </si>
  <si>
    <t>('51-9195.07', 'molding and casting workers', 0.6925896614789964, 'na')</t>
  </si>
  <si>
    <t>('51-9195.05', 'potters, manufacturing', 0.6417878061532974, 'na')</t>
  </si>
  <si>
    <t>('51-9195.03', 'stone cutters and carvers, manufacturing', 0.6220045477151871, 'na')</t>
  </si>
  <si>
    <t>glass beveller</t>
  </si>
  <si>
    <t>('51-9083.00', 'ophthalmic laboratory technicians', 0.7939675450325012, ['glass cutter'], '7315')</t>
  </si>
  <si>
    <t>('51-9041.00', 'extruding, forming, pressing, and compacting machine setters, operators, and tenders', 0.6986504912376403, 'na')</t>
  </si>
  <si>
    <t>('51-9193.00', 'cooling and freezing equipment operators and tenders', 0.6975668013095855, 'na')</t>
  </si>
  <si>
    <t>('51-3092.00', 'food batchmakers', 0.6876632750034333, 'na')</t>
  </si>
  <si>
    <t>('51-3093.00', 'food cooking machine operators and tenders', 0.6595594584941864, 'na')</t>
  </si>
  <si>
    <t>('51-3091.00', 'food and tobacco roasting, baking, and drying machine operators and tenders', 0.6458254754543304, 'na')</t>
  </si>
  <si>
    <t>('51-3099.00', 'food processing workers, all other', 0.5609175860881805, 'na')</t>
  </si>
  <si>
    <t>vermouth manufacturer</t>
  </si>
  <si>
    <t>('51-9012.00', 'separating, filtering, clarifying, precipitating, and still machine setters, operators, and tenders', 0.7354112714529037, 'na', '8160')</t>
  </si>
  <si>
    <t>('47-2073.00', 'operating engineers and other construction equipment operators', 0.8149146497249603, ['bulldozer operator'])</t>
  </si>
  <si>
    <t>('53-7032.00', 'excavating and loading machine and dragline operators', 0.7846650749444962, 'na')</t>
  </si>
  <si>
    <t>('47-2072.00', 'pile-driver operators', 0.7429542690515518, 'na')</t>
  </si>
  <si>
    <t>('47-2071.00', 'paving, surfacing, and tamping equipment operators', 0.697732275724411, 'na')</t>
  </si>
  <si>
    <t>('53-7031.00', 'dredge operators', 0.6753766775131226, 'na')</t>
  </si>
  <si>
    <t>bulldozer operator</t>
  </si>
  <si>
    <t>('47-2073.00', 'operating engineers and other construction equipment operators', 0.8149146497249603, ['bulldozer operator'], '8342')</t>
  </si>
  <si>
    <t>('13-1199.04', 'business continuity planners', 0.7702516853809357, 'na')</t>
  </si>
  <si>
    <t>('13-1199.02', 'security management specialists', 0.7029296457767487, 'na')</t>
  </si>
  <si>
    <t>('13-1199.05', 'sustainability specialists', 0.6775175005197525, 'na')</t>
  </si>
  <si>
    <t>('13-1199.01', 'energy auditors', 0.6630371928215026, 'na')</t>
  </si>
  <si>
    <t>('13-1199.03', 'customs brokers', 0.6519186794757843, 'na')</t>
  </si>
  <si>
    <t>('13-1199.06', 'online merchants', 0.6257333487272263, 'na')</t>
  </si>
  <si>
    <t>('13-1199.00', 'business operations specialists, all other', 0.6240143671631814, 'na')</t>
  </si>
  <si>
    <t>policy officer</t>
  </si>
  <si>
    <t>('15-2031.00', 'operations research analysts', 0.82491155564785, ['policy officer', 'policy advisor'], '2422')</t>
  </si>
  <si>
    <t>('51-4032.00', 'drilling and boring machine tool setters, operators, and tenders, metal and plastic', 0.745846551656723, 'na')</t>
  </si>
  <si>
    <t>('51-4041.00', 'machinists', 0.7385851413011552, 'na')</t>
  </si>
  <si>
    <t>('51-4035.00', 'milling and planing machine setters, operators, and tenders, metal and plastic', 0.7270266830921173, 'na')</t>
  </si>
  <si>
    <t>('51-4031.00', 'cutting, punching, and press machine setters, operators, and tenders, metal and plastic', 0.7240877687931061, 'na')</t>
  </si>
  <si>
    <t>('51-4033.00', 'grinding, lapping, polishing, and buffing machine tool setters, operators, and tenders, metal and plastic', 0.7191276967525482, 'na')</t>
  </si>
  <si>
    <t>('51-4021.00', 'extruding and drawing machine setters, operators, and tenders, metal and plastic', 0.7048481404781342, 'na')</t>
  </si>
  <si>
    <t>('51-4034.00', 'lathe and turning machine tool setters, operators, and tenders, metal and plastic', 0.6888286739587783, 'na')</t>
  </si>
  <si>
    <t>('51-4023.00', 'rolling machine setters, operators, and tenders, metal and plastic', 0.6864901483058929, 'na')</t>
  </si>
  <si>
    <t>('51-4022.00', 'forging machine setters, operators, and tenders, metal and plastic', 0.6757310271263122, 'na')</t>
  </si>
  <si>
    <t>('51-4081.00', 'multiple machine tool setters, operators, and tenders, metal and plastic', 0.6693608582019805, 'na')</t>
  </si>
  <si>
    <t>('51-4011.00', 'computer-controlled machine tool operators, metal and plastic', 0.6458715677261353, 'na')</t>
  </si>
  <si>
    <t>('51-4199.00', 'metal workers and plastic workers, all other', 0.6306871503591538, 'na')</t>
  </si>
  <si>
    <t>scrap metal operative</t>
  </si>
  <si>
    <t>('51-4051.00', 'metal-refining furnace operators and tenders', 0.7840515971183777, 'na', '7223')</t>
  </si>
  <si>
    <t>('47-2073.00', 'operating engineers and other construction equipment operators', 0.8215147525072097, ['scraper operator'])</t>
  </si>
  <si>
    <t>('53-7032.00', 'excavating and loading machine and dragline operators', 0.7822666645050049, 'na')</t>
  </si>
  <si>
    <t>('47-2072.00', 'pile-driver operators', 0.7683436810970306, 'na')</t>
  </si>
  <si>
    <t>('53-7031.00', 'dredge operators', 0.7419621050357819, 'na')</t>
  </si>
  <si>
    <t>('47-2071.00', 'paving, surfacing, and tamping equipment operators', 0.7171921759843826, 'na')</t>
  </si>
  <si>
    <t>scraper operator</t>
  </si>
  <si>
    <t>('47-2073.00', 'operating engineers and other construction equipment operators', 0.8215147525072097, ['scraper operator'], '8342')</t>
  </si>
  <si>
    <t>('45-2011.00', 'agricultural inspectors', 0.6940405488014221, 'na')</t>
  </si>
  <si>
    <t>consumer rights advisor</t>
  </si>
  <si>
    <t>('43-4051.00', 'customer service representatives', 0.7815875798463822, 'na', '3359')</t>
  </si>
  <si>
    <t>('37-2011.00', 'janitors and cleaners, except maids and housekeeping cleaners', 0.7568585515022277, 'na')</t>
  </si>
  <si>
    <t>('53-7061.00', 'cleaners of vehicles and equipment', 0.7300696611404419, 'na')</t>
  </si>
  <si>
    <t>('37-2012.00', 'maids and housekeeping cleaners', 0.676078587770462, 'na')</t>
  </si>
  <si>
    <t>train cleaner</t>
  </si>
  <si>
    <t>('37-2011.00', 'janitors and cleaners, except maids and housekeeping cleaners', 0.7568585515022277, 'na', '9112')</t>
  </si>
  <si>
    <t>('27-1024.00', 'graphic designers', 0.8312328517436981, ['art director', 'creative director', 'designer'])</t>
  </si>
  <si>
    <t>('27-1014.00', 'multimedia artists and animators', 0.7773509740829467, ['art director', 'creative director', 'designer'])</t>
  </si>
  <si>
    <t>art director</t>
  </si>
  <si>
    <t>('27-1011.00', 'art directors', 0.8682185471057892, ['art director', 'creative director', 'designer'], '2166')</t>
  </si>
  <si>
    <t>('37-2012.00', 'maids and housekeeping cleaners', 0.8157264739274979, ['domestic helper', 'household worker', 'housekeeping cleaner', 'domestic maid', 'house cleaner', 'housekeeper', 'cleaning maid', 'chambermaid'])</t>
  </si>
  <si>
    <t>domestic cleaner</t>
  </si>
  <si>
    <t>('37-1011.00', 'first-line supervisors of housekeeping and janitorial workers', 0.8226909101009369, ['housekeeper'], '9111')</t>
  </si>
  <si>
    <t>('33-2021.01', 'fire inspectors', 0.6531370222568512, 'na')</t>
  </si>
  <si>
    <t>('47-4011.00', 'construction and building inspectors', 0.649818766117096, 'na')</t>
  </si>
  <si>
    <t>('17-3022.00', 'civil engineering technicians', 0.6406730592250824, 'na')</t>
  </si>
  <si>
    <t>('33-2021.00', 'fire inspectors and investigators', 0.5987307265400886, 'na')</t>
  </si>
  <si>
    <t>('33-1021.01', 'municipal fire fighting and prevention supervisors', 0.5757116705179214, 'na')</t>
  </si>
  <si>
    <t>('17-3031.01', 'surveying technicians', 0.5730455040931701, 'na')</t>
  </si>
  <si>
    <t>('33-2021.02', 'fire investigators', 0.5728960454463958, 'na')</t>
  </si>
  <si>
    <t>('17-3031.00', 'surveying and mapping technicians', 0.5647414863109589, 'na')</t>
  </si>
  <si>
    <t>('17-3031.02', 'mapping technicians', 0.548682963848114, 'na')</t>
  </si>
  <si>
    <t>('33-1021.02', 'forest fire fighting and prevention supervisors', 0.5352458551526069, 'na')</t>
  </si>
  <si>
    <t>('33-1021.00', 'first-line supervisors of fire fighting and prevention workers', 0.5326693058013916, 'na')</t>
  </si>
  <si>
    <t>energy analyst</t>
  </si>
  <si>
    <t>('13-1199.01', 'energy auditors', 0.8498742669820786, ['energy analyst'], '3112')</t>
  </si>
  <si>
    <t>('25-3021.00', 'self-enrichment education teachers', 0.7000141978263855, ['drama teacher'])</t>
  </si>
  <si>
    <t>('25-3099.02', 'tutors', 0.6149808377027511, 'na')</t>
  </si>
  <si>
    <t>('25-3099.00', 'teachers and instructors, all other', 0.48188079670071604, 'na')</t>
  </si>
  <si>
    <t>drama teacher</t>
  </si>
  <si>
    <t>('25-1121.00', 'art, drama, and music teachers, postsecondary', 0.799276202917099, 'na', '2355')</t>
  </si>
  <si>
    <t>('13-1022.00', 'wholesale and retail buyers, except farm products', 0.7236128985881806, 'na')</t>
  </si>
  <si>
    <t>('13-1023.00', 'purchasing agents, except wholesale, retail, and farm products', 0.6735626637935639, 'na')</t>
  </si>
  <si>
    <t>('13-1021.00', 'buyers and purchasing agents, farm products', 0.5991013810038567, 'na')</t>
  </si>
  <si>
    <t>costume buyer</t>
  </si>
  <si>
    <t>('39-3092.00', 'costume attendants', 0.7957700192928314, 'na', '3323')</t>
  </si>
  <si>
    <t>('51-9061.00', 'inspectors, testers, sorters, samplers, and weighers', 0.7991484105587006, ['grader', 'quality inspector'])</t>
  </si>
  <si>
    <t>product grader</t>
  </si>
  <si>
    <t>('17-2199.02', 'validation engineers', 0.8323972553014756, 'na', '7543')</t>
  </si>
  <si>
    <t>('11-9199.07', 'security managers', 0.729976224899292, 'na')</t>
  </si>
  <si>
    <t>('11-9199.01', 'regulatory affairs managers', 0.6743739932775498, 'na')</t>
  </si>
  <si>
    <t>('11-9199.02', 'compliance managers', 0.6642557561397552, 'na')</t>
  </si>
  <si>
    <t>('11-9199.04', 'supply chain managers', 0.6637506783008575, 'na')</t>
  </si>
  <si>
    <t>('11-9199.03', 'investment fund managers', 0.6636678576469421, 'na')</t>
  </si>
  <si>
    <t>('11-9199.08', 'loss prevention managers', 0.6276211202144624, 'na')</t>
  </si>
  <si>
    <t>('11-9199.00', 'managers, all other', 0.582036717236042, 'na')</t>
  </si>
  <si>
    <t>('11-9199.11', 'brownfield redevelopment specialists and site managers', 0.5629033595323564, 'na')</t>
  </si>
  <si>
    <t>('11-9199.10', 'wind energy project managers', 0.48484953641891476, 'na')</t>
  </si>
  <si>
    <t>('11-9199.09', 'wind energy operations managers', 0.4428571701049805, 'na')</t>
  </si>
  <si>
    <t>museum director</t>
  </si>
  <si>
    <t>('25-4012.00', 'curators', 0.8252437651157379, ['museum director', 'art gallery director'], '1349')</t>
  </si>
  <si>
    <t>('53-5031.00', 'ship engineers', 0.8546681076288224, ['chief engineer'])</t>
  </si>
  <si>
    <t>('53-1031.00', 'first-line supervisors of transportation and material-moving machine and vehicle operators', 0.6790649235248566, 'na')</t>
  </si>
  <si>
    <t>marine chief engineer</t>
  </si>
  <si>
    <t>('53-5031.00', 'ship engineers', 0.8546681076288224, ['chief engineer'], '3151')</t>
  </si>
  <si>
    <t>('11-2031.00', 'public relations and fundraising managers', 0.8144309252500535, ['communication manager', 'communications manager'])</t>
  </si>
  <si>
    <t>('11-2011.00', 'advertising and promotions managers', 0.7701331496238709, 'na')</t>
  </si>
  <si>
    <t>('11-2011.01', 'green marketers', 0.5896890997886658, 'na')</t>
  </si>
  <si>
    <t>communication manager</t>
  </si>
  <si>
    <t>('11-2031.00', 'public relations and fundraising managers', 0.8144309252500535, ['communication manager', 'communications manager'], '1222')</t>
  </si>
  <si>
    <t>('15-1121.00', 'computer systems analysts', 0.8495525568723679, 'na')</t>
  </si>
  <si>
    <t>('15-1111.00', 'computer and information research scientists', 0.7545825839042664, 'na')</t>
  </si>
  <si>
    <t>('15-1121.01', 'informatics nurse specialists', 0.7132347792387008, 'na')</t>
  </si>
  <si>
    <t>IT auditor</t>
  </si>
  <si>
    <t>('15-1199.09', 'information technology project managers', 0.8515083819627762, 'na', '2511')</t>
  </si>
  <si>
    <t>('51-4122.00', 'welding, soldering, and brazing machine setters, operators, and tenders', 0.8096395760774612, 'na')</t>
  </si>
  <si>
    <t>('51-4121.06', 'welders, cutters, and welder fitters', 0.8041470110416412, ['welding technician'])</t>
  </si>
  <si>
    <t>('51-4121.00', 'welders, cutters, solderers, and brazers', 0.7403552651405334, 'na')</t>
  </si>
  <si>
    <t>('51-4121.07', 'solderers and brazers', 0.6989006638526917, 'na')</t>
  </si>
  <si>
    <t>welding coordinator</t>
  </si>
  <si>
    <t>('51-1011.00', 'first-line supervisors of production and operating workers', 0.8168682098388671, ['welding supervisor'], '7212')</t>
  </si>
  <si>
    <t>('33-1012.00', 'first-line supervisors of police and detectives', 0.8280554443597794, ['police superintendent'])</t>
  </si>
  <si>
    <t>('33-3021.01', 'police detectives', 0.7588702738285065, 'na')</t>
  </si>
  <si>
    <t>('33-3021.00', 'detectives and criminal investigators', 0.754788875579834, 'na')</t>
  </si>
  <si>
    <t>('33-3021.02', 'police identification and records officers', 0.7481756746768952, 'na')</t>
  </si>
  <si>
    <t>('33-3021.05', 'immigration and customs inspectors', 0.7443494319915772, 'na')</t>
  </si>
  <si>
    <t>('33-3021.03', 'criminal investigators and special agents', 0.7410528182983398, ['police inspector'])</t>
  </si>
  <si>
    <t>('33-3021.06', 'intelligence analysts', 0.6998351395130158, 'na')</t>
  </si>
  <si>
    <t>police inspector</t>
  </si>
  <si>
    <t>('33-1012.00', 'first-line supervisors of police and detectives', 0.8280554443597794, ['police superintendent'], '3355')</t>
  </si>
  <si>
    <t>('51-4193.00', 'plating and coating machine setters, operators, and tenders, metal and plastic', 0.7778497487306595, ['hot dip plater', 'plating tank operator', 'coating machine operator', 'hot dip galvanizer'])</t>
  </si>
  <si>
    <t>('51-9192.00', 'cleaning, washing, and metal pickling equipment operators and tenders', 0.7603960305452346, 'na')</t>
  </si>
  <si>
    <t>('51-9121.00', 'coating, painting, and spraying machine setters, operators, and tenders', 0.745609524846077, ['impregnating tank operator', 'coating machine operator'])</t>
  </si>
  <si>
    <t>dip tank operator</t>
  </si>
  <si>
    <t>('51-4193.00', 'plating and coating machine setters, operators, and tenders, metal and plastic', 0.7778497487306595, ['hot dip plater', 'plating tank operator', 'coating machine operator', 'hot dip galvanizer'], '8122')</t>
  </si>
  <si>
    <t>('27-2012.05', 'technical directors/managers', 0.8298116385936737, ['producer'])</t>
  </si>
  <si>
    <t>('27-2012.01', 'producers', 0.810561352968216, ['radio producer', 'producer'])</t>
  </si>
  <si>
    <t>('27-2012.02', 'directors- stage, motion pictures, television, and radio', 0.7955802768468856, ['producer'])</t>
  </si>
  <si>
    <t>('27-2012.00', 'producers and directors', 0.7811816066503525, ['radio producer'])</t>
  </si>
  <si>
    <t>('27-2012.03', 'program directors', 0.7754129648208619, 'na')</t>
  </si>
  <si>
    <t>('27-1011.00', 'art directors', 0.7330209851264954, 'na')</t>
  </si>
  <si>
    <t>('27-2012.04', 'talent directors', 0.6965411603450775, 'na')</t>
  </si>
  <si>
    <t>('27-4032.00', 'film and video editors', 0.6943651527166366, ['producer'])</t>
  </si>
  <si>
    <t>radio producer</t>
  </si>
  <si>
    <t>('27-2012.05', 'technical directors/managers', 0.8298116385936737, ['producer'], '2654')</t>
  </si>
  <si>
    <t>('51-7042.00', 'woodworking machine setters, operators, and tenders, except sawing', 0.7729321241378784, ['nailing machine operator'])</t>
  </si>
  <si>
    <t>nailing machine operator</t>
  </si>
  <si>
    <t>('51-7042.00', 'woodworking machine setters, operators, and tenders, except sawing', 0.7729321241378784, ['nailing machine operator'], '7523')</t>
  </si>
  <si>
    <t>('11-3031.01', 'treasurers and controllers', 0.7325049310922622, 'na')</t>
  </si>
  <si>
    <t>('11-3031.02', 'financial managers, branch or department', 0.7225431382656098, 'na')</t>
  </si>
  <si>
    <t>('11-3031.00', 'financial managers', 0.6982515722513198, 'na')</t>
  </si>
  <si>
    <t>('11-1021.00', 'general and operations managers', 0.6392566084861755, 'na')</t>
  </si>
  <si>
    <t>pension scheme manager</t>
  </si>
  <si>
    <t>('13-2052.00', 'personal financial advisors', 0.828989228606224, ['individual pension adviser', 'pension adviser'], '1346')</t>
  </si>
  <si>
    <t>('29-1199.01', 'acupuncturists', 0.7202621936798096, 'na')</t>
  </si>
  <si>
    <t>('29-1199.04', 'naturopathic physicians', 0.710837060213089, 'na')</t>
  </si>
  <si>
    <t>('31-2021.00', 'physical therapist assistants', 0.699958473443985, 'na')</t>
  </si>
  <si>
    <t>('31-9011.00', 'massage therapists', 0.6930324375629424, 'na')</t>
  </si>
  <si>
    <t>('29-1199.00', 'health diagnosing and treating practitioners, all other', 0.6455936938524246, 'na')</t>
  </si>
  <si>
    <t>('29-1199.05', 'orthoptists', 0.6064933747053146, 'na')</t>
  </si>
  <si>
    <t>sophrologist</t>
  </si>
  <si>
    <t>('29-1069.08', 'physical medicine and rehabilitation physicians', 0.7473568320274353, 'na', '3255')</t>
  </si>
  <si>
    <t>('41-9022.00', 'real estate sales agents', 0.839470362663269, 'na')</t>
  </si>
  <si>
    <t>('41-9021.00', 'real estate brokers', 0.8318095803260803, 'na')</t>
  </si>
  <si>
    <t>('11-9141.00', 'property, real estate, and community association managers', 0.8210720539093017, ['lease operator', 'leasing manager'])</t>
  </si>
  <si>
    <t>('41-1012.00', 'first-line supervisors of non-retail sales workers', 0.7241938203573227, 'na')</t>
  </si>
  <si>
    <t>real estate leasing manager</t>
  </si>
  <si>
    <t>('41-9022.00', 'real estate sales agents', 0.839470362663269, 'na', '3334')</t>
  </si>
  <si>
    <t>('15-1143.00', 'computer network architects', 0.9253425538539886, ['network developer'])</t>
  </si>
  <si>
    <t>('15-1143.01', 'telecommunications engineering specialists', 0.8296081691980361, 'na')</t>
  </si>
  <si>
    <t>ICT network engineer</t>
  </si>
  <si>
    <t>('15-1143.00', 'computer network architects', 0.9253425538539886, ['network developer'], '2523')</t>
  </si>
  <si>
    <t>('51-6099.00', 'textile, apparel, and furnishings workers, all other', 0.525225554406643, 'na')</t>
  </si>
  <si>
    <t>mattress making machine operator</t>
  </si>
  <si>
    <t>('47-2041.00', 'carpet installers', 0.7428422421216965, 'na', '8159')</t>
  </si>
  <si>
    <t>('29-1081.00', 'podiatrists', 0.7795066833496094, ['podiatrist', 'chiropodist', 'podiatric physician'])</t>
  </si>
  <si>
    <t>('29-1011.00', 'chiropractors', 0.6815234422683716, 'na')</t>
  </si>
  <si>
    <t>('29-1199.04', 'naturopathic physicians', 0.6069505244493485, 'na')</t>
  </si>
  <si>
    <t>('29-1199.05', 'orthoptists', 0.5937663435935974, 'na')</t>
  </si>
  <si>
    <t>('29-1199.01', 'acupuncturists', 0.5823982626199723, 'na')</t>
  </si>
  <si>
    <t>('29-1125.00', 'recreational therapists', 0.5721555113792419, 'na')</t>
  </si>
  <si>
    <t>('29-1122.01', 'low vision therapists, orientation and mobility specialists, and vision rehabilitation therapists', 0.5634764969348908, 'na')</t>
  </si>
  <si>
    <t>('29-1122.00', 'occupational therapists', 0.5550729990005493, 'na')</t>
  </si>
  <si>
    <t>('29-9092.00', 'genetic counselors', 0.5451493993401527, 'na')</t>
  </si>
  <si>
    <t>('29-1199.00', 'health diagnosing and treating practitioners, all other', 0.5419912010431289, 'na')</t>
  </si>
  <si>
    <t>('29-1125.02', 'music therapists', 0.5284749314188957, 'na')</t>
  </si>
  <si>
    <t>('29-1129.00', 'therapists, all other', 0.4847964130342006, 'na')</t>
  </si>
  <si>
    <t>('29-1125.01', 'art therapists', 0.48104301691055296, 'na')</t>
  </si>
  <si>
    <t>podiatrist</t>
  </si>
  <si>
    <t>('29-1081.00', 'podiatrists', 0.7795066833496094, ['podiatrist', 'chiropodist', 'podiatric physician'], '2269')</t>
  </si>
  <si>
    <t>('11-9199.01', 'regulatory affairs managers', 0.6429747372865677, 'na')</t>
  </si>
  <si>
    <t>('11-9199.02', 'compliance managers', 0.6133161008358001, 'na')</t>
  </si>
  <si>
    <t>('11-9199.10', 'wind energy project managers', 0.612231332063675, 'na')</t>
  </si>
  <si>
    <t>('11-9199.09', 'wind energy operations managers', 0.6110748946666718, 'na')</t>
  </si>
  <si>
    <t>('11-9199.04', 'supply chain managers', 0.5987762808799744, 'na')</t>
  </si>
  <si>
    <t>('11-9199.07', 'security managers', 0.5928163945674897, 'na')</t>
  </si>
  <si>
    <t>('11-9199.08', 'loss prevention managers', 0.5745834708213806, 'na')</t>
  </si>
  <si>
    <t>('11-9199.03', 'investment fund managers', 0.5635389804840087, 'na')</t>
  </si>
  <si>
    <t>('11-9199.00', 'managers, all other', 0.4912663191556931, 'na')</t>
  </si>
  <si>
    <t>('11-9199.11', 'brownfield redevelopment specialists and site managers', 0.48449393808841706, 'na')</t>
  </si>
  <si>
    <t>airspace manager</t>
  </si>
  <si>
    <t>('53-2022.00', 'airfield operations specialists', 0.8170173674821853, 'na', '1349')</t>
  </si>
  <si>
    <t>('41-9012.00', 'models', 0.7860595166683196, ['art model', "artist's model"])</t>
  </si>
  <si>
    <t>art model</t>
  </si>
  <si>
    <t>('41-9012.00', 'models', 0.7860595166683196, ['art model', "artist's model"], '5241')</t>
  </si>
  <si>
    <t>('49-3042.00', 'mobile heavy equipment mechanics, except engines', 0.8174975216388702, 'na')</t>
  </si>
  <si>
    <t>('49-1011.00', 'first-line supervisors of mechanics, installers, and repairers', 0.7263246953487397, 'na')</t>
  </si>
  <si>
    <t>('49-9041.00', 'industrial machinery mechanics', 0.7256853222846985, 'na')</t>
  </si>
  <si>
    <t>('49-9043.00', 'maintenance workers, machinery', 0.7117682754993438, 'na')</t>
  </si>
  <si>
    <t>('49-9044.00', 'millwrights', 0.7050968438386918, 'na')</t>
  </si>
  <si>
    <t>('49-9081.00', 'wind turbine service technicians', 0.6941142499446868, 'na')</t>
  </si>
  <si>
    <t>('49-3043.00', 'rail car repairers', 0.6891755849123001, 'na')</t>
  </si>
  <si>
    <t>('49-3041.00', 'farm equipment mechanics and service technicians', 0.666783681511879, 'na')</t>
  </si>
  <si>
    <t>('49-9045.00', 'refractory materials repairers, except brickmasons', 0.6046906068921089, 'na')</t>
  </si>
  <si>
    <t>crane technician</t>
  </si>
  <si>
    <t>('49-9096.00', 'riggers', 0.8218868672847748, 'na', '7233')</t>
  </si>
  <si>
    <t>('51-9022.00', 'grinding and polishing workers, hand', 0.758762639760971, ['hand buffer', 'buffer', 'hand finisher'])</t>
  </si>
  <si>
    <t>('51-4194.00', 'tool grinders, filers, and sharpeners', 0.7456654995679856, 'na')</t>
  </si>
  <si>
    <t>metal polisher</t>
  </si>
  <si>
    <t>('51-4033.00', 'grinding, lapping, polishing, and buffing machine tool setters, operators, and tenders, metal and plastic', 0.8076096892356872, ['metal polisher', 'metal buffer', 'machine finisher', 'buffer'], '7224')</t>
  </si>
  <si>
    <t>('49-2021.00', 'radio, cellular, and tower equipment installers and repairers', 0.8748104721307755, 'na')</t>
  </si>
  <si>
    <t>('49-9052.00', 'telecommunications line installers and repairers', 0.8176662236452102, 'na')</t>
  </si>
  <si>
    <t>('49-2022.00', 'telecommunications equipment installers and repairers, except line installers', 0.8166145563125611, 'na')</t>
  </si>
  <si>
    <t>('49-2021.01', 'radio mechanics', 0.807759338617325, 'na')</t>
  </si>
  <si>
    <t>('49-2093.00', 'electrical and electronics installers and repairers, transportation equipment', 0.7734618782997131, 'na')</t>
  </si>
  <si>
    <t>('49-1011.00', 'first-line supervisors of mechanics, installers, and repairers', 0.7066868245601654, 'na')</t>
  </si>
  <si>
    <t>('49-2011.00', 'computer, automated teller, and office machine repairers', 0.6771850138902664, 'na')</t>
  </si>
  <si>
    <t>telecommunications equipment maintainer</t>
  </si>
  <si>
    <t>('49-2021.00', 'radio, cellular, and tower equipment installers and repairers', 0.8748104721307755, 'na', '7422')</t>
  </si>
  <si>
    <t>('15-1132.00', 'software developers, applications', 0.8974922120571136, ['software architect', 'software designer', 'application architect'])</t>
  </si>
  <si>
    <t>('15-1133.00', 'software developers, systems software', 0.8818133413791657, ['software architect'])</t>
  </si>
  <si>
    <t>software architect</t>
  </si>
  <si>
    <t>('15-1132.00', 'software developers, applications', 0.8974922120571136, ['software architect', 'software designer', 'application architect'], '2512')</t>
  </si>
  <si>
    <t>('51-4012.00', 'computer numerically controlled machine tool programmers, metal and plastic', 0.6492161989212035, 'na')</t>
  </si>
  <si>
    <t>pulp control operator</t>
  </si>
  <si>
    <t>('51-1011.00', 'first-line supervisors of production and operating workers', 0.7689344108104705, 'na', '3139')</t>
  </si>
  <si>
    <t>('11-3031.02', 'financial managers, branch or department', 0.765950185060501, 'na')</t>
  </si>
  <si>
    <t>('11-3031.00', 'financial managers', 0.759119501709938, 'na')</t>
  </si>
  <si>
    <t>('11-3031.01', 'treasurers and controllers', 0.7424144804477691, 'na')</t>
  </si>
  <si>
    <t>('11-1021.00', 'general and operations managers', 0.652202805876732, 'na')</t>
  </si>
  <si>
    <t>brokerage firm director</t>
  </si>
  <si>
    <t>('41-3031.00', 'securities, commodities, and financial services sales agents', 0.8209291070699692, 'na', '1346')</t>
  </si>
  <si>
    <t>('39-1011.00', 'gaming supervisors', 0.705716672539711, 'na')</t>
  </si>
  <si>
    <t>('39-1012.00', 'slot supervisors', 0.6995520025491714, 'na')</t>
  </si>
  <si>
    <t>('39-3012.00', 'gaming and sports book writers and runners', 0.6679047346115112, 'na')</t>
  </si>
  <si>
    <t>('39-3019.00', 'gaming service workers, all other', 0.643378046154976, 'na')</t>
  </si>
  <si>
    <t>('43-3041.00', 'gaming cage workers', 0.6278636038303375, 'na')</t>
  </si>
  <si>
    <t>('39-3011.00', 'gaming dealers', 0.6255411922931671, 'na')</t>
  </si>
  <si>
    <t>lottery operator</t>
  </si>
  <si>
    <t>('39-1011.00', 'gaming supervisors', 0.705716672539711, 'na', '4212')</t>
  </si>
  <si>
    <t>('29-2021.00', 'dental hygienists', 0.8618131637573243, ['dental hygienist'])</t>
  </si>
  <si>
    <t>('31-9091.00', 'dental assistants', 0.8246560364961624, 'na')</t>
  </si>
  <si>
    <t>dental hygienist</t>
  </si>
  <si>
    <t>('29-2021.00', 'dental hygienists', 0.8618131637573243, ['dental hygienist'], '3251')</t>
  </si>
  <si>
    <t>('51-4012.00', 'computer numerically controlled machine tool programmers, metal and plastic', 0.7823813289403916, 'na')</t>
  </si>
  <si>
    <t>('51-4192.00', 'layout workers, metal and plastic', 0.7752665013074874, 'na')</t>
  </si>
  <si>
    <t>('51-4061.00', 'model makers, metal and plastic', 0.766066962480545, 'na')</t>
  </si>
  <si>
    <t>('51-4111.00', 'tool and die makers', 0.7654841423034668, 'na')</t>
  </si>
  <si>
    <t>('51-4062.00', 'patternmakers, metal and plastic', 0.7158518731594086, 'na')</t>
  </si>
  <si>
    <t>('49-9094.00', 'locksmiths and safe repairers', 0.5973152399063111, 'na')</t>
  </si>
  <si>
    <t>precision mechanic</t>
  </si>
  <si>
    <t>('51-4041.00', 'machinists', 0.8589746803045273, 'na', '7222')</t>
  </si>
  <si>
    <t>('29-2053.00', 'psychiatric technicians', 0.8128308027982711, 'na')</t>
  </si>
  <si>
    <t>('31-2011.00', 'occupational therapy assistants', 0.7469613701105118, 'na')</t>
  </si>
  <si>
    <t>('29-2099.05', 'ophthalmic medical technologists', 0.7086187899112701, 'na')</t>
  </si>
  <si>
    <t>('31-9099.01', 'speech-language pathology assistants', 0.6746850162744522, 'na')</t>
  </si>
  <si>
    <t>('29-2055.00', 'surgical technologists', 0.6648127317428589, 'na')</t>
  </si>
  <si>
    <t>('29-1126.00', 'respiratory therapists', 0.6543136715888976, 'na')</t>
  </si>
  <si>
    <t>('29-2099.07', 'surgical assistants', 0.6287883192300796, 'na')</t>
  </si>
  <si>
    <t>('29-2054.00', 'respiratory therapy technicians', 0.6241794764995574, 'na')</t>
  </si>
  <si>
    <t>('29-2031.00', 'cardiovascular technologists and technicians', 0.6136950135231019, 'na')</t>
  </si>
  <si>
    <t>('31-9099.02', 'endoscopy technicians', 0.6107795387506485, 'na')</t>
  </si>
  <si>
    <t>('29-2099.01', 'neurodiagnostic technologists', 0.6002881795167923, 'na')</t>
  </si>
  <si>
    <t>('31-9099.00', 'healthcare support workers, all other', 0.5682157397270202, 'na')</t>
  </si>
  <si>
    <t>('29-2099.06', 'radiologic technicians', 0.5624039083719253, 'na')</t>
  </si>
  <si>
    <t>('29-2051.00', 'dietetic technicians', 0.5507966741919518, 'na')</t>
  </si>
  <si>
    <t>('29-9099.00', 'healthcare practitioners and technical workers, all other', 0.5426665723323822, 'na')</t>
  </si>
  <si>
    <t>('29-2099.00', 'health technologists and technicians, all other', 0.5358925476670265, 'na')</t>
  </si>
  <si>
    <t>('29-9099.01', 'midwives', 0.525180333852768, 'na')</t>
  </si>
  <si>
    <t>assistant clinical psychologist</t>
  </si>
  <si>
    <t>('29-2053.00', 'psychiatric technicians', 0.8128308027982711, 'na', '3259')</t>
  </si>
  <si>
    <t>('35-9031.00', 'hosts and hostesses, restaurant, lounge, and coffee shop', 0.785880720615387, 'na')</t>
  </si>
  <si>
    <t>('39-9099.00', 'personal care and service workers, all other', 0.5906508639454842, 'na')</t>
  </si>
  <si>
    <t>club host/club hostess</t>
  </si>
  <si>
    <t>('35-9031.00', 'hosts and hostesses, restaurant, lounge, and coffee shop', 0.785880720615387, 'na', '5169')</t>
  </si>
  <si>
    <t>('51-6052.00', 'tailors, dressmakers, and custom sewers', 0.6024119019508362, 'na')</t>
  </si>
  <si>
    <t>hide grader</t>
  </si>
  <si>
    <t>('51-9061.00', 'inspectors, testers, sorters, samplers, and weighers', 0.7570655435323715, ['skin grader', 'crust sorter', 'hide inspector'], '7531')</t>
  </si>
  <si>
    <t>('45-2021.00', 'animal breeders', 0.718862509727478, ['poultry breeder'])</t>
  </si>
  <si>
    <t>('45-1011.08', 'first-line supervisors of animal husbandry and animal care workers', 0.7027943074703217, 'na')</t>
  </si>
  <si>
    <t>('45-1011.00', 'first-line supervisors of farming, fishing, and forestry workers', 0.5807280242443085, 'na')</t>
  </si>
  <si>
    <t>('45-1011.07', 'first-line supervisors of agricultural crop and horticultural workers', 0.5712380975484848, 'na')</t>
  </si>
  <si>
    <t>('45-1011.06', 'first-line supervisors of aquacultural workers', 0.5401621565222741, 'na')</t>
  </si>
  <si>
    <t>('45-1011.05', 'first-line supervisors of logging workers', 0.4936566293239593, 'na')</t>
  </si>
  <si>
    <t>poultry breeder</t>
  </si>
  <si>
    <t>('11-9013.02', 'farm and ranch managers', 0.7207636505365371, 'na', '6122')</t>
  </si>
  <si>
    <t>('23-1022.00', 'arbitrators, mediators, and conciliators', 0.6569794446229935, 'na')</t>
  </si>
  <si>
    <t>notary</t>
  </si>
  <si>
    <t>('43-6012.00', 'legal secretaries', 0.736094468832016, 'na', '2619')</t>
  </si>
  <si>
    <t>('27-2041.00', 'music directors and composers', 0.7655309796333313, 'na')</t>
  </si>
  <si>
    <t>('27-2042.02', 'musicians, instrumental', 0.7462627321481705, ['piano accompanist', 'accompanist'])</t>
  </si>
  <si>
    <t>('27-2042.00', 'musicians and singers', 0.7124831080436707, ['accompanist'])</t>
  </si>
  <si>
    <t>('27-2041.01', 'music directors', 0.7097889304161071, 'na')</t>
  </si>
  <si>
    <t>('27-2041.04', 'music composers and arrangers', 0.6960564017295837, 'na')</t>
  </si>
  <si>
    <t>('27-2042.01', 'singers', 0.6463090121746063, 'na')</t>
  </si>
  <si>
    <t>r√©p√©titeur</t>
  </si>
  <si>
    <t>('27-2041.00', 'music directors and composers', 0.7655309796333313, 'na', '2652')</t>
  </si>
  <si>
    <t>('51-8092.00', 'gas plant operators', 0.9000163495540618, ['gas processing plant operator', 'gas distribution plant operator'])</t>
  </si>
  <si>
    <t>('53-7071.00', 'gas compressor and gas pumping station operators', 0.815267813205719, 'na')</t>
  </si>
  <si>
    <t>('53-7072.00', 'pump operators, except wellhead pumpers', 0.7992791414260865, 'na')</t>
  </si>
  <si>
    <t>('51-8093.00', 'petroleum pump system operators, refinery operators, and gaugers', 0.7802743673324585, 'na')</t>
  </si>
  <si>
    <t>gas processing plant operator</t>
  </si>
  <si>
    <t>('51-8092.00', 'gas plant operators', 0.9000163495540618, ['gas processing plant operator', 'gas distribution plant operator'], '3134')</t>
  </si>
  <si>
    <t>('13-2052.00', 'personal financial advisors', 0.8067532300949096, 'na')</t>
  </si>
  <si>
    <t>('13-2051.00', 'financial analysts', 0.7490815103054047, 'na')</t>
  </si>
  <si>
    <t>corporate banking manager</t>
  </si>
  <si>
    <t>('41-3031.02', 'sales agents, financial services', 0.8533300578594207, 'na', '2412')</t>
  </si>
  <si>
    <t>('27-3043.04', 'copy writers', 0.789116483926773, ['creative director', 'creative services manager'])</t>
  </si>
  <si>
    <t>('13-1161.00', 'market research analysts and marketing specialists', 0.7220445811748504, 'na')</t>
  </si>
  <si>
    <t>('27-3043.00', 'writers and authors', 0.6712307691574096, 'na')</t>
  </si>
  <si>
    <t>('27-3043.05', 'poets, lyricists and creative writers', 0.6652303755283355, 'na')</t>
  </si>
  <si>
    <t>creative director</t>
  </si>
  <si>
    <t>('27-1011.00', 'art directors', 0.8446116030216217, ['creative director', 'creative manager', 'creative services manager', 'design director'], '2431')</t>
  </si>
  <si>
    <t>('43-9111.00', 'statistical assistants', 0.8689907193183899, ['statistical assistant'])</t>
  </si>
  <si>
    <t>('19-4061.00', 'social science research assistants', 0.7097262620925904, 'na')</t>
  </si>
  <si>
    <t>('19-4061.01', 'city and regional planning aides', 0.7062474846839905, 'na')</t>
  </si>
  <si>
    <t>('43-9111.01', 'bioinformatics technicians', 0.6737509876489639, 'na')</t>
  </si>
  <si>
    <t>('15-2091.00', 'mathematical technicians', 0.6626688808202743, 'na')</t>
  </si>
  <si>
    <t>('15-2099.00', 'mathematical science occupations, all other', 0.5271566763520241, 'na')</t>
  </si>
  <si>
    <t>statistical assistant</t>
  </si>
  <si>
    <t>('43-9111.00', 'statistical assistants', 0.8689907193183899, ['statistical assistant'], '3314')</t>
  </si>
  <si>
    <t>('51-9011.00', 'chemical equipment operators and tenders', 0.7837291687726975, ['fermenter operator'])</t>
  </si>
  <si>
    <t>('51-9012.00', 'separating, filtering, clarifying, precipitating, and still machine setters, operators, and tenders', 0.7752237290143966, 'na')</t>
  </si>
  <si>
    <t>('51-9195.07', 'molding and casting workers', 0.6720845252275467, 'na')</t>
  </si>
  <si>
    <t>('51-9195.05', 'potters, manufacturing', 0.6523560792207718, 'na')</t>
  </si>
  <si>
    <t>('51-9195.03', 'stone cutters and carvers, manufacturing', 0.5657642543315887, 'na')</t>
  </si>
  <si>
    <t>('51-9195.00', 'molders, shapers, and casters, except metal and plastic', 0.5638850674033165, 'na')</t>
  </si>
  <si>
    <t>('51-9195.04', 'glass blowers, molders, benders, and finishers', 0.5554094612598419, 'na')</t>
  </si>
  <si>
    <t>fermenter operator</t>
  </si>
  <si>
    <t>('51-9011.00', 'chemical equipment operators and tenders', 0.7837291687726975, ['fermenter operator'], '8131')</t>
  </si>
  <si>
    <t>('43-5081.01', 'stock clerks, sales floor', 0.7834353893995285, 'na')</t>
  </si>
  <si>
    <t>('43-5081.00', 'stock clerks and order fillers', 0.7825658917427063, 'na')</t>
  </si>
  <si>
    <t>('43-5081.04', 'order fillers, wholesale and retail sales', 0.7287211716175079, 'na')</t>
  </si>
  <si>
    <t>('43-5081.03', 'stock clerks- stockroom, warehouse, or storage yard', 0.7150747805833816, 'na')</t>
  </si>
  <si>
    <t>('43-5081.02', 'marking clerks', 0.6578870415687561, 'na')</t>
  </si>
  <si>
    <t>shelf filler</t>
  </si>
  <si>
    <t>('43-5081.01', 'stock clerks, sales floor', 0.7834353893995285, 'na', '9334')</t>
  </si>
  <si>
    <t>('37-1012.00', 'first-line supervisors of landscaping, lawn service, and groundskeeping workers', 0.8021837770938873, 'na')</t>
  </si>
  <si>
    <t>('45-2091.00', 'agricultural equipment operators', 0.7025264352560043, 'na')</t>
  </si>
  <si>
    <t>('37-3013.00', 'tree trimmers and pruners', 0.6523003697395324, 'na')</t>
  </si>
  <si>
    <t>horticulture production manager</t>
  </si>
  <si>
    <t>('11-9013.01', 'nursery and greenhouse managers', 0.8507532715797423, ['horticultural manager'], '6113')</t>
  </si>
  <si>
    <t>('31-1014.00', 'nursing assistants', 0.8599619567394257, ['health care assistant'])</t>
  </si>
  <si>
    <t>('31-1013.00', 'psychiatric aides', 0.7911063462495804, 'na')</t>
  </si>
  <si>
    <t>healthcare assistant</t>
  </si>
  <si>
    <t>('31-1014.00', 'nursing assistants', 0.8599619567394257, ['health care assistant'], '5321')</t>
  </si>
  <si>
    <t>('47-5012.00', 'rotary drill operators, oil and gas', 0.7940555512905121, 'na')</t>
  </si>
  <si>
    <t>('47-5013.00', 'service unit operators, oil, gas, and mining', 0.7842381805181503, 'na')</t>
  </si>
  <si>
    <t>('53-7073.00', 'wellhead pumpers', 0.7830579876899719, 'na')</t>
  </si>
  <si>
    <t>('47-5021.00', 'earth drillers, except oil and gas', 0.7699851214885711, 'na')</t>
  </si>
  <si>
    <t>('47-5071.00', 'roustabouts, oil and gas', 0.7623847007751465, 'na')</t>
  </si>
  <si>
    <t>('47-5011.00', 'derrick operators, oil and gas', 0.7619610339403152, 'na')</t>
  </si>
  <si>
    <t>oil rig motorhand</t>
  </si>
  <si>
    <t>('47-5012.00', 'rotary drill operators, oil and gas', 0.7940555512905121, 'na', '8113')</t>
  </si>
  <si>
    <t>('13-1071.00', 'human resources specialists', 0.8696619778871536, ['personnel recruiter', 'personnel officer', 'personnel representative', 'personnel supervisor', 'personnel worker'])</t>
  </si>
  <si>
    <t>('13-1141.00', 'compensation, benefits, and job analysis specialists', 0.8322680413722991, ['human resources officer', 'human resources representative', 'human resources manager'])</t>
  </si>
  <si>
    <t>('13-1075.00', 'labor relations specialists', 0.8040082275867463, 'na')</t>
  </si>
  <si>
    <t>('21-1012.00', 'educational, guidance, school, and vocational counselors', 0.7536135077476502, 'na')</t>
  </si>
  <si>
    <t>human resources officer</t>
  </si>
  <si>
    <t>('13-1071.00', 'human resources specialists', 0.8696619778871536, ['personnel recruiter', 'personnel officer', 'personnel representative', 'personnel supervisor', 'personnel worker'], '2423')</t>
  </si>
  <si>
    <t>('15-1121.00', 'computer systems analysts', 0.8503200471401215, 'na')</t>
  </si>
  <si>
    <t>('15-1111.00', 'computer and information research scientists', 0.7750649869441986, 'na')</t>
  </si>
  <si>
    <t>('15-1121.01', 'informatics nurse specialists', 0.7355530083179473, 'na')</t>
  </si>
  <si>
    <t>data analyst</t>
  </si>
  <si>
    <t>('15-1199.07', 'data warehousing specialists', 0.885658186674118, 'na', '2511')</t>
  </si>
  <si>
    <t>('39-1021.00', 'first-line supervisors of personal service workers', 0.72361002266407, 'na')</t>
  </si>
  <si>
    <t>('39-5012.00', 'hairdressers, hairstylists, and cosmetologists', 0.7025203645229339, 'na')</t>
  </si>
  <si>
    <t>('39-1021.01', 'spa managers', 0.6904775619506837, 'na')</t>
  </si>
  <si>
    <t>('39-5093.00', 'shampooers', 0.6876192554831505, 'na')</t>
  </si>
  <si>
    <t>('39-5094.00', 'skincare specialists', 0.6705520018935204, 'na')</t>
  </si>
  <si>
    <t>('39-5092.00', 'manicurists and pedicurists', 0.648122088611126, 'na')</t>
  </si>
  <si>
    <t>('39-5091.00', 'makeup artists, theatrical and performance', 0.6007083430886269, 'na')</t>
  </si>
  <si>
    <t>beauty salon attendant</t>
  </si>
  <si>
    <t>('39-3093.00', 'locker room, coatroom, and dressing room attendants', 0.733528958261013, ['tanning salon attendant'], '5142')</t>
  </si>
  <si>
    <t>('51-3092.00', 'food batchmakers', 0.7470640331506729, 'na')</t>
  </si>
  <si>
    <t>('51-9041.00', 'extruding, forming, pressing, and compacting machine setters, operators, and tenders', 0.6837645068764686, 'na')</t>
  </si>
  <si>
    <t>('51-3093.00', 'food cooking machine operators and tenders', 0.6422727197408676, 'na')</t>
  </si>
  <si>
    <t>('51-3091.00', 'food and tobacco roasting, baking, and drying machine operators and tenders', 0.6235824391245842, 'na')</t>
  </si>
  <si>
    <t>('51-9193.00', 'cooling and freezing equipment operators and tenders', 0.5611641019582748, 'na')</t>
  </si>
  <si>
    <t>('51-3099.00', 'food processing workers, all other', 0.4584548264741897, 'na')</t>
  </si>
  <si>
    <t>chocolate moulding operator</t>
  </si>
  <si>
    <t>('51-3092.00', 'food batchmakers', 0.7470640331506729, 'na', '8160')</t>
  </si>
  <si>
    <t>('51-8031.00', 'water and wastewater treatment plant and system operators', 0.8444877028465271, ['wastewater treatment operator'])</t>
  </si>
  <si>
    <t>('51-8099.04', 'hydroelectric plant technicians', 0.7071316033601761, 'na')</t>
  </si>
  <si>
    <t>('51-1011.00', 'first-line supervisors of production and operating workers', 0.6975197970867157, 'na')</t>
  </si>
  <si>
    <t>('53-7072.00', 'pump operators, except wellhead pumpers', 0.6872524768114091, 'na')</t>
  </si>
  <si>
    <t>('51-8099.01', 'biofuels processing technicians', 0.6849057585000992, 'na')</t>
  </si>
  <si>
    <t>('51-8099.02', 'methane/landfill gas generation system technicians', 0.6539586216211319, 'na')</t>
  </si>
  <si>
    <t>('51-8099.03', 'biomass plant technicians', 0.6448810517787933, 'na')</t>
  </si>
  <si>
    <t>('51-8099.00', 'plant and system operators, all other', 0.5813021153211595, 'na')</t>
  </si>
  <si>
    <t>wastewater treatment operator</t>
  </si>
  <si>
    <t>('51-8031.00', 'water and wastewater treatment plant and system operators', 0.8444877028465271, ['wastewater treatment operator'], '3132')</t>
  </si>
  <si>
    <t>('45-1011.06', 'first-line supervisors of aquacultural workers', 0.8223303616046905, 'na')</t>
  </si>
  <si>
    <t>('45-1011.00', 'first-line supervisors of farming, fishing, and forestry workers', 0.7157456129789352, 'na')</t>
  </si>
  <si>
    <t>('45-1011.08', 'first-line supervisors of animal husbandry and animal care workers', 0.6412430226802825, 'na')</t>
  </si>
  <si>
    <t>('45-1011.07', 'first-line supervisors of agricultural crop and horticultural workers', 0.577435128390789, 'na')</t>
  </si>
  <si>
    <t>('45-2021.00', 'animal breeders', 0.5473895758390426, 'na')</t>
  </si>
  <si>
    <t>('45-1011.05', 'first-line supervisors of logging workers', 0.5313749074935913, 'na')</t>
  </si>
  <si>
    <t>aquaculture mooring manager</t>
  </si>
  <si>
    <t>('45-1011.06', 'first-line supervisors of aquacultural workers', 0.8223303616046905, 'na', '6221')</t>
  </si>
  <si>
    <t>('53-2011.00', 'airline pilots, copilots, and flight engineers', 0.766152161359787, ['astronaut'])</t>
  </si>
  <si>
    <t>('53-2012.00', 'commercial pilots', 0.7461698651313782, ['astronaut'])</t>
  </si>
  <si>
    <t>('53-1031.00', 'first-line supervisors of transportation and material-moving machine and vehicle operators', 0.5492273598909378, 'na')</t>
  </si>
  <si>
    <t>astronaut</t>
  </si>
  <si>
    <t>('17-3021.00', 'aerospace engineering and operations technicians', 0.769689291715622, 'na', '3153')</t>
  </si>
  <si>
    <t>('51-9041.00', 'extruding, forming, pressing, and compacting machine setters, operators, and tenders', 0.743701821565628, ['dry press operator', 'presser'])</t>
  </si>
  <si>
    <t>('51-9195.05', 'potters, manufacturing', 0.7187371969223022, 'na')</t>
  </si>
  <si>
    <t>('51-9021.00', 'crushing, grinding, and polishing machine setters, operators, and tenders', 0.7168436348438263, 'na')</t>
  </si>
  <si>
    <t>('51-9051.00', 'furnace, kiln, oven, drier, and kettle operators and tenders', 0.7100583791732787, 'na')</t>
  </si>
  <si>
    <t>('51-9195.07', 'molding and casting workers', 0.6877310797572136, 'na')</t>
  </si>
  <si>
    <t>('51-9195.04', 'glass blowers, molders, benders, and finishers', 0.6866927519440651, ['presser'])</t>
  </si>
  <si>
    <t>('51-9023.00', 'mixing and blending machine setters, operators, and tenders', 0.6854412019252778, 'na')</t>
  </si>
  <si>
    <t>('51-9195.00', 'molders, shapers, and casters, except metal and plastic', 0.6209645435214042, 'na')</t>
  </si>
  <si>
    <t>('51-9195.03', 'stone cutters and carvers, manufacturing', 0.5762269854545593, 'na')</t>
  </si>
  <si>
    <t>('51-6091.00', 'extruding and forming machine setters, operators, and tenders, synthetic and glass fibers', 0.5573500484228134, 'na')</t>
  </si>
  <si>
    <t>dry press operator</t>
  </si>
  <si>
    <t>('51-9041.00', 'extruding, forming, pressing, and compacting machine setters, operators, and tenders', 0.743701821565628, ['dry press operator', 'presser'], '8181')</t>
  </si>
  <si>
    <t>('17-3029.07', 'mechanical engineering technologists', 0.653017023205757, 'na')</t>
  </si>
  <si>
    <t>('17-3029.06', 'manufacturing engineering technologists', 0.649118646979332, 'na')</t>
  </si>
  <si>
    <t>('17-3029.03', 'electromechanical engineering technologists', 0.6304022699594497, 'na')</t>
  </si>
  <si>
    <t>('17-3026.00', 'industrial engineering technicians', 0.6214135974645615, 'na')</t>
  </si>
  <si>
    <t>('17-3029.05', 'industrial engineering technologists', 0.6070673525333404, 'na')</t>
  </si>
  <si>
    <t>('17-3029.02', 'electrical engineering technologists', 0.5957303434610366, 'na')</t>
  </si>
  <si>
    <t>('17-3025.00', 'environmental engineering technicians', 0.5937838569283486, 'na')</t>
  </si>
  <si>
    <t>('19-4099.02', 'precision agriculture technicians', 0.5832473650574684, 'na')</t>
  </si>
  <si>
    <t>('17-3029.09', 'manufacturing production technicians', 0.5824395090341568, 'na')</t>
  </si>
  <si>
    <t>('53-6041.00', 'traffic technicians', 0.5794206857681274, 'na')</t>
  </si>
  <si>
    <t>('19-4099.01', 'quality control analysts', 0.5688678577542304, 'na')</t>
  </si>
  <si>
    <t>('17-3029.04', 'electronics engineering technologists', 0.5611147075891494, 'na')</t>
  </si>
  <si>
    <t>('17-3029.12', 'nanotechnology engineering technicians', 0.5450623258948326, 'na')</t>
  </si>
  <si>
    <t>('19-4099.03', 'remote sensing technicians', 0.5279408991336823, 'na')</t>
  </si>
  <si>
    <t>('17-3029.08', 'photonics technicians', 0.5216452717781067, 'na')</t>
  </si>
  <si>
    <t>('19-4092.00', 'forensic science technicians', 0.5133495599031449, 'na')</t>
  </si>
  <si>
    <t>('17-3029.11', 'nanotechnology engineering technologists', 0.5012722700834275, 'na')</t>
  </si>
  <si>
    <t>('33-2021.01', 'fire inspectors', 0.49677126109600067, 'na')</t>
  </si>
  <si>
    <t>('17-3029.00', 'engineering technicians, except drafters, all other', 0.4920905604958534, 'na')</t>
  </si>
  <si>
    <t>('17-3029.01', 'non-destructive testing specialists', 0.48971072882413863, 'na')</t>
  </si>
  <si>
    <t>('33-1021.02', 'forest fire fighting and prevention supervisors', 0.48603716790676116, 'na')</t>
  </si>
  <si>
    <t>('19-4051.01', 'nuclear equipment operation technicians', 0.48554481416940687, 'na')</t>
  </si>
  <si>
    <t>('19-4051.00', 'nuclear technicians', 0.4719197109341621, 'na')</t>
  </si>
  <si>
    <t>('33-2022.00', 'forest fire inspectors and prevention specialists', 0.4688147619366646, 'na')</t>
  </si>
  <si>
    <t>('19-4051.02', 'nuclear monitoring technicians', 0.46625094711780546, 'na')</t>
  </si>
  <si>
    <t>('17-3029.10', 'fuel cell technicians', 0.4621712684631348, 'na')</t>
  </si>
  <si>
    <t>('33-2021.00', 'fire inspectors and investigators', 0.4493462726473808, 'na')</t>
  </si>
  <si>
    <t>('33-1021.01', 'municipal fire fighting and prevention supervisors', 0.44254153221845627, 'na')</t>
  </si>
  <si>
    <t>('19-4099.00', 'life, physical, and social science technicians, all other', 0.4423320457339287, 'na')</t>
  </si>
  <si>
    <t>('33-2021.02', 'fire investigators', 0.4266336873173714, 'na')</t>
  </si>
  <si>
    <t>('33-1021.00', 'first-line supervisors of fire fighting and prevention workers', 0.4110337838530541, 'na')</t>
  </si>
  <si>
    <t>leather goods product developer</t>
  </si>
  <si>
    <t>('51-6041.00', 'shoe and leather workers and repairers', 0.7443895518779755, 'na', '3119')</t>
  </si>
  <si>
    <t>('39-9021.00', 'personal care aides', 0.8338288813829422, ['companion', 'caregiver'])</t>
  </si>
  <si>
    <t>('39-1021.00', 'first-line supervisors of personal service workers', 0.6607762783765793, 'na')</t>
  </si>
  <si>
    <t>('39-9099.00', 'personal care and service workers, all other', 0.615783031284809, ['servant'])</t>
  </si>
  <si>
    <t>('39-1021.01', 'spa managers', 0.5741310209035874, 'na')</t>
  </si>
  <si>
    <t>companion</t>
  </si>
  <si>
    <t>('39-9021.00', 'personal care aides', 0.8338288813829422, ['companion', 'caregiver'], '5162')</t>
  </si>
  <si>
    <t>('27-1014.00', 'multimedia artists and animators', 0.8053394943475723, ['digital media designer', 'multimedia developer'])</t>
  </si>
  <si>
    <t>('27-1024.00', 'graphic designers', 0.753418704867363, ['multimedia developer'])</t>
  </si>
  <si>
    <t>digital media designer</t>
  </si>
  <si>
    <t>('27-1014.00', 'multimedia artists and animators', 0.8053394943475723, ['digital media designer', 'multimedia developer'], '2166')</t>
  </si>
  <si>
    <t>('51-9012.00', 'separating, filtering, clarifying, precipitating, and still machine setters, operators, and tenders', 0.6354921013116837, 'na')</t>
  </si>
  <si>
    <t>('51-9195.07', 'molding and casting workers', 0.6165944755077362, 'na')</t>
  </si>
  <si>
    <t>('51-9011.00', 'chemical equipment operators and tenders', 0.6079985290765763, 'na')</t>
  </si>
  <si>
    <t>('51-9195.05', 'potters, manufacturing', 0.6054886355996132, 'na')</t>
  </si>
  <si>
    <t>('51-9195.04', 'glass blowers, molders, benders, and finishers', 0.5387502267956734, 'na')</t>
  </si>
  <si>
    <t>('51-9195.00', 'molders, shapers, and casters, except metal and plastic', 0.5260588526725769, 'na')</t>
  </si>
  <si>
    <t>('51-9195.03', 'stone cutters and carvers, manufacturing', 0.48216506540775306, 'na')</t>
  </si>
  <si>
    <t>perfume production machine operator</t>
  </si>
  <si>
    <t>('41-1011.00', 'first-line supervisors of retail sales workers', 0.6970487654209138, 'na', '8131')</t>
  </si>
  <si>
    <t>('27-1014.00', 'multimedia artists and animators', 0.7963140219449997, ['digital artist', 'computer artist'])</t>
  </si>
  <si>
    <t>('27-1024.00', 'graphic designers', 0.7475959956645966, ['digital artist'])</t>
  </si>
  <si>
    <t>digital artist</t>
  </si>
  <si>
    <t>('27-1014.00', 'multimedia artists and animators', 0.7963140219449997, ['digital artist', 'computer artist'], '2166')</t>
  </si>
  <si>
    <t>('39-5012.00', 'hairdressers, hairstylists, and cosmetologists', 0.7730479598045349, ['image consultant'])</t>
  </si>
  <si>
    <t>('39-5094.00', 'skincare specialists', 0.7524833381175995, ['image consultant'])</t>
  </si>
  <si>
    <t>('39-5093.00', 'shampooers', 0.6850676000118255, 'na')</t>
  </si>
  <si>
    <t>('39-5091.00', 'makeup artists, theatrical and performance', 0.6746783792972566, 'na')</t>
  </si>
  <si>
    <t>('39-1021.00', 'first-line supervisors of personal service workers', 0.6248125731945038, 'na')</t>
  </si>
  <si>
    <t>('39-1021.01', 'spa managers', 0.5982649683952331, 'na')</t>
  </si>
  <si>
    <t>('39-5092.00', 'manicurists and pedicurists', 0.5807454720139504, 'na')</t>
  </si>
  <si>
    <t>personal stylist</t>
  </si>
  <si>
    <t>('27-1022.00', 'fashion designers', 0.8040272057056428, ['wardrobe consultant', 'fashion consultant', 'image consultant'], '5142')</t>
  </si>
  <si>
    <t>('35-3031.00', 'waiters and waitresses', 0.8140581309795379, ['waitress', 'waiter'])</t>
  </si>
  <si>
    <t>('35-3041.00', 'food servers, nonrestaurant', 0.7209150671958924, 'na')</t>
  </si>
  <si>
    <t>waiter/waitress</t>
  </si>
  <si>
    <t>('35-3031.00', 'waiters and waitresses', 0.8140581309795379, ['waitress', 'waiter'], '5131')</t>
  </si>
  <si>
    <t>('11-9051.00', 'food service managers', 0.8220643907785415, ['restaurant manager', 'catering manager'])</t>
  </si>
  <si>
    <t>restaurant manager</t>
  </si>
  <si>
    <t>('11-9051.00', 'food service managers', 0.8220643907785415, ['restaurant manager', 'catering manager'], '1412')</t>
  </si>
  <si>
    <t>('11-1031.00', 'legislators', 0.6683770179748535, 'na')</t>
  </si>
  <si>
    <t>provincial governor</t>
  </si>
  <si>
    <t>('11-1011.00', 'chief executives', 0.7596896827220917, 'na', '1111')</t>
  </si>
  <si>
    <t>('27-1014.00', 'multimedia artists and animators', 0.7367285996675492, 'na')</t>
  </si>
  <si>
    <t>('27-1024.00', 'graphic designers', 0.638399475812912, 'na')</t>
  </si>
  <si>
    <t>digital games designer</t>
  </si>
  <si>
    <t>('15-1199.11', 'video game designers', 0.8715786546468736, 'na', '2166')</t>
  </si>
  <si>
    <t>('39-3092.00', 'costume attendants', 0.5715439647436142, 'na')</t>
  </si>
  <si>
    <t>('27-3099.00', 'media and communication workers, all other', 0.4373733572661877, 'na')</t>
  </si>
  <si>
    <t>('27-2099.00', 'entertainers and performers, sports and related workers, all other', 0.4287308618426323, 'na')</t>
  </si>
  <si>
    <t>('27-1019.00', 'artists and related workers, all other', 0.40361219495534895, 'na')</t>
  </si>
  <si>
    <t>('39-3099.00', 'entertainment attendants and related workers, all other', 0.3917215168476105, 'na')</t>
  </si>
  <si>
    <t>('27-4099.00', 'media and communication equipment workers, all other', 0.35587158501148225, 'na')</t>
  </si>
  <si>
    <t>fight director</t>
  </si>
  <si>
    <t>('13-1011.00', 'agents and business managers of artists, performers, and athletes', 0.7054614216089249, 'na', '3435')</t>
  </si>
  <si>
    <t>('17-2151.00', 'mining and geological engineers, including mining safety engineers', 0.8519223749637603, ['mine safety engineer'])</t>
  </si>
  <si>
    <t>('17-2171.00', 'petroleum engineers', 0.7072500884532928, 'na')</t>
  </si>
  <si>
    <t>('17-2131.00', 'materials engineers', 0.6981758624315262, 'na')</t>
  </si>
  <si>
    <t>('19-2032.00', 'materials scientists', 0.6083055347204208, 'na')</t>
  </si>
  <si>
    <t>mine health and safety engineer</t>
  </si>
  <si>
    <t>('17-2151.00', 'mining and geological engineers, including mining safety engineers', 0.8519223749637603, ['mine safety engineer'], '2146')</t>
  </si>
  <si>
    <t>('39-4021.00', 'funeral attendants', 0.8908549606800079, ['funeral attendant', 'funeral home assistant', 'pallbearer'])</t>
  </si>
  <si>
    <t>('39-4031.00', 'morticians, undertakers, and funeral directors', 0.8388053327798843, 'na')</t>
  </si>
  <si>
    <t>('39-4011.00', 'embalmers', 0.6473883509635926, 'na')</t>
  </si>
  <si>
    <t>funeral attendant</t>
  </si>
  <si>
    <t>('39-4021.00', 'funeral attendants', 0.8908549606800079, ['funeral attendant', 'funeral home assistant', 'pallbearer'], '5163')</t>
  </si>
  <si>
    <t>('51-4022.00', 'forging machine setters, operators, and tenders, metal and plastic', 0.7999680578708648, ['swaging machine operator'])</t>
  </si>
  <si>
    <t>('51-4032.00', 'drilling and boring machine tool setters, operators, and tenders, metal and plastic', 0.7943980872631073, 'na')</t>
  </si>
  <si>
    <t>('51-4033.00', 'grinding, lapping, polishing, and buffing machine tool setters, operators, and tenders, metal and plastic', 0.7877685189247131, 'na')</t>
  </si>
  <si>
    <t>('51-4035.00', 'milling and planing machine setters, operators, and tenders, metal and plastic', 0.7847825348377229, 'na')</t>
  </si>
  <si>
    <t>('51-4031.00', 'cutting, punching, and press machine setters, operators, and tenders, metal and plastic', 0.7661118179559708, 'na')</t>
  </si>
  <si>
    <t>('51-4041.00', 'machinists', 0.7652278780937195, 'na')</t>
  </si>
  <si>
    <t>('51-4034.00', 'lathe and turning machine tool setters, operators, and tenders, metal and plastic', 0.7621070086956023, 'na')</t>
  </si>
  <si>
    <t>('51-4081.00', 'multiple machine tool setters, operators, and tenders, metal and plastic', 0.7525241076946259, 'na')</t>
  </si>
  <si>
    <t>('51-4023.00', 'rolling machine setters, operators, and tenders, metal and plastic', 0.7471012085676193, 'na')</t>
  </si>
  <si>
    <t>('51-4021.00', 'extruding and drawing machine setters, operators, and tenders, metal and plastic', 0.7271183669567108, 'na')</t>
  </si>
  <si>
    <t>('51-4011.00', 'computer-controlled machine tool operators, metal and plastic', 0.7083376467227935, 'na')</t>
  </si>
  <si>
    <t>('51-4199.00', 'metal workers and plastic workers, all other', 0.6724906206130982, 'na')</t>
  </si>
  <si>
    <t>swaging machine operator</t>
  </si>
  <si>
    <t>('51-4022.00', 'forging machine setters, operators, and tenders, metal and plastic', 0.7999680578708648, ['swaging machine operator'], '7223')</t>
  </si>
  <si>
    <t>('43-5081.00', 'stock clerks and order fillers', 0.8807424068450928, ['inventory taker'])</t>
  </si>
  <si>
    <t>('43-5081.03', 'stock clerks- stockroom, warehouse, or storage yard', 0.8662301450967789, ['inventory coordinator', 'inventory associate', 'warehouse coordinator', 'inventory taker', 'warehouse specialist', 'inventory controller'])</t>
  </si>
  <si>
    <t>('43-5081.01', 'stock clerks, sales floor', 0.8549568742513656, ['inventory taker', 'inventory controller'])</t>
  </si>
  <si>
    <t>('43-5081.04', 'order fillers, wholesale and retail sales', 0.8466629475355147, ['inventory specialist'])</t>
  </si>
  <si>
    <t>('43-5071.00', 'shipping, receiving, and traffic clerks', 0.8263880699872971, 'na')</t>
  </si>
  <si>
    <t>('43-5111.00', 'weighers, measurers, checkers, and samplers, recordkeeping', 0.813830053806305, ['inventory specialist'])</t>
  </si>
  <si>
    <t>('43-5081.02', 'marking clerks', 0.7324999094009399, 'na')</t>
  </si>
  <si>
    <t>inventory coordinator</t>
  </si>
  <si>
    <t>('43-5081.00', 'stock clerks and order fillers', 0.8807424068450928, ['inventory taker'], '4321')</t>
  </si>
  <si>
    <t>('17-2051.00', 'civil engineers', 0.8823680311441422, ['civil engineer', 'civil engineers'])</t>
  </si>
  <si>
    <t>('17-2051.01', 'transportation engineers', 0.8334589064121246, 'na')</t>
  </si>
  <si>
    <t>civil engineer</t>
  </si>
  <si>
    <t>('17-2051.00', 'civil engineers', 0.8823680311441422, ['civil engineer', 'civil engineers'], '2142')</t>
  </si>
  <si>
    <t>('51-2092.00', 'team assemblers', 0.7870730876922607, ['furniture assembler'])</t>
  </si>
  <si>
    <t>('51-2099.00', 'assemblers and fabricators, all other', 0.6604262143373489, ['furniture assembler'])</t>
  </si>
  <si>
    <t>furniture assembler</t>
  </si>
  <si>
    <t>('51-7011.00', 'cabinetmakers and bench carpenters', 0.7958419114351273, 'na', '8219')</t>
  </si>
  <si>
    <t>('43-5032.00', 'dispatchers, except police, fire, and ambulance', 0.6765353351831437, 'na')</t>
  </si>
  <si>
    <t>baggage flow supervisor</t>
  </si>
  <si>
    <t>('53-1011.00', 'aircraft cargo handling supervisors', 0.8510717988014221, 'na', '4323')</t>
  </si>
  <si>
    <t>('17-3023.00', 'electrical and electronic engineering technicians', 0.7812365919351578, 'na')</t>
  </si>
  <si>
    <t>('17-3023.01', 'electronics engineering technicians', 0.7793110579252244, 'na')</t>
  </si>
  <si>
    <t>('17-3023.03', 'electrical engineering technicians', 0.7610871344804764, 'na')</t>
  </si>
  <si>
    <t>telecommunications engineering technician</t>
  </si>
  <si>
    <t>('15-1143.01', 'telecommunications engineering specialists', 0.8722397238016129, 'na', '3522')</t>
  </si>
  <si>
    <t>('45-1011.06', 'first-line supervisors of aquacultural workers', 0.8035810083150864, 'na')</t>
  </si>
  <si>
    <t>('45-1011.00', 'first-line supervisors of farming, fishing, and forestry workers', 0.7596672922372818, 'na')</t>
  </si>
  <si>
    <t>('45-1011.07', 'first-line supervisors of agricultural crop and horticultural workers', 0.7187367111444473, 'na')</t>
  </si>
  <si>
    <t>('45-1011.05', 'first-line supervisors of logging workers', 0.6951240316033362, 'na')</t>
  </si>
  <si>
    <t>('45-1011.08', 'first-line supervisors of animal husbandry and animal care workers', 0.6564484626054764, 'na')</t>
  </si>
  <si>
    <t>('45-2021.00', 'animal breeders', 0.5862118229269981, 'na')</t>
  </si>
  <si>
    <t>aquaculture harvesting technician</t>
  </si>
  <si>
    <t>('45-1011.06', 'first-line supervisors of aquacultural workers', 0.8035810083150864, 'na', '6221')</t>
  </si>
  <si>
    <t>('51-6064.00', 'textile winding, twisting, and drawing out machine setters, operators, and tenders', 0.6845873594284058, 'na')</t>
  </si>
  <si>
    <t>cotton gin operator</t>
  </si>
  <si>
    <t>('45-2091.00', 'agricultural equipment operators', 0.7654070019721985, 'na', '8151')</t>
  </si>
  <si>
    <t>('25-9031.00', 'instructional coordinators', 0.899418157339096, ['curriculum manager', 'curriculum director', 'curriculum specialist', 'education consultant', 'curriculum coordinator', 'curriculum developer'])</t>
  </si>
  <si>
    <t>('25-9031.01', 'instructional designers and technologists', 0.8601733118295669, 'na')</t>
  </si>
  <si>
    <t>curriculum administrator</t>
  </si>
  <si>
    <t>('25-9031.00', 'instructional coordinators', 0.899418157339096, ['curriculum manager', 'curriculum director', 'curriculum specialist', 'education consultant', 'curriculum coordinator', 'curriculum developer'], '2351')</t>
  </si>
  <si>
    <t>('17-1022.00', 'surveyors', 0.8806394994258882, ['land surveyor', 'surveyor', 'surveyors'])</t>
  </si>
  <si>
    <t>('17-1021.00', 'cartographers and photogrammetrists', 0.8115086019039154, ['surveyor'])</t>
  </si>
  <si>
    <t>('17-1022.01', 'geodetic surveyors', 0.783759754896164, 'na')</t>
  </si>
  <si>
    <t>land surveyor</t>
  </si>
  <si>
    <t>('17-1022.00', 'surveyors', 0.8806394994258882, ['land surveyor', 'surveyor', 'surveyors'], '2165')</t>
  </si>
  <si>
    <t>('43-4161.00', 'human resources assistants, except payroll and timekeeping', 0.8622124910354615, ['human resources administrative assistant'])</t>
  </si>
  <si>
    <t>human resources assistant</t>
  </si>
  <si>
    <t>('43-6011.00', 'executive secretaries and executive administrative assistants', 0.8744527518749237, ['human resources administrative assistant'], '4416')</t>
  </si>
  <si>
    <t>('13-1199.04', 'business continuity planners', 0.684345293045044, 'na')</t>
  </si>
  <si>
    <t>('13-1199.03', 'customs brokers', 0.6397927105426788, 'na')</t>
  </si>
  <si>
    <t>('13-1199.02', 'security management specialists', 0.6347789347171784, 'na')</t>
  </si>
  <si>
    <t>('13-1199.00', 'business operations specialists, all other', 0.626616308093071, 'na')</t>
  </si>
  <si>
    <t>('13-1199.01', 'energy auditors', 0.6164096027612687, 'na')</t>
  </si>
  <si>
    <t>('13-1199.06', 'online merchants', 0.6150290250778199, 'na')</t>
  </si>
  <si>
    <t>('13-1199.05', 'sustainability specialists', 0.5101375252008438, 'na')</t>
  </si>
  <si>
    <t>parliamentary assistant</t>
  </si>
  <si>
    <t>('43-6011.00', 'executive secretaries and executive administrative assistants', 0.7988450109958649, 'na', '2422')</t>
  </si>
  <si>
    <t>('13-1151.00', 'training and development specialists', 0.750417309999466, 'na')</t>
  </si>
  <si>
    <t>business coach</t>
  </si>
  <si>
    <t>('19-3032.00', 'industrial-organizational psychologists', 0.8335483580827713, ['executive coach'], '2424')</t>
  </si>
  <si>
    <t>('51-8031.00', 'water and wastewater treatment plant and system operators', 0.8622524201869964, ['wastewater treatment plant operator'])</t>
  </si>
  <si>
    <t>('51-8099.04', 'hydroelectric plant technicians', 0.7562346309423447, 'na')</t>
  </si>
  <si>
    <t>('51-1011.00', 'first-line supervisors of production and operating workers', 0.7438813269138337, 'na')</t>
  </si>
  <si>
    <t>('51-8099.02', 'methane/landfill gas generation system technicians', 0.7342059016227722, 'na')</t>
  </si>
  <si>
    <t>('51-8099.01', 'biofuels processing technicians', 0.7242579996585847, 'na')</t>
  </si>
  <si>
    <t>('53-7072.00', 'pump operators, except wellhead pumpers', 0.700726979970932, 'na')</t>
  </si>
  <si>
    <t>('51-8099.03', 'biomass plant technicians', 0.6499227225780487, 'na')</t>
  </si>
  <si>
    <t>('51-8099.00', 'plant and system operators, all other', 0.5988548338413239, 'na')</t>
  </si>
  <si>
    <t>wastewater treatment technician</t>
  </si>
  <si>
    <t>('51-8031.00', 'water and wastewater treatment plant and system operators', 0.8622524201869964, ['wastewater treatment plant operator'], '3132')</t>
  </si>
  <si>
    <t>('49-2091.00', 'avionics technicians', 0.9059713840484618, ['avionics technician', 'aircraft instrument mechanic'])</t>
  </si>
  <si>
    <t>('49-2094.00', 'electrical and electronics repairers, commercial and industrial equipment', 0.7586820155382156, 'na')</t>
  </si>
  <si>
    <t>('49-1011.00', 'first-line supervisors of mechanics, installers, and repairers', 0.7302155613899232, 'na')</t>
  </si>
  <si>
    <t>('49-2095.00', 'electrical and electronics repairers, powerhouse, substation, and relay', 0.6993547171354293, 'na')</t>
  </si>
  <si>
    <t>('49-2096.00', 'electronic equipment installers and repairers, motor vehicles', 0.6907140731811523, 'na')</t>
  </si>
  <si>
    <t>('49-2011.00', 'computer, automated teller, and office machine repairers', 0.6859044402837753, 'na')</t>
  </si>
  <si>
    <t>('49-2093.00', 'electrical and electronics installers and repairers, transportation equipment', 0.6655025720596314, 'na')</t>
  </si>
  <si>
    <t>avionics technician</t>
  </si>
  <si>
    <t>('49-2091.00', 'avionics technicians', 0.9059713840484618, ['avionics technician', 'aircraft instrument mechanic'], '7421')</t>
  </si>
  <si>
    <t>('51-9111.00', 'packaging and filling machine operators and tenders', 0.670379889011383, 'na')</t>
  </si>
  <si>
    <t>footwear finishing and packing operator</t>
  </si>
  <si>
    <t>('51-5113.00', 'print binding and finishing workers', 0.6875760018825531, 'na', '8183')</t>
  </si>
  <si>
    <t>('45-2011.00', 'agricultural inspectors', 0.7066300824284554, 'na')</t>
  </si>
  <si>
    <t>weights and measures inspector</t>
  </si>
  <si>
    <t>('11-9199.01', 'regulatory affairs managers', 0.7876807928085328, 'na', '3359')</t>
  </si>
  <si>
    <t>('51-9012.00', 'separating, filtering, clarifying, precipitating, and still machine setters, operators, and tenders', 0.7505947053432465, ['wax bleacher', 'wax pumper'])</t>
  </si>
  <si>
    <t>('51-9195.07', 'molding and casting workers', 0.7167718946933748, 'na')</t>
  </si>
  <si>
    <t>('51-9011.00', 'chemical equipment operators and tenders', 0.6716697543859482, 'na')</t>
  </si>
  <si>
    <t>('51-9195.05', 'potters, manufacturing', 0.6655281454324723, 'na')</t>
  </si>
  <si>
    <t>('51-9195.04', 'glass blowers, molders, benders, and finishers', 0.61506108045578, 'na')</t>
  </si>
  <si>
    <t>('51-9195.00', 'molders, shapers, and casters, except metal and plastic', 0.6138815477490425, 'na')</t>
  </si>
  <si>
    <t>('51-9195.03', 'stone cutters and carvers, manufacturing', 0.5024144396185874, 'na')</t>
  </si>
  <si>
    <t>wax bleacher</t>
  </si>
  <si>
    <t>('51-9012.00', 'separating, filtering, clarifying, precipitating, and still machine setters, operators, and tenders', 0.7505947053432465, ['wax bleacher', 'wax pumper'], '8131')</t>
  </si>
  <si>
    <t>('35-9031.00', 'hosts and hostesses, restaurant, lounge, and coffee shop', 0.6094813212752342, 'na')</t>
  </si>
  <si>
    <t>('39-9099.00', 'personal care and service workers, all other', 0.5723138466477394, ['escort'])</t>
  </si>
  <si>
    <t>escort</t>
  </si>
  <si>
    <t>('39-7011.00', 'tour guides and escorts', 0.7156387671828269, ['escort'], '5169')</t>
  </si>
  <si>
    <t>('51-3092.00', 'food batchmakers', 0.6929854094982147, 'na')</t>
  </si>
  <si>
    <t>('51-9041.00', 'extruding, forming, pressing, and compacting machine setters, operators, and tenders', 0.6817809104919433, 'na')</t>
  </si>
  <si>
    <t>('51-3091.00', 'food and tobacco roasting, baking, and drying machine operators and tenders', 0.6691863283514977, 'na')</t>
  </si>
  <si>
    <t>('51-3093.00', 'food cooking machine operators and tenders', 0.6361368238925934, 'na')</t>
  </si>
  <si>
    <t>('51-9193.00', 'cooling and freezing equipment operators and tenders', 0.6327429801225662, 'na')</t>
  </si>
  <si>
    <t>('51-3099.00', 'food processing workers, all other', 0.5442155718803405, 'na')</t>
  </si>
  <si>
    <t>miller</t>
  </si>
  <si>
    <t>('45-2091.00', 'agricultural equipment operators', 0.7500458121299743, 'na', '8160')</t>
  </si>
  <si>
    <t>('11-9199.00', 'managers, all other', 0.616569258272648, 'na')</t>
  </si>
  <si>
    <t>('11-9199.07', 'security managers', 0.5794226437807083, 'na')</t>
  </si>
  <si>
    <t>('11-9199.04', 'supply chain managers', 0.5763069778680802, 'na')</t>
  </si>
  <si>
    <t>('11-9199.01', 'regulatory affairs managers', 0.567340898513794, 'na')</t>
  </si>
  <si>
    <t>('11-9199.02', 'compliance managers', 0.5538755089044571, 'na')</t>
  </si>
  <si>
    <t>('11-9199.03', 'investment fund managers', 0.5523509860038758, 'na')</t>
  </si>
  <si>
    <t>('11-9199.08', 'loss prevention managers', 0.5019962430000305, 'na')</t>
  </si>
  <si>
    <t>('11-9199.11', 'brownfield redevelopment specialists and site managers', 0.49156468808650977, 'na')</t>
  </si>
  <si>
    <t>('11-9199.10', 'wind energy project managers', 0.4636536628007889, 'na')</t>
  </si>
  <si>
    <t>('11-9199.09', 'wind energy operations managers', 0.43545314073562624, 'na')</t>
  </si>
  <si>
    <t>front of house manager</t>
  </si>
  <si>
    <t>('39-3031.00', 'ushers, lobby attendants, and ticket takers', 0.7514181703329086, 'na', '1349')</t>
  </si>
  <si>
    <t>('11-9199.01', 'regulatory affairs managers', 0.6848984777927399, 'na')</t>
  </si>
  <si>
    <t>('11-9199.02', 'compliance managers', 0.6462594807147979, 'na')</t>
  </si>
  <si>
    <t>('11-9199.07', 'security managers', 0.6359334111213684, 'na')</t>
  </si>
  <si>
    <t>('11-9199.04', 'supply chain managers', 0.6328028738498688, 'na')</t>
  </si>
  <si>
    <t>('11-9199.03', 'investment fund managers', 0.6156034380197525, 'na')</t>
  </si>
  <si>
    <t>('11-9199.00', 'managers, all other', 0.5989555418491364, 'na')</t>
  </si>
  <si>
    <t>('11-9199.08', 'loss prevention managers', 0.5972454011440278, 'na')</t>
  </si>
  <si>
    <t>('11-9199.11', 'brownfield redevelopment specialists and site managers', 0.5793099820613862, 'na')</t>
  </si>
  <si>
    <t>('11-9199.10', 'wind energy project managers', 0.5629901602864266, 'na')</t>
  </si>
  <si>
    <t>('11-9199.09', 'wind energy operations managers', 0.5070793613791467, 'na')</t>
  </si>
  <si>
    <t>artistic director</t>
  </si>
  <si>
    <t>('27-2012.02', 'directors- stage, motion pictures, television, and radio', 0.8075891613960267, ['artistic director'], '1349')</t>
  </si>
  <si>
    <t>('51-4072.00', 'molding, coremaking, and casting machine setters, operators, and tenders, metal and plastic', 0.8115885317325593, ['metal molder', 'metal caster', 'casting operator', 'caster'])</t>
  </si>
  <si>
    <t>('51-4071.00', 'foundry mold and coremakers', 0.7975467920303345, ['foundry worker'])</t>
  </si>
  <si>
    <t>foundry operative</t>
  </si>
  <si>
    <t>('51-4072.00', 'molding, coremaking, and casting machine setters, operators, and tenders, metal and plastic', 0.8115885317325593, ['metal molder', 'metal caster', 'casting operator', 'caster'], '7211')</t>
  </si>
  <si>
    <t>('39-4031.00', 'morticians, undertakers, and funeral directors', 0.8217236876487731, ['embalmer'])</t>
  </si>
  <si>
    <t>('39-4011.00', 'embalmers', 0.7466312319040298, ['embalmer'])</t>
  </si>
  <si>
    <t>('39-4021.00', 'funeral attendants', 0.7160149723291397, 'na')</t>
  </si>
  <si>
    <t>embalmer</t>
  </si>
  <si>
    <t>('39-4031.00', 'morticians, undertakers, and funeral directors', 0.8217236876487731, ['embalmer'], '5163')</t>
  </si>
  <si>
    <t>('45-2011.00', 'agricultural inspectors', 0.6132862359285355, 'na')</t>
  </si>
  <si>
    <t>('45-2041.00', 'graders and sorters, agricultural products', 0.5719465881586074, 'na')</t>
  </si>
  <si>
    <t>malt master</t>
  </si>
  <si>
    <t>('51-9012.00', 'separating, filtering, clarifying, precipitating, and still machine setters, operators, and tenders', 0.7479195505380631, 'na', '7515')</t>
  </si>
  <si>
    <t>('15-1134.00', 'web developers', 0.8771913319826126, ['webmaster'])</t>
  </si>
  <si>
    <t>('15-1142.00', 'network and computer systems administrators', 0.8205134123563766, 'na')</t>
  </si>
  <si>
    <t>webmaster</t>
  </si>
  <si>
    <t>('15-1199.03', 'web administrators', 0.8928468853235245, ['webmaster', 'web administrator'], '3514')</t>
  </si>
  <si>
    <t>('53-7021.00', 'crane and tower operators', 0.8000630676746369, 'na')</t>
  </si>
  <si>
    <t>('53-7041.00', 'hoist and winch operators', 0.782414221763611, 'na')</t>
  </si>
  <si>
    <t>('53-1031.00', 'first-line supervisors of transportation and material-moving machine and vehicle operators', 0.731465071439743, 'na')</t>
  </si>
  <si>
    <t>('53-6011.00', 'bridge and lock tenders', 0.6494324684143067, 'na')</t>
  </si>
  <si>
    <t>('39-3091.00', 'amusement and recreation attendants', 0.5683740332722664, 'na')</t>
  </si>
  <si>
    <t>container crane operator</t>
  </si>
  <si>
    <t>('47-2072.00', 'pile-driver operators', 0.8110274642705918, 'na', '8343')</t>
  </si>
  <si>
    <t>('43-1011.00', 'first-line supervisors of office and administrative support workers', 0.7858885556459427, 'na')</t>
  </si>
  <si>
    <t>call centre manager</t>
  </si>
  <si>
    <t>('15-1199.09', 'information technology project managers', 0.820551609992981, 'na', '3341')</t>
  </si>
  <si>
    <t>('47-4041.00', 'hazardous materials removal workers', 0.696446716785431, 'na')</t>
  </si>
  <si>
    <t>('47-4099.03', 'weatherization installers and technicians', 0.5759939521551133, 'na')</t>
  </si>
  <si>
    <t>('49-9095.00', 'manufactured building and mobile home installers', 0.5435720562934875, 'na')</t>
  </si>
  <si>
    <t>('47-4099.00', 'construction and related workers, all other', 0.5335266202688217, 'na')</t>
  </si>
  <si>
    <t>('47-4099.02', 'solar thermal installers and technicians', 0.5154688358306885, 'na')</t>
  </si>
  <si>
    <t>('47-4031.00', 'fence erectors', 0.49076819270849226, 'na')</t>
  </si>
  <si>
    <t>('47-2231.00', 'solar photovoltaic installers', 0.4850103482604026, 'na')</t>
  </si>
  <si>
    <t>demolition worker</t>
  </si>
  <si>
    <t>('47-5031.00', 'explosives workers, ordnance handling experts, and blasters', 0.7891459435224533, ['demolition worker'], '7119')</t>
  </si>
  <si>
    <t>('11-9141.00', 'property, real estate, and community association managers', 0.8562138825654984, ['housing manager'])</t>
  </si>
  <si>
    <t>('41-9022.00', 'real estate sales agents', 0.8033474832773209, 'na')</t>
  </si>
  <si>
    <t>('41-9021.00', 'real estate brokers', 0.7790180146694184, 'na')</t>
  </si>
  <si>
    <t>('41-1012.00', 'first-line supervisors of non-retail sales workers', 0.6697122663259506, 'na')</t>
  </si>
  <si>
    <t>housing manager</t>
  </si>
  <si>
    <t>('11-9141.00', 'property, real estate, and community association managers', 0.8562138825654984, ['housing manager'], '3334')</t>
  </si>
  <si>
    <t>('53-5011.00', 'sailors and marine oilers', 0.7887770771980286, ['crew member'])</t>
  </si>
  <si>
    <t>('53-5022.00', 'motorboat operators', 0.6580605775117874, 'na')</t>
  </si>
  <si>
    <t>decksman</t>
  </si>
  <si>
    <t>('53-5011.00', 'sailors and marine oilers', 0.7887770771980286, ['crew member'], '8350')</t>
  </si>
  <si>
    <t>('53-1021.00', 'first-line supervisors of helpers, laborers, and material movers, hand', 0.7635616660118103, ['stevedoring superintendent', 'stevedoring supervisor'])</t>
  </si>
  <si>
    <t>('53-1011.00', 'aircraft cargo handling supervisors', 0.6705393493175507, 'na')</t>
  </si>
  <si>
    <t>('53-7062.00', 'laborers and freight, stock, and material movers, hand', 0.6645776137709618, 'na')</t>
  </si>
  <si>
    <t>('53-7121.00', 'tank car, truck, and ship loaders', 0.6419797345995902, 'na')</t>
  </si>
  <si>
    <t>('53-1021.01', 'recycling coordinators', 0.633081179857254, 'na')</t>
  </si>
  <si>
    <t>stevedore superintendent</t>
  </si>
  <si>
    <t>('53-1021.00', 'first-line supervisors of helpers, laborers, and material movers, hand', 0.7635616660118103, ['stevedoring superintendent', 'stevedoring supervisor'], '9333')</t>
  </si>
  <si>
    <t>('41-2021.00', 'counter and rental clerks', 0.7660365402698517, 'na')</t>
  </si>
  <si>
    <t>('41-9099.00', 'sales and related workers, all other', 0.5773302227258682, 'na')</t>
  </si>
  <si>
    <t>rental manager</t>
  </si>
  <si>
    <t>('11-9141.00', 'property, real estate, and community association managers', 0.8133299559354782, ['rental manager'], '5249')</t>
  </si>
  <si>
    <t>('33-2021.01', 'fire inspectors', 0.6355961889028549, 'na')</t>
  </si>
  <si>
    <t>('17-3022.00', 'civil engineering technicians', 0.6315784573554992, 'na')</t>
  </si>
  <si>
    <t>('47-4011.00', 'construction and building inspectors', 0.6279939949512482, 'na')</t>
  </si>
  <si>
    <t>('33-2021.00', 'fire inspectors and investigators', 0.5698011472821235, 'na')</t>
  </si>
  <si>
    <t>('33-1021.01', 'municipal fire fighting and prevention supervisors', 0.5644758075475692, 'na')</t>
  </si>
  <si>
    <t>('33-2021.02', 'fire investigators', 0.5572672426700592, 'na')</t>
  </si>
  <si>
    <t>('17-3031.01', 'surveying technicians', 0.553854838013649, 'na')</t>
  </si>
  <si>
    <t>('33-1021.02', 'forest fire fighting and prevention supervisors', 0.5490465253591538, 'na')</t>
  </si>
  <si>
    <t>('17-3031.00', 'surveying and mapping technicians', 0.547508704662323, 'na')</t>
  </si>
  <si>
    <t>('17-3031.02', 'mapping technicians', 0.5409336611628532, 'na')</t>
  </si>
  <si>
    <t>('33-1021.00', 'first-line supervisors of fire fighting and prevention workers', 0.5249137297272681, 'na')</t>
  </si>
  <si>
    <t>energy consultant</t>
  </si>
  <si>
    <t>('13-1199.01', 'energy auditors', 0.8136807978153229, ['energy consultant'], '3112')</t>
  </si>
  <si>
    <t>('13-1161.00', 'market research analysts and marketing specialists', 0.8352746874094009, 'na')</t>
  </si>
  <si>
    <t>('27-3043.04', 'copy writers', 0.7265457332134247, 'na')</t>
  </si>
  <si>
    <t>('27-3043.00', 'writers and authors', 0.5837332963943481, 'na')</t>
  </si>
  <si>
    <t>('27-3043.05', 'poets, lyricists and creative writers', 0.5750054642558098, 'na')</t>
  </si>
  <si>
    <t>brand manager</t>
  </si>
  <si>
    <t>('11-2021.00', 'marketing managers', 0.853606453537941, ['brand manager', 'market development executive'], '2431')</t>
  </si>
  <si>
    <t>('13-2052.00', 'personal financial advisors', 0.7424144744873047, 'na')</t>
  </si>
  <si>
    <t>('13-2051.00', 'financial analysts', 0.7153706014156341, 'na')</t>
  </si>
  <si>
    <t>programme funding manager</t>
  </si>
  <si>
    <t>('11-2031.00', 'public relations and fundraising managers', 0.8091657221317292, 'na', '2412')</t>
  </si>
  <si>
    <t>('49-1011.00', 'first-line supervisors of mechanics, installers, and repairers', 0.7361730217933655, 'na')</t>
  </si>
  <si>
    <t>('49-9064.00', 'watch repairers', 0.6870484054088593, 'na')</t>
  </si>
  <si>
    <t>('49-9069.00', 'precision instrument and equipment repairers, all other', 0.6708824962377549, 'na')</t>
  </si>
  <si>
    <t>('49-9061.00', 'camera and photographic equipment repairers', 0.6580920666456223, 'na')</t>
  </si>
  <si>
    <t>('49-9062.00', 'medical equipment repairers', 0.6445662558078765, 'na')</t>
  </si>
  <si>
    <t>precision instrument assembler</t>
  </si>
  <si>
    <t>('51-4041.00', 'machinists', 0.8318766713142395, ['precision instrument maker'], '7311')</t>
  </si>
  <si>
    <t>('51-3092.00', 'food batchmakers', 0.672678716480732, 'na')</t>
  </si>
  <si>
    <t>('51-9041.00', 'extruding, forming, pressing, and compacting machine setters, operators, and tenders', 0.6352265253663063, 'na')</t>
  </si>
  <si>
    <t>('51-3093.00', 'food cooking machine operators and tenders', 0.6260647058486939, 'na')</t>
  </si>
  <si>
    <t>('51-3091.00', 'food and tobacco roasting, baking, and drying machine operators and tenders', 0.6112346485257149, 'na')</t>
  </si>
  <si>
    <t>('51-9193.00', 'cooling and freezing equipment operators and tenders', 0.5346609815955161, 'na')</t>
  </si>
  <si>
    <t>('51-3099.00', 'food processing workers, all other', 0.5106051355600356, 'na')</t>
  </si>
  <si>
    <t>fruit and vegetable canner</t>
  </si>
  <si>
    <t>('51-9111.00', 'packaging and filling machine operators and tenders', 0.7361924469470977, 'na', '8160')</t>
  </si>
  <si>
    <t>('51-6011.00', 'laundry and dry-cleaning workers', 0.7555621922016144, 'na')</t>
  </si>
  <si>
    <t>laundry workers supervisor</t>
  </si>
  <si>
    <t>('37-1011.00', 'first-line supervisors of housekeeping and janitorial workers', 0.7996280252933503, 'na', '8157')</t>
  </si>
  <si>
    <t>('51-3011.00', 'bakers', 0.8120323300361634, 'na')</t>
  </si>
  <si>
    <t>confectioner</t>
  </si>
  <si>
    <t>('51-3092.00', 'food batchmakers', 0.8272961914539336, ['confectioner', 'cake maker'], '7512')</t>
  </si>
  <si>
    <t>('19-1031.03', 'park naturalists', 0.8374202787876129, ['park ranger'])</t>
  </si>
  <si>
    <t>('19-1031.02', 'range managers', 0.7509222000837327, 'na')</t>
  </si>
  <si>
    <t>('19-1031.00', 'conservation scientists', 0.7254900276660918, 'na')</t>
  </si>
  <si>
    <t>('19-1031.01', 'soil and water conservationists', 0.7080967128276825, 'na')</t>
  </si>
  <si>
    <t>('19-2041.03', 'industrial ecologists', 0.6812386304140091, 'na')</t>
  </si>
  <si>
    <t>('19-2041.02', 'environmental restoration planners', 0.645317006111145, 'na')</t>
  </si>
  <si>
    <t>('19-2041.00', 'environmental scientists and specialists, including health', 0.6196958601474762, 'na')</t>
  </si>
  <si>
    <t>('19-2041.01', 'climate change analysts', 0.5605381160974503, 'na')</t>
  </si>
  <si>
    <t>countryside officer</t>
  </si>
  <si>
    <t>('19-1031.03', 'park naturalists', 0.8374202787876129, ['park ranger'], '2133')</t>
  </si>
  <si>
    <t>('27-3043.04', 'copy writers', 0.8402153998613358, ['advertising specialist'])</t>
  </si>
  <si>
    <t>('13-1161.00', 'market research analysts and marketing specialists', 0.8246325761079788, 'na')</t>
  </si>
  <si>
    <t>('27-3043.00', 'writers and authors', 0.6829737573862076, 'na')</t>
  </si>
  <si>
    <t>('27-3043.05', 'poets, lyricists and creative writers', 0.6325207203626633, 'na')</t>
  </si>
  <si>
    <t>advertising specialist</t>
  </si>
  <si>
    <t>('11-2011.00', 'advertising and promotions managers', 0.8750079333782196, ['advertising account manager'], '2431')</t>
  </si>
  <si>
    <t>('17-2199.04', 'manufacturing engineers', 0.73886898458004, 'na')</t>
  </si>
  <si>
    <t>('17-2199.05', 'mechatronics engineers', 0.6937077611684799, 'na')</t>
  </si>
  <si>
    <t>('17-2131.00', 'materials engineers', 0.6933217883110047, 'na')</t>
  </si>
  <si>
    <t>('17-2199.02', 'validation engineers', 0.6929819524288178, 'na')</t>
  </si>
  <si>
    <t>('17-2199.09', 'nanosystems engineers', 0.6794066160917283, 'na')</t>
  </si>
  <si>
    <t>('17-2111.03', 'product safety engineers', 0.6725642442703247, 'na')</t>
  </si>
  <si>
    <t>('17-2199.01', 'biochemical engineers', 0.6693781077861786, 'na')</t>
  </si>
  <si>
    <t>('17-2161.00', 'nuclear engineers', 0.6648389756679536, 'na')</t>
  </si>
  <si>
    <t>('17-2111.00', 'health and safety engineers, except mining safety engineers and inspectors', 0.6631389260292053, 'na')</t>
  </si>
  <si>
    <t>('17-2199.08', 'robotics engineers', 0.6617110431194305, 'na')</t>
  </si>
  <si>
    <t>('17-2199.03', 'energy engineers', 0.6601186156272889, 'na')</t>
  </si>
  <si>
    <t>('17-2111.02', 'fire-prevention and protection engineers', 0.6553619861602784, 'na')</t>
  </si>
  <si>
    <t>('17-2031.00', 'biomedical engineers', 0.6459504544734955, 'na')</t>
  </si>
  <si>
    <t>('17-2199.10', 'wind energy engineers', 0.6379388302564621, 'na')</t>
  </si>
  <si>
    <t>('17-2111.01', 'industrial safety and health engineers', 0.6368520081043244, 'na')</t>
  </si>
  <si>
    <t>('17-2199.11', 'solar energy systems engineers', 0.6366389065980912, 'na')</t>
  </si>
  <si>
    <t>('17-2199.06', 'microsystems engineers', 0.6282726436853409, 'na')</t>
  </si>
  <si>
    <t>('17-2199.07', 'photonics engineers', 0.5785223543643951, 'na')</t>
  </si>
  <si>
    <t>('17-2199.00', 'engineers, all other', 0.5775626078248025, 'na')</t>
  </si>
  <si>
    <t>patent engineer</t>
  </si>
  <si>
    <t>('23-2011.00', 'paralegals and legal assistants', 0.7650030225515365, ['patent agent'], '2149')</t>
  </si>
  <si>
    <t>('45-1011.06', 'first-line supervisors of aquacultural workers', 0.8012041747570038, 'na')</t>
  </si>
  <si>
    <t>('45-1011.00', 'first-line supervisors of farming, fishing, and forestry workers', 0.7055830210447311, 'na')</t>
  </si>
  <si>
    <t>('45-1011.08', 'first-line supervisors of animal husbandry and animal care workers', 0.637622731924057, 'na')</t>
  </si>
  <si>
    <t>('45-2021.00', 'animal breeders', 0.6049841433763503, 'na')</t>
  </si>
  <si>
    <t>('45-1011.07', 'first-line supervisors of agricultural crop and horticultural workers', 0.5948670715093614, 'na')</t>
  </si>
  <si>
    <t>('45-1011.05', 'first-line supervisors of logging workers', 0.520052894949913, 'na')</t>
  </si>
  <si>
    <t>aquaculture husbandry technician</t>
  </si>
  <si>
    <t>('11-9013.03', 'aquacultural managers', 0.8222501695156098, 'na', '6221')</t>
  </si>
  <si>
    <t>('51-3092.00', 'food batchmakers', 0.7026246875524521, 'na')</t>
  </si>
  <si>
    <t>('51-3091.00', 'food and tobacco roasting, baking, and drying machine operators and tenders', 0.6430014088749886, 'na')</t>
  </si>
  <si>
    <t>('51-9041.00', 'extruding, forming, pressing, and compacting machine setters, operators, and tenders', 0.6422576636075974, 'na')</t>
  </si>
  <si>
    <t>('51-3093.00', 'food cooking machine operators and tenders', 0.5959055453538895, 'na')</t>
  </si>
  <si>
    <t>('51-9193.00', 'cooling and freezing equipment operators and tenders', 0.5714006587862969, 'na')</t>
  </si>
  <si>
    <t>('51-3099.00', 'food processing workers, all other', 0.47492629289627075, 'na')</t>
  </si>
  <si>
    <t>cocoa mill operator</t>
  </si>
  <si>
    <t>('51-9012.00', 'separating, filtering, clarifying, precipitating, and still machine setters, operators, and tenders', 0.7309955701231957, 'na', '8160')</t>
  </si>
  <si>
    <t>('15-1143.00', 'computer network architects', 0.8884322643280029, ['network designer'])</t>
  </si>
  <si>
    <t>('15-1143.01', 'telecommunications engineering specialists', 0.8065248817205429, 'na')</t>
  </si>
  <si>
    <t>ICT network architect</t>
  </si>
  <si>
    <t>('15-1143.00', 'computer network architects', 0.8884322643280029, ['network designer'], '2523')</t>
  </si>
  <si>
    <t>('51-9041.00', 'extruding, forming, pressing, and compacting machine setters, operators, and tenders', 0.6390847176313401, 'na')</t>
  </si>
  <si>
    <t>('51-3092.00', 'food batchmakers', 0.6353758722543716, 'na')</t>
  </si>
  <si>
    <t>('51-9193.00', 'cooling and freezing equipment operators and tenders', 0.6132340222597122, 'na')</t>
  </si>
  <si>
    <t>('51-3091.00', 'food and tobacco roasting, baking, and drying machine operators and tenders', 0.5689157769083977, 'na')</t>
  </si>
  <si>
    <t>('51-3093.00', 'food cooking machine operators and tenders', 0.5422632813453674, 'na')</t>
  </si>
  <si>
    <t>('51-3099.00', 'food processing workers, all other', 0.4624880701303482, 'na')</t>
  </si>
  <si>
    <t>liquor grinding mill operator</t>
  </si>
  <si>
    <t>('51-9021.00', 'crushing, grinding, and polishing machine setters, operators, and tenders', 0.7036688461899758, ['liquor grinding mill operator'], '8160')</t>
  </si>
  <si>
    <t>('39-3092.00', 'costume attendants', 0.7216440111398698, 'na')</t>
  </si>
  <si>
    <t>('27-3099.00', 'media and communication workers, all other', 0.5438719257712364, 'na')</t>
  </si>
  <si>
    <t>('27-1019.00', 'artists and related workers, all other', 0.48647031038999555, 'na')</t>
  </si>
  <si>
    <t>('27-2099.00', 'entertainers and performers, sports and related workers, all other', 0.48431095480918884, 'na')</t>
  </si>
  <si>
    <t>('39-3099.00', 'entertainment attendants and related workers, all other', 0.473354135453701, 'na')</t>
  </si>
  <si>
    <t>('27-4099.00', 'media and communication equipment workers, all other', 0.43022162020206456, 'na')</t>
  </si>
  <si>
    <t>assistant stage director</t>
  </si>
  <si>
    <t>('27-2012.02', 'directors- stage, motion pictures, television, and radio', 0.7864747941493988, 'na', '3435')</t>
  </si>
  <si>
    <t>('51-7011.00', 'cabinetmakers and bench carpenters', 0.8448568642139436, ['chair maker', 'cabinetmaker'])</t>
  </si>
  <si>
    <t>('51-7031.00', 'model makers, wood', 0.7317210912704468, 'na')</t>
  </si>
  <si>
    <t>('51-7021.00', 'furniture finishers', 0.7105217933654786, 'na')</t>
  </si>
  <si>
    <t>('51-7032.00', 'patternmakers, wood', 0.6761925876140594, 'na')</t>
  </si>
  <si>
    <t>cabinet maker</t>
  </si>
  <si>
    <t>('51-7011.00', 'cabinetmakers and bench carpenters', 0.8448568642139436, ['chair maker', 'cabinetmaker'], '7522')</t>
  </si>
  <si>
    <t>('19-3051.00', 'urban and regional planners', 0.8230293154716491, ['urban planner', 'regional planner', 'city planner'])</t>
  </si>
  <si>
    <t>urban planner</t>
  </si>
  <si>
    <t>('19-4061.01', 'city and regional planning aides', 0.8233895480632782, 'na', '2164')</t>
  </si>
  <si>
    <t>('27-1012.00', 'craft artists', 0.5979298382997513, 'na')</t>
  </si>
  <si>
    <t>candle maker</t>
  </si>
  <si>
    <t>('47-2011.00', 'boilermakers', 0.747639724612236, 'na', '7319')</t>
  </si>
  <si>
    <t>('11-9032.00', 'education administrators, elementary and secondary school', 0.8058285772800445, ['headmaster'])</t>
  </si>
  <si>
    <t>('11-9033.00', 'education administrators, postsecondary', 0.7439236223697663, 'na')</t>
  </si>
  <si>
    <t>('11-9039.01', 'distance learning coordinators', 0.7299008041620255, 'na')</t>
  </si>
  <si>
    <t>('11-9039.02', 'fitness and wellness coordinators', 0.665695795416832, 'na')</t>
  </si>
  <si>
    <t>('11-9039.00', 'education administrators, all other', 0.6288217157125474, 'na')</t>
  </si>
  <si>
    <t>headteacher</t>
  </si>
  <si>
    <t>('11-9032.00', 'education administrators, elementary and secondary school', 0.8058285772800445, ['headmaster'], '1345')</t>
  </si>
  <si>
    <t>('13-1161.00', 'market research analysts and marketing specialists', 0.8135189414024353, 'na')</t>
  </si>
  <si>
    <t>('27-3043.04', 'copy writers', 0.6749154806137085, 'na')</t>
  </si>
  <si>
    <t>('27-3043.00', 'writers and authors', 0.5695525079965592, 'na')</t>
  </si>
  <si>
    <t>('27-3043.05', 'poets, lyricists and creative writers', 0.5536826193332672, 'na')</t>
  </si>
  <si>
    <t>pricing specialist</t>
  </si>
  <si>
    <t>('11-2021.00', 'marketing managers', 0.8493982732295989, ['pricing specialist'], '2431')</t>
  </si>
  <si>
    <t>('39-3093.00', 'locker room, coatroom, and dressing room attendants', 0.6734167248010636, 'na')</t>
  </si>
  <si>
    <t>('39-3031.00', 'ushers, lobby attendants, and ticket takers', 0.6317942827939986, 'na')</t>
  </si>
  <si>
    <t>('39-3091.00', 'amusement and recreation attendants', 0.567322599887848, 'na')</t>
  </si>
  <si>
    <t>('53-6021.00', 'parking lot attendants', 0.5473555579781533, 'na')</t>
  </si>
  <si>
    <t>('39-3021.00', 'motion picture projectionists', 0.532607588171959, 'na')</t>
  </si>
  <si>
    <t>laundromat attendant</t>
  </si>
  <si>
    <t>('51-6011.00', 'laundry and dry-cleaning workers', 0.8012092411518097, ['laundromat worker', 'laundry assistant', 'laundry aide'], '9629')</t>
  </si>
  <si>
    <t>('51-9041.00', 'extruding, forming, pressing, and compacting machine setters, operators, and tenders', 0.7802053630352019, 'na')</t>
  </si>
  <si>
    <t>('51-9195.07', 'molding and casting workers', 0.7567225337028504, 'na')</t>
  </si>
  <si>
    <t>('51-9195.04', 'glass blowers, molders, benders, and finishers', 0.7509016722440719, 'na')</t>
  </si>
  <si>
    <t>('51-9023.00', 'mixing and blending machine setters, operators, and tenders', 0.7266461551189423, 'na')</t>
  </si>
  <si>
    <t>('51-9021.00', 'crushing, grinding, and polishing machine setters, operators, and tenders', 0.719523674249649, 'na')</t>
  </si>
  <si>
    <t>('51-9195.05', 'potters, manufacturing', 0.7087116479873657, 'na')</t>
  </si>
  <si>
    <t>('51-6091.00', 'extruding and forming machine setters, operators, and tenders, synthetic and glass fibers', 0.7006989479064941, 'na')</t>
  </si>
  <si>
    <t>('51-9051.00', 'furnace, kiln, oven, drier, and kettle operators and tenders', 0.6920080527663232, 'na')</t>
  </si>
  <si>
    <t>('51-9195.00', 'molders, shapers, and casters, except metal and plastic', 0.6899835854768754, 'na')</t>
  </si>
  <si>
    <t>('51-9195.03', 'stone cutters and carvers, manufacturing', 0.6301690220832825, 'na')</t>
  </si>
  <si>
    <t>glass forming machine operator</t>
  </si>
  <si>
    <t>('51-9041.00', 'extruding, forming, pressing, and compacting machine setters, operators, and tenders', 0.7802053630352019, 'na', '8181')</t>
  </si>
  <si>
    <t>('43-4031.01', 'court clerks', 0.7125817835330963, 'na')</t>
  </si>
  <si>
    <t>('13-1041.00', 'compliance officers', 0.707665318250656, 'na')</t>
  </si>
  <si>
    <t>('13-1041.07', 'regulatory affairs specialists', 0.7046152919530868, 'na')</t>
  </si>
  <si>
    <t>('13-1041.02', 'licensing examiners and inspectors', 0.6969543993473053, 'na')</t>
  </si>
  <si>
    <t>('43-4031.03', 'license clerks', 0.6919068843126297, 'na')</t>
  </si>
  <si>
    <t>('43-4031.00', 'court, municipal, and license clerks', 0.6902980595827103, 'na')</t>
  </si>
  <si>
    <t>('13-1041.04', 'government property inspectors and investigators', 0.6794622600078584, 'na')</t>
  </si>
  <si>
    <t>('43-4031.02', 'municipal clerks', 0.6628421723842621, 'na')</t>
  </si>
  <si>
    <t>('13-1041.03', 'equal opportunity representatives and officers', 0.6572981238365173, 'na')</t>
  </si>
  <si>
    <t>('13-1041.01', 'environmental compliance inspectors', 0.6322691202163697, 'na')</t>
  </si>
  <si>
    <t>('13-1041.06', 'coroners', 0.5596765592694283, 'na')</t>
  </si>
  <si>
    <t>immigration adviser</t>
  </si>
  <si>
    <t>('23-1011.00', 'lawyers', 0.766682505607605, ['solicitor', 'immigration lawyer'], '3354')</t>
  </si>
  <si>
    <t>('15-1121.00', 'computer systems analysts', 0.8553664743900299, ['information systems architect', 'systems architect'])</t>
  </si>
  <si>
    <t>('15-1111.00', 'computer and information research scientists', 0.8049966216087341, 'na')</t>
  </si>
  <si>
    <t>('15-1121.01', 'informatics nurse specialists', 0.7199080139398575, 'na')</t>
  </si>
  <si>
    <t>ICT system architect</t>
  </si>
  <si>
    <t>('15-1199.02', 'computer systems engineers/architects', 0.8859345018863678, ['solution architect'], '2511')</t>
  </si>
  <si>
    <t>('35-9021.00', 'dishwashers', 0.8172950387001038, 'na')</t>
  </si>
  <si>
    <t>('35-9011.00', 'dining room and cafeteria attendants and bartender helpers', 0.7850498795509339, 'na')</t>
  </si>
  <si>
    <t>('35-2021.00', 'food preparation workers', 0.7806972801685332, ['kitchen assistant', 'kitchen worker', 'catering assistant'])</t>
  </si>
  <si>
    <t>('35-9099.00', 'food preparation and serving related workers, all other', 0.6814220428466797, 'na')</t>
  </si>
  <si>
    <t>kitchen assistant</t>
  </si>
  <si>
    <t>('35-1012.00', 'first-line supervisors of food preparation and serving workers', 0.8297807842493058, 'na', '9412')</t>
  </si>
  <si>
    <t>('25-9021.00', 'farm and home management advisors', 0.8148486167192459, 'na')</t>
  </si>
  <si>
    <t>('19-1013.00', 'soil and plant scientists', 0.7204995781183243, 'na')</t>
  </si>
  <si>
    <t>('19-1032.00', 'foresters', 0.6687613427639008, 'na')</t>
  </si>
  <si>
    <t>livestock advisor</t>
  </si>
  <si>
    <t>('25-9021.00', 'farm and home management advisors', 0.8148486167192459, 'na', '2132')</t>
  </si>
  <si>
    <t>('41-3031.01', 'sales agents, securities and commodities', 0.8490688085556031, 'na')</t>
  </si>
  <si>
    <t>('41-3031.02', 'sales agents, financial services', 0.8458314001560211, 'na')</t>
  </si>
  <si>
    <t>('41-3031.00', 'securities, commodities, and financial services sales agents', 0.8010380834341049, 'na')</t>
  </si>
  <si>
    <t>('41-3031.03', 'securities and commodities traders', 0.7975760638713836, 'na')</t>
  </si>
  <si>
    <t>('41-1012.00', 'first-line supervisors of non-retail sales workers', 0.702306342124939, 'na')</t>
  </si>
  <si>
    <t>asset manager</t>
  </si>
  <si>
    <t>('11-9199.03', 'investment fund managers', 0.8894352048635483, ['asset manager'], '3311')</t>
  </si>
  <si>
    <t>('11-3021.00', 'computer and information systems managers', 0.7652684688568115, 'na')</t>
  </si>
  <si>
    <t>chief data officer</t>
  </si>
  <si>
    <t>('15-1199.06', 'database architects', 0.8157462656497956, 'na', '1330')</t>
  </si>
  <si>
    <t>('11-9199.04', 'supply chain managers', 0.6364480078220367, 'na')</t>
  </si>
  <si>
    <t>('11-9199.01', 'regulatory affairs managers', 0.6298904955387115, 'na')</t>
  </si>
  <si>
    <t>('11-9199.03', 'investment fund managers', 0.6112671792507172, 'na')</t>
  </si>
  <si>
    <t>('11-9199.02', 'compliance managers', 0.5915463835000991, 'na')</t>
  </si>
  <si>
    <t>('11-9199.00', 'managers, all other', 0.5798093881458044, ['publisher'])</t>
  </si>
  <si>
    <t>('11-9199.08', 'loss prevention managers', 0.5719292461872101, 'na')</t>
  </si>
  <si>
    <t>('11-9199.11', 'brownfield redevelopment specialists and site managers', 0.5696899086236954, 'na')</t>
  </si>
  <si>
    <t>('11-9199.07', 'security managers', 0.5314615994691849, 'na')</t>
  </si>
  <si>
    <t>('11-9199.10', 'wind energy project managers', 0.5272746235132217, 'na')</t>
  </si>
  <si>
    <t>('11-9199.09', 'wind energy operations managers', 0.4786854058504105, 'na')</t>
  </si>
  <si>
    <t>book publisher</t>
  </si>
  <si>
    <t>('27-3041.00', 'editors', 0.7624351978302002, 'na', '1349')</t>
  </si>
  <si>
    <t>('51-2099.00', 'assemblers and fabricators, all other', 0.6221959114074708, ['bicycle assembler'])</t>
  </si>
  <si>
    <t>('51-2092.00', 'team assemblers', 0.608083002269268, 'na')</t>
  </si>
  <si>
    <t>bicycle assembler</t>
  </si>
  <si>
    <t>('49-3091.00', 'bicycle repairers', 0.8126329928636551, ['bike assembler'], '8219')</t>
  </si>
  <si>
    <t>('39-3091.00', 'amusement and recreation attendants', 0.8506563901901245, ['activities attendant', 'recreation attendant', 'ride attendant'])</t>
  </si>
  <si>
    <t>('39-3031.00', 'ushers, lobby attendants, and ticket takers', 0.7686886191368103, 'na')</t>
  </si>
  <si>
    <t>('53-6021.00', 'parking lot attendants', 0.6751847773790359, 'na')</t>
  </si>
  <si>
    <t>('39-3021.00', 'motion picture projectionists', 0.6509321123361588, 'na')</t>
  </si>
  <si>
    <t>('39-3093.00', 'locker room, coatroom, and dressing room attendants', 0.6466821804642677, 'na')</t>
  </si>
  <si>
    <t>amusement and recreation attendant</t>
  </si>
  <si>
    <t>('39-3091.00', 'amusement and recreation attendants', 0.8506563901901245, ['activities attendant', 'recreation attendant', 'ride attendant'], '9629')</t>
  </si>
  <si>
    <t>('15-1111.00', 'computer and information research scientists', 0.8939036309719086, ['computer scientist', 'computer scientist'])</t>
  </si>
  <si>
    <t>('15-1121.00', 'computer systems analysts', 0.8412289559841156, 'na')</t>
  </si>
  <si>
    <t>('15-1121.01', 'informatics nurse specialists', 0.6999683558940888, 'na')</t>
  </si>
  <si>
    <t>computer scientist</t>
  </si>
  <si>
    <t>('15-1111.00', 'computer and information research scientists', 0.8939036309719086, ['computer scientist', 'computer scientist'], '2511')</t>
  </si>
  <si>
    <t>('51-3092.00', 'food batchmakers', 0.6870520710945129, 'na')</t>
  </si>
  <si>
    <t>('51-9193.00', 'cooling and freezing equipment operators and tenders', 0.6353429526090622, 'na')</t>
  </si>
  <si>
    <t>('51-3091.00', 'food and tobacco roasting, baking, and drying machine operators and tenders', 0.6308354943990707, 'na')</t>
  </si>
  <si>
    <t>('51-9041.00', 'extruding, forming, pressing, and compacting machine setters, operators, and tenders', 0.628786800801754, 'na')</t>
  </si>
  <si>
    <t>('51-3093.00', 'food cooking machine operators and tenders', 0.6266789361834526, 'na')</t>
  </si>
  <si>
    <t>('51-3099.00', 'food processing workers, all other', 0.523400291800499, 'na')</t>
  </si>
  <si>
    <t>cider fermentation operator</t>
  </si>
  <si>
    <t>('51-9012.00', 'separating, filtering, clarifying, precipitating, and still machine setters, operators, and tenders', 0.75360726416111, 'na', '8160')</t>
  </si>
  <si>
    <t>('25-4011.00', 'archivists', 0.841076973080635, ['archivist', 'digital archivist', 'archives specialist', 'processing archivist', 'reference archivist'])</t>
  </si>
  <si>
    <t>('25-4012.00', 'curators', 0.7630057573318482, 'na')</t>
  </si>
  <si>
    <t>archivist</t>
  </si>
  <si>
    <t>('25-4011.00', 'archivists', 0.841076973080635, ['archivist', 'digital archivist', 'archives specialist', 'processing archivist', 'reference archivist'], '2621')</t>
  </si>
  <si>
    <t>('19-1031.00', 'conservation scientists', 0.8426394641399383, ['conservation scientists'])</t>
  </si>
  <si>
    <t>('19-1031.02', 'range managers', 0.8177645683288574, ['conservationist'])</t>
  </si>
  <si>
    <t>('19-1031.03', 'park naturalists', 0.8076413482427597, ['park naturalist', 'park ranger'])</t>
  </si>
  <si>
    <t>('19-1031.01', 'soil and water conservationists', 0.7834109246730805, ['conservationist'])</t>
  </si>
  <si>
    <t>('19-2041.03', 'industrial ecologists', 0.7721556454896927, 'na')</t>
  </si>
  <si>
    <t>('19-2041.00', 'environmental scientists and specialists, including health', 0.7581594556570054, ['environmental scientist'])</t>
  </si>
  <si>
    <t>('19-2041.02', 'environmental restoration planners', 0.7558981418609619, 'na')</t>
  </si>
  <si>
    <t>('19-2041.01', 'climate change analysts', 0.6681987792253494, 'na')</t>
  </si>
  <si>
    <t>conservation scientist</t>
  </si>
  <si>
    <t>('19-4093.00', 'forest and conservation technicians', 0.859123596549034, ['park ranger', 'wildlife biologist', 'conservationist'], '2133')</t>
  </si>
  <si>
    <t>('51-3093.00', 'food cooking machine operators and tenders', 0.7902912378311158, ['food production worker'])</t>
  </si>
  <si>
    <t>('51-3092.00', 'food batchmakers', 0.7778143256902694, ['food production worker'])</t>
  </si>
  <si>
    <t>('51-3091.00', 'food and tobacco roasting, baking, and drying machine operators and tenders', 0.7473197728395462, ['food production worker'])</t>
  </si>
  <si>
    <t>('51-9041.00', 'extruding, forming, pressing, and compacting machine setters, operators, and tenders', 0.6840084746479989, 'na')</t>
  </si>
  <si>
    <t>('51-9193.00', 'cooling and freezing equipment operators and tenders', 0.6530211627483368, 'na')</t>
  </si>
  <si>
    <t>('51-3099.00', 'food processing workers, all other', 0.6103161036968231, 'na')</t>
  </si>
  <si>
    <t>food production operator</t>
  </si>
  <si>
    <t>('35-1012.00', 'first-line supervisors of food preparation and serving workers', 0.8421529531478882, 'na', '8160')</t>
  </si>
  <si>
    <t>('53-5021.02', 'mates- ship, boat, and barge', 0.7933423668146133, ['first mate'])</t>
  </si>
  <si>
    <t>('53-5021.00', 'captains, mates, and pilots of water vessels', 0.7811639577150344, ['deck officer', 'first mate'])</t>
  </si>
  <si>
    <t>('53-5021.01', 'ship and boat captains', 0.7279526770114899, ['deck officer'])</t>
  </si>
  <si>
    <t>('53-5021.03', 'pilots, ship', 0.6847655415534973, 'na')</t>
  </si>
  <si>
    <t>('53-1031.00', 'first-line supervisors of transportation and material-moving machine and vehicle operators', 0.6370709657669067, 'na')</t>
  </si>
  <si>
    <t>deck officer</t>
  </si>
  <si>
    <t>('53-5011.00', 'sailors and marine oilers', 0.7993078410625457, 'na', '3152')</t>
  </si>
  <si>
    <t>('13-1071.00', 'human resources specialists', 0.8225393027067185, ['outplacement consultant'])</t>
  </si>
  <si>
    <t>('21-1012.00', 'educational, guidance, school, and vocational counselors', 0.7766687631607055, ['outplacement consultant', 'career coach', 'vocational adviser', 'job coach'])</t>
  </si>
  <si>
    <t>('13-1141.00', 'compensation, benefits, and job analysis specialists', 0.7694902896881103, 'na')</t>
  </si>
  <si>
    <t>('13-1075.00', 'labor relations specialists', 0.7680630207061767, 'na')</t>
  </si>
  <si>
    <t>employment and vocational integration consultant</t>
  </si>
  <si>
    <t>('13-1071.00', 'human resources specialists', 0.8225393027067185, ['outplacement consultant'], '2423')</t>
  </si>
  <si>
    <t>('47-2041.00', 'carpet installers', 0.890147402882576, ['carpet layer'])</t>
  </si>
  <si>
    <t>('47-2043.00', 'floor sanders and finishers', 0.7695465505123139, 'na')</t>
  </si>
  <si>
    <t>('47-2042.00', 'floor layers, except carpet, wood, and hard tiles', 0.7175315141677856, 'na')</t>
  </si>
  <si>
    <t>('47-2044.00', 'tile and marble setters', 0.6977580308914185, 'na')</t>
  </si>
  <si>
    <t>carpet fitter</t>
  </si>
  <si>
    <t>('47-2041.00', 'carpet installers', 0.890147402882576, ['carpet layer'], '7122')</t>
  </si>
  <si>
    <t>('41-3031.00', 'securities, commodities, and financial services sales agents', 0.8544328778982163, ['commodity trader'])</t>
  </si>
  <si>
    <t>('41-3031.03', 'securities and commodities traders', 0.8474372208118438, ['commodity trader', 'commodities trader'])</t>
  </si>
  <si>
    <t>('41-3031.01', 'sales agents, securities and commodities', 0.7868949234485627, 'na')</t>
  </si>
  <si>
    <t>('43-5011.00', 'cargo and freight agents', 0.7325854301452637, 'na')</t>
  </si>
  <si>
    <t>('43-5011.01', 'freight forwarders', 0.6913850128650665, 'na')</t>
  </si>
  <si>
    <t>('41-1012.00', 'first-line supervisors of non-retail sales workers', 0.6887042969465256, 'na')</t>
  </si>
  <si>
    <t>('41-3031.02', 'sales agents, financial services', 0.6765816807746887, 'na')</t>
  </si>
  <si>
    <t>commodity trader</t>
  </si>
  <si>
    <t>('41-3031.00', 'securities, commodities, and financial services sales agents', 0.8544328778982163, ['commodity trader'], '3324')</t>
  </si>
  <si>
    <t>('53-1021.00', 'first-line supervisors of helpers, laborers, and material movers, hand', 0.754944759607315, 'na')</t>
  </si>
  <si>
    <t>('53-1011.00', 'aircraft cargo handling supervisors', 0.7082351416349412, 'na')</t>
  </si>
  <si>
    <t>('53-7062.00', 'laborers and freight, stock, and material movers, hand', 0.6813566386699677, 'na')</t>
  </si>
  <si>
    <t>('53-7121.00', 'tank car, truck, and ship loaders', 0.6763354361057282, 'na')</t>
  </si>
  <si>
    <t>('53-1021.01', 'recycling coordinators', 0.6616588920354842, 'na')</t>
  </si>
  <si>
    <t>distribution centre dispatcher</t>
  </si>
  <si>
    <t>('11-3071.00', 'transportation, storage, and distribution managers', 0.8094006240367889, 'na', '9333')</t>
  </si>
  <si>
    <t>('39-3092.00', 'costume attendants', 0.5970416113734245, 'na')</t>
  </si>
  <si>
    <t>('27-1019.00', 'artists and related workers, all other', 0.5573821112513543, 'na')</t>
  </si>
  <si>
    <t>('27-2099.00', 'entertainers and performers, sports and related workers, all other', 0.5294447019696236, 'na')</t>
  </si>
  <si>
    <t>('39-3099.00', 'entertainment attendants and related workers, all other', 0.5095668658614159, 'na')</t>
  </si>
  <si>
    <t>('27-4099.00', 'media and communication equipment workers, all other', 0.48895911425352095, 'na')</t>
  </si>
  <si>
    <t>('27-3099.00', 'media and communication workers, all other', 0.4881186470389366, 'na')</t>
  </si>
  <si>
    <t>extra</t>
  </si>
  <si>
    <t>('27-2011.00', 'actors', 0.6767567187547683, ['extra', 'movie extra'], '3435')</t>
  </si>
  <si>
    <t>('29-1021.00', 'dentists, general', 0.8978071570396423, ['associate dentist', 'dentist'])</t>
  </si>
  <si>
    <t>('29-1022.00', 'oral and maxillofacial surgeons', 0.8074571251869201, 'na')</t>
  </si>
  <si>
    <t>('29-1023.00', 'orthodontists', 0.7963158667087555, 'na')</t>
  </si>
  <si>
    <t>('29-1024.00', 'prosthodontists', 0.7705714225769043, 'na')</t>
  </si>
  <si>
    <t>('29-1029.00', 'dentists, all other specialists', 0.6001479119062424, 'na')</t>
  </si>
  <si>
    <t>dental practitioner</t>
  </si>
  <si>
    <t>('29-1021.00', 'dentists, general', 0.8978071570396423, ['associate dentist', 'dentist'], '2261')</t>
  </si>
  <si>
    <t>('53-2021.00', 'air traffic controllers', 0.8780270099639893, 'na')</t>
  </si>
  <si>
    <t>('53-1031.00', 'first-line supervisors of transportation and material-moving machine and vehicle operators', 0.6352742686867714, 'na')</t>
  </si>
  <si>
    <t>flight operations officer</t>
  </si>
  <si>
    <t>('53-2022.00', 'airfield operations specialists', 0.8948493838310242, 'na', '3154')</t>
  </si>
  <si>
    <t>('53-7081.00', 'refuse and recyclable material collectors', 0.8248131185770035, ['refuse collector', 'waste collector'])</t>
  </si>
  <si>
    <t>('53-1031.00', 'first-line supervisors of transportation and material-moving machine and vehicle operators', 0.702141010761261, 'na')</t>
  </si>
  <si>
    <t>refuse collector</t>
  </si>
  <si>
    <t>('53-7081.00', 'refuse and recyclable material collectors', 0.8248131185770035, ['refuse collector', 'waste collector'], '9611')</t>
  </si>
  <si>
    <t>('47-1011.00', 'first-line supervisors of construction trades and extraction workers', 0.6985582888126374, 'na')</t>
  </si>
  <si>
    <t>('47-1011.03', 'solar energy installation managers', 0.5641140103340149, 'na')</t>
  </si>
  <si>
    <t>underwater construction supervisor</t>
  </si>
  <si>
    <t>('17-2121.00', 'marine engineers and naval architects', 0.771087035536766, 'na', '3123')</t>
  </si>
  <si>
    <t>('13-1161.00', 'market research analysts and marketing specialists', 0.7723981112241746, 'na')</t>
  </si>
  <si>
    <t>('27-3043.04', 'copy writers', 0.6882525205612182, 'na')</t>
  </si>
  <si>
    <t>('27-3043.00', 'writers and authors', 0.5813770428299904, 'na')</t>
  </si>
  <si>
    <t>('27-3043.05', 'poets, lyricists and creative writers', 0.5603382125496864, 'na')</t>
  </si>
  <si>
    <t>product and services manager</t>
  </si>
  <si>
    <t>('15-1199.09', 'information technology project managers', 0.8389963179826736, 'na', '2431')</t>
  </si>
  <si>
    <t>('45-2092.02', 'farmworkers and laborers, crop', 0.7554026007652284, ['grape picker'])</t>
  </si>
  <si>
    <t>('45-2092.00', 'farmworkers and laborers, crop, nursery, and greenhouse', 0.7285513937473297, 'na')</t>
  </si>
  <si>
    <t>('45-2092.01', 'nursery workers', 0.6777185827493668, 'na')</t>
  </si>
  <si>
    <t>('45-2099.00', 'agricultural workers, all other', 0.5208192974328995, 'na')</t>
  </si>
  <si>
    <t>vineyard worker</t>
  </si>
  <si>
    <t>('45-2092.02', 'farmworkers and laborers, crop', 0.7554026007652284, ['grape picker'], '9211')</t>
  </si>
  <si>
    <t>('37-1011.00', 'first-line supervisors of housekeeping and janitorial workers', 0.8238355159759522, ['household manager'])</t>
  </si>
  <si>
    <t>hotel butler</t>
  </si>
  <si>
    <t>('37-1011.00', 'first-line supervisors of housekeeping and janitorial workers', 0.8238355159759522, ['household manager'], '5151')</t>
  </si>
  <si>
    <t>('19-4031.00', 'chemical technicians', 0.7365946292877198, 'na')</t>
  </si>
  <si>
    <t>('19-4099.01', 'quality control analysts', 0.7325497090816497, 'na')</t>
  </si>
  <si>
    <t>('19-4041.02', 'geological sample test technicians', 0.7116043865680695, 'na')</t>
  </si>
  <si>
    <t>('19-4041.01', 'geophysical data technicians', 0.6986455857753754, 'na')</t>
  </si>
  <si>
    <t>('19-4099.03', 'remote sensing technicians', 0.689505198597908, 'na')</t>
  </si>
  <si>
    <t>('19-4041.00', 'geological and petroleum technicians', 0.6803020656108857, 'na')</t>
  </si>
  <si>
    <t>('19-4099.02', 'precision agriculture technicians', 0.5855904027819634, 'na')</t>
  </si>
  <si>
    <t>('19-4099.00', 'life, physical, and social science technicians, all other', 0.5846459388732911, 'na')</t>
  </si>
  <si>
    <t>metrology technician</t>
  </si>
  <si>
    <t>('17-3023.01', 'electronics engineering technicians', 0.8328448593616485, ['instrument technician'], '3111')</t>
  </si>
  <si>
    <t>('45-2041.00', 'graders and sorters, agricultural products', 0.680547994375229, ['grader'])</t>
  </si>
  <si>
    <t>('51-6099.00', 'textile, apparel, and furnishings workers, all other', 0.5520414054393769, 'na')</t>
  </si>
  <si>
    <t>leather sorter</t>
  </si>
  <si>
    <t>('51-6041.00', 'shoe and leather workers and repairers', 0.7572530597448349, 'na', '7535')</t>
  </si>
  <si>
    <t>('25-4012.00', 'curators', 0.6794465988874435, 'na')</t>
  </si>
  <si>
    <t>('25-4011.00', 'archivists', 0.6701082557439805, 'na')</t>
  </si>
  <si>
    <t>zoo registrar</t>
  </si>
  <si>
    <t>('39-2021.00', 'nonfarm animal caretakers', 0.727991296350956, 'na', '2621')</t>
  </si>
  <si>
    <t>('53-3041.00', 'taxi drivers and chauffeurs', 0.6729327976703645, 'na')</t>
  </si>
  <si>
    <t>('53-3031.00', 'driver/sales workers', 0.6139358207583427, 'na')</t>
  </si>
  <si>
    <t>('53-1031.00', 'first-line supervisors of transportation and material-moving machine and vehicle operators', 0.6107614696025848, 'na')</t>
  </si>
  <si>
    <t>('53-3033.00', 'light truck or delivery services drivers', 0.6069538384675979, 'na')</t>
  </si>
  <si>
    <t>('53-3011.00', 'ambulance drivers and attendants, except emergency medical technicians', 0.5904115021228791, 'na')</t>
  </si>
  <si>
    <t>private chauffeur</t>
  </si>
  <si>
    <t>('53-3041.00', 'taxi drivers and chauffeurs', 0.6729327976703645, 'na', '8322')</t>
  </si>
  <si>
    <t>('37-1012.00', 'first-line supervisors of landscaping, lawn service, and groundskeeping workers', 0.7960380494594573, ['landscape gardener', 'landscape engineer'])</t>
  </si>
  <si>
    <t>('37-3013.00', 'tree trimmers and pruners', 0.6559876024723053, 'na')</t>
  </si>
  <si>
    <t>('45-2091.00', 'agricultural equipment operators', 0.6372169613838197, 'na')</t>
  </si>
  <si>
    <t>landscape gardener</t>
  </si>
  <si>
    <t>('17-1012.00', 'landscape architects', 0.8177740454673766, ['landscape architect', 'landscape engineer'], '6113')</t>
  </si>
  <si>
    <t>('29-1011.00', 'chiropractors', 0.6674488663673401, 'na')</t>
  </si>
  <si>
    <t>('29-1199.04', 'naturopathic physicians', 0.6382289111614228, 'na')</t>
  </si>
  <si>
    <t>('29-1081.00', 'podiatrists', 0.6363344430923462, 'na')</t>
  </si>
  <si>
    <t>('29-9092.00', 'genetic counselors', 0.5955223679542542, 'na')</t>
  </si>
  <si>
    <t>('29-1199.00', 'health diagnosing and treating practitioners, all other', 0.5719396293163299, 'na')</t>
  </si>
  <si>
    <t>('29-1199.01', 'acupuncturists', 0.5708373576402663, 'na')</t>
  </si>
  <si>
    <t>('29-1199.05', 'orthoptists', 0.5699604094028473, 'na')</t>
  </si>
  <si>
    <t>('29-1125.00', 'recreational therapists', 0.5618974417448044, 'na')</t>
  </si>
  <si>
    <t>('29-1122.00', 'occupational therapists', 0.556391042470932, 'na')</t>
  </si>
  <si>
    <t>('29-1129.00', 'therapists, all other', 0.5410518817603589, 'na')</t>
  </si>
  <si>
    <t>('29-1125.02', 'music therapists', 0.5385929942131042, 'na')</t>
  </si>
  <si>
    <t>('29-1125.01', 'art therapists', 0.5266065210103988, 'na')</t>
  </si>
  <si>
    <t>('29-1122.01', 'low vision therapists, orientation and mobility specialists, and vision rehabilitation therapists', 0.4898089855909348, 'na')</t>
  </si>
  <si>
    <t>animal osteopath</t>
  </si>
  <si>
    <t>('29-1131.00', 'veterinarians', 0.8153019726276398, 'na', '2269')</t>
  </si>
  <si>
    <t>('19-4041.02', 'geological sample test technicians', 0.7597212880849838, 'na')</t>
  </si>
  <si>
    <t>('19-4031.00', 'chemical technicians', 0.7355334281921386, 'na')</t>
  </si>
  <si>
    <t>('19-4099.01', 'quality control analysts', 0.6953252583742142, 'na')</t>
  </si>
  <si>
    <t>('19-4041.01', 'geophysical data technicians', 0.6640950590372086, 'na')</t>
  </si>
  <si>
    <t>('19-4041.00', 'geological and petroleum technicians', 0.6574583411216736, 'na')</t>
  </si>
  <si>
    <t>('19-4099.02', 'precision agriculture technicians', 0.6232438743114471, 'na')</t>
  </si>
  <si>
    <t>('19-4099.03', 'remote sensing technicians', 0.6118364840745926, 'na')</t>
  </si>
  <si>
    <t>('19-4099.00', 'life, physical, and social science technicians, all other', 0.5420952290296556, 'na')</t>
  </si>
  <si>
    <t>environmental technician</t>
  </si>
  <si>
    <t>('19-4091.00', 'environmental science and protection technicians, including health', 0.8849803686141968, ['environmental technician', 'pollution control technician'], '3111')</t>
  </si>
  <si>
    <t>('11-3021.00', 'computer and information systems managers', 0.7587524652481079, 'na')</t>
  </si>
  <si>
    <t>ICT vendor relationship manager</t>
  </si>
  <si>
    <t>('15-1199.09', 'information technology project managers', 0.8464809745550155, 'na', '1330')</t>
  </si>
  <si>
    <t>('13-1031.01', 'claims examiners, property and casualty insurance', 0.8658405810594558, ['claims adjuster'])</t>
  </si>
  <si>
    <t>('13-1031.02', 'insurance adjusters, examiners, and investigators', 0.8554850459098816, ['claims adjuster', 'insurance appraiser'])</t>
  </si>
  <si>
    <t>('13-1031.00', 'claims adjusters, examiners, and investigators', 0.8349277019500733, ['fire claims adjuster'])</t>
  </si>
  <si>
    <t>('13-1032.00', 'insurance appraisers, auto damage', 0.816487443447113, ['material damage appraiser', 'vehicle damage appraiser', 'field appraiser', 'physical damage appraiser', 'claims adjuster', 'damage appraiser', 'insurance appraiser'])</t>
  </si>
  <si>
    <t>('13-2021.01', 'assessors', 0.7643752872943878, ['field appraiser', 'insurance appraiser'])</t>
  </si>
  <si>
    <t>('13-2021.00', 'appraisers and assessors of real estate', 0.7159760057926178, 'na')</t>
  </si>
  <si>
    <t>('13-2021.02', 'appraisers, real estate', 0.6971596240997314, 'na')</t>
  </si>
  <si>
    <t>loss adjuster</t>
  </si>
  <si>
    <t>('13-1031.01', 'claims examiners, property and casualty insurance', 0.8658405810594558, ['claims adjuster'], '3315')</t>
  </si>
  <si>
    <t>('13-2053.00', 'insurance underwriters', 0.8266661435365676, ['insurance underwriter', 'personal lines underwriter', 'commercial underwriter', 'life underwriter', 'commercial lines underwriter'])</t>
  </si>
  <si>
    <t>('41-3021.00', 'insurance sales agents', 0.779077073931694, 'na')</t>
  </si>
  <si>
    <t>('41-1012.00', 'first-line supervisors of non-retail sales workers', 0.733113268017769, 'na')</t>
  </si>
  <si>
    <t>insurance underwriter</t>
  </si>
  <si>
    <t>('13-1031.01', 'claims examiners, property and casualty insurance', 0.8293449938297273, 'na', '3321')</t>
  </si>
  <si>
    <t>('13-2021.00', 'appraisers and assessors of real estate', 0.7817098230123519, ['personal property assessor'])</t>
  </si>
  <si>
    <t>('13-2021.01', 'assessors', 0.7815021753311158, ['personal property appraiser', 'personal property assessor'])</t>
  </si>
  <si>
    <t>('13-2021.02', 'appraisers, real estate', 0.7712495237588883, 'na')</t>
  </si>
  <si>
    <t>('13-1031.02', 'insurance adjusters, examiners, and investigators', 0.7643670439720155, 'na')</t>
  </si>
  <si>
    <t>('13-1031.01', 'claims examiners, property and casualty insurance', 0.7494450718164444, 'na')</t>
  </si>
  <si>
    <t>('13-1031.00', 'claims adjusters, examiners, and investigators', 0.729548591375351, 'na')</t>
  </si>
  <si>
    <t>('13-1032.00', 'insurance appraisers, auto damage', 0.7155432105064393, 'na')</t>
  </si>
  <si>
    <t>personal property appraiser</t>
  </si>
  <si>
    <t>('13-2021.00', 'appraisers and assessors of real estate', 0.7817098230123519, ['personal property assessor'], '3315')</t>
  </si>
  <si>
    <t>('45-1011.06', 'first-line supervisors of aquacultural workers', 0.8228080838918687, 'na')</t>
  </si>
  <si>
    <t>('45-1011.00', 'first-line supervisors of farming, fishing, and forestry workers', 0.7194940552115441, 'na')</t>
  </si>
  <si>
    <t>('45-1011.08', 'first-line supervisors of animal husbandry and animal care workers', 0.6247421368956566, 'na')</t>
  </si>
  <si>
    <t>('45-2021.00', 'animal breeders', 0.5321627900004386, 'na')</t>
  </si>
  <si>
    <t>('45-1011.07', 'first-line supervisors of agricultural crop and horticultural workers', 0.5189944222569466, 'na')</t>
  </si>
  <si>
    <t>('45-1011.05', 'first-line supervisors of logging workers', 0.48334895670413974, 'na')</t>
  </si>
  <si>
    <t>aquaculture hatchery technician</t>
  </si>
  <si>
    <t>('45-1011.06', 'first-line supervisors of aquacultural workers', 0.8228080838918687, 'na', '6221')</t>
  </si>
  <si>
    <t>('43-5032.00', 'dispatchers, except police, fire, and ambulance', 0.7070838898420334, 'na')</t>
  </si>
  <si>
    <t>tram controller</t>
  </si>
  <si>
    <t>('53-6041.00', 'traffic technicians', 0.7500472843647004, 'na', '4323')</t>
  </si>
  <si>
    <t>('19-4041.00', 'geological and petroleum technicians', 0.8161695003509521, 'na')</t>
  </si>
  <si>
    <t>('19-4041.01', 'geophysical data technicians', 0.8120878785848618, ['geotechnician', 'geologist'])</t>
  </si>
  <si>
    <t>('19-4041.02', 'geological sample test technicians', 0.785343623161316, 'na')</t>
  </si>
  <si>
    <t>('17-3029.07', 'mechanical engineering technologists', 0.6955303192138671, 'na')</t>
  </si>
  <si>
    <t>('17-3029.03', 'electromechanical engineering technologists', 0.6745561003684998, 'na')</t>
  </si>
  <si>
    <t>('17-3029.05', 'industrial engineering technologists', 0.6718781054019929, 'na')</t>
  </si>
  <si>
    <t>('17-3029.09', 'manufacturing production technicians', 0.6494355916976929, 'na')</t>
  </si>
  <si>
    <t>('17-3029.02', 'electrical engineering technologists', 0.6467882990837097, 'na')</t>
  </si>
  <si>
    <t>('17-3029.06', 'manufacturing engineering technologists', 0.6438653081655502, 'na')</t>
  </si>
  <si>
    <t>('17-3029.01', 'non-destructive testing specialists', 0.6136536568403244, 'na')</t>
  </si>
  <si>
    <t>('17-3029.08', 'photonics technicians', 0.6124105215072632, 'na')</t>
  </si>
  <si>
    <t>('17-3029.12', 'nanotechnology engineering technicians', 0.5969102382659912, 'na')</t>
  </si>
  <si>
    <t>('17-3029.04', 'electronics engineering technologists', 0.5836071938276292, 'na')</t>
  </si>
  <si>
    <t>('17-3029.00', 'engineering technicians, except drafters, all other', 0.5792803704738617, 'na')</t>
  </si>
  <si>
    <t>('17-3029.11', 'nanotechnology engineering technologists', 0.5782795533537864, 'na')</t>
  </si>
  <si>
    <t>('17-3029.10', 'fuel cell technicians', 0.5002921551465987, 'na')</t>
  </si>
  <si>
    <t>geotechnician</t>
  </si>
  <si>
    <t>('17-2151.00', 'mining and geological engineers, including mining safety engineers', 0.8544521450996398, ['geologist'], '3117')</t>
  </si>
  <si>
    <t>('39-3012.00', 'gaming and sports book writers and runners', 0.6676556229591369, 'na')</t>
  </si>
  <si>
    <t>('39-1012.00', 'slot supervisors', 0.6668597996234894, 'na')</t>
  </si>
  <si>
    <t>('39-1011.00', 'gaming supervisors', 0.6432365477085114, 'na')</t>
  </si>
  <si>
    <t>('43-3041.00', 'gaming cage workers', 0.6061331048607826, 'na')</t>
  </si>
  <si>
    <t>('39-3011.00', 'gaming dealers', 0.5688131362199783, 'na')</t>
  </si>
  <si>
    <t>('39-3019.00', 'gaming service workers, all other', 0.5295114934444428, 'na')</t>
  </si>
  <si>
    <t>tote operator</t>
  </si>
  <si>
    <t>('53-4031.00', 'railroad conductors and yardmasters', 0.7128302305936813, 'na', '4212')</t>
  </si>
  <si>
    <t>('19-1011.00', 'animal scientists', 0.7898471802473068, 'na')</t>
  </si>
  <si>
    <t>('19-1012.00', 'food scientists and technologists', 0.7340499624609947, 'na')</t>
  </si>
  <si>
    <t>('19-1023.00', 'zoologists and wildlife biologists', 0.6828836351633072, 'na')</t>
  </si>
  <si>
    <t>('19-1013.00', 'soil and plant scientists', 0.6733610570430756, 'na')</t>
  </si>
  <si>
    <t>('19-1022.00', 'microbiologists', 0.6303314357995987, 'na')</t>
  </si>
  <si>
    <t>('19-1029.01', 'bioinformatics scientists', 0.5691889107227326, 'na')</t>
  </si>
  <si>
    <t>('19-1041.00', 'epidemiologists', 0.5551055952906608, 'na')</t>
  </si>
  <si>
    <t>('19-1029.03', 'geneticists', 0.5545892968773842, 'na')</t>
  </si>
  <si>
    <t>('19-1042.00', 'medical scientists, except epidemiologists', 0.5433583989739418, 'na')</t>
  </si>
  <si>
    <t>('19-1021.00', 'biochemists and biophysicists', 0.513089781999588, 'na')</t>
  </si>
  <si>
    <t>('19-1029.02', 'molecular and cellular biologists', 0.49593880772590637, 'na')</t>
  </si>
  <si>
    <t>('19-1029.00', 'biological scientists, all other', 0.4159562185406685, 'na')</t>
  </si>
  <si>
    <t>('19-1099.00', 'life scientists, all other', 0.4151332758367062, 'na')</t>
  </si>
  <si>
    <t>animal feed nutritionist</t>
  </si>
  <si>
    <t>('29-1031.00', 'dietitians and nutritionists', 0.7935542702674865, 'na', '2131')</t>
  </si>
  <si>
    <t>('35-3041.00', 'food servers, nonrestaurant', 0.7148032754659653, 'na')</t>
  </si>
  <si>
    <t>('41-9091.00', 'door-to-door sales workers, news and street vendors, and related workers', 0.6530454874038697, 'na')</t>
  </si>
  <si>
    <t>street food vendor</t>
  </si>
  <si>
    <t>('35-2015.00', 'cooks, short order', 0.7499563306570054, 'na', '5212')</t>
  </si>
  <si>
    <t>('11-2031.00', 'public relations and fundraising managers', 0.7474107146263123, 'na')</t>
  </si>
  <si>
    <t>('11-9199.01', 'regulatory affairs managers', 0.7369768500328064, 'na')</t>
  </si>
  <si>
    <t>('11-9199.02', 'compliance managers', 0.71350337266922, 'na')</t>
  </si>
  <si>
    <t>('11-9199.04', 'supply chain managers', 0.6962134897708894, 'na')</t>
  </si>
  <si>
    <t>('11-9199.07', 'security managers', 0.6742329597473145, 'na')</t>
  </si>
  <si>
    <t>('11-1021.00', 'general and operations managers', 0.6733758211135864, 'na')</t>
  </si>
  <si>
    <t>('11-9199.08', 'loss prevention managers', 0.6367091834545135, 'na')</t>
  </si>
  <si>
    <t>('11-9199.03', 'investment fund managers', 0.6186197489500046, 'na')</t>
  </si>
  <si>
    <t>('11-9199.10', 'wind energy project managers', 0.6006550073623658, 'na')</t>
  </si>
  <si>
    <t>('11-9199.11', 'brownfield redevelopment specialists and site managers', 0.570651188492775, 'na')</t>
  </si>
  <si>
    <t>('11-9199.00', 'managers, all other', 0.5612336039543152, 'na')</t>
  </si>
  <si>
    <t>('11-9199.09', 'wind energy operations managers', 0.5428821951150894, 'na')</t>
  </si>
  <si>
    <t>special-interest groups' official</t>
  </si>
  <si>
    <t>('13-1075.00', 'labor relations specialists', 0.8117209672927856, 'na', '1114')</t>
  </si>
  <si>
    <t>('51-4193.00', 'plating and coating machine setters, operators, and tenders, metal and plastic', 0.8237496674060821, ['anode machine operator'])</t>
  </si>
  <si>
    <t>('51-9192.00', 'cleaning, washing, and metal pickling equipment operators and tenders', 0.7279683887958527, 'na')</t>
  </si>
  <si>
    <t>('51-9121.00', 'coating, painting, and spraying machine setters, operators, and tenders', 0.7255391061306, 'na')</t>
  </si>
  <si>
    <t>anodising machine operator</t>
  </si>
  <si>
    <t>('51-4193.00', 'plating and coating machine setters, operators, and tenders, metal and plastic', 0.8237496674060821, ['anode machine operator'], '8122')</t>
  </si>
  <si>
    <t>('53-6061.00', 'transportation attendants, except flight attendants', 0.7613595411181451, ['train attendant'])</t>
  </si>
  <si>
    <t>('53-1031.00', 'first-line supervisors of transportation and material-moving machine and vehicle operators', 0.6562797978520394, 'na')</t>
  </si>
  <si>
    <t>train conductor</t>
  </si>
  <si>
    <t>('53-4031.00', 'railroad conductors and yardmasters', 0.8360082834959031, ['train conductor'], '5112')</t>
  </si>
  <si>
    <t>('45-1011.08', 'first-line supervisors of animal husbandry and animal care workers', 0.619080126285553, 'na')</t>
  </si>
  <si>
    <t>('45-2021.00', 'animal breeders', 0.5860819965600967, 'na')</t>
  </si>
  <si>
    <t>('45-1011.00', 'first-line supervisors of farming, fishing, and forestry workers', 0.5515432387590408, 'na')</t>
  </si>
  <si>
    <t>('45-1011.07', 'first-line supervisors of agricultural crop and horticultural workers', 0.5439937487244606, 'na')</t>
  </si>
  <si>
    <t>('45-1011.05', 'first-line supervisors of logging workers', 0.5179110541939735, 'na')</t>
  </si>
  <si>
    <t>('45-1011.06', 'first-line supervisors of aquacultural workers', 0.4879307210445404, 'na')</t>
  </si>
  <si>
    <t>pig breeder</t>
  </si>
  <si>
    <t>('11-9013.02', 'farm and ranch managers', 0.6967236816883088, 'na', '6121')</t>
  </si>
  <si>
    <t>('51-5112.00', 'printing press operators', 0.8158979654312134, ['offset printer', 'offset pressman', 'offset press operator'])</t>
  </si>
  <si>
    <t>offset printer</t>
  </si>
  <si>
    <t>('51-5112.00', 'printing press operators', 0.8158979654312134, ['offset printer', 'offset pressman', 'offset press operator'], '7322')</t>
  </si>
  <si>
    <t>('43-5031.00', 'police, fire, and ambulance dispatchers', 0.7710603296756744, 'na')</t>
  </si>
  <si>
    <t>('33-9099.02', 'retail loss prevention specialists', 0.7219594925642014, 'na')</t>
  </si>
  <si>
    <t>('33-3031.00', 'fish and game wardens', 0.6768069714307785, 'na')</t>
  </si>
  <si>
    <t>('33-9092.00', 'lifeguards, ski patrol, and other recreational protective service workers', 0.658644101023674, 'na')</t>
  </si>
  <si>
    <t>('33-9011.00', 'animal control workers', 0.5908767312765122, 'na')</t>
  </si>
  <si>
    <t>('33-3041.00', 'parking enforcement workers', 0.5867616593837738, 'na')</t>
  </si>
  <si>
    <t>('33-9091.00', 'crossing guards', 0.5832922324538231, 'na')</t>
  </si>
  <si>
    <t>('33-1099.00', 'first-line supervisors of protective service workers, all other', 0.5406077861785888, 'na')</t>
  </si>
  <si>
    <t>('33-9099.00', 'protective service workers, all other', 0.4954671338200569, 'na')</t>
  </si>
  <si>
    <t>emergency response worker</t>
  </si>
  <si>
    <t>('11-9161.00', 'emergency management directors', 0.8140566885471344, 'na', '5419')</t>
  </si>
  <si>
    <t>('47-2171.00', 'reinforcing iron and rebar workers', 0.6259122282266617, 'na')</t>
  </si>
  <si>
    <t>('47-2221.00', 'structural iron and steel workers', 0.5847423568367958, 'na')</t>
  </si>
  <si>
    <t>('51-2041.00', 'structural metal fabricators and fitters', 0.5822595745325089, 'na')</t>
  </si>
  <si>
    <t>dismantling worker</t>
  </si>
  <si>
    <t>('49-9044.00', 'millwrights', 0.7414365381002426, 'na', '7214')</t>
  </si>
  <si>
    <t>('45-1011.06', 'first-line supervisors of aquacultural workers', 0.7934425085783006, 'na')</t>
  </si>
  <si>
    <t>('45-1011.00', 'first-line supervisors of farming, fishing, and forestry workers', 0.6928189009428024, 'na')</t>
  </si>
  <si>
    <t>('45-1011.08', 'first-line supervisors of animal husbandry and animal care workers', 0.600080968439579, 'na')</t>
  </si>
  <si>
    <t>('45-2021.00', 'animal breeders', 0.5653358787298203, 'na')</t>
  </si>
  <si>
    <t>('45-1011.07', 'first-line supervisors of agricultural crop and horticultural workers', 0.5580695658922196, 'na')</t>
  </si>
  <si>
    <t>('45-1011.05', 'first-line supervisors of logging workers', 0.4950923502445221, 'na')</t>
  </si>
  <si>
    <t>aquaculture recirculation technician</t>
  </si>
  <si>
    <t>('11-9013.03', 'aquacultural managers', 0.8122089117765426, 'na', '6221')</t>
  </si>
  <si>
    <t>('19-4041.02', 'geological sample test technicians', 0.7574304282665253, 'na')</t>
  </si>
  <si>
    <t>('19-4099.01', 'quality control analysts', 0.7569994777441025, 'na')</t>
  </si>
  <si>
    <t>('19-4031.00', 'chemical technicians', 0.7538585603237152, 'na')</t>
  </si>
  <si>
    <t>('19-4041.00', 'geological and petroleum technicians', 0.692160040140152, 'na')</t>
  </si>
  <si>
    <t>('19-4041.01', 'geophysical data technicians', 0.6902275562286376, 'na')</t>
  </si>
  <si>
    <t>('19-4099.03', 'remote sensing technicians', 0.6397396534681321, 'na')</t>
  </si>
  <si>
    <t>('19-4099.02', 'precision agriculture technicians', 0.5991304516792297, 'na')</t>
  </si>
  <si>
    <t>('19-4099.00', 'life, physical, and social science technicians, all other', 0.5818974360823631, 'na')</t>
  </si>
  <si>
    <t>material testing technician</t>
  </si>
  <si>
    <t>('17-2131.00', 'materials engineers', 0.7941603004932404, 'na', '3111')</t>
  </si>
  <si>
    <t>('39-1011.00', 'gaming supervisors', 0.7985029488801956, 'na')</t>
  </si>
  <si>
    <t>('39-1012.00', 'slot supervisors', 0.7539813458919524, 'na')</t>
  </si>
  <si>
    <t>('43-3041.00', 'gaming cage workers', 0.7523577749729156, 'na')</t>
  </si>
  <si>
    <t>('39-3011.00', 'gaming dealers', 0.684130996465683, 'na')</t>
  </si>
  <si>
    <t>('39-3012.00', 'gaming and sports book writers and runners', 0.6749080151319503, 'na')</t>
  </si>
  <si>
    <t>('39-3019.00', 'gaming service workers, all other', 0.5904464274644852, 'na')</t>
  </si>
  <si>
    <t>casino gaming manager</t>
  </si>
  <si>
    <t>('39-1011.00', 'gaming supervisors', 0.7985029488801956, 'na', '4212')</t>
  </si>
  <si>
    <t>('51-9196.00', 'paper goods machine setters, operators, and tenders', 0.8183479756116867, ['corrugator operator'])</t>
  </si>
  <si>
    <t>('51-9191.00', 'adhesive bonding machine operators and tenders', 0.7685483276844025, 'na')</t>
  </si>
  <si>
    <t>corrugator operator</t>
  </si>
  <si>
    <t>('51-9196.00', 'paper goods machine setters, operators, and tenders', 0.8183479756116867, ['corrugator operator'], '8143')</t>
  </si>
  <si>
    <t>('29-1131.00', 'veterinarians', 0.8087387382984161, ['veterinary surgeon'])</t>
  </si>
  <si>
    <t>general veterinarian</t>
  </si>
  <si>
    <t>('29-1131.00', 'veterinarians', 0.8087387382984161, ['veterinary surgeon'], '2250')</t>
  </si>
  <si>
    <t>('51-4032.00', 'drilling and boring machine tool setters, operators, and tenders, metal and plastic', 0.8397514313459395, ['drill punch operator', 'gang drill operator', 'foot drill operator', 'driller and reamer', 'drill setup operator', 'driller and broacher'])</t>
  </si>
  <si>
    <t>('51-4033.00', 'grinding, lapping, polishing, and buffing machine tool setters, operators, and tenders, metal and plastic', 0.7460193276405335, 'na')</t>
  </si>
  <si>
    <t>('51-4041.00', 'machinists', 0.733809870481491, 'na')</t>
  </si>
  <si>
    <t>('51-4035.00', 'milling and planing machine setters, operators, and tenders, metal and plastic', 0.7315029919147492, 'na')</t>
  </si>
  <si>
    <t>('51-4031.00', 'cutting, punching, and press machine setters, operators, and tenders, metal and plastic', 0.7300621747970581, 'na')</t>
  </si>
  <si>
    <t>('51-4034.00', 'lathe and turning machine tool setters, operators, and tenders, metal and plastic', 0.7158508747816086, 'na')</t>
  </si>
  <si>
    <t>('51-4081.00', 'multiple machine tool setters, operators, and tenders, metal and plastic', 0.713408014178276, 'na')</t>
  </si>
  <si>
    <t>('51-4011.00', 'computer-controlled machine tool operators, metal and plastic', 0.7092106699943542, 'na')</t>
  </si>
  <si>
    <t>('51-4023.00', 'rolling machine setters, operators, and tenders, metal and plastic', 0.6937959879636765, 'na')</t>
  </si>
  <si>
    <t>('51-4022.00', 'forging machine setters, operators, and tenders, metal and plastic', 0.6903717517852783, 'na')</t>
  </si>
  <si>
    <t>('51-4021.00', 'extruding and drawing machine setters, operators, and tenders, metal and plastic', 0.6802988231182099, 'na')</t>
  </si>
  <si>
    <t>('51-4199.00', 'metal workers and plastic workers, all other', 0.6080990940332412, 'na')</t>
  </si>
  <si>
    <t>drilling machine operator</t>
  </si>
  <si>
    <t>('51-4032.00', 'drilling and boring machine tool setters, operators, and tenders, metal and plastic', 0.8397514313459395, ['drill punch operator', 'gang drill operator', 'foot drill operator', 'driller and reamer', 'drill setup operator', 'driller and broacher'], '7223')</t>
  </si>
  <si>
    <t>('51-6041.00', 'shoe and leather workers and repairers', 0.5260570392012596, 'na')</t>
  </si>
  <si>
    <t>fishing net maker</t>
  </si>
  <si>
    <t>('11-9013.03', 'aquacultural managers', 0.7485461592674255, 'na', '7318')</t>
  </si>
  <si>
    <t>('27-1012.00', 'craft artists', 0.815453264117241, ['ceramics artist'])</t>
  </si>
  <si>
    <t>('27-1013.00', 'fine artists, including painters, sculptors, and illustrators', 0.6534213066101073, 'na')</t>
  </si>
  <si>
    <t>ceramicist</t>
  </si>
  <si>
    <t>('27-1012.00', 'craft artists', 0.815453264117241, ['ceramics artist'], '2651')</t>
  </si>
  <si>
    <t>('17-2041.00', 'chemical engineers', 0.8473062306642533, ['chemical engineer', 'refinery process engineer'])</t>
  </si>
  <si>
    <t>chemical engineer</t>
  </si>
  <si>
    <t>('17-2041.00', 'chemical engineers', 0.8473062306642533, ['chemical engineer', 'refinery process engineer'], '2145')</t>
  </si>
  <si>
    <t>('51-4072.00', 'molding, coremaking, and casting machine setters, operators, and tenders, metal and plastic', 0.8123342782258987, ['compression molding machine operator', 'compression molding machine setter', 'molding machine setter'])</t>
  </si>
  <si>
    <t>('51-4032.00', 'drilling and boring machine tool setters, operators, and tenders, metal and plastic', 0.7603028625249862, 'na')</t>
  </si>
  <si>
    <t>('51-4021.00', 'extruding and drawing machine setters, operators, and tenders, metal and plastic', 0.7499146968126298, 'na')</t>
  </si>
  <si>
    <t>('51-4034.00', 'lathe and turning machine tool setters, operators, and tenders, metal and plastic', 0.7495419442653657, 'na')</t>
  </si>
  <si>
    <t>('51-4022.00', 'forging machine setters, operators, and tenders, metal and plastic', 0.7481455713510513, 'na')</t>
  </si>
  <si>
    <t>('51-4035.00', 'milling and planing machine setters, operators, and tenders, metal and plastic', 0.7457573980093002, 'na')</t>
  </si>
  <si>
    <t>('51-4033.00', 'grinding, lapping, polishing, and buffing machine tool setters, operators, and tenders, metal and plastic', 0.7425456583499909, 'na')</t>
  </si>
  <si>
    <t>('51-4023.00', 'rolling machine setters, operators, and tenders, metal and plastic', 0.7301136940717697, 'na')</t>
  </si>
  <si>
    <t>('51-4031.00', 'cutting, punching, and press machine setters, operators, and tenders, metal and plastic', 0.72523752450943, 'na')</t>
  </si>
  <si>
    <t>('51-4193.00', 'plating and coating machine setters, operators, and tenders, metal and plastic', 0.7199997693300249, 'na')</t>
  </si>
  <si>
    <t>('51-4191.00', 'heat treating equipment setters, operators, and tenders, metal and plastic', 0.7167754113674164, 'na')</t>
  </si>
  <si>
    <t>('51-2091.00', 'fiberglass laminators and fabricators', 0.6315859615802765, 'na')</t>
  </si>
  <si>
    <t>('51-4199.00', 'metal workers and plastic workers, all other', 0.6237882167100907, 'na')</t>
  </si>
  <si>
    <t>compression moulding machine operator</t>
  </si>
  <si>
    <t>('51-4072.00', 'molding, coremaking, and casting machine setters, operators, and tenders, metal and plastic', 0.8123342782258987, ['compression molding machine operator', 'compression molding machine setter', 'molding machine setter'], '8142')</t>
  </si>
  <si>
    <t>('25-3099.02', 'tutors', 0.6802619427442551, 'na')</t>
  </si>
  <si>
    <t>('21-1012.00', 'educational, guidance, school, and vocational counselors', 0.6631192862987518, 'na')</t>
  </si>
  <si>
    <t>('25-9099.00', 'education, training, and library workers, all other', 0.5811049520969391, 'na')</t>
  </si>
  <si>
    <t>('25-3099.00', 'teachers and instructors, all other', 0.5483456492424011, 'na')</t>
  </si>
  <si>
    <t>e-learning developer</t>
  </si>
  <si>
    <t>('11-9039.01', 'distance learning coordinators', 0.788364428281784, 'na', '2359')</t>
  </si>
  <si>
    <t>('51-4111.00', 'tool and die makers', 0.8631333649158478, ['tool and die maker', 'die maker', 'jig maker'])</t>
  </si>
  <si>
    <t>('51-4061.00', 'model makers, metal and plastic', 0.8420488148927688, ['tool and die maker', 'tool maker'])</t>
  </si>
  <si>
    <t>('51-4062.00', 'patternmakers, metal and plastic', 0.827102044224739, ['tool and die maker', 'tool maker'])</t>
  </si>
  <si>
    <t>('51-4012.00', 'computer numerically controlled machine tool programmers, metal and plastic', 0.8185606837272644, ['tool and die maker', 'tool maker'])</t>
  </si>
  <si>
    <t>('51-4192.00', 'layout workers, metal and plastic', 0.7605458647012711, 'na')</t>
  </si>
  <si>
    <t>('49-9094.00', 'locksmiths and safe repairers', 0.6533559083938598, 'na')</t>
  </si>
  <si>
    <t>tool and die maker</t>
  </si>
  <si>
    <t>('51-4111.00', 'tool and die makers', 0.8631333649158478, ['tool and die maker', 'die maker', 'jig maker'], '7222')</t>
  </si>
  <si>
    <t>('27-1013.00', 'fine artists, including painters, sculptors, and illustrators', 0.6411140322685241, ['cartoonist', 'political cartoonist', 'comic artist'])</t>
  </si>
  <si>
    <t>('27-1012.00', 'craft artists', 0.5525564670562744, 'na')</t>
  </si>
  <si>
    <t>cartoonist</t>
  </si>
  <si>
    <t>('27-3043.05', 'poets, lyricists and creative writers', 0.6636069566011429, 'na', '2651')</t>
  </si>
  <si>
    <t>('49-2096.00', 'electronic equipment installers and repairers, motor vehicles', 0.7980626195669174, 'na')</t>
  </si>
  <si>
    <t>('49-2094.00', 'electrical and electronics repairers, commercial and industrial equipment', 0.7887198507785798, 'na')</t>
  </si>
  <si>
    <t>('49-2091.00', 'avionics technicians', 0.7563533842563629, 'na')</t>
  </si>
  <si>
    <t>('49-2095.00', 'electrical and electronics repairers, powerhouse, substation, and relay', 0.7516977488994598, 'na')</t>
  </si>
  <si>
    <t>('49-2093.00', 'electrical and electronics installers and repairers, transportation equipment', 0.7466297328472138, 'na')</t>
  </si>
  <si>
    <t>('49-2011.00', 'computer, automated teller, and office machine repairers', 0.7346003532409668, 'na')</t>
  </si>
  <si>
    <t>('49-1011.00', 'first-line supervisors of mechanics, installers, and repairers', 0.7252508759498596, 'na')</t>
  </si>
  <si>
    <t>vehicle electronics installer</t>
  </si>
  <si>
    <t>('17-3023.01', 'electronics engineering technicians', 0.8079114258289337, 'na', '7421')</t>
  </si>
  <si>
    <t>('51-9041.00', 'extruding, forming, pressing, and compacting machine setters, operators, and tenders', 0.6994990170001983, ['cigarette making machine operator', 'cigarette maker', 'cigarette machine operator'])</t>
  </si>
  <si>
    <t>('51-3091.00', 'food and tobacco roasting, baking, and drying machine operators and tenders', 0.6866425633430481, 'na')</t>
  </si>
  <si>
    <t>('51-3093.00', 'food cooking machine operators and tenders', 0.5788652449846268, 'na')</t>
  </si>
  <si>
    <t>('51-9193.00', 'cooling and freezing equipment operators and tenders', 0.551139035820961, 'na')</t>
  </si>
  <si>
    <t>('51-3092.00', 'food batchmakers', 0.5448648661375045, 'na')</t>
  </si>
  <si>
    <t>('51-3099.00', 'food processing workers, all other', 0.41384588778018955, 'na')</t>
  </si>
  <si>
    <t>cigarette making machine operator</t>
  </si>
  <si>
    <t>('51-9041.00', 'extruding, forming, pressing, and compacting machine setters, operators, and tenders', 0.6994990170001983, ['cigarette making machine operator', 'cigarette maker', 'cigarette machine operator'], '8160')</t>
  </si>
  <si>
    <t>('21-2011.00', 'clergy', 0.8585558354854583, ['deacon', 'priest', 'pastor'])</t>
  </si>
  <si>
    <t>('21-2021.00', 'directors, religious activities and education', 0.7794626951217651, 'na')</t>
  </si>
  <si>
    <t>minister of religion</t>
  </si>
  <si>
    <t>('21-2011.00', 'clergy', 0.8585558354854583, ['deacon', 'priest', 'pastor'], '2636')</t>
  </si>
  <si>
    <t>('47-2152.02', 'plumbers', 0.8062987506389618, ['plumber', 'commercial plumber'])</t>
  </si>
  <si>
    <t>('47-2151.00', 'pipelayers', 0.7697229146957398, 'na')</t>
  </si>
  <si>
    <t>('47-2152.01', 'pipe fitters and steamfitters', 0.76263467669487, ['gas fitter'])</t>
  </si>
  <si>
    <t>('47-2152.00', 'plumbers, pipefitters, and steamfitters', 0.7486401617527008, 'na')</t>
  </si>
  <si>
    <t>plumber</t>
  </si>
  <si>
    <t>('47-4071.00', 'septic tank servicers and sewer pipe cleaners', 0.8128505021333694, ['plumber'], '7126')</t>
  </si>
  <si>
    <t>('51-9193.00', 'cooling and freezing equipment operators and tenders', 0.7368665635585785, 'na')</t>
  </si>
  <si>
    <t>('51-9041.00', 'extruding, forming, pressing, and compacting machine setters, operators, and tenders', 0.7342361629009246, 'na')</t>
  </si>
  <si>
    <t>('51-3093.00', 'food cooking machine operators and tenders', 0.6921750247478485, 'na')</t>
  </si>
  <si>
    <t>('51-3092.00', 'food batchmakers', 0.6919940531253814, 'na')</t>
  </si>
  <si>
    <t>('51-3091.00', 'food and tobacco roasting, baking, and drying machine operators and tenders', 0.691167750954628, 'na')</t>
  </si>
  <si>
    <t>('51-3099.00', 'food processing workers, all other', 0.47216908633708954, 'na')</t>
  </si>
  <si>
    <t>refining machine operator</t>
  </si>
  <si>
    <t>('51-8093.00', 'petroleum pump system operators, refinery operators, and gaugers', 0.8253222942352294, 'na', '8160')</t>
  </si>
  <si>
    <t>('13-2011.00', 'accountants and auditors', 0.9114096343517304, ['accountant', 'cost accountant', 'auditor', 'account auditor', 'certified public accountant', 'financial accountant'])</t>
  </si>
  <si>
    <t>('13-2011.01', 'accountants', 0.8927776038646698, ['accountant', 'cost accountant', 'bookkeeper', 'accounting supervisor', 'accounting officer', 'financial reporting accountant', 'financial accountant', 'accounting technician'])</t>
  </si>
  <si>
    <t>('13-2011.02', 'auditors', 0.8672183603048325, ['auditor', 'account auditor'])</t>
  </si>
  <si>
    <t>('13-2031.00', 'budget analysts', 0.8415518909692765, ['accountant', 'cost accountant', 'accounting supervisor'])</t>
  </si>
  <si>
    <t>('13-2082.00', 'tax preparers', 0.7735785096883774, 'na')</t>
  </si>
  <si>
    <t>accountant</t>
  </si>
  <si>
    <t>('13-2011.00', 'accountants and auditors', 0.9114096343517304, ['accountant', 'cost accountant', 'auditor', 'account auditor', 'certified public accountant', 'financial accountant'], '2411')</t>
  </si>
  <si>
    <t>('53-5021.02', 'mates- ship, boat, and barge', 0.7742893844842911, ['skipper'])</t>
  </si>
  <si>
    <t>('53-5021.00', 'captains, mates, and pilots of water vessels', 0.7693576365709305, 'na')</t>
  </si>
  <si>
    <t>('53-5021.01', 'ship and boat captains', 0.7666434794664383, ['boat captain', 'ship captain', 'shipmaster'])</t>
  </si>
  <si>
    <t>('53-5021.03', 'pilots, ship', 0.7511176496744156, 'na')</t>
  </si>
  <si>
    <t>('53-1031.00', 'first-line supervisors of transportation and material-moving machine and vehicle operators', 0.6488402038812637, 'na')</t>
  </si>
  <si>
    <t>skipper</t>
  </si>
  <si>
    <t>('53-5011.00', 'sailors and marine oilers', 0.7796848595142365, 'na', '3152')</t>
  </si>
  <si>
    <t>('11-9111.00', 'medical and health services managers', 0.7340424180030822, ['nursing home manager'])</t>
  </si>
  <si>
    <t>('11-1021.00', 'general and operations managers', 0.5625869318842888, 'na')</t>
  </si>
  <si>
    <t>elderly home manager</t>
  </si>
  <si>
    <t>('31-1014.00', 'nursing assistants', 0.7734283447265625, 'na', '1343')</t>
  </si>
  <si>
    <t>('53-1031.00', 'first-line supervisors of transportation and material-moving machine and vehicle operators', 0.7744222670793534, 'na')</t>
  </si>
  <si>
    <t>('53-7051.00', 'industrial truck and tractor operators', 0.7593294441699981, ['forklift operator', 'forklift truck operator', 'forklift driver'])</t>
  </si>
  <si>
    <t>forklift operator</t>
  </si>
  <si>
    <t>('47-2073.00', 'operating engineers and other construction equipment operators', 0.7812300384044647, ['forklift operator'], '8344')</t>
  </si>
  <si>
    <t>('53-7032.00', 'excavating and loading machine and dragline operators', 0.8506758362054825, ['excavator operator', 'excavator'])</t>
  </si>
  <si>
    <t>('47-2073.00', 'operating engineers and other construction equipment operators', 0.8430774509906769, ['excavator operator'])</t>
  </si>
  <si>
    <t>('47-2071.00', 'paving, surfacing, and tamping equipment operators', 0.7973710238933562, 'na')</t>
  </si>
  <si>
    <t>('47-2072.00', 'pile-driver operators', 0.7729172348976134, 'na')</t>
  </si>
  <si>
    <t>('53-7031.00', 'dredge operators', 0.7522056639194489, 'na')</t>
  </si>
  <si>
    <t>excavator operator</t>
  </si>
  <si>
    <t>('53-7032.00', 'excavating and loading machine and dragline operators', 0.8506758362054825, ['excavator operator', 'excavator'], '8342')</t>
  </si>
  <si>
    <t>('19-1023.00', 'zoologists and wildlife biologists', 0.7890429377555848, ['entomologist', 'zoologist', 'mammalogist', 'ichthyologist', 'wildlife biologist', 'ornithologist', 'lepidopterist', 'herpetologist'])</t>
  </si>
  <si>
    <t>('19-1029.02', 'molecular and cellular biologists', 0.7411945581436157, 'na')</t>
  </si>
  <si>
    <t>('19-1013.00', 'soil and plant scientists', 0.7320922061800956, ['entomologist', 'plant pathologist'])</t>
  </si>
  <si>
    <t>('19-1029.01', 'bioinformatics scientists', 0.7085352286696434, 'na')</t>
  </si>
  <si>
    <t>('19-1021.00', 'biochemists and biophysicists', 0.70485720038414, 'na')</t>
  </si>
  <si>
    <t>('19-1029.03', 'geneticists', 0.6904513940215111, 'na')</t>
  </si>
  <si>
    <t>('19-1011.00', 'animal scientists', 0.687170284986496, 'na')</t>
  </si>
  <si>
    <t>('19-1022.00', 'microbiologists', 0.6798788338899613, 'na')</t>
  </si>
  <si>
    <t>('19-1042.00', 'medical scientists, except epidemiologists', 0.6321173265576363, 'na')</t>
  </si>
  <si>
    <t>('19-1029.00', 'biological scientists, all other', 0.6188324928283692, ['biologist', 'mycologist'])</t>
  </si>
  <si>
    <t>('19-1012.00', 'food scientists and technologists', 0.6085098952054977, 'na')</t>
  </si>
  <si>
    <t>('19-1041.00', 'epidemiologists', 0.601502837240696, 'na')</t>
  </si>
  <si>
    <t>('19-1099.00', 'life scientists, all other', 0.5548919931054116, 'na')</t>
  </si>
  <si>
    <t>biologist</t>
  </si>
  <si>
    <t>('19-1023.00', 'zoologists and wildlife biologists', 0.7890429377555848, ['entomologist', 'zoologist', 'mammalogist', 'ichthyologist', 'wildlife biologist', 'ornithologist', 'lepidopterist', 'herpetologist'], '2131')</t>
  </si>
  <si>
    <t>('47-2151.00', 'pipelayers', 0.7591566681861878, ['irrigation system installer'])</t>
  </si>
  <si>
    <t>('47-2152.01', 'pipe fitters and steamfitters', 0.7213720679283142, ['irrigation system installer'])</t>
  </si>
  <si>
    <t>('47-2152.00', 'plumbers, pipefitters, and steamfitters', 0.6684259876608848, 'na')</t>
  </si>
  <si>
    <t>('47-2152.02', 'plumbers', 0.6525055378675461, 'na')</t>
  </si>
  <si>
    <t>irrigation system installer</t>
  </si>
  <si>
    <t>('49-3041.00', 'farm equipment mechanics and service technicians', 0.8143399566411972, 'na', '7126')</t>
  </si>
  <si>
    <t>('11-9111.00', 'medical and health services managers', 0.8308406412601471, 'na')</t>
  </si>
  <si>
    <t>clinical informatics manager</t>
  </si>
  <si>
    <t>('11-9121.01', 'clinical research coordinators', 0.8955711007118226, 'na', '1342')</t>
  </si>
  <si>
    <t>('47-5081.00', 'helpers--extraction workers', 0.7904874205589294, 'na')</t>
  </si>
  <si>
    <t>('47-5099.00', 'extraction workers, all other', 0.5974337995052338, 'na')</t>
  </si>
  <si>
    <t>mining assistant</t>
  </si>
  <si>
    <t>('17-2151.00', 'mining and geological engineers, including mining safety engineers', 0.8101645112037659, 'na', '9311')</t>
  </si>
  <si>
    <t>('11-9013.02', 'farm and ranch managers', 0.6944571018218995, 'na')</t>
  </si>
  <si>
    <t>('11-9013.01', 'nursery and greenhouse managers', 0.6832969009876251, 'na')</t>
  </si>
  <si>
    <t>('11-9013.03', 'aquacultural managers', 0.5227888554334641, 'na')</t>
  </si>
  <si>
    <t>('11-9013.00', 'farmers, ranchers, and other agricultural managers', 0.2045259118080139, 'na')</t>
  </si>
  <si>
    <t>forester</t>
  </si>
  <si>
    <t>('19-1032.00', 'foresters', 0.9116054773330688, ['forester', 'foresters', 'forest manager'], '1311')</t>
  </si>
  <si>
    <t>('39-3092.00', 'costume attendants', 0.6812431395053864, 'na')</t>
  </si>
  <si>
    <t>('27-3099.00', 'media and communication workers, all other', 0.6731374889612198, ['stage technician'])</t>
  </si>
  <si>
    <t>('27-2099.00', 'entertainers and performers, sports and related workers, all other', 0.5862650364637375, 'na')</t>
  </si>
  <si>
    <t>('27-1019.00', 'artists and related workers, all other', 0.5729761511087418, 'na')</t>
  </si>
  <si>
    <t>('27-4099.00', 'media and communication equipment workers, all other', 0.5588709235191345, 'na')</t>
  </si>
  <si>
    <t>('39-3099.00', 'entertainment attendants and related workers, all other', 0.5487178787589073, 'na')</t>
  </si>
  <si>
    <t>theatre technician</t>
  </si>
  <si>
    <t>('27-4014.00', 'sound engineering technicians', 0.7579373419284821, 'na', '3435')</t>
  </si>
  <si>
    <t>('11-3021.00', 'computer and information systems managers', 0.8456880271434783, ['data processing manager'])</t>
  </si>
  <si>
    <t>ICT operations manager</t>
  </si>
  <si>
    <t>('15-1199.09', 'information technology project managers', 0.8990899384021759, 'na', '1330')</t>
  </si>
  <si>
    <t>('41-3011.00', 'advertising sales agents', 0.7761979818344116, ['agent'])</t>
  </si>
  <si>
    <t>('13-1011.00', 'agents and business managers of artists, performers, and athletes', 0.7537239849567413, ['agent'])</t>
  </si>
  <si>
    <t>('13-1051.00', 'cost estimators', 0.7095810890197755, 'na')</t>
  </si>
  <si>
    <t>('41-1012.00', 'first-line supervisors of non-retail sales workers', 0.7048376977443696, 'na')</t>
  </si>
  <si>
    <t>('13-1199.03', 'customs brokers', 0.7011029660701752, 'na')</t>
  </si>
  <si>
    <t>('13-2099.04', 'fraud examiners, investigators and analysts', 0.687321949005127, 'na')</t>
  </si>
  <si>
    <t>('41-9099.00', 'sales and related workers, all other', 0.652835214138031, ['auctioneer'])</t>
  </si>
  <si>
    <t>('13-1199.06', 'online merchants', 0.6485374569892883, 'na')</t>
  </si>
  <si>
    <t>('13-2099.03', 'investment underwriters', 0.6472036123275757, 'na')</t>
  </si>
  <si>
    <t>('41-3041.00', 'travel agents', 0.6450011223554611, 'na')</t>
  </si>
  <si>
    <t>('13-2099.01', 'financial quantitative analysts', 0.6281971871852875, 'na')</t>
  </si>
  <si>
    <t>('13-1199.04', 'business continuity planners', 0.6211680650711059, 'na')</t>
  </si>
  <si>
    <t>('13-2099.02', 'risk management specialists', 0.6194280862808228, 'na')</t>
  </si>
  <si>
    <t>('13-2099.00', 'financial specialists, all other', 0.588427448272705, 'na')</t>
  </si>
  <si>
    <t>('13-1199.02', 'security management specialists', 0.5869889438152314, 'na')</t>
  </si>
  <si>
    <t>('13-1199.01', 'energy auditors', 0.576276259124279, 'na')</t>
  </si>
  <si>
    <t>('13-1199.00', 'business operations specialists, all other', 0.5548123374581337, 'na')</t>
  </si>
  <si>
    <t>('13-1199.05', 'sustainability specialists', 0.4293241828680039, 'na')</t>
  </si>
  <si>
    <t>auctioneer</t>
  </si>
  <si>
    <t>('41-9022.00', 'real estate sales agents', 0.8087837368249893, ['agent'], '3339')</t>
  </si>
  <si>
    <t>('27-1026.00', 'merchandise displayers and window trimmers', 0.7603952109813691, ['merchandiser'])</t>
  </si>
  <si>
    <t>('27-1025.00', 'interior designers', 0.6656532019376755, 'na')</t>
  </si>
  <si>
    <t>('27-1027.00', 'set and exhibit designers', 0.6489925175905227, 'na')</t>
  </si>
  <si>
    <t>merchandiser</t>
  </si>
  <si>
    <t>('11-3061.00', 'purchasing managers', 0.8200717240571976, ['merchandise planner', 'merchandising manager'], '3432')</t>
  </si>
  <si>
    <t>('25-3021.00', 'self-enrichment education teachers', 0.7079652577638627, ['music teacher', 'singing teacher', 'music instructor'])</t>
  </si>
  <si>
    <t>music teacher</t>
  </si>
  <si>
    <t>('25-1121.00', 'art, drama, and music teachers, postsecondary', 0.8129343837499619, ['singing teacher', 'music instructor'], '2354')</t>
  </si>
  <si>
    <t>('11-1011.00', 'chief executives', 0.7374425292015077, 'na')</t>
  </si>
  <si>
    <t>('11-9161.00', 'emergency management directors', 0.7364066332578658, 'na')</t>
  </si>
  <si>
    <t>('11-1011.03', 'chief sustainability officers', 0.659919872879982, 'na')</t>
  </si>
  <si>
    <t>('11-1021.00', 'general and operations managers', 0.6389153420925141, 'na')</t>
  </si>
  <si>
    <t>fire commissioner</t>
  </si>
  <si>
    <t>('33-1021.01', 'municipal fire fighting and prevention supervisors', 0.8717726171016694, 'na', '1112')</t>
  </si>
  <si>
    <t>('53-5021.01', 'ship and boat captains', 0.7848662912845612, ['ship captain', 'sea captain', 'shipmaster'])</t>
  </si>
  <si>
    <t>('53-5021.02', 'mates- ship, boat, and barge', 0.7504599511623382, 'na')</t>
  </si>
  <si>
    <t>('53-5021.00', 'captains, mates, and pilots of water vessels', 0.7477709144353868, 'na')</t>
  </si>
  <si>
    <t>('53-5021.03', 'pilots, ship', 0.7161142528057098, 'na')</t>
  </si>
  <si>
    <t>('53-1031.00', 'first-line supervisors of transportation and material-moving machine and vehicle operators', 0.5985022336244583, 'na')</t>
  </si>
  <si>
    <t>ship captain</t>
  </si>
  <si>
    <t>('53-5021.01', 'ship and boat captains', 0.7848662912845612, ['ship captain', 'sea captain', 'shipmaster'], '3152')</t>
  </si>
  <si>
    <t>('15-1133.00', 'software developers, systems software', 0.8752991497516632, ['software developer', 'software engineer'])</t>
  </si>
  <si>
    <t>('15-1132.00', 'software developers, applications', 0.8747758507728577, ['software developer', 'programmer', 'software engineer', 'applications engineer'])</t>
  </si>
  <si>
    <t>software developer</t>
  </si>
  <si>
    <t>('15-1131.00', 'computer programmers', 0.8873663723468781, ['software developer', 'programmer', 'software engineer'], '2512')</t>
  </si>
  <si>
    <t>('27-3043.05', 'poets, lyricists and creative writers', 0.7549171626567841, 'na')</t>
  </si>
  <si>
    <t>('27-3041.00', 'editors', 0.7026496499776841, 'na')</t>
  </si>
  <si>
    <t>('27-3043.00', 'writers and authors', 0.6975484877824784, 'na')</t>
  </si>
  <si>
    <t>('27-3042.00', 'technical writers', 0.6629124730825424, 'na')</t>
  </si>
  <si>
    <t>('27-3043.04', 'copy writers', 0.6307488918304444, 'na')</t>
  </si>
  <si>
    <t>literary scholar</t>
  </si>
  <si>
    <t>('25-1123.00', 'english language and literature teachers, postsecondary', 0.7592640608549118, 'na', '2641')</t>
  </si>
  <si>
    <t>('43-5032.00', 'dispatchers, except police, fire, and ambulance', 0.6846496388316154, 'na')</t>
  </si>
  <si>
    <t>aircraft cargo operations coordinator</t>
  </si>
  <si>
    <t>('53-1011.00', 'aircraft cargo handling supervisors', 0.8763993740081788, 'na', '4323')</t>
  </si>
  <si>
    <t>('47-2022.00', 'stonemasons', 0.7653059691190719, ['memorial mason', 'stone setter', 'stone mason', 'mason', 'banker mason'])</t>
  </si>
  <si>
    <t>('47-4091.00', 'segmental pavers', 0.6423961341381073, 'na')</t>
  </si>
  <si>
    <t>stonemason</t>
  </si>
  <si>
    <t>('47-2022.00', 'stonemasons', 0.7653059691190719, ['memorial mason', 'stone setter', 'stone mason', 'mason', 'banker mason'], '7113')</t>
  </si>
  <si>
    <t>('45-4011.00', 'forest and conservation workers', 0.7876437246799469, 'na')</t>
  </si>
  <si>
    <t>('45-4023.00', 'log graders and scalers', 0.714894026517868, 'na')</t>
  </si>
  <si>
    <t>('45-1011.05', 'first-line supervisors of logging workers', 0.7142259001731873, 'na')</t>
  </si>
  <si>
    <t>('45-1011.07', 'first-line supervisors of agricultural crop and horticultural workers', 0.6760929733514786, 'na')</t>
  </si>
  <si>
    <t>('45-4021.00', 'fallers', 0.6591733515262603, 'na')</t>
  </si>
  <si>
    <t>('45-4022.00', 'logging equipment operators', 0.654126676917076, 'na')</t>
  </si>
  <si>
    <t>('45-1011.00', 'first-line supervisors of farming, fishing, and forestry workers', 0.6442421853542328, 'na')</t>
  </si>
  <si>
    <t>('45-4029.00', 'logging workers, all other', 0.5974885687232018, 'na')</t>
  </si>
  <si>
    <t>('45-1011.08', 'first-line supervisors of animal husbandry and animal care workers', 0.5883563071489335, 'na')</t>
  </si>
  <si>
    <t>('45-1011.06', 'first-line supervisors of aquacultural workers', 0.49730936288833616, 'na')</t>
  </si>
  <si>
    <t>forest ranger</t>
  </si>
  <si>
    <t>('19-1032.00', 'foresters', 0.872745829820633, 'na', '6210')</t>
  </si>
  <si>
    <t>('47-2161.00', 'plasterers and stucco masons', 0.8210998773574829, ['plasterer'])</t>
  </si>
  <si>
    <t>('47-2081.00', 'drywall and ceiling tile installers', 0.7580793797969818, 'na')</t>
  </si>
  <si>
    <t>('47-2082.00', 'tapers', 0.7454798698425293, 'na')</t>
  </si>
  <si>
    <t>plasterer</t>
  </si>
  <si>
    <t>('47-2161.00', 'plasterers and stucco masons', 0.8210998773574829, ['plasterer'], '7123')</t>
  </si>
  <si>
    <t>('49-9071.00', 'maintenance and repair workers, general', 0.8404199391603471, 'na')</t>
  </si>
  <si>
    <t>('49-9098.00', 'helpers--installation, maintenance, and repair workers', 0.813825112581253, 'na')</t>
  </si>
  <si>
    <t>('49-9099.01', 'geothermal technicians', 0.7322072952985764, 'na')</t>
  </si>
  <si>
    <t>('49-9099.00', 'installation, maintenance, and repair workers, all other', 0.5938300251960754, 'na')</t>
  </si>
  <si>
    <t>('37-3019.00', 'grounds maintenance workers, all other', 0.5161769047379494, 'na')</t>
  </si>
  <si>
    <t>handyman</t>
  </si>
  <si>
    <t>('49-9071.00', 'maintenance and repair workers, general', 0.8404199391603471, 'na', '9622')</t>
  </si>
  <si>
    <t>('51-6099.00', 'textile, apparel, and furnishings workers, all other', 0.6221916243433953, 'na')</t>
  </si>
  <si>
    <t>nonwoven  textile technician</t>
  </si>
  <si>
    <t>('51-6031.00', 'sewing machine operators', 0.6766330093145371, 'na', '8159')</t>
  </si>
  <si>
    <t>('11-9199.01', 'regulatory affairs managers', 0.7037206977605819, 'na')</t>
  </si>
  <si>
    <t>('11-9199.02', 'compliance managers', 0.5995459318161012, 'na')</t>
  </si>
  <si>
    <t>('11-9199.00', 'managers, all other', 0.544942943751812, 'na')</t>
  </si>
  <si>
    <t>('11-9199.07', 'security managers', 0.5316063165664673, 'na')</t>
  </si>
  <si>
    <t>('11-9199.04', 'supply chain managers', 0.5219153940677643, 'na')</t>
  </si>
  <si>
    <t>('11-9199.03', 'investment fund managers', 0.4620908945798874, 'na')</t>
  </si>
  <si>
    <t>('11-9199.08', 'loss prevention managers', 0.4587729901075363, 'na')</t>
  </si>
  <si>
    <t>('11-9199.11', 'brownfield redevelopment specialists and site managers', 0.4477955847978592, 'na')</t>
  </si>
  <si>
    <t>('11-9199.10', 'wind energy project managers', 0.41457707583904263, 'na')</t>
  </si>
  <si>
    <t>('11-9199.09', 'wind energy operations managers', 0.3856279283761978, 'na')</t>
  </si>
  <si>
    <t>medical laboratory manager</t>
  </si>
  <si>
    <t>('11-9121.01', 'clinical research coordinators', 0.8392171502113343, 'na', '1349')</t>
  </si>
  <si>
    <t>('51-3092.00', 'food batchmakers', 0.6498498603701591, 'na')</t>
  </si>
  <si>
    <t>('51-9193.00', 'cooling and freezing equipment operators and tenders', 0.6135066017508507, 'na')</t>
  </si>
  <si>
    <t>('51-3091.00', 'food and tobacco roasting, baking, and drying machine operators and tenders', 0.603368191421032, 'na')</t>
  </si>
  <si>
    <t>('51-3093.00', 'food cooking machine operators and tenders', 0.5982227489352226, 'na')</t>
  </si>
  <si>
    <t>('51-9041.00', 'extruding, forming, pressing, and compacting machine setters, operators, and tenders', 0.5887194976210595, 'na')</t>
  </si>
  <si>
    <t>('51-3099.00', 'food processing workers, all other', 0.46205048114061353, 'na')</t>
  </si>
  <si>
    <t>liquor blender</t>
  </si>
  <si>
    <t>('51-9012.00', 'separating, filtering, clarifying, precipitating, and still machine setters, operators, and tenders', 0.7616083741188049, ['liquor blender'], '8160')</t>
  </si>
  <si>
    <t>('11-9199.01', 'regulatory affairs managers', 0.6764979392290116, 'na')</t>
  </si>
  <si>
    <t>('11-9199.04', 'supply chain managers', 0.6739619433879853, 'na')</t>
  </si>
  <si>
    <t>('11-9199.07', 'security managers', 0.6520255327224731, 'na')</t>
  </si>
  <si>
    <t>('11-9199.08', 'loss prevention managers', 0.634731513261795, 'na')</t>
  </si>
  <si>
    <t>('11-9199.03', 'investment fund managers', 0.6265570223331451, 'na')</t>
  </si>
  <si>
    <t>('11-9199.02', 'compliance managers', 0.6249497294425964, 'na')</t>
  </si>
  <si>
    <t>('11-9199.00', 'managers, all other', 0.5790755480527878, 'na')</t>
  </si>
  <si>
    <t>('11-9199.10', 'wind energy project managers', 0.5730911016464233, 'na')</t>
  </si>
  <si>
    <t>('11-9199.09', 'wind energy operations managers', 0.5441985070705414, 'na')</t>
  </si>
  <si>
    <t>('11-9199.11', 'brownfield redevelopment specialists and site managers', 0.5427132934331894, 'na')</t>
  </si>
  <si>
    <t>tourist information centre manager</t>
  </si>
  <si>
    <t>('43-4181.00', 'reservation and transportation ticket agents and travel clerks', 0.7963457882404327, 'na', '1439')</t>
  </si>
  <si>
    <t>('49-9031.00', 'home appliance repairers', 0.8193463921546935, ['appliance service technician'])</t>
  </si>
  <si>
    <t>('49-9011.00', 'mechanical door repairers', 0.7496734261512756, 'na')</t>
  </si>
  <si>
    <t>('49-9012.00', 'control and valve installers and repairers, except mechanical door', 0.7207775950431824, 'na')</t>
  </si>
  <si>
    <t>('49-2095.00', 'electrical and electronics repairers, powerhouse, substation, and relay', 0.720706844329834, 'na')</t>
  </si>
  <si>
    <t>('49-1011.00', 'first-line supervisors of mechanics, installers, and repairers', 0.719118309020996, 'na')</t>
  </si>
  <si>
    <t>('49-2092.00', 'electric motor, power tool, and related repairers', 0.7099336564540863, 'na')</t>
  </si>
  <si>
    <t>('49-2094.00', 'electrical and electronics repairers, commercial and industrial equipment', 0.7031603455543518, 'na')</t>
  </si>
  <si>
    <t>('49-2098.00', 'security and fire alarm systems installers', 0.692943525314331, 'na')</t>
  </si>
  <si>
    <t>('47-4021.00', 'elevator installers and repairers', 0.6886664211750031, 'na')</t>
  </si>
  <si>
    <t>('49-9097.00', 'signal and track switch repairers', 0.6764032244682312, 'na')</t>
  </si>
  <si>
    <t>('49-3053.00', 'outdoor power equipment and other small engine mechanics', 0.6751051768660545, 'na')</t>
  </si>
  <si>
    <t>('49-2096.00', 'electronic equipment installers and repairers, motor vehicles', 0.6638057500123977, 'na')</t>
  </si>
  <si>
    <t>('49-2093.00', 'electrical and electronics installers and repairers, transportation equipment', 0.6354312002658844, 'na')</t>
  </si>
  <si>
    <t>household appliances repair technician</t>
  </si>
  <si>
    <t>('49-9031.00', 'home appliance repairers', 0.8193463921546935, ['appliance service technician'], '7412')</t>
  </si>
  <si>
    <t>('11-9199.01', 'regulatory affairs managers', 0.7767659306526185, 'na')</t>
  </si>
  <si>
    <t>('11-9199.04', 'supply chain managers', 0.7762704491615295, 'na')</t>
  </si>
  <si>
    <t>('11-9199.02', 'compliance managers', 0.7426295161247254, 'na')</t>
  </si>
  <si>
    <t>('11-9199.07', 'security managers', 0.7158116042613982, 'na')</t>
  </si>
  <si>
    <t>('11-9199.03', 'investment fund managers', 0.6762136161327361, 'na')</t>
  </si>
  <si>
    <t>('11-9199.00', 'managers, all other', 0.6673186689615249, 'na')</t>
  </si>
  <si>
    <t>('11-9199.08', 'loss prevention managers', 0.6630406677722931, 'na')</t>
  </si>
  <si>
    <t>('11-9199.11', 'brownfield redevelopment specialists and site managers', 0.5670122087001801, 'na')</t>
  </si>
  <si>
    <t>('11-9199.10', 'wind energy project managers', 0.5442053377628326, 'na')</t>
  </si>
  <si>
    <t>('11-9199.09', 'wind energy operations managers', 0.5076213866472244, 'na')</t>
  </si>
  <si>
    <t>contact centre manager</t>
  </si>
  <si>
    <t>('15-1199.09', 'information technology project managers', 0.8609007954597473, 'na', '1439')</t>
  </si>
  <si>
    <t>('41-3011.00', 'advertising sales agents', 0.845547491312027, 'na')</t>
  </si>
  <si>
    <t>('13-1011.00', 'agents and business managers of artists, performers, and athletes', 0.7922202289104462, 'na')</t>
  </si>
  <si>
    <t>('41-1012.00', 'first-line supervisors of non-retail sales workers', 0.7339001893997192, 'na')</t>
  </si>
  <si>
    <t>('13-1051.00', 'cost estimators', 0.7048829734325409, 'na')</t>
  </si>
  <si>
    <t>('41-3041.00', 'travel agents', 0.7005222111940385, 'na')</t>
  </si>
  <si>
    <t>('13-1199.04', 'business continuity planners', 0.6865486383438111, 'na')</t>
  </si>
  <si>
    <t>('13-1199.06', 'online merchants', 0.6853183567523956, 'na')</t>
  </si>
  <si>
    <t>('13-2099.03', 'investment underwriters', 0.657858482003212, 'na')</t>
  </si>
  <si>
    <t>('13-1199.03', 'customs brokers', 0.622039669752121, 'na')</t>
  </si>
  <si>
    <t>('13-2099.04', 'fraud examiners, investigators and analysts', 0.6103440940380096, 'na')</t>
  </si>
  <si>
    <t>('13-2099.02', 'risk management specialists', 0.6080463528633118, 'na')</t>
  </si>
  <si>
    <t>('41-9099.00', 'sales and related workers, all other', 0.5872922137379647, 'na')</t>
  </si>
  <si>
    <t>('13-1199.02', 'security management specialists', 0.5817246198654175, 'na')</t>
  </si>
  <si>
    <t>('13-2099.01', 'financial quantitative analysts', 0.5764689683914184, 'na')</t>
  </si>
  <si>
    <t>('13-1199.00', 'business operations specialists, all other', 0.5584037005901337, 'na')</t>
  </si>
  <si>
    <t>('13-1199.01', 'energy auditors', 0.5496928691864014, 'na')</t>
  </si>
  <si>
    <t>('13-1199.05', 'sustainability specialists', 0.48656656593084335, 'na')</t>
  </si>
  <si>
    <t>('13-2099.00', 'financial specialists, all other', 0.4735431581735611, 'na')</t>
  </si>
  <si>
    <t>advertising sales agent</t>
  </si>
  <si>
    <t>('11-2011.00', 'advertising and promotions managers', 0.8512795090675354, 'na', '3339')</t>
  </si>
  <si>
    <t>('51-3092.00', 'food batchmakers', 0.7716063767671585, 'na')</t>
  </si>
  <si>
    <t>('51-3091.00', 'food and tobacco roasting, baking, and drying machine operators and tenders', 0.7052307844161987, 'na')</t>
  </si>
  <si>
    <t>('51-9041.00', 'extruding, forming, pressing, and compacting machine setters, operators, and tenders', 0.7006995439529419, 'na')</t>
  </si>
  <si>
    <t>('51-3093.00', 'food cooking machine operators and tenders', 0.6863427579402923, 'na')</t>
  </si>
  <si>
    <t>('51-9193.00', 'cooling and freezing equipment operators and tenders', 0.6716544091701507, 'na')</t>
  </si>
  <si>
    <t>('51-3099.00', 'food processing workers, all other', 0.5519009590148926, 'na')</t>
  </si>
  <si>
    <t>flour purifier operator</t>
  </si>
  <si>
    <t>('51-3092.00', 'food batchmakers', 0.7716063767671585, 'na', '8160')</t>
  </si>
  <si>
    <t>('49-9063.00', 'musical instrument repairers and tuners', 0.7426154553890227, ['bow rehairer'])</t>
  </si>
  <si>
    <t>('49-1011.00', 'first-line supervisors of mechanics, installers, and repairers', 0.5956700474023819, 'na')</t>
  </si>
  <si>
    <t>idiophone musical instruments maker</t>
  </si>
  <si>
    <t>('51-9031.00', 'cutters and trimmers, hand', 0.7591486811637879, ['bow maker'], '7312')</t>
  </si>
  <si>
    <t>('43-5032.00', 'dispatchers, except police, fire, and ambulance', 0.625712250173092, 'na')</t>
  </si>
  <si>
    <t>move coordinator</t>
  </si>
  <si>
    <t>('13-1111.00', 'management analysts', 0.7568127036094666, 'na', '4323')</t>
  </si>
  <si>
    <t>('53-7064.00', 'packers and packagers, hand', 0.7310137033462524, ['hand packer', 'picker and packer'])</t>
  </si>
  <si>
    <t>hand packer</t>
  </si>
  <si>
    <t>('43-5071.00', 'shipping, receiving, and traffic clerks', 0.7568854540586472, 'na', '9321')</t>
  </si>
  <si>
    <t>('45-1011.07', 'first-line supervisors of agricultural crop and horticultural workers', 0.7734603464603425, 'na')</t>
  </si>
  <si>
    <t>('45-1011.00', 'first-line supervisors of farming, fishing, and forestry workers', 0.7500365227460862, 'na')</t>
  </si>
  <si>
    <t>('45-2091.00', 'agricultural equipment operators', 0.7341326326131821, 'na')</t>
  </si>
  <si>
    <t>('45-1011.05', 'first-line supervisors of logging workers', 0.7177673399448395, 'na')</t>
  </si>
  <si>
    <t>('45-1011.08', 'first-line supervisors of animal husbandry and animal care workers', 0.7049009412527084, 'na')</t>
  </si>
  <si>
    <t>('45-1011.06', 'first-line supervisors of aquacultural workers', 0.6269916757941246, 'na')</t>
  </si>
  <si>
    <t>agronomic crop production team leader</t>
  </si>
  <si>
    <t>('51-1011.00', 'first-line supervisors of production and operating workers', 0.7901403546333312, ['production team leader'], '6111')</t>
  </si>
  <si>
    <t>('11-3121.00', 'human resources managers', 0.8207832515239715, ['personnel director', 'staffing manager', 'benefits manager', 'personnel manager', 'employee benefits manager', 'industrial relations manager', 'recruitment manager'])</t>
  </si>
  <si>
    <t>('11-3111.00', 'compensation and benefits managers', 0.8049019366502761, ['human resources manager', 'human resources director', 'benefits manager', 'personnel manager', 'employee benefits manager'])</t>
  </si>
  <si>
    <t>('11-3131.00', 'training and development managers', 0.7746300190687181, 'na')</t>
  </si>
  <si>
    <t>human resources manager</t>
  </si>
  <si>
    <t>('43-4161.00', 'human resources assistants, except payroll and timekeeping', 0.8685178965330124, 'na', '1212')</t>
  </si>
  <si>
    <t>('23-1023.00', 'judges, magistrate judges, and magistrates', 0.7504249840974807, ['justice of the peace', 'magistrate', 'justice'])</t>
  </si>
  <si>
    <t>('23-1021.00', 'administrative law judges, adjudicators, and hearing officers', 0.7265738070011138, ['justice of the peace'])</t>
  </si>
  <si>
    <t>justice of the peace</t>
  </si>
  <si>
    <t>('23-1023.00', 'judges, magistrate judges, and magistrates', 0.7504249840974807, ['justice of the peace', 'magistrate', 'justice'], '2612')</t>
  </si>
  <si>
    <t>('43-5032.00', 'dispatchers, except police, fire, and ambulance', 0.7392681539058685, 'na')</t>
  </si>
  <si>
    <t>rail traffic controller</t>
  </si>
  <si>
    <t>('49-9097.00', 'signal and track switch repairers', 0.8114444494247437, 'na', '4323')</t>
  </si>
  <si>
    <t>('27-2042.00', 'musicians and singers', 0.8167293787002563, ['musician', 'organist', 'flutist', 'violinist', 'trumpet player', 'clarinetist', 'cellist', 'percussionist', 'trombonist', 'oboist', 'guitarist', 'horn player', 'harpist', 'violist', 'pianist'])</t>
  </si>
  <si>
    <t>('27-2042.02', 'musicians, instrumental', 0.7988297015428544, ['musician', 'organist', 'flutist', 'violinist', 'trumpet player', 'saxophone player', 'clarinetist', 'cellist', 'percussionist', 'trombonist', 'jazz musician', 'oboist', 'guitarist', 'orchestra musician', 'horn player', 'drummer', 'harpist', 'violist', 'pianist'])</t>
  </si>
  <si>
    <t>('27-2041.01', 'music directors', 0.7768379718065261, 'na')</t>
  </si>
  <si>
    <t>('27-2041.00', 'music directors and composers', 0.7764999985694885, 'na')</t>
  </si>
  <si>
    <t>('27-2042.01', 'singers', 0.751259571313858, ['musician', 'jazz musician'])</t>
  </si>
  <si>
    <t>('27-2041.04', 'music composers and arrangers', 0.7414042189717293, ['musician'])</t>
  </si>
  <si>
    <t>musician</t>
  </si>
  <si>
    <t>('27-2042.00', 'musicians and singers', 0.8167293787002563, ['musician', 'organist', 'flutist', 'violinist', 'trumpet player', 'clarinetist', 'cellist', 'percussionist', 'trombonist', 'oboist', 'guitarist', 'horn player', 'harpist', 'violist', 'pianist'], '2652')</t>
  </si>
  <si>
    <t>('27-3031.00', 'public relations specialists', 0.7481533706188201, 'na')</t>
  </si>
  <si>
    <t>political party agent</t>
  </si>
  <si>
    <t>('19-3094.00', 'political scientists', 0.773498249053955, 'na', '2432')</t>
  </si>
  <si>
    <t>('51-3092.00', 'food batchmakers', 0.7209691360592843, 'na')</t>
  </si>
  <si>
    <t>('51-9193.00', 'cooling and freezing equipment operators and tenders', 0.7083722978830338, 'na')</t>
  </si>
  <si>
    <t>('51-9041.00', 'extruding, forming, pressing, and compacting machine setters, operators, and tenders', 0.7062964469194413, 'na')</t>
  </si>
  <si>
    <t>('51-3091.00', 'food and tobacco roasting, baking, and drying machine operators and tenders', 0.6718474388122558, 'na')</t>
  </si>
  <si>
    <t>('51-3093.00', 'food cooking machine operators and tenders', 0.6536254525184632, 'na')</t>
  </si>
  <si>
    <t>('51-3099.00', 'food processing workers, all other', 0.4672237694263458, 'na')</t>
  </si>
  <si>
    <t>bulk filler</t>
  </si>
  <si>
    <t>('53-7121.00', 'tank car, truck, and ship loaders', 0.740280133485794, 'na', '8160')</t>
  </si>
  <si>
    <t>('51-6061.00', 'textile bleaching and dyeing machine operators and tenders', 0.7977805376052857, 'na')</t>
  </si>
  <si>
    <t>textile finishing machine operator</t>
  </si>
  <si>
    <t>('51-6062.00', 'textile cutting machine setters, operators, and tenders', 0.8204291999340058, 'na', '8154')</t>
  </si>
  <si>
    <t>('35-9021.00', 'dishwashers', 0.8393425285816192, ['kitchen steward', 'dish washer'])</t>
  </si>
  <si>
    <t>('35-9011.00', 'dining room and cafeteria attendants and bartender helpers', 0.7863063991069794, 'na')</t>
  </si>
  <si>
    <t>('35-2021.00', 'food preparation workers', 0.7707709342241287, ['kitchen hand'])</t>
  </si>
  <si>
    <t>('35-9099.00', 'food preparation and serving related workers, all other', 0.6954757302999497, ['kitchen steward'])</t>
  </si>
  <si>
    <t>kitchen porter</t>
  </si>
  <si>
    <t>('35-9021.00', 'dishwashers', 0.8393425285816192, ['kitchen steward', 'dish washer'], '9412')</t>
  </si>
  <si>
    <t>('43-4171.00', 'receptionists and information clerks', 0.7978815495967865, ['receptionist', 'medical receptionist', 'front desk receptionist'])</t>
  </si>
  <si>
    <t>receptionist</t>
  </si>
  <si>
    <t>('43-6014.00', 'secretaries and administrative assistants, except legal, medical, and executive', 0.8142155587673188, ['secretary'], '4226')</t>
  </si>
  <si>
    <t>('19-4041.00', 'geological and petroleum technicians', 0.7533250451087952, 'na')</t>
  </si>
  <si>
    <t>('17-3029.05', 'industrial engineering technologists', 0.6975880324840547, 'na')</t>
  </si>
  <si>
    <t>('19-4041.01', 'geophysical data technicians', 0.67576262652874, 'na')</t>
  </si>
  <si>
    <t>('19-4041.02', 'geological sample test technicians', 0.6754054188728332, 'na')</t>
  </si>
  <si>
    <t>('17-3029.03', 'electromechanical engineering technologists', 0.6728179752826691, 'na')</t>
  </si>
  <si>
    <t>('17-3029.01', 'non-destructive testing specialists', 0.6722661256790161, 'na')</t>
  </si>
  <si>
    <t>('17-3029.07', 'mechanical engineering technologists', 0.6454007089138031, 'na')</t>
  </si>
  <si>
    <t>('17-3029.02', 'electrical engineering technologists', 0.6344930052757264, 'na')</t>
  </si>
  <si>
    <t>('17-3029.09', 'manufacturing production technicians', 0.6274137854576111, 'na')</t>
  </si>
  <si>
    <t>('17-3029.06', 'manufacturing engineering technologists', 0.6147692263126373, 'na')</t>
  </si>
  <si>
    <t>('17-3029.08', 'photonics technicians', 0.5646249324083328, 'na')</t>
  </si>
  <si>
    <t>('17-3029.00', 'engineering technicians, except drafters, all other', 0.5643707007169724, 'na')</t>
  </si>
  <si>
    <t>('17-3029.04', 'electronics engineering technologists', 0.5516302794218063, 'na')</t>
  </si>
  <si>
    <t>('17-3029.12', 'nanotechnology engineering technicians', 0.5486773788928986, 'na')</t>
  </si>
  <si>
    <t>('17-3029.11', 'nanotechnology engineering technologists', 0.5085303023457527, 'na')</t>
  </si>
  <si>
    <t>('17-3029.10', 'fuel cell technicians', 0.5054588824510574, 'na')</t>
  </si>
  <si>
    <t>mine safety officer</t>
  </si>
  <si>
    <t>('29-9012.00', 'occupational health and safety technicians', 0.8393525660037995, 'na', '3117')</t>
  </si>
  <si>
    <t>('47-4071.00', 'septic tank servicers and sewer pipe cleaners', 0.6782306790351869, 'na')</t>
  </si>
  <si>
    <t>('37-2019.00', 'building cleaning workers, all other', 0.6423924803733825, 'na')</t>
  </si>
  <si>
    <t>drapery and carpet cleaner</t>
  </si>
  <si>
    <t>('47-2041.00', 'carpet installers', 0.8297168016433716, 'na', '9129')</t>
  </si>
  <si>
    <t>('35-9031.00', 'hosts and hostesses, restaurant, lounge, and coffee shop', 0.5712391912937164, 'na')</t>
  </si>
  <si>
    <t>('39-9099.00', 'personal care and service workers, all other', 0.512696859240532, 'na')</t>
  </si>
  <si>
    <t>dating service consultant</t>
  </si>
  <si>
    <t>('21-1013.00', 'marriage and family therapists', 0.7016616374254226, 'na', '5169')</t>
  </si>
  <si>
    <t>('13-2021.01', 'assessors', 0.6200583919882774, 'na')</t>
  </si>
  <si>
    <t>('13-1031.01', 'claims examiners, property and casualty insurance', 0.6149129092693328, 'na')</t>
  </si>
  <si>
    <t>('13-2021.02', 'appraisers, real estate', 0.6143842056393624, 'na')</t>
  </si>
  <si>
    <t>('13-2021.00', 'appraisers and assessors of real estate', 0.6124298498034477, 'na')</t>
  </si>
  <si>
    <t>('13-1031.02', 'insurance adjusters, examiners, and investigators', 0.5994855582714081, 'na')</t>
  </si>
  <si>
    <t>('13-1032.00', 'insurance appraisers, auto damage', 0.5907635197043419, 'na')</t>
  </si>
  <si>
    <t>('13-1031.00', 'claims adjusters, examiners, and investigators', 0.5878337278962136, 'na')</t>
  </si>
  <si>
    <t>gemmologist</t>
  </si>
  <si>
    <t>('51-9071.06', 'gem and diamond workers', 0.8048960894346238, ['gemologist'], '3315')</t>
  </si>
  <si>
    <t>('31-2021.00', 'physical therapist assistants', 0.8341755479574203, ['physiotherapy assistant'])</t>
  </si>
  <si>
    <t>('31-9011.00', 'massage therapists', 0.6938434720039368, 'na')</t>
  </si>
  <si>
    <t>('29-1199.01', 'acupuncturists', 0.6931269764900208, 'na')</t>
  </si>
  <si>
    <t>('29-1199.04', 'naturopathic physicians', 0.6882538974285125, 'na')</t>
  </si>
  <si>
    <t>('29-1199.00', 'health diagnosing and treating practitioners, all other', 0.6773706674575806, 'na')</t>
  </si>
  <si>
    <t>('29-1199.05', 'orthoptists', 0.5846207499504089, 'na')</t>
  </si>
  <si>
    <t>physiotherapy assistant</t>
  </si>
  <si>
    <t>('31-2021.00', 'physical therapist assistants', 0.8341755479574203, ['physiotherapy assistant'], '3255')</t>
  </si>
  <si>
    <t>('49-2094.00', 'electrical and electronics repairers, commercial and industrial equipment', 0.7899050951004029, 'na')</t>
  </si>
  <si>
    <t>('49-2011.00', 'computer, automated teller, and office machine repairers', 0.7781425088644027, 'na')</t>
  </si>
  <si>
    <t>('49-2095.00', 'electrical and electronics repairers, powerhouse, substation, and relay', 0.754827481508255, 'na')</t>
  </si>
  <si>
    <t>('49-2096.00', 'electronic equipment installers and repairers, motor vehicles', 0.7410403430461884, 'na')</t>
  </si>
  <si>
    <t>('49-1011.00', 'first-line supervisors of mechanics, installers, and repairers', 0.7383100807666778, 'na')</t>
  </si>
  <si>
    <t>('49-2093.00', 'electrical and electronics installers and repairers, transportation equipment', 0.7123704671859741, 'na')</t>
  </si>
  <si>
    <t>('49-2091.00', 'avionics technicians', 0.7116985231637954, 'na')</t>
  </si>
  <si>
    <t>consumer electronics repair technician</t>
  </si>
  <si>
    <t>('17-3023.01', 'electronics engineering technicians', 0.8265587627887726, ['technician'], '7421')</t>
  </si>
  <si>
    <t>('47-4021.00', 'elevator installers and repairers', 0.7964135408401489, ['elevator builder', 'escalator installer', 'elevator service mechanic', 'elevator constructor', 'elevator erector'])</t>
  </si>
  <si>
    <t>('49-1011.00', 'first-line supervisors of mechanics, installers, and repairers', 0.7614879339933396, 'na')</t>
  </si>
  <si>
    <t>('49-2094.00', 'electrical and electronics repairers, commercial and industrial equipment', 0.68993861079216, 'na')</t>
  </si>
  <si>
    <t>('49-9011.00', 'mechanical door repairers', 0.6857210457324981, 'na')</t>
  </si>
  <si>
    <t>('49-2095.00', 'electrical and electronics repairers, powerhouse, substation, and relay', 0.6839433878660203, 'na')</t>
  </si>
  <si>
    <t>('49-9097.00', 'signal and track switch repairers', 0.6760830610990524, 'na')</t>
  </si>
  <si>
    <t>('49-9012.00', 'control and valve installers and repairers, except mechanical door', 0.6740600228309631, 'na')</t>
  </si>
  <si>
    <t>('49-2098.00', 'security and fire alarm systems installers', 0.672595477104187, 'na')</t>
  </si>
  <si>
    <t>('49-9031.00', 'home appliance repairers', 0.6565252393484116, 'na')</t>
  </si>
  <si>
    <t>('49-3053.00', 'outdoor power equipment and other small engine mechanics', 0.6485129669308662, 'na')</t>
  </si>
  <si>
    <t>('49-2096.00', 'electronic equipment installers and repairers, motor vehicles', 0.6468071192502975, 'na')</t>
  </si>
  <si>
    <t>('49-2092.00', 'electric motor, power tool, and related repairers', 0.6378460586071015, 'na')</t>
  </si>
  <si>
    <t>('49-2093.00', 'electrical and electronics installers and repairers, transportation equipment', 0.6188723474740982, 'na')</t>
  </si>
  <si>
    <t>lift engineer</t>
  </si>
  <si>
    <t>('47-4021.00', 'elevator installers and repairers', 0.7964135408401489, ['elevator builder', 'escalator installer', 'elevator service mechanic', 'elevator constructor', 'elevator erector'], '7412')</t>
  </si>
  <si>
    <t>('41-2031.00', 'retail salespersons', 0.7308519870042801, 'na')</t>
  </si>
  <si>
    <t>('41-2022.00', 'parts salespersons', 0.6806469470262528, 'na')</t>
  </si>
  <si>
    <t>personal shopper</t>
  </si>
  <si>
    <t>('41-2031.00', 'retail salespersons', 0.7308519870042801, 'na', '5223')</t>
  </si>
  <si>
    <t>('51-6041.00', 'shoe and leather workers and repairers', 0.787499451637268, ['shoemaker', 'cobbler', 'shoe repairer', 'custom shoemaker'])</t>
  </si>
  <si>
    <t>shoemaker</t>
  </si>
  <si>
    <t>('51-6041.00', 'shoe and leather workers and repairers', 0.787499451637268, ['shoemaker', 'cobbler', 'shoe repairer', 'custom shoemaker'], '7536')</t>
  </si>
  <si>
    <t>('43-9081.00', 'proofreaders and copy markers', 0.8595412701368332, ['proofreader'])</t>
  </si>
  <si>
    <t>proofreader</t>
  </si>
  <si>
    <t>('43-9081.00', 'proofreaders and copy markers', 0.8595412701368332, ['proofreader'], '4413')</t>
  </si>
  <si>
    <t>('29-1125.00', 'recreational therapists', 0.8399836301803589, ['recreational therapist', 'recreation therapist'])</t>
  </si>
  <si>
    <t>('29-1125.01', 'art therapists', 0.7958822816610336, 'na')</t>
  </si>
  <si>
    <t>('29-1122.00', 'occupational therapists', 0.7648242831230163, 'na')</t>
  </si>
  <si>
    <t>('29-1122.01', 'low vision therapists, orientation and mobility specialists, and vision rehabilitation therapists', 0.7269817411899566, 'na')</t>
  </si>
  <si>
    <t>('29-1199.01', 'acupuncturists', 0.6973142981529236, 'na')</t>
  </si>
  <si>
    <t>('29-1125.02', 'music therapists', 0.6804734021425247, 'na')</t>
  </si>
  <si>
    <t>('29-1199.04', 'naturopathic physicians', 0.6472675919532775, 'na')</t>
  </si>
  <si>
    <t>('29-1011.00', 'chiropractors', 0.6145518124103546, 'na')</t>
  </si>
  <si>
    <t>('29-1081.00', 'podiatrists', 0.6130121931433679, 'na')</t>
  </si>
  <si>
    <t>('29-1199.00', 'health diagnosing and treating practitioners, all other', 0.5880812406539917, 'na')</t>
  </si>
  <si>
    <t>('29-1129.00', 'therapists, all other', 0.569022960960865, 'na')</t>
  </si>
  <si>
    <t>('29-9092.00', 'genetic counselors', 0.5572430461645126, 'na')</t>
  </si>
  <si>
    <t>('29-1199.05', 'orthoptists', 0.5504801630973816, 'na')</t>
  </si>
  <si>
    <t>recreational therapist</t>
  </si>
  <si>
    <t>('29-1125.00', 'recreational therapists', 0.8399836301803589, ['recreational therapist', 'recreation therapist'], '2269')</t>
  </si>
  <si>
    <t>('17-2031.00', 'biomedical engineers', 0.8313501387834549, 'na')</t>
  </si>
  <si>
    <t>('17-2199.01', 'biochemical engineers', 0.8312493026256561, ['bioengineer'])</t>
  </si>
  <si>
    <t>('17-2199.09', 'nanosystems engineers', 0.686369714140892, 'na')</t>
  </si>
  <si>
    <t>('17-2199.04', 'manufacturing engineers', 0.6833456128835678, 'na')</t>
  </si>
  <si>
    <t>('17-2111.01', 'industrial safety and health engineers', 0.6741559743881226, 'na')</t>
  </si>
  <si>
    <t>('17-2199.06', 'microsystems engineers', 0.6703250586986541, 'na')</t>
  </si>
  <si>
    <t>('17-2131.00', 'materials engineers', 0.6655304849147797, 'na')</t>
  </si>
  <si>
    <t>('17-2199.11', 'solar energy systems engineers', 0.6502922505140305, 'na')</t>
  </si>
  <si>
    <t>('17-2199.03', 'energy engineers', 0.6493440866470337, 'na')</t>
  </si>
  <si>
    <t>('17-2111.00', 'health and safety engineers, except mining safety engineers and inspectors', 0.6445017844438552, 'na')</t>
  </si>
  <si>
    <t>('17-2199.08', 'robotics engineers', 0.6426524877548218, 'na')</t>
  </si>
  <si>
    <t>('17-2199.05', 'mechatronics engineers', 0.6349419713020324, 'na')</t>
  </si>
  <si>
    <t>('17-2199.02', 'validation engineers', 0.6310879439115524, 'na')</t>
  </si>
  <si>
    <t>('17-2111.03', 'product safety engineers', 0.6193692535161972, 'na')</t>
  </si>
  <si>
    <t>('17-2161.00', 'nuclear engineers', 0.6136084288358687, 'na')</t>
  </si>
  <si>
    <t>('17-2199.00', 'engineers, all other', 0.5947434127330781, ['bioengineer'])</t>
  </si>
  <si>
    <t>('17-2111.02', 'fire-prevention and protection engineers', 0.5909116640686989, 'na')</t>
  </si>
  <si>
    <t>('17-2199.10', 'wind energy engineers', 0.5732853651046753, 'na')</t>
  </si>
  <si>
    <t>('17-2199.07', 'photonics engineers', 0.570205169916153, 'na')</t>
  </si>
  <si>
    <t>bioengineer</t>
  </si>
  <si>
    <t>('43-9111.01', 'bioinformatics technicians', 0.8523775726556777, 'na', '2149')</t>
  </si>
  <si>
    <t>('49-9063.00', 'musical instrument repairers and tuners', 0.6948189526796341, 'na')</t>
  </si>
  <si>
    <t>('49-1011.00', 'first-line supervisors of mechanics, installers, and repairers', 0.5830599784851074, 'na')</t>
  </si>
  <si>
    <t>wind musical instrument maker</t>
  </si>
  <si>
    <t>('49-9081.00', 'wind turbine service technicians', 0.750840175151825, 'na', '7312')</t>
  </si>
  <si>
    <t>('37-3013.00', 'tree trimmers and pruners', 0.8260923534631729, ['tree surgeon', 'pruner', 'arborist'])</t>
  </si>
  <si>
    <t>('37-1012.00', 'first-line supervisors of landscaping, lawn service, and groundskeeping workers', 0.6441023796796799, 'na')</t>
  </si>
  <si>
    <t>('45-2091.00', 'agricultural equipment operators', 0.642173308134079, 'na')</t>
  </si>
  <si>
    <t>tree surgeon</t>
  </si>
  <si>
    <t>('37-3013.00', 'tree trimmers and pruners', 0.8260923534631729, ['tree surgeon', 'pruner', 'arborist'], '6113')</t>
  </si>
  <si>
    <t>('19-1032.00', 'foresters', 0.90484040081501, ['forestry consultant', 'silviculturist'])</t>
  </si>
  <si>
    <t>('19-1013.00', 'soil and plant scientists', 0.7316553652286529, 'na')</t>
  </si>
  <si>
    <t>('25-9021.00', 'farm and home management advisors', 0.6770800113677978, 'na')</t>
  </si>
  <si>
    <t>forestry adviser</t>
  </si>
  <si>
    <t>('19-1032.00', 'foresters', 0.90484040081501, ['forestry consultant', 'silviculturist'], '2132')</t>
  </si>
  <si>
    <t>('43-5032.00', 'dispatchers, except police, fire, and ambulance', 0.6675862371921539, 'na')</t>
  </si>
  <si>
    <t>port coordinator</t>
  </si>
  <si>
    <t>('43-5011.00', 'cargo and freight agents', 0.7628255397081376, 'na', '4323')</t>
  </si>
  <si>
    <t>('21-1021.00', 'child, family, and school social workers', 0.7919758290052414, 'na')</t>
  </si>
  <si>
    <t>('21-1022.00', 'healthcare social workers', 0.7380979150533676, 'na')</t>
  </si>
  <si>
    <t>('21-1015.00', 'rehabilitation counselors', 0.7256775498390198, 'na')</t>
  </si>
  <si>
    <t>('21-1014.00', 'mental health counselors', 0.6983769834041595, 'na')</t>
  </si>
  <si>
    <t>('21-1023.00', 'mental health and substance abuse social workers', 0.6827787756919861, 'na')</t>
  </si>
  <si>
    <t>('21-1099.00', 'community and social service specialists, all other', 0.653587681055069, ['community educator'])</t>
  </si>
  <si>
    <t>('21-1013.00', 'marriage and family therapists', 0.6512002527713776, 'na')</t>
  </si>
  <si>
    <t>('21-1092.00', 'probation officers and correctional treatment specialists', 0.6157088071107865, 'na')</t>
  </si>
  <si>
    <t>('21-1011.00', 'substance abuse and behavioral disorder counselors', 0.6121213257312774, 'na')</t>
  </si>
  <si>
    <t>('21-1029.00', 'social workers, all other', 0.5935397267341614, 'na')</t>
  </si>
  <si>
    <t>('21-1019.00', 'counselors, all other', 0.5673364758491517, 'na')</t>
  </si>
  <si>
    <t>social pedagogue</t>
  </si>
  <si>
    <t>('21-1021.00', 'child, family, and school social workers', 0.7919758290052414, 'na', '2635')</t>
  </si>
  <si>
    <t>('19-2021.00', 'atmospheric and space scientists', 0.6438350737094879, 'na')</t>
  </si>
  <si>
    <t>metrologist</t>
  </si>
  <si>
    <t>('17-3023.01', 'electronics engineering technicians', 0.8327236026525497, 'na', '2112')</t>
  </si>
  <si>
    <t>('11-9031.00', 'education administrators, preschool and childcare center/program', 0.8078460335731507, 'na')</t>
  </si>
  <si>
    <t>child day care centre manager</t>
  </si>
  <si>
    <t>('39-9011.00', 'childcare workers', 0.8266044318675996, 'na', '1341')</t>
  </si>
  <si>
    <t>('19-2041.03', 'industrial ecologists', 0.8341386526823044, 'na')</t>
  </si>
  <si>
    <t>('19-1031.02', 'range managers', 0.7945798426866532, 'na')</t>
  </si>
  <si>
    <t>('19-1031.00', 'conservation scientists', 0.7835804998874665, 'na')</t>
  </si>
  <si>
    <t>('19-2041.02', 'environmental restoration planners', 0.7718780279159546, 'na')</t>
  </si>
  <si>
    <t>('19-2041.00', 'environmental scientists and specialists, including health', 0.7635668754577637, 'na')</t>
  </si>
  <si>
    <t>('19-1031.03', 'park naturalists', 0.7601385563611984, 'na')</t>
  </si>
  <si>
    <t>('19-1031.01', 'soil and water conservationists', 0.7341528058052063, 'na')</t>
  </si>
  <si>
    <t>('19-2041.01', 'climate change analysts', 0.7162985503673553, 'na')</t>
  </si>
  <si>
    <t>natural resources consultant</t>
  </si>
  <si>
    <t>('19-2041.03', 'industrial ecologists', 0.8341386526823044, 'na', '2133')</t>
  </si>
  <si>
    <t>('19-4041.02', 'geological sample test technicians', 0.7117118000984192, 'na')</t>
  </si>
  <si>
    <t>('17-3029.09', 'manufacturing production technicians', 0.6985169291496277, 'na')</t>
  </si>
  <si>
    <t>('17-3029.03', 'electromechanical engineering technologists', 0.6627254903316498, 'na')</t>
  </si>
  <si>
    <t>('19-4041.01', 'geophysical data technicians', 0.6470903545618057, 'na')</t>
  </si>
  <si>
    <t>('17-3029.10', 'fuel cell technicians', 0.6423535764217376, 'na')</t>
  </si>
  <si>
    <t>('17-3029.01', 'non-destructive testing specialists', 0.6320425599813462, 'na')</t>
  </si>
  <si>
    <t>('17-3029.06', 'manufacturing engineering technologists', 0.6304686725139618, 'na')</t>
  </si>
  <si>
    <t>('19-4041.00', 'geological and petroleum technicians', 0.6302320778369904, 'na')</t>
  </si>
  <si>
    <t>('17-3029.02', 'electrical engineering technologists', 0.6300043523311616, 'na')</t>
  </si>
  <si>
    <t>('17-3029.07', 'mechanical engineering technologists', 0.6181823343038559, 'na')</t>
  </si>
  <si>
    <t>('17-3029.05', 'industrial engineering technologists', 0.6098171293735504, 'na')</t>
  </si>
  <si>
    <t>('17-3029.08', 'photonics technicians', 0.6094191074371338, 'na')</t>
  </si>
  <si>
    <t>('17-3029.04', 'electronics engineering technologists', 0.5909083127975464, 'na')</t>
  </si>
  <si>
    <t>('17-3029.12', 'nanotechnology engineering technicians', 0.5832368940114975, 'na')</t>
  </si>
  <si>
    <t>('17-3029.00', 'engineering technicians, except drafters, all other', 0.5680807828903198, 'na')</t>
  </si>
  <si>
    <t>('17-3029.11', 'nanotechnology engineering technologists', 0.5109367981553078, 'na')</t>
  </si>
  <si>
    <t>desalination technician</t>
  </si>
  <si>
    <t>('51-8031.00', 'water and wastewater treatment plant and system operators', 0.8173882246017456, 'na', '3117')</t>
  </si>
  <si>
    <t>('37-1011.00', 'first-line supervisors of housekeeping and janitorial workers', 0.8422824800014496, ['housekeeping supervisor', 'executive housekeeper', 'housekeeping manager', 'housekeeping coordinator', 'head housekeeper'])</t>
  </si>
  <si>
    <t>housekeeping supervisor</t>
  </si>
  <si>
    <t>('37-1011.00', 'first-line supervisors of housekeeping and janitorial workers', 0.8422824800014496, ['housekeeping supervisor', 'executive housekeeper', 'housekeeping manager', 'housekeeping coordinator', 'head housekeeper'], '5151')</t>
  </si>
  <si>
    <t>('11-9021.00', 'construction managers', 0.8480831146240234, ['construction manager', 'construction project manager'])</t>
  </si>
  <si>
    <t>construction manager</t>
  </si>
  <si>
    <t>('11-9021.00', 'construction managers', 0.8480831146240234, ['construction manager', 'construction project manager'], '1323')</t>
  </si>
  <si>
    <t>('15-1121.00', 'computer systems analysts', 0.8518419146537781, 'na')</t>
  </si>
  <si>
    <t>('15-1111.00', 'computer and information research scientists', 0.7703580498695374, 'na')</t>
  </si>
  <si>
    <t>('15-1121.01', 'informatics nurse specialists', 0.76937535405159, 'na')</t>
  </si>
  <si>
    <t>user experience analyst</t>
  </si>
  <si>
    <t>('15-1121.00', 'computer systems analysts', 0.8518419146537781, 'na', '2511')</t>
  </si>
  <si>
    <t>('11-9199.07', 'security managers', 0.73365797996521, 'na')</t>
  </si>
  <si>
    <t>('11-9199.01', 'regulatory affairs managers', 0.7111336082220078, 'na')</t>
  </si>
  <si>
    <t>('11-9199.02', 'compliance managers', 0.698233038187027, 'na')</t>
  </si>
  <si>
    <t>('11-9199.03', 'investment fund managers', 0.6630343705415725, 'na')</t>
  </si>
  <si>
    <t>('11-9199.04', 'supply chain managers', 0.6530266642570496, 'na')</t>
  </si>
  <si>
    <t>('11-9199.08', 'loss prevention managers', 0.6491825044155121, 'na')</t>
  </si>
  <si>
    <t>('11-9199.00', 'managers, all other', 0.5972957074642182, 'na')</t>
  </si>
  <si>
    <t>('11-9199.11', 'brownfield redevelopment specialists and site managers', 0.565320634841919, 'na')</t>
  </si>
  <si>
    <t>('11-9199.10', 'wind energy project managers', 0.5116107910871506, 'na')</t>
  </si>
  <si>
    <t>('11-9199.09', 'wind energy operations managers', 0.4992775708436966, 'na')</t>
  </si>
  <si>
    <t>archive manager</t>
  </si>
  <si>
    <t>('25-4011.00', 'archivists', 0.8560954093933105, ['archivist'], '1349')</t>
  </si>
  <si>
    <t>('39-3011.00', 'gaming dealers', 0.8723392337560654, ['gaming dealer', 'game operator', 'casino dealer', 'dealer', 'croupier'])</t>
  </si>
  <si>
    <t>('43-3041.00', 'gaming cage workers', 0.7619511485099792, 'na')</t>
  </si>
  <si>
    <t>('39-1012.00', 'slot supervisors', 0.7541108369827271, 'na')</t>
  </si>
  <si>
    <t>('39-3012.00', 'gaming and sports book writers and runners', 0.7533724784851075, 'na')</t>
  </si>
  <si>
    <t>('39-1011.00', 'gaming supervisors', 0.736540961265564, 'na')</t>
  </si>
  <si>
    <t>('39-3019.00', 'gaming service workers, all other', 0.6240666925907136, 'na')</t>
  </si>
  <si>
    <t>gaming dealer</t>
  </si>
  <si>
    <t>('39-3011.00', 'gaming dealers', 0.8723392337560654, ['gaming dealer', 'game operator', 'casino dealer', 'dealer', 'croupier'], '4212')</t>
  </si>
  <si>
    <t>('19-4041.00', 'geological and petroleum technicians', 0.8451047003269195, ['mining technician'])</t>
  </si>
  <si>
    <t>('19-4041.01', 'geophysical data technicians', 0.80995754301548, ['geology technician', 'geological technician', 'geoscience technician', 'geologist'])</t>
  </si>
  <si>
    <t>('19-4041.02', 'geological sample test technicians', 0.788724398612976, ['geology technician', 'geological technician'])</t>
  </si>
  <si>
    <t>('19-4031.00', 'chemical technicians', 0.6952921032905579, 'na')</t>
  </si>
  <si>
    <t>('19-4099.03', 'remote sensing technicians', 0.6894277542829514, 'na')</t>
  </si>
  <si>
    <t>('19-4099.01', 'quality control analysts', 0.6381170272827149, 'na')</t>
  </si>
  <si>
    <t>('19-4099.02', 'precision agriculture technicians', 0.6058697998523712, 'na')</t>
  </si>
  <si>
    <t>('19-4099.00', 'life, physical, and social science technicians, all other', 0.5708715915679932, 'na')</t>
  </si>
  <si>
    <t>geology technician</t>
  </si>
  <si>
    <t>('19-4041.00', 'geological and petroleum technicians', 0.8451047003269195, ['mining technician'], '3111')</t>
  </si>
  <si>
    <t>('51-9122.00', 'painters, transportation equipment', 0.7178805232048036, 'na')</t>
  </si>
  <si>
    <t>('51-9121.00', 'coating, painting, and spraying machine setters, operators, and tenders', 0.7038892686367035, 'na')</t>
  </si>
  <si>
    <t>surface treatment operator</t>
  </si>
  <si>
    <t>('17-2111.03', 'product safety engineers', 0.7494684517383575, 'na', '7132')</t>
  </si>
  <si>
    <t>('51-7021.00', 'furniture finishers', 0.7734106749296188, ['furniture finisher', 'furniture polisher', 'furniture finishing technician', 'furniture sander', 'wooden furniture polisher'])</t>
  </si>
  <si>
    <t>('51-7011.00', 'cabinetmakers and bench carpenters', 0.7644439816474914, 'na')</t>
  </si>
  <si>
    <t>('51-7032.00', 'patternmakers, wood', 0.7505011886358262, 'na')</t>
  </si>
  <si>
    <t>('51-7031.00', 'model makers, wood', 0.6931074142456054, 'na')</t>
  </si>
  <si>
    <t>furniture finisher</t>
  </si>
  <si>
    <t>('47-2043.00', 'floor sanders and finishers', 0.7993496119976045, 'na', '7522')</t>
  </si>
  <si>
    <t>('47-2061.00', 'construction laborers', 0.7966210812330246, ['construction worker'])</t>
  </si>
  <si>
    <t>('47-3012.00', 'helpers--carpenters', 0.76228004693985, 'na')</t>
  </si>
  <si>
    <t>('47-3016.00', 'helpers--roofers', 0.7325812637805938, 'na')</t>
  </si>
  <si>
    <t>('47-3014.00', 'helpers--painters, paperhangers, plasterers, and stucco masons', 0.6905191779136658, 'na')</t>
  </si>
  <si>
    <t>('47-3011.00', 'helpers--brickmasons, blockmasons, stonemasons, and tile and marble setters', 0.6868258565664291, 'na')</t>
  </si>
  <si>
    <t>('47-3019.00', 'helpers, construction trades, all other', 0.6661040365695954, 'na')</t>
  </si>
  <si>
    <t>('47-3013.00', 'helpers--electricians', 0.6579905450344086, 'na')</t>
  </si>
  <si>
    <t>('47-3015.00', 'helpers--pipelayers, plumbers, pipefitters, and steamfitters', 0.6529810771346092, 'na')</t>
  </si>
  <si>
    <t>building construction worker</t>
  </si>
  <si>
    <t>('11-9021.00', 'construction managers', 0.8461034327745438, 'na', '9313')</t>
  </si>
  <si>
    <t>('45-3011.00', 'fishers and related fishing workers', 0.6861009120941162, 'na')</t>
  </si>
  <si>
    <t>('45-2093.00', 'farmworkers, farm, ranch, and aquacultural animals', 0.6772325605154037, 'na')</t>
  </si>
  <si>
    <t>aquaculture harvesting worker</t>
  </si>
  <si>
    <t>('11-9013.03', 'aquacultural managers', 0.7558718115091324, 'na', '9216')</t>
  </si>
  <si>
    <t>('19-4093.00', 'forest and conservation technicians', 0.8440167248249053, ['forestry technician'])</t>
  </si>
  <si>
    <t>forestry technician</t>
  </si>
  <si>
    <t>('19-1032.00', 'foresters', 0.8863210260868073, ['forestry technician'], '3143')</t>
  </si>
  <si>
    <t>('11-3071.00', 'transportation, storage, and distribution managers', 0.7600490093231201, ['airport manager'])</t>
  </si>
  <si>
    <t>('11-3071.01', 'transportation managers', 0.7364358156919479, ['airport manager', 'station manager'])</t>
  </si>
  <si>
    <t>('11-3071.02', 'storage and distribution managers', 0.7266774386167527, ['station manager'])</t>
  </si>
  <si>
    <t>('11-3071.03', 'logistics managers', 0.7012565046548844, 'na')</t>
  </si>
  <si>
    <t>airport director</t>
  </si>
  <si>
    <t>('53-2022.00', 'airfield operations specialists', 0.8325826823711395, ['airport duty manager'], '1324')</t>
  </si>
  <si>
    <t>('21-1093.00', 'social and human service assistants', 0.8106312811374665, 'na')</t>
  </si>
  <si>
    <t>life coach</t>
  </si>
  <si>
    <t>('21-1093.00', 'social and human service assistants', 0.8106312811374665, 'na', '3412')</t>
  </si>
  <si>
    <t>('51-9196.00', 'paper goods machine setters, operators, and tenders', 0.7873573124408723, 'na')</t>
  </si>
  <si>
    <t>('51-9191.00', 'adhesive bonding machine operators and tenders', 0.7336858570575715, 'na')</t>
  </si>
  <si>
    <t>paperboard products assembler</t>
  </si>
  <si>
    <t>('51-9196.00', 'paper goods machine setters, operators, and tenders', 0.7873573124408723, 'na', '8143')</t>
  </si>
  <si>
    <t>('51-4022.00', 'forging machine setters, operators, and tenders, metal and plastic', 0.7422514885663987, ['blacksmith'])</t>
  </si>
  <si>
    <t>('51-4199.00', 'metal workers and plastic workers, all other', 0.7235399514436721, ['blacksmith'])</t>
  </si>
  <si>
    <t>blacksmith</t>
  </si>
  <si>
    <t>('47-2211.00', 'sheet metal workers', 0.812423226237297, ['sheet metal apprentice', 'sheet metal technician'], '7221')</t>
  </si>
  <si>
    <t>('43-4011.00', 'brokerage clerks', 0.8253737926483153, 'na')</t>
  </si>
  <si>
    <t>('43-4141.00', 'new accounts clerks', 0.7728758156299591, 'na')</t>
  </si>
  <si>
    <t>('43-4041.02', 'credit checkers', 0.7584489643573762, 'na')</t>
  </si>
  <si>
    <t>('43-4131.00', 'loan interviewers and clerks', 0.7409411311149597, 'na')</t>
  </si>
  <si>
    <t>('43-4041.01', 'credit authorizers', 0.7183969736099244, 'na')</t>
  </si>
  <si>
    <t>('43-9041.02', 'insurance policy processing clerks', 0.7166831195354462, 'na')</t>
  </si>
  <si>
    <t>('43-4041.00', 'credit authorizers, checkers, and clerks', 0.711960643529892, 'na')</t>
  </si>
  <si>
    <t>('43-9041.01', 'insurance claims clerks', 0.6916563868522644, 'na')</t>
  </si>
  <si>
    <t>('43-9041.00', 'insurance claims and policy processing clerks', 0.6885864287614822, 'na')</t>
  </si>
  <si>
    <t>('43-3099.00', 'financial clerks, all other', 0.6334221184253692, 'na')</t>
  </si>
  <si>
    <t>investment clerk</t>
  </si>
  <si>
    <t>('41-3031.01', 'sales agents, securities and commodities', 0.8698171973228455, 'na', '4312')</t>
  </si>
  <si>
    <t>('51-6052.00', 'tailors, dressmakers, and custom sewers', 0.7673510044813155, 'na')</t>
  </si>
  <si>
    <t>milliner</t>
  </si>
  <si>
    <t>('51-6051.00', 'sewers, hand', 0.8019142150878906, ['hat maker'], '7531')</t>
  </si>
  <si>
    <t>('41-4011.07', 'solar sales representatives and assessors', 0.8665043830871582, ['solar sales consultant', 'solar sales representative'])</t>
  </si>
  <si>
    <t>('41-4011.00', 'sales representatives, wholesale and manufacturing, technical and scientific products', 0.680963671207428, 'na')</t>
  </si>
  <si>
    <t>('41-1012.00', 'first-line supervisors of non-retail sales workers', 0.5411303147673606, 'na')</t>
  </si>
  <si>
    <t>solar energy sales consultant</t>
  </si>
  <si>
    <t>('41-4011.07', 'solar sales representatives and assessors', 0.8665043830871582, ['solar sales consultant', 'solar sales representative'], '2433')</t>
  </si>
  <si>
    <t>('51-8099.02', 'methane/landfill gas generation system technicians', 0.8332046806812287, 'na')</t>
  </si>
  <si>
    <t>('51-8031.00', 'water and wastewater treatment plant and system operators', 0.7795945882797242, 'na')</t>
  </si>
  <si>
    <t>('51-1011.00', 'first-line supervisors of production and operating workers', 0.7270258754491806, 'na')</t>
  </si>
  <si>
    <t>('51-8099.01', 'biofuels processing technicians', 0.7223196804523468, 'na')</t>
  </si>
  <si>
    <t>('53-7072.00', 'pump operators, except wellhead pumpers', 0.6924864053726196, 'na')</t>
  </si>
  <si>
    <t>('51-8099.03', 'biomass plant technicians', 0.6644172459840775, 'na')</t>
  </si>
  <si>
    <t>('51-8099.04', 'hydroelectric plant technicians', 0.6530044198036193, 'na')</t>
  </si>
  <si>
    <t>('51-8099.00', 'plant and system operators, all other', 0.5722092464566231, 'na')</t>
  </si>
  <si>
    <t>solid waste operator</t>
  </si>
  <si>
    <t>('51-8099.02', 'methane/landfill gas generation system technicians', 0.8332046806812287, 'na', '3132')</t>
  </si>
  <si>
    <t>('49-2095.00', 'electrical and electronics repairers, powerhouse, substation, and relay', 0.8167964339256286, 'na')</t>
  </si>
  <si>
    <t>('49-9097.00', 'signal and track switch repairers', 0.8072103679180145, 'na')</t>
  </si>
  <si>
    <t>('49-2092.00', 'electric motor, power tool, and related repairers', 0.7834890246391296, 'na')</t>
  </si>
  <si>
    <t>('49-9012.00', 'control and valve installers and repairers, except mechanical door', 0.7751017808914185, 'na')</t>
  </si>
  <si>
    <t>('49-2094.00', 'electrical and electronics repairers, commercial and industrial equipment', 0.7699328184127808, 'na')</t>
  </si>
  <si>
    <t>('49-2093.00', 'electrical and electronics installers and repairers, transportation equipment', 0.7539580166339874, ['locomotive electrician'])</t>
  </si>
  <si>
    <t>('49-1011.00', 'first-line supervisors of mechanics, installers, and repairers', 0.7436193883419037, 'na')</t>
  </si>
  <si>
    <t>('49-2096.00', 'electronic equipment installers and repairers, motor vehicles', 0.730395820736885, 'na')</t>
  </si>
  <si>
    <t>('47-4021.00', 'elevator installers and repairers', 0.7200900852680207, 'na')</t>
  </si>
  <si>
    <t>('49-2098.00', 'security and fire alarm systems installers', 0.7129921764135361, 'na')</t>
  </si>
  <si>
    <t>('49-9011.00', 'mechanical door repairers', 0.7103068470954896, 'na')</t>
  </si>
  <si>
    <t>('49-9031.00', 'home appliance repairers', 0.6984345376491546, 'na')</t>
  </si>
  <si>
    <t>('49-3053.00', 'outdoor power equipment and other small engine mechanics', 0.6940368264913559, 'na')</t>
  </si>
  <si>
    <t>rolling stock electrician</t>
  </si>
  <si>
    <t>('49-2095.00', 'electrical and electronics repairers, powerhouse, substation, and relay', 0.8167964339256286, 'na', '7412')</t>
  </si>
  <si>
    <t>('27-2099.00', 'entertainers and performers, sports and related workers, all other', 0.5902971148490905, ['palmist', 'clairvoyant', 'mental telepathist', 'psychic reader'])</t>
  </si>
  <si>
    <t>psychic</t>
  </si>
  <si>
    <t>('43-2021.00', 'telephone operators', 0.6770314857363701, 'na', '5161')</t>
  </si>
  <si>
    <t>('17-2199.04', 'manufacturing engineers', 0.8459079563617706, 'na')</t>
  </si>
  <si>
    <t>('17-2199.05', 'mechatronics engineers', 0.8377873808145524, 'na')</t>
  </si>
  <si>
    <t>('17-2131.00', 'materials engineers', 0.8303175240755081, 'na')</t>
  </si>
  <si>
    <t>('17-2199.02', 'validation engineers', 0.8140546262264252, 'na')</t>
  </si>
  <si>
    <t>('17-2199.08', 'robotics engineers', 0.7908149063587189, 'na')</t>
  </si>
  <si>
    <t>('17-2031.00', 'biomedical engineers', 0.7742161989212036, 'na')</t>
  </si>
  <si>
    <t>('17-2199.03', 'energy engineers', 0.7722356021404266, 'na')</t>
  </si>
  <si>
    <t>('17-2199.01', 'biochemical engineers', 0.7687741905450821, 'na')</t>
  </si>
  <si>
    <t>('17-2199.10', 'wind energy engineers', 0.7676362305879593, ['application engineer'])</t>
  </si>
  <si>
    <t>('17-2111.00', 'health and safety engineers, except mining safety engineers and inspectors', 0.765815830230713, 'na')</t>
  </si>
  <si>
    <t>('17-2111.03', 'product safety engineers', 0.764054039120674, 'na')</t>
  </si>
  <si>
    <t>('17-2199.06', 'microsystems engineers', 0.7563154608011246, 'na')</t>
  </si>
  <si>
    <t>('17-2199.09', 'nanosystems engineers', 0.7540274918079376, 'na')</t>
  </si>
  <si>
    <t>('17-2111.02', 'fire-prevention and protection engineers', 0.7415405690670014, 'na')</t>
  </si>
  <si>
    <t>('17-2199.11', 'solar energy systems engineers', 0.7352092534303665, 'na')</t>
  </si>
  <si>
    <t>('17-2111.01', 'industrial safety and health engineers', 0.7116851657629013, 'na')</t>
  </si>
  <si>
    <t>('17-2199.07', 'photonics engineers', 0.7114913523197174, 'na')</t>
  </si>
  <si>
    <t>('17-2161.00', 'nuclear engineers', 0.6963205635547638, 'na')</t>
  </si>
  <si>
    <t>('17-2199.00', 'engineers, all other', 0.693510326743126, ['application engineer'])</t>
  </si>
  <si>
    <t>application engineer</t>
  </si>
  <si>
    <t>('15-1132.00', 'software developers, applications', 0.863272202014923, 'na', '2149')</t>
  </si>
  <si>
    <t>('15-1121.00', 'computer systems analysts', 0.8356927782297136, 'na')</t>
  </si>
  <si>
    <t>('15-1111.00', 'computer and information research scientists', 0.7500864535570144, 'na')</t>
  </si>
  <si>
    <t>('15-1121.01', 'informatics nurse specialists', 0.6983980864286422, 'na')</t>
  </si>
  <si>
    <t>ICT business analyst</t>
  </si>
  <si>
    <t>('13-1111.00', 'management analysts', 0.8395617991685868, 'na', '2511')</t>
  </si>
  <si>
    <t>('27-4012.00', 'broadcast technicians', 0.8408442705869674, ['broadcast technician', 'broadcast technicians'])</t>
  </si>
  <si>
    <t>('27-4013.00', 'radio operators', 0.7785565465688706, 'na')</t>
  </si>
  <si>
    <t>('27-4011.00', 'audio and video equipment technicians', 0.7720100969076156, ['broadcast technician'])</t>
  </si>
  <si>
    <t>('27-4014.00', 'sound engineering technicians', 0.7696446567773819, ['broadcast technician'])</t>
  </si>
  <si>
    <t>('27-4031.00', 'camera operators, television, video, and motion picture', 0.7345000684261321, 'na')</t>
  </si>
  <si>
    <t>('27-4099.00', 'media and communication equipment workers, all other', 0.6259758204221726, 'na')</t>
  </si>
  <si>
    <t>broadcast technician</t>
  </si>
  <si>
    <t>('27-4012.00', 'broadcast technicians', 0.8408442705869674, ['broadcast technician', 'broadcast technicians'], '3521')</t>
  </si>
  <si>
    <t>('51-3011.00', 'bakers', 0.8611043602228166, 'na')</t>
  </si>
  <si>
    <t>pastry maker</t>
  </si>
  <si>
    <t>('51-3011.00', 'bakers', 0.8611043602228166, 'na', '7512')</t>
  </si>
  <si>
    <t>('51-9195.07', 'molding and casting workers', 0.6614180922508239, 'na')</t>
  </si>
  <si>
    <t>('51-9195.05', 'potters, manufacturing', 0.656607809662819, 'na')</t>
  </si>
  <si>
    <t>('51-9012.00', 'separating, filtering, clarifying, precipitating, and still machine setters, operators, and tenders', 0.6484898328781128, 'na')</t>
  </si>
  <si>
    <t>('51-9011.00', 'chemical equipment operators and tenders', 0.6462858021259308, 'na')</t>
  </si>
  <si>
    <t>('51-9195.04', 'glass blowers, molders, benders, and finishers', 0.5651899635791778, 'na')</t>
  </si>
  <si>
    <t>('51-9195.00', 'molders, shapers, and casters, except metal and plastic', 0.5305732846260071, 'na')</t>
  </si>
  <si>
    <t>('51-9195.03', 'stone cutters and carvers, manufacturing', 0.5289359614253044, 'na')</t>
  </si>
  <si>
    <t>cosmetics production machine operator</t>
  </si>
  <si>
    <t>('51-1011.00', 'first-line supervisors of production and operating workers', 0.7797395944595338, 'na', '8131')</t>
  </si>
  <si>
    <t>('15-2041.00', 'statisticians', 0.776107132434845, 'na')</t>
  </si>
  <si>
    <t>('19-3022.00', 'survey researchers', 0.7534857660531997, 'na')</t>
  </si>
  <si>
    <t>('15-2011.00', 'actuaries', 0.7108525067567826, 'na')</t>
  </si>
  <si>
    <t>('15-2031.00', 'operations research analysts', 0.6876803368330002, 'na')</t>
  </si>
  <si>
    <t>('15-2041.02', 'clinical data managers', 0.642138934135437, 'na')</t>
  </si>
  <si>
    <t>('15-2041.01', 'biostatisticians', 0.625133103132248, 'na')</t>
  </si>
  <si>
    <t>('15-2021.00', 'mathematicians', 0.6043768733739854, 'na')</t>
  </si>
  <si>
    <t>demographer</t>
  </si>
  <si>
    <t>('15-2041.00', 'statisticians', 0.776107132434845, 'na', '2120')</t>
  </si>
  <si>
    <t>('53-7081.00', 'refuse and recyclable material collectors', 0.6908184826374054, 'na')</t>
  </si>
  <si>
    <t>sorter labourer</t>
  </si>
  <si>
    <t>('51-9199.01', 'recycling and reclamation workers', 0.7995662808418275, ['sorter'], '9612')</t>
  </si>
  <si>
    <t>('13-1199.04', 'business continuity planners', 0.6802950948476791, 'na')</t>
  </si>
  <si>
    <t>('13-1199.03', 'customs brokers', 0.667778217792511, 'na')</t>
  </si>
  <si>
    <t>('13-1199.00', 'business operations specialists, all other', 0.6493750840425492, 'na')</t>
  </si>
  <si>
    <t>('13-1199.02', 'security management specialists', 0.643025952577591, 'na')</t>
  </si>
  <si>
    <t>('13-1199.01', 'energy auditors', 0.6153042107820511, 'na')</t>
  </si>
  <si>
    <t>('13-1199.06', 'online merchants', 0.6148758888244629, 'na')</t>
  </si>
  <si>
    <t>('13-1199.05', 'sustainability specialists', 0.5646787017583847, 'na')</t>
  </si>
  <si>
    <t>civil service administrative officer</t>
  </si>
  <si>
    <t>('11-3011.00', 'administrative services managers', 0.8053978502750396, 'na', '2422')</t>
  </si>
  <si>
    <t>('51-2031.00', 'engine and other machine assemblers', 0.7465256989002228, 'na')</t>
  </si>
  <si>
    <t>('51-2011.00', 'aircraft structure, surfaces, rigging, and systems assemblers', 0.6444790840148926, 'na')</t>
  </si>
  <si>
    <t>motor vehicle assembler</t>
  </si>
  <si>
    <t>('49-3021.00', 'automotive body and related repairers', 0.8073275119066239, 'na', '8211')</t>
  </si>
  <si>
    <t>most_similar_constrained</t>
  </si>
  <si>
    <t>most_similar_overall</t>
  </si>
  <si>
    <t>recommended</t>
  </si>
  <si>
    <t>('11-1021.00', 'general and operations managers', 0.7330248236656189, ['program manager'])</t>
  </si>
  <si>
    <t>general code</t>
  </si>
  <si>
    <t>pipeline superintendent</t>
  </si>
  <si>
    <t>('11-1021.00', 'general and operations managers', 0.6662378817796707, 'na')</t>
  </si>
  <si>
    <t>('11-3011.00', 'administrative services managers', 0.8242172300815582, ['court administrator'], '2422')</t>
  </si>
  <si>
    <t>('17-2111.01', 'industrial safety and health engineers', 0.6610156565904617, 'na')</t>
  </si>
  <si>
    <t>('11-9161.00', 'emergency management directors', 0.7446599125862122, 'na')</t>
  </si>
  <si>
    <t>('27-3041.00', 'editors', 0.7849855691194535, 'na')</t>
  </si>
  <si>
    <t>('11-9111.00', 'medical and health services managers', 0.7937425911426543, 'na', '1349')</t>
  </si>
  <si>
    <t>('11-2022.00', 'sales managers', 0.7714339345693588, 'na', '1439')</t>
  </si>
  <si>
    <t>('43-1011.00', 'first-line supervisors of office and administrative support workers', 0.8437879055738449, ['customer service manager'], '1439')</t>
  </si>
  <si>
    <t>('17-2131.00', 'materials engineers', 0.8321322679519654, ['process engineer', 'research engineer'], '2112')</t>
  </si>
  <si>
    <t>('19-1012.00', 'food scientists and technologists', 0.7158627331256867, 'na', '2113')</t>
  </si>
  <si>
    <t>('39-3019.00', 'gaming service workers, all other', 0.589614263176918, 'na', '2120')</t>
  </si>
  <si>
    <t>('19-1020.01', 'biologists', 0.7781554311513901, ['biologist', 'biologists', 'wildlife biologist', 'mycologist'])</t>
  </si>
  <si>
    <t>('19-4091.00', 'environmental science and protection technicians, including health', 0.8170595407485962, ['water quality analyst', 'water quality specialist', 'water quality technician'], '2133')</t>
  </si>
  <si>
    <t>('17-3029.06', 'manufacturing engineering technologists', 0.7450274705886841, 'na')</t>
  </si>
  <si>
    <t>('17-3026.00', 'industrial engineering technicians', 0.6965088397264481, 'na', '2149')</t>
  </si>
  <si>
    <t>('13-1051.00', 'cost estimators', 0.8009293794631958, ['quantity surveyor', 'building estimator'], '2149')</t>
  </si>
  <si>
    <t>('17-2141.00', 'mechanical engineers', 0.8505311071872711, ['application engineer'])</t>
  </si>
  <si>
    <t>('19-3099.01', 'transportation planners', 0.8247748345136643, '2164')</t>
  </si>
  <si>
    <t>('15-1199.04', 'geospatial information scientists and technologists', 0.8218264818191529, 'na', '2165')</t>
  </si>
  <si>
    <t>('25-1121.00', 'art, drama, and music teachers, postsecondary', 0.6108527243137359, ['arts and crafts instructor', 'arts and crafts teacher'], '2355')</t>
  </si>
  <si>
    <t>('25-1194.00', 'vocational education teachers, postsecondary', 0.7537328541278839, ['prison teacher'], '2359')</t>
  </si>
  <si>
    <t>('25-9031.01', 'instructional designers and technologists', 0.7652614057064057, 'na', '2359')</t>
  </si>
  <si>
    <t>('11-9151.00', 'social and community service managers', 0.8334735870361327, 'na')</t>
  </si>
  <si>
    <t>('11-9151.00', 'social and community service managers', 0.8154282718896866, 'na')</t>
  </si>
  <si>
    <t>('21-1093.00', 'social and human service assistants', 0.7314500689506531, 'na', '2422')</t>
  </si>
  <si>
    <t>('11-9151.00', 'social and community service managers', 0.7525823444128037, 'na')</t>
  </si>
  <si>
    <t>('13-1111.00', 'management analysts', 0.8237219095230104, 'na', '2422')</t>
  </si>
  <si>
    <t>('13-1023.00', 'purchasing agents, except wholesale, retail, and farm products', 0.7268090724945069, ['media buyer'], '2431')</t>
  </si>
  <si>
    <t>('11-2022.00', 'sales managers', 0.791451096534729, 'na', '2434')</t>
  </si>
  <si>
    <t>('19-3094.00', 'political scientists', 0.6681042790412903, 'na')</t>
  </si>
  <si>
    <t>('23-2011.00', 'paralegals and legal assistants', 0.6764638990163804, ['paralegal'], '2619')</t>
  </si>
  <si>
    <t>('27-1013.00', 'fine artists, including painters, sculptors, and illustrators', 0.6626089066267014, ['muralists'])</t>
  </si>
  <si>
    <t>('39-3091.00', 'amusement and recreation attendants', 0.7032798931002617, 'na', '2659')</t>
  </si>
  <si>
    <t>('27-2011.00', 'actors', 0.7271722078323364, ['impersonator', 'performer', 'mime'], '3435')</t>
  </si>
  <si>
    <t>('19-4011.02', 'food science technicians', 0.8153522789478302, ['food analyst'])</t>
  </si>
  <si>
    <t>('17-3031.00', 'surveying and mapping technicians', 0.7496381759643554, ['surveying technician'])</t>
  </si>
  <si>
    <t>('29-9011.00', 'occupational health and safety specialists', 0.8480381429195403, ['safety manager', 'health and safety manager', 'safety officer', 'safety advisor'])</t>
  </si>
  <si>
    <t>('17-3031.00', 'surveying and mapping technicians', 0.8041682571172715, 'na')</t>
  </si>
  <si>
    <t>('17-2151.00', 'mining and geological engineers, including mining safety engineers', 0.8383861243724823, ['mine inspector', 'mine safety manager'], '3117')</t>
  </si>
  <si>
    <t>('19-1012.00', 'food scientists and technologists', 0.7972857654094696, 'na')</t>
  </si>
  <si>
    <t>('17-2111.01', 'industrial safety and health engineers', 0.6932825565338135, 'na')</t>
  </si>
  <si>
    <t>('51-9196.00', 'paper goods machine setters, operators, and tenders', 0.7561273127794266, 'na')</t>
  </si>
  <si>
    <t>('29-1069.03', 'hospitalists', 0.7524471908807755, 'na')</t>
  </si>
  <si>
    <t>('29-1011.00', 'chiropractors', 0.7078602433204652, 'na', '3259')</t>
  </si>
  <si>
    <t>('43-3061.00', 'procurement clerks', 0.7024735093116761, 'na', '3323')</t>
  </si>
  <si>
    <t>(23-1011.00', 'lawyers', 0.7486455500125886, 'na')</t>
  </si>
  <si>
    <t>('13-2099.04', 'fraud examiners, investigators and analysts', 0.7721059799194336, 'na')</t>
  </si>
  <si>
    <t>('29-9011.00', 'occupational health and safety specialists', 0.8191998720169067, ['health and safety inspector'], '3359')</t>
  </si>
  <si>
    <t>('33-3031.00', 'fish and game wardens', 0.7481262981891632, 'na')</t>
  </si>
  <si>
    <t>('13-1041.07', 'regulatory affairs specialists', 0.7698284804821014, 'na')</t>
  </si>
  <si>
    <t>('13-1041.02', 'licensing examiners and inspectors', 0.7630539596080781, ['weights and measures inspector'])</t>
  </si>
  <si>
    <t>('43-2021.00', 'telephone operators', 0.7644469976425171, 'na', '3412')</t>
  </si>
  <si>
    <t>('25-1193.00', 'recreation and fitness studies teachers, postsecondary', 0.6847426444292068, 'na', '3422')</t>
  </si>
  <si>
    <t>('27-1025.00', 'interior designers', 0.7869384318590165, ['lighting designer'])</t>
  </si>
  <si>
    <t>('17-3024.00', 'electro-mechanical technicians', 0.7507490038871766, 'na', '3435')</t>
  </si>
  <si>
    <t>('39-5091.00', 'makeup artists, theatrical and performance', 0.6927176892757415, 'na', '3435')</t>
  </si>
  <si>
    <t>('27-1027.00', 'set and exhibit designers', 0.759637525677681, 'na', '3435')</t>
  </si>
  <si>
    <t>('27-2012.01', 'producers', 0.7087808281183243, 'na', '3435')</t>
  </si>
  <si>
    <t>('27-2012.01', 'producers', 0.6921926140785217, 'na', '3435')</t>
  </si>
  <si>
    <t>('19-4031.00', 'chemical technicians', 0.7018372505903244, 'na', '3435')</t>
  </si>
  <si>
    <t>('27-2032.00', 'choreographers', 0.6046236455440521, 'na')</t>
  </si>
  <si>
    <r>
      <t>('27-</t>
    </r>
    <r>
      <rPr>
        <b/>
        <sz val="12"/>
        <color theme="1"/>
        <rFont val="Calibri"/>
        <family val="2"/>
        <scheme val="minor"/>
      </rPr>
      <t>4011.00</t>
    </r>
    <r>
      <rPr>
        <sz val="12"/>
        <color theme="1"/>
        <rFont val="Calibri"/>
        <family val="2"/>
        <scheme val="minor"/>
      </rPr>
      <t>', 'audio and video equipment technicians', 0.7536546498537063, ['stage technician', 'audio technician', 'stagehand'], '3435')</t>
    </r>
  </si>
  <si>
    <t>('15-1122.00', 'information security analysts', 0.832212895154953, 'na')</t>
  </si>
  <si>
    <t>('41-1011.00', 'first-line supervisors of retail sales workers', 0.7720456719398499, ['pawnbroker', 'pawn broker'])</t>
  </si>
  <si>
    <t>('43-5071.00', 'shipping, receiving, and traffic clerks', 0.7890735864639282, ['traffic coordinator'], '4323')</t>
  </si>
  <si>
    <t>('43-5071.00', 'shipping, receiving, and traffic clerks', 0.7143801629543305, 'na', '4323')</t>
  </si>
  <si>
    <r>
      <t>('17-2081.00', 'environmental</t>
    </r>
    <r>
      <rPr>
        <b/>
        <sz val="12"/>
        <color theme="1"/>
        <rFont val="Calibri"/>
        <family val="2"/>
        <scheme val="minor"/>
      </rPr>
      <t xml:space="preserve"> </t>
    </r>
    <r>
      <rPr>
        <sz val="12"/>
        <color theme="1"/>
        <rFont val="Calibri"/>
        <family val="2"/>
        <scheme val="minor"/>
      </rPr>
      <t>engineers', 0.7175833985209465, 'na', '4323')</t>
    </r>
  </si>
  <si>
    <t>('29-1031.00', 'dietitians and nutritionists', 0.7692229866981506, ['nutritionist'], '5142')</t>
  </si>
  <si>
    <t>('43-4151.00', 'order clerks', 0.8489561557769776, ['order processor'])</t>
  </si>
  <si>
    <t>('41-1011.00', 'first-line supervisors of retail sales workers', 0.8031279146671295, ['rental manager'])</t>
  </si>
  <si>
    <t>('53-2022.00', 'airfield operations specialists', 0.7817421019077302, 'na', '5419')</t>
  </si>
  <si>
    <t>('17-1012.00', 'landscape architects', 0.7060142517089845, 'na', '6113')</t>
  </si>
  <si>
    <t>('37-3011.00', 'landscaping and groundskeeping workers', 0.738671937584877, ['landscape gardener', 'greens keeper', 'park keeper', 'groundsman'], '6113')</t>
  </si>
  <si>
    <t>('45-2093.00', 'farmworkers, farm, ranch, and aquacultural animals', 0.7791961014270783, ['shepherd', 'sheep herder'], '6121')</t>
  </si>
  <si>
    <t>('45-2093.00', 'farmworkers, farm, ranch, and aquacultural animals', 0.6647445008158683, 'na', '6121')</t>
  </si>
  <si>
    <t>('45-2093.00', 'farmworkers, farm, ranch, and aquacultural animals', 0.6559269547462464, 'na', '6121')</t>
  </si>
  <si>
    <t>('49-9031.00', 'home appliance repairers', 0.7608038693666459, 'na')</t>
  </si>
  <si>
    <t>('47-9096.00', 'riggers', 0.6578456372022629, 'na')</t>
  </si>
  <si>
    <t>('37-1011.00', 'first-line supervisors of housekeeping and janitorial workers', 0.7343732833862305, 'na', '7133')</t>
  </si>
  <si>
    <t>('51-4192.00', 'layout workers, metal and plastic', 0.7475978463888168, ['shipfitter', 'ship fitter'])</t>
  </si>
  <si>
    <t>('51-4012.00', 'computer numerically controlled machine tool programmers, metal and plastic', 0.7850512355566024, 'na')</t>
  </si>
  <si>
    <t>('51-4191.00', 'heat treating equipment setters, operators, and tenders, metal and plastic', 0.816804838180542, ['billet heater', 'heat treating furnace tender', 'billet heater operator', 'heat treating bluer', 'batch heat treat operator', 'heat treat furnace operator'])</t>
  </si>
  <si>
    <t>('51-9071.01', 'jewelers', 0.7454812526702881, ['hand chain maker', 'centrifugal casting machine operator', 'fancy wire drawer', 'lay-out worker', 'engine turner', 'chain maker'], '7223')</t>
  </si>
  <si>
    <t>('53-6031.00', 'automotive and watercraft service attendants', 0.7583759129047394, 'na', '7231')</t>
  </si>
  <si>
    <t>('51-2011.00', 'aircraft structure, surfaces, rigging, and systems assemblers', 0.7897490739822387, ['aircraft de-icer installer'])</t>
  </si>
  <si>
    <t>('51-9082.00', 'medical appliance technicians', 0.8729433566331863, ['surgical instrument maker'])</t>
  </si>
  <si>
    <t>('49-9071.00', 'maintenance and repair workers, general', 0.7508671164512634, 'na', '7316')</t>
  </si>
  <si>
    <t>('51-7021.00', 'furniture finishers', 0.7269976884126663, 'na')</t>
  </si>
  <si>
    <t>('51-6063.00', 'textile knitting and weaving machine setters, operators, and tenders', 0.781133845448494, ['carpet weaver'], '7318')</t>
  </si>
  <si>
    <t>('51-6063.00', 'textile knitting and weaving machine setters, operators, and tenders', 0.8023101627826691, ['carpet weaver', 'rug weaver'], '7318')</t>
  </si>
  <si>
    <t>('51-6064.00', 'textile winding, twisting, and drawing out machine setters, operators, and tenders', 0.6486928030848503, 'na')</t>
  </si>
  <si>
    <t>('49-9071.00', 'maintenance and repair workers, general', 0.6447798699140549, 'na')</t>
  </si>
  <si>
    <t>('49-9071.00', 'maintenance and repair workers, general', 0.765931561589241, 'na')</t>
  </si>
  <si>
    <t>('51-9012.00', 'separating, filtering, clarifying, precipitating, and still machine setters, operators, and tenders', 0.740323093533516, 'na')</t>
  </si>
  <si>
    <t>('51-3091.00', 'food and tobacco roasting, baking, and drying machine operators and tenders', 0.6512228220701217, 'na')</t>
  </si>
  <si>
    <t>('53-7062.00', 'laborers and freight, stock, and material movers, hand', 0.6595198377966881, ['leaf tier'])</t>
  </si>
  <si>
    <t>('27-1012.00', 'craft artists', 0.6689883083105087, 'na')</t>
  </si>
  <si>
    <t>('53-7072.00', 'pump operators, except wellhead pumpers', 0.7836839735507966, 'na')</t>
  </si>
  <si>
    <t>('51-9032.00', 'cutting and slicing machine setters, operators, and tenders', 0.7293728977441788, ['stone driller', 'slate cutter'], '8112')</t>
  </si>
  <si>
    <t>('51-9195.07', 'molding and casting workers', 0.7676641702651978, 'na')</t>
  </si>
  <si>
    <t>('51-9195.07', 'molding and casting workers', 0.7556832760572434, 'na', '8114')</t>
  </si>
  <si>
    <t>('51-4081.00', 'multiple machine tool setters, operators, and tenders, metal and plastic', 0.7657889634370805, ['spring maker'], '8121')</t>
  </si>
  <si>
    <t>('51-4021.00', 'extruding and drawing machine setters, operators, and tenders, metal and plastic', 0.6119003742933273, 'na')</t>
  </si>
  <si>
    <t>('51-9023.00', 'mixing and blending machine setters, operators, and tenders', 0.7901146143674851, ['mixer'])</t>
  </si>
  <si>
    <t>('51-9111.00', 'packaging and filling machine operators and tenders', 0.7346890091896058, ['capsule filling machine operator', 'capsule machine operator', 'capsule filler', 'filling machine operator'])</t>
  </si>
  <si>
    <t>('47-1011.00', 'first-line supervisors of construction trades and extraction workers', 0.7637151539325714, 'na')</t>
  </si>
  <si>
    <t>('51-9032.00', 'cutting and slicing machine setters, operators, and tenders', 0.7184302270412445, ['tablet making machine operator'])</t>
  </si>
  <si>
    <t>('51-9023.00', 'mixing and blending machine setters, operators, and tenders', 0.6735408514738083, 'na')</t>
  </si>
  <si>
    <t>('51-6062.00', 'textile cutting machine setters, operators, and tenders', 0.7268066376447678, 'na', '8156')</t>
  </si>
  <si>
    <t>('51-6031.00', 'sewing machine operators', 0.6992465019226074, 'na', '8159')</t>
  </si>
  <si>
    <t>('51-6093.00', 'upholsterers', 0.672649160027504, 'na')</t>
  </si>
  <si>
    <t>('51-9012.00', 'separating, filtering, clarifying, precipitating, and still machine setters, operators, and tenders', 0.7396573185920715, 'na', '8160')</t>
  </si>
  <si>
    <t>('51-9021.00', 'crushing, grinding, and polishing machine setters, operators, and tenders', 0.7481116056442261, ['coffee grinder', 'grinder operator'], '8160')</t>
  </si>
  <si>
    <t>('51-9012.00', 'separating, filtering, clarifying, precipitating, and still machine setters, operators, and tenders', 0.7046259626746177, 'na', '8160')</t>
  </si>
  <si>
    <t>('51-9012.00', 'separating, filtering, clarifying, precipitating, and still machine setters, operators, and tenders', 0.7465495735406876, 'na', '8160')</t>
  </si>
  <si>
    <t>('51-9012.00', 'separating, filtering, clarifying, precipitating, and still machine setters, operators, and tenders', 0.7015352129936219, 'na', '8160')</t>
  </si>
  <si>
    <t>('51-9012.00', 'separating, filtering, clarifying, precipitating, and still machine setters, operators, and tenders', 0.709937670826912, 'na', '8160')</t>
  </si>
  <si>
    <t>('51-9012.00', 'separating, filtering, clarifying, precipitating, and still machine setters, operators, and tenders', 0.7552860409021378, 'na', '8160')</t>
  </si>
  <si>
    <t>('51-9021.00', 'crushing, grinding, and polishing machine setters, operators, and tenders', 0.7222902253270149, ['distillery miller'], '8160')</t>
  </si>
  <si>
    <t>('51-9012.00', 'separating, filtering, clarifying, precipitating, and still machine setters, operators, and tenders', 0.7591448038816452, 'na', '8160')</t>
  </si>
  <si>
    <t>('51-9012.00', 'separating, filtering, clarifying, precipitating, and still machine setters, operators, and tenders', 0.7754988491535186, 'na', '8160')</t>
  </si>
  <si>
    <t>('51-3023.00', 'slaughterers and meat packers', 0.8056598663330078, ['meat processor'], '8160')</t>
  </si>
  <si>
    <t>('51-9012.00', 'separating, filtering, clarifying, precipitating, and still machine setters, operators, and tenders', 0.7490511208772659, 'na', '8160')</t>
  </si>
  <si>
    <t>('53-7063.00', 'machine feeders and offbearers', 0.7425486505031585, ['feeder'], '8160')</t>
  </si>
  <si>
    <t>('51-9021.00', 'crushing, grinding, and polishing machine setters, operators, and tenders', 0.7376534759998321, ['miller'])</t>
  </si>
  <si>
    <t>('51-9021.00', 'crushing, grinding, and polishing machine setters, operators, and tenders', 0.6884378492832184, ['miller'])</t>
  </si>
  <si>
    <t>('51-9021.00', 'crushing, grinding, and polishing machine setters, operators, and tenders', 0.7750908821821213, ['refining machine operator'], '8160')</t>
  </si>
  <si>
    <t>('51-9111.00', 'packaging and filling machine operators and tenders', 0.7262940526008606, 'na')</t>
  </si>
  <si>
    <t>('51-7042.00', 'woodworking machine setters, operators, and tenders, except sawing', 0.7900536566972732, 'na', '8172')</t>
  </si>
  <si>
    <t>('51-9082.00', 'medical appliance technicians', 0.7167070716619491, 'na', '8212')</t>
  </si>
  <si>
    <t>('47-5031.00', 'explosives workers, ordnance handling experts, and blasters', 0.7433442592620849, 'na', '8219')</t>
  </si>
  <si>
    <t>('51-2041.00', 'structural metal fabricators and fitters', 0.7861714512109756, 'na')</t>
  </si>
  <si>
    <t>('47-5031.00', 'explosives workers, ordnance handling experts, and blasters', 0.7280614584684372, 'na', '8219')</t>
  </si>
  <si>
    <t>('37-2011.00', 'janitors and cleaners, except maids and housekeeping cleaners', 0.6618528619408608, 'na')</t>
  </si>
  <si>
    <t>('51-6011.00', 'laundry and dry-cleaning workers', 0.8209072053432465, ['carpet cleaner', 'rug cleaner'], '9129')</t>
  </si>
  <si>
    <t>('49-9071.00', 'maintenance and repair workers, general', 0.8100117862224578, 'na')</t>
  </si>
  <si>
    <t>('51-6051.00', 'sewers, hand', 0.7274091899394989, 'na', '9321')</t>
  </si>
  <si>
    <t>('43-5061.00', 'production, planning, and expediting clerks', 0.7829407334327697, 'na')</t>
  </si>
  <si>
    <t>('47-2142.00', 'paperhangers', 0.7448138922452927, ['bill board poster', 'bill poster'])</t>
  </si>
  <si>
    <t>Match2</t>
  </si>
  <si>
    <t>esco_title</t>
  </si>
  <si>
    <t>isco code</t>
  </si>
  <si>
    <t>most_similar_constrained_soc</t>
  </si>
  <si>
    <t>most_similar_overall_soc</t>
  </si>
  <si>
    <t>assigned_soc</t>
  </si>
  <si>
    <t>Match1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</si>
</sst>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10" xfId="0" applyBorder="1"/>
    <xf numFmtId="0" fontId="0" fillId="0" borderId="10" xfId="0" applyBorder="1" applyAlignment="1">
      <alignment wrapText="1"/>
    </xf>
    <xf numFmtId="0" fontId="0" fillId="0" borderId="10" xfId="0" applyFill="1" applyBorder="1" applyAlignment="1">
      <alignment wrapText="1"/>
    </xf>
    <xf numFmtId="0" fontId="0" fillId="0" borderId="11" xfId="0" applyBorder="1"/>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681"/>
  <sheetViews>
    <sheetView tabSelected="1" workbookViewId="0">
      <pane xSplit="5" ySplit="1" topLeftCell="F1589" activePane="bottomRight" state="frozen"/>
      <selection pane="topRight" activeCell="F1" sqref="F1"/>
      <selection pane="bottomLeft" activeCell="A2" sqref="A2"/>
      <selection pane="bottomRight" activeCell="AX2" sqref="AX2"/>
    </sheetView>
  </sheetViews>
  <sheetFormatPr baseColWidth="10" defaultRowHeight="16" x14ac:dyDescent="0.2"/>
  <cols>
    <col min="2" max="2" width="14.6640625" style="1" customWidth="1"/>
    <col min="4" max="8" width="19.6640625" style="1" customWidth="1"/>
    <col min="9" max="40" width="19.6640625" style="1" hidden="1" customWidth="1"/>
    <col min="41" max="42" width="19.6640625" style="1" customWidth="1"/>
    <col min="43" max="43" width="21.83203125" customWidth="1"/>
    <col min="44" max="44" width="6.1640625" hidden="1" customWidth="1"/>
    <col min="45" max="45" width="7.1640625" hidden="1" customWidth="1"/>
    <col min="46" max="46" width="12" customWidth="1"/>
  </cols>
  <sheetData>
    <row r="1" spans="1:50" ht="51" x14ac:dyDescent="0.2">
      <c r="A1" s="2" t="s">
        <v>0</v>
      </c>
      <c r="B1" s="3" t="s">
        <v>11965</v>
      </c>
      <c r="C1" s="2" t="s">
        <v>11966</v>
      </c>
      <c r="D1" s="3">
        <v>0</v>
      </c>
      <c r="E1" s="3">
        <v>1</v>
      </c>
      <c r="F1" s="3">
        <v>2</v>
      </c>
      <c r="G1" s="3">
        <v>3</v>
      </c>
      <c r="H1" s="3">
        <v>4</v>
      </c>
      <c r="I1" s="3">
        <v>5</v>
      </c>
      <c r="J1" s="3">
        <v>6</v>
      </c>
      <c r="K1" s="3">
        <v>7</v>
      </c>
      <c r="L1" s="3">
        <v>8</v>
      </c>
      <c r="M1" s="3">
        <v>9</v>
      </c>
      <c r="N1" s="3">
        <v>10</v>
      </c>
      <c r="O1" s="3">
        <v>11</v>
      </c>
      <c r="P1" s="3">
        <v>12</v>
      </c>
      <c r="Q1" s="3">
        <v>13</v>
      </c>
      <c r="R1" s="3">
        <v>14</v>
      </c>
      <c r="S1" s="3">
        <v>15</v>
      </c>
      <c r="T1" s="3">
        <v>16</v>
      </c>
      <c r="U1" s="3">
        <v>17</v>
      </c>
      <c r="V1" s="3">
        <v>18</v>
      </c>
      <c r="W1" s="3">
        <v>19</v>
      </c>
      <c r="X1" s="3">
        <v>20</v>
      </c>
      <c r="Y1" s="3">
        <v>21</v>
      </c>
      <c r="Z1" s="3">
        <v>22</v>
      </c>
      <c r="AA1" s="3">
        <v>23</v>
      </c>
      <c r="AB1" s="3">
        <v>24</v>
      </c>
      <c r="AC1" s="3">
        <v>25</v>
      </c>
      <c r="AD1" s="3">
        <v>26</v>
      </c>
      <c r="AE1" s="3">
        <v>27</v>
      </c>
      <c r="AF1" s="3">
        <v>28</v>
      </c>
      <c r="AG1" s="3">
        <v>29</v>
      </c>
      <c r="AH1" s="3">
        <v>30</v>
      </c>
      <c r="AI1" s="3">
        <v>31</v>
      </c>
      <c r="AJ1" s="3">
        <v>32</v>
      </c>
      <c r="AK1" s="3">
        <v>33</v>
      </c>
      <c r="AL1" s="3">
        <v>34</v>
      </c>
      <c r="AM1" s="3">
        <v>35</v>
      </c>
      <c r="AN1" s="3">
        <v>36</v>
      </c>
      <c r="AO1" s="3" t="s">
        <v>11819</v>
      </c>
      <c r="AP1" s="3" t="s">
        <v>11820</v>
      </c>
      <c r="AQ1" s="2" t="s">
        <v>11821</v>
      </c>
      <c r="AR1" s="2"/>
      <c r="AS1" s="2"/>
      <c r="AT1" s="3" t="s">
        <v>11968</v>
      </c>
      <c r="AU1" s="3" t="s">
        <v>11969</v>
      </c>
      <c r="AV1" s="2" t="s">
        <v>11970</v>
      </c>
      <c r="AW1" s="3" t="s">
        <v>11967</v>
      </c>
      <c r="AX1" s="6" t="s">
        <v>11964</v>
      </c>
    </row>
    <row r="2" spans="1:50" ht="85" x14ac:dyDescent="0.2">
      <c r="A2" s="2">
        <v>188</v>
      </c>
      <c r="B2" s="3" t="s">
        <v>768</v>
      </c>
      <c r="C2" s="2">
        <v>1111</v>
      </c>
      <c r="D2" s="3" t="s">
        <v>767</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t="s">
        <v>769</v>
      </c>
      <c r="AQ2" s="3" t="s">
        <v>769</v>
      </c>
      <c r="AR2" s="2"/>
      <c r="AS2" s="2"/>
      <c r="AT2" s="2" t="str">
        <f>LEFT(AP2, 12)</f>
        <v>('11-1011.00</v>
      </c>
      <c r="AU2" s="2" t="str">
        <f>LEFT(AQ2,12)</f>
        <v>('11-1011.00</v>
      </c>
      <c r="AV2" s="5" t="b">
        <f>EXACT(AT2,AU2)</f>
        <v>1</v>
      </c>
      <c r="AW2" s="2" t="str">
        <f t="shared" ref="AW2:AW10" si="0">LEFT(AO2,12)</f>
        <v/>
      </c>
      <c r="AX2" s="2" t="b">
        <f>EXACT(AT2,AW2)</f>
        <v>0</v>
      </c>
    </row>
    <row r="3" spans="1:50" ht="85" x14ac:dyDescent="0.2">
      <c r="A3" s="2">
        <v>775</v>
      </c>
      <c r="B3" s="3" t="s">
        <v>3079</v>
      </c>
      <c r="C3" s="2">
        <v>1111</v>
      </c>
      <c r="D3" s="3" t="s">
        <v>3078</v>
      </c>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t="s">
        <v>3080</v>
      </c>
      <c r="AQ3" s="3" t="s">
        <v>3080</v>
      </c>
      <c r="AR3" s="2"/>
      <c r="AS3" s="2"/>
      <c r="AT3" s="2" t="str">
        <f t="shared" ref="AT3:AT66" si="1">LEFT(AP3, 12)</f>
        <v>('11-1011.00</v>
      </c>
      <c r="AU3" s="2" t="str">
        <f t="shared" ref="AU3:AU66" si="2">LEFT(AQ3,12)</f>
        <v>('11-1011.00</v>
      </c>
      <c r="AV3" s="2" t="b">
        <f t="shared" ref="AV3:AV66" si="3">EXACT(AT3,AU3)</f>
        <v>1</v>
      </c>
      <c r="AW3" s="2" t="str">
        <f t="shared" si="0"/>
        <v/>
      </c>
      <c r="AX3" s="2" t="b">
        <f t="shared" ref="AX3:AX66" si="4">EXACT(AT3,AW3)</f>
        <v>0</v>
      </c>
    </row>
    <row r="4" spans="1:50" ht="85" x14ac:dyDescent="0.2">
      <c r="A4" s="2">
        <v>1104</v>
      </c>
      <c r="B4" s="3" t="s">
        <v>4402</v>
      </c>
      <c r="C4" s="2">
        <v>1111</v>
      </c>
      <c r="D4" s="3" t="s">
        <v>4401</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t="s">
        <v>4401</v>
      </c>
      <c r="AP4" s="3" t="s">
        <v>4403</v>
      </c>
      <c r="AQ4" s="3" t="s">
        <v>3080</v>
      </c>
      <c r="AR4" s="2"/>
      <c r="AS4" s="2"/>
      <c r="AT4" s="2" t="str">
        <f>LEFT(AP4, 12)</f>
        <v>('11-1031.00</v>
      </c>
      <c r="AU4" s="2" t="str">
        <f>LEFT(AQ4,12)</f>
        <v>('11-1011.00</v>
      </c>
      <c r="AV4" s="2" t="b">
        <f t="shared" si="3"/>
        <v>0</v>
      </c>
      <c r="AW4" s="2" t="str">
        <f t="shared" si="0"/>
        <v>('11-1031.00</v>
      </c>
      <c r="AX4" s="2" t="b">
        <f t="shared" si="4"/>
        <v>1</v>
      </c>
    </row>
    <row r="5" spans="1:50" ht="68" x14ac:dyDescent="0.2">
      <c r="A5" s="2">
        <v>1296</v>
      </c>
      <c r="B5" s="3" t="s">
        <v>5236</v>
      </c>
      <c r="C5" s="2">
        <v>1111</v>
      </c>
      <c r="D5" s="3" t="s">
        <v>5235</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t="s">
        <v>5237</v>
      </c>
      <c r="AQ5" s="3" t="s">
        <v>5237</v>
      </c>
      <c r="AR5" s="2"/>
      <c r="AS5" s="2"/>
      <c r="AT5" s="2" t="str">
        <f t="shared" si="1"/>
        <v>('11-1011.00</v>
      </c>
      <c r="AU5" s="2" t="str">
        <f t="shared" si="2"/>
        <v>('11-1011.00</v>
      </c>
      <c r="AV5" s="2" t="b">
        <f t="shared" si="3"/>
        <v>1</v>
      </c>
      <c r="AW5" s="2" t="str">
        <f t="shared" si="0"/>
        <v/>
      </c>
      <c r="AX5" s="2" t="b">
        <f t="shared" si="4"/>
        <v>0</v>
      </c>
    </row>
    <row r="6" spans="1:50" ht="68" x14ac:dyDescent="0.2">
      <c r="A6" s="2">
        <v>1359</v>
      </c>
      <c r="B6" s="3" t="s">
        <v>5510</v>
      </c>
      <c r="C6" s="2">
        <v>1111</v>
      </c>
      <c r="D6" s="3" t="s">
        <v>5509</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t="s">
        <v>5509</v>
      </c>
      <c r="AP6" s="3" t="s">
        <v>5511</v>
      </c>
      <c r="AQ6" s="3" t="s">
        <v>5509</v>
      </c>
      <c r="AR6" s="2"/>
      <c r="AS6" s="2"/>
      <c r="AT6" s="2" t="str">
        <f>LEFT(AP6, 12)</f>
        <v>('43-4031.02</v>
      </c>
      <c r="AU6" s="2" t="str">
        <f>LEFT(AQ6,12)</f>
        <v>('11-1031.00</v>
      </c>
      <c r="AV6" s="2" t="b">
        <f t="shared" si="3"/>
        <v>0</v>
      </c>
      <c r="AW6" s="2" t="str">
        <f t="shared" si="0"/>
        <v>('11-1031.00</v>
      </c>
      <c r="AX6" s="2" t="b">
        <f t="shared" si="4"/>
        <v>0</v>
      </c>
    </row>
    <row r="7" spans="1:50" ht="68" x14ac:dyDescent="0.2">
      <c r="A7" s="2">
        <v>1388</v>
      </c>
      <c r="B7" s="3" t="s">
        <v>5630</v>
      </c>
      <c r="C7" s="2">
        <v>1111</v>
      </c>
      <c r="D7" s="3" t="s">
        <v>5629</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t="s">
        <v>5629</v>
      </c>
      <c r="AP7" s="3" t="s">
        <v>5631</v>
      </c>
      <c r="AQ7" s="3" t="s">
        <v>5631</v>
      </c>
      <c r="AR7" s="2"/>
      <c r="AS7" s="2"/>
      <c r="AT7" s="2" t="str">
        <f t="shared" si="1"/>
        <v>('11-1031.00</v>
      </c>
      <c r="AU7" s="2" t="str">
        <f t="shared" si="2"/>
        <v>('11-1031.00</v>
      </c>
      <c r="AV7" s="5" t="b">
        <f t="shared" si="3"/>
        <v>1</v>
      </c>
      <c r="AW7" s="2" t="str">
        <f>LEFT(AO7,12)</f>
        <v>('11-1031.00</v>
      </c>
      <c r="AX7" s="2" t="b">
        <f t="shared" si="4"/>
        <v>1</v>
      </c>
    </row>
    <row r="8" spans="1:50" ht="68" x14ac:dyDescent="0.2">
      <c r="A8" s="2">
        <v>2515</v>
      </c>
      <c r="B8" s="3" t="s">
        <v>10257</v>
      </c>
      <c r="C8" s="2">
        <v>1111</v>
      </c>
      <c r="D8" s="3" t="s">
        <v>10256</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t="s">
        <v>10256</v>
      </c>
      <c r="AP8" s="3" t="s">
        <v>10258</v>
      </c>
      <c r="AQ8" s="3" t="s">
        <v>10258</v>
      </c>
      <c r="AR8" s="2"/>
      <c r="AS8" s="2"/>
      <c r="AT8" s="2" t="str">
        <f t="shared" si="1"/>
        <v>('11-1011.00</v>
      </c>
      <c r="AU8" s="2" t="str">
        <f t="shared" si="2"/>
        <v>('11-1011.00</v>
      </c>
      <c r="AV8" s="2" t="b">
        <f t="shared" si="3"/>
        <v>1</v>
      </c>
      <c r="AW8" s="2" t="str">
        <f t="shared" si="0"/>
        <v>('11-1031.00</v>
      </c>
      <c r="AX8" s="2" t="b">
        <f t="shared" si="4"/>
        <v>0</v>
      </c>
    </row>
    <row r="9" spans="1:50" ht="102" x14ac:dyDescent="0.2">
      <c r="A9" s="2">
        <v>97</v>
      </c>
      <c r="B9" s="3" t="s">
        <v>396</v>
      </c>
      <c r="C9" s="2">
        <v>1112</v>
      </c>
      <c r="D9" s="3" t="s">
        <v>392</v>
      </c>
      <c r="E9" s="3" t="s">
        <v>393</v>
      </c>
      <c r="F9" s="3" t="s">
        <v>394</v>
      </c>
      <c r="G9" s="3" t="s">
        <v>395</v>
      </c>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t="s">
        <v>397</v>
      </c>
      <c r="AQ9" s="3" t="s">
        <v>397</v>
      </c>
      <c r="AR9" s="2"/>
      <c r="AS9" s="2"/>
      <c r="AT9" s="2" t="str">
        <f t="shared" si="1"/>
        <v>('11-1011.00</v>
      </c>
      <c r="AU9" s="2" t="str">
        <f t="shared" si="2"/>
        <v>('11-1011.00</v>
      </c>
      <c r="AV9" s="2" t="b">
        <f t="shared" si="3"/>
        <v>1</v>
      </c>
      <c r="AW9" s="2" t="str">
        <f t="shared" si="0"/>
        <v/>
      </c>
      <c r="AX9" s="2" t="b">
        <f t="shared" si="4"/>
        <v>0</v>
      </c>
    </row>
    <row r="10" spans="1:50" ht="102" x14ac:dyDescent="0.2">
      <c r="A10" s="2">
        <v>387</v>
      </c>
      <c r="B10" s="3" t="s">
        <v>1573</v>
      </c>
      <c r="C10" s="2">
        <v>1112</v>
      </c>
      <c r="D10" s="3" t="s">
        <v>1569</v>
      </c>
      <c r="E10" s="3" t="s">
        <v>1570</v>
      </c>
      <c r="F10" s="3" t="s">
        <v>1571</v>
      </c>
      <c r="G10" s="3" t="s">
        <v>1572</v>
      </c>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t="s">
        <v>1574</v>
      </c>
      <c r="AQ10" s="3" t="s">
        <v>1574</v>
      </c>
      <c r="AR10" s="2"/>
      <c r="AS10" s="2"/>
      <c r="AT10" s="2" t="str">
        <f t="shared" si="1"/>
        <v>('11-1011.00</v>
      </c>
      <c r="AU10" s="2" t="str">
        <f t="shared" si="2"/>
        <v>('11-1011.00</v>
      </c>
      <c r="AV10" s="2" t="b">
        <f t="shared" si="3"/>
        <v>1</v>
      </c>
      <c r="AW10" s="2" t="str">
        <f t="shared" si="0"/>
        <v/>
      </c>
      <c r="AX10" s="2" t="b">
        <f t="shared" si="4"/>
        <v>0</v>
      </c>
    </row>
    <row r="11" spans="1:50" ht="102" x14ac:dyDescent="0.2">
      <c r="A11" s="2">
        <v>517</v>
      </c>
      <c r="B11" s="3" t="s">
        <v>2156</v>
      </c>
      <c r="C11" s="2">
        <v>1112</v>
      </c>
      <c r="D11" s="3" t="s">
        <v>2152</v>
      </c>
      <c r="E11" s="3" t="s">
        <v>2153</v>
      </c>
      <c r="F11" s="3" t="s">
        <v>2154</v>
      </c>
      <c r="G11" s="3" t="s">
        <v>2155</v>
      </c>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t="s">
        <v>2152</v>
      </c>
      <c r="AP11" s="3" t="s">
        <v>2157</v>
      </c>
      <c r="AQ11" s="3" t="s">
        <v>2152</v>
      </c>
      <c r="AR11" s="2"/>
      <c r="AS11" s="2"/>
      <c r="AT11" s="2" t="str">
        <f t="shared" si="1"/>
        <v>('33-1012.00</v>
      </c>
      <c r="AU11" s="2" t="str">
        <f t="shared" si="2"/>
        <v>('11-1011.00</v>
      </c>
      <c r="AV11" s="2" t="b">
        <f t="shared" si="3"/>
        <v>0</v>
      </c>
      <c r="AW11" s="2"/>
      <c r="AX11" s="2" t="b">
        <f t="shared" si="4"/>
        <v>0</v>
      </c>
    </row>
    <row r="12" spans="1:50" ht="102" x14ac:dyDescent="0.2">
      <c r="A12" s="2">
        <v>1111</v>
      </c>
      <c r="B12" s="3" t="s">
        <v>4448</v>
      </c>
      <c r="C12" s="2">
        <v>1112</v>
      </c>
      <c r="D12" s="3" t="s">
        <v>4444</v>
      </c>
      <c r="E12" s="3" t="s">
        <v>4445</v>
      </c>
      <c r="F12" s="3" t="s">
        <v>4446</v>
      </c>
      <c r="G12" s="3" t="s">
        <v>4447</v>
      </c>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t="s">
        <v>4444</v>
      </c>
      <c r="AP12" s="3" t="s">
        <v>4449</v>
      </c>
      <c r="AQ12" s="3" t="s">
        <v>4444</v>
      </c>
      <c r="AR12" s="2"/>
      <c r="AS12" s="2"/>
      <c r="AT12" s="2" t="str">
        <f t="shared" si="1"/>
        <v>('11-3011.00</v>
      </c>
      <c r="AU12" s="2" t="str">
        <f t="shared" si="2"/>
        <v>('11-1011.00</v>
      </c>
      <c r="AV12" s="2" t="b">
        <f t="shared" si="3"/>
        <v>0</v>
      </c>
      <c r="AW12" s="2"/>
      <c r="AX12" s="2" t="b">
        <f t="shared" si="4"/>
        <v>0</v>
      </c>
    </row>
    <row r="13" spans="1:50" ht="102" x14ac:dyDescent="0.2">
      <c r="A13" s="2">
        <v>1882</v>
      </c>
      <c r="B13" s="3" t="s">
        <v>7716</v>
      </c>
      <c r="C13" s="2">
        <v>1112</v>
      </c>
      <c r="D13" s="3" t="s">
        <v>7712</v>
      </c>
      <c r="E13" s="3" t="s">
        <v>7713</v>
      </c>
      <c r="F13" s="3" t="s">
        <v>7714</v>
      </c>
      <c r="G13" s="3" t="s">
        <v>7715</v>
      </c>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t="s">
        <v>7712</v>
      </c>
      <c r="AP13" s="3" t="s">
        <v>7717</v>
      </c>
      <c r="AQ13" s="3" t="s">
        <v>7712</v>
      </c>
      <c r="AR13" s="2"/>
      <c r="AS13" s="2"/>
      <c r="AT13" s="2" t="str">
        <f t="shared" si="1"/>
        <v>('11-3031.00</v>
      </c>
      <c r="AU13" s="2" t="str">
        <f t="shared" si="2"/>
        <v>('11-1011.00</v>
      </c>
      <c r="AV13" s="2" t="b">
        <f t="shared" si="3"/>
        <v>0</v>
      </c>
      <c r="AW13" s="2"/>
      <c r="AX13" s="2" t="b">
        <f t="shared" si="4"/>
        <v>0</v>
      </c>
    </row>
    <row r="14" spans="1:50" ht="102" x14ac:dyDescent="0.2">
      <c r="A14" s="2">
        <v>1993</v>
      </c>
      <c r="B14" s="3" t="s">
        <v>8195</v>
      </c>
      <c r="C14" s="2">
        <v>1112</v>
      </c>
      <c r="D14" s="3" t="s">
        <v>8191</v>
      </c>
      <c r="E14" s="3" t="s">
        <v>8192</v>
      </c>
      <c r="F14" s="3" t="s">
        <v>8193</v>
      </c>
      <c r="G14" s="3" t="s">
        <v>8194</v>
      </c>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t="s">
        <v>8196</v>
      </c>
      <c r="AQ14" s="3" t="s">
        <v>8191</v>
      </c>
      <c r="AR14" s="2"/>
      <c r="AS14" s="2"/>
      <c r="AT14" s="2" t="str">
        <f t="shared" si="1"/>
        <v>('23-1022.00</v>
      </c>
      <c r="AU14" s="2" t="str">
        <f t="shared" si="2"/>
        <v>('11-1011.00</v>
      </c>
      <c r="AV14" s="2" t="b">
        <f t="shared" si="3"/>
        <v>0</v>
      </c>
      <c r="AW14" s="2"/>
      <c r="AX14" s="2" t="b">
        <f t="shared" si="4"/>
        <v>0</v>
      </c>
    </row>
    <row r="15" spans="1:50" ht="119" x14ac:dyDescent="0.2">
      <c r="A15" s="2">
        <v>2783</v>
      </c>
      <c r="B15" s="3" t="s">
        <v>11236</v>
      </c>
      <c r="C15" s="2">
        <v>1112</v>
      </c>
      <c r="D15" s="3" t="s">
        <v>11232</v>
      </c>
      <c r="E15" s="3" t="s">
        <v>11233</v>
      </c>
      <c r="F15" s="3" t="s">
        <v>11234</v>
      </c>
      <c r="G15" s="3" t="s">
        <v>11235</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t="s">
        <v>11233</v>
      </c>
      <c r="AP15" s="3" t="s">
        <v>11237</v>
      </c>
      <c r="AQ15" s="3" t="s">
        <v>11233</v>
      </c>
      <c r="AR15" s="2"/>
      <c r="AS15" s="2"/>
      <c r="AT15" s="2" t="str">
        <f t="shared" si="1"/>
        <v>('33-1021.01</v>
      </c>
      <c r="AU15" s="2" t="str">
        <f t="shared" si="2"/>
        <v>('11-9161.00</v>
      </c>
      <c r="AV15" s="2" t="b">
        <f t="shared" si="3"/>
        <v>0</v>
      </c>
      <c r="AW15" s="2"/>
      <c r="AX15" s="2" t="b">
        <f t="shared" si="4"/>
        <v>0</v>
      </c>
    </row>
    <row r="16" spans="1:50" ht="119" x14ac:dyDescent="0.2">
      <c r="A16" s="2">
        <v>2711</v>
      </c>
      <c r="B16" s="3" t="s">
        <v>10967</v>
      </c>
      <c r="C16" s="2">
        <v>1114</v>
      </c>
      <c r="D16" s="3" t="s">
        <v>10955</v>
      </c>
      <c r="E16" s="3" t="s">
        <v>10956</v>
      </c>
      <c r="F16" s="3" t="s">
        <v>10957</v>
      </c>
      <c r="G16" s="3" t="s">
        <v>10958</v>
      </c>
      <c r="H16" s="3" t="s">
        <v>10959</v>
      </c>
      <c r="I16" s="3" t="s">
        <v>10960</v>
      </c>
      <c r="J16" s="3" t="s">
        <v>10961</v>
      </c>
      <c r="K16" s="3" t="s">
        <v>10962</v>
      </c>
      <c r="L16" s="3" t="s">
        <v>10963</v>
      </c>
      <c r="M16" s="3" t="s">
        <v>10964</v>
      </c>
      <c r="N16" s="3" t="s">
        <v>10965</v>
      </c>
      <c r="O16" s="3" t="s">
        <v>10966</v>
      </c>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t="s">
        <v>10968</v>
      </c>
      <c r="AQ16" s="3" t="s">
        <v>10955</v>
      </c>
      <c r="AR16" s="2"/>
      <c r="AS16" s="2"/>
      <c r="AT16" s="2" t="str">
        <f t="shared" si="1"/>
        <v>('13-1075.00</v>
      </c>
      <c r="AU16" s="2" t="str">
        <f t="shared" si="2"/>
        <v>('11-2031.00</v>
      </c>
      <c r="AV16" s="2" t="b">
        <f t="shared" si="3"/>
        <v>0</v>
      </c>
      <c r="AW16" s="2"/>
      <c r="AX16" s="2" t="b">
        <f t="shared" si="4"/>
        <v>0</v>
      </c>
    </row>
    <row r="17" spans="1:50" ht="136" x14ac:dyDescent="0.2">
      <c r="A17" s="2">
        <v>1008</v>
      </c>
      <c r="B17" s="3" t="s">
        <v>3988</v>
      </c>
      <c r="C17" s="2">
        <v>1120</v>
      </c>
      <c r="D17" s="3" t="s">
        <v>3985</v>
      </c>
      <c r="E17" s="3" t="s">
        <v>3986</v>
      </c>
      <c r="F17" s="3" t="s">
        <v>3987</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t="s">
        <v>3987</v>
      </c>
      <c r="AP17" s="3" t="s">
        <v>3989</v>
      </c>
      <c r="AQ17" s="3" t="s">
        <v>3987</v>
      </c>
      <c r="AR17" s="2"/>
      <c r="AS17" s="2"/>
      <c r="AT17" s="2" t="str">
        <f t="shared" si="1"/>
        <v>('15-1199.09</v>
      </c>
      <c r="AU17" s="2" t="str">
        <f t="shared" si="2"/>
        <v>('11-1021.00</v>
      </c>
      <c r="AV17" s="2" t="b">
        <f t="shared" si="3"/>
        <v>0</v>
      </c>
      <c r="AW17" s="2"/>
      <c r="AX17" s="2" t="b">
        <f t="shared" si="4"/>
        <v>0</v>
      </c>
    </row>
    <row r="18" spans="1:50" ht="85" x14ac:dyDescent="0.2">
      <c r="A18" s="2">
        <v>1288</v>
      </c>
      <c r="B18" s="3" t="s">
        <v>5218</v>
      </c>
      <c r="C18" s="2">
        <v>1120</v>
      </c>
      <c r="D18" s="3" t="s">
        <v>5215</v>
      </c>
      <c r="E18" s="3" t="s">
        <v>5216</v>
      </c>
      <c r="F18" s="3" t="s">
        <v>5217</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t="s">
        <v>5215</v>
      </c>
      <c r="AP18" s="3" t="s">
        <v>5219</v>
      </c>
      <c r="AQ18" s="3" t="s">
        <v>5215</v>
      </c>
      <c r="AR18" s="2"/>
      <c r="AS18" s="2"/>
      <c r="AT18" s="2" t="str">
        <f t="shared" si="1"/>
        <v>('11-1011.00</v>
      </c>
      <c r="AU18" s="2" t="str">
        <f t="shared" si="2"/>
        <v>('11-1011.00</v>
      </c>
      <c r="AV18" s="5" t="b">
        <f t="shared" si="3"/>
        <v>1</v>
      </c>
      <c r="AW18" s="2" t="str">
        <f>LEFT(AO18,12)</f>
        <v>('11-1011.00</v>
      </c>
      <c r="AX18" s="2" t="b">
        <f t="shared" si="4"/>
        <v>1</v>
      </c>
    </row>
    <row r="19" spans="1:50" ht="102" x14ac:dyDescent="0.2">
      <c r="A19" s="2">
        <v>1752</v>
      </c>
      <c r="B19" s="3" t="s">
        <v>7200</v>
      </c>
      <c r="C19" s="2">
        <v>1120</v>
      </c>
      <c r="D19" s="3" t="s">
        <v>7197</v>
      </c>
      <c r="E19" s="3" t="s">
        <v>7198</v>
      </c>
      <c r="F19" s="3" t="s">
        <v>7199</v>
      </c>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t="s">
        <v>7201</v>
      </c>
      <c r="AQ19" s="3" t="s">
        <v>7197</v>
      </c>
      <c r="AR19" s="2"/>
      <c r="AS19" s="2"/>
      <c r="AT19" s="2" t="str">
        <f t="shared" si="1"/>
        <v>('45-1011.08</v>
      </c>
      <c r="AU19" s="2" t="str">
        <f t="shared" si="2"/>
        <v>('11-1021.00</v>
      </c>
      <c r="AV19" s="2" t="b">
        <f t="shared" si="3"/>
        <v>0</v>
      </c>
      <c r="AW19" s="2"/>
      <c r="AX19" s="2" t="b">
        <f t="shared" si="4"/>
        <v>0</v>
      </c>
    </row>
    <row r="20" spans="1:50" ht="102" x14ac:dyDescent="0.2">
      <c r="A20" s="2">
        <v>2347</v>
      </c>
      <c r="B20" s="3" t="s">
        <v>9563</v>
      </c>
      <c r="C20" s="2">
        <v>1120</v>
      </c>
      <c r="D20" s="3" t="s">
        <v>9560</v>
      </c>
      <c r="E20" s="3" t="s">
        <v>9561</v>
      </c>
      <c r="F20" s="3" t="s">
        <v>9562</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t="s">
        <v>9560</v>
      </c>
      <c r="AP20" s="3" t="s">
        <v>9564</v>
      </c>
      <c r="AQ20" s="3" t="s">
        <v>9560</v>
      </c>
      <c r="AR20" s="2"/>
      <c r="AS20" s="2"/>
      <c r="AT20" s="2" t="str">
        <f t="shared" si="1"/>
        <v>('11-1011.00</v>
      </c>
      <c r="AU20" s="2" t="str">
        <f t="shared" si="2"/>
        <v>('11-1011.00</v>
      </c>
      <c r="AV20" s="5" t="b">
        <f t="shared" si="3"/>
        <v>1</v>
      </c>
      <c r="AW20" s="2" t="str">
        <f>LEFT(AO20,12)</f>
        <v>('11-1011.00</v>
      </c>
      <c r="AX20" s="2" t="b">
        <f t="shared" si="4"/>
        <v>1</v>
      </c>
    </row>
    <row r="21" spans="1:50" ht="153" x14ac:dyDescent="0.2">
      <c r="A21" s="2">
        <v>596</v>
      </c>
      <c r="B21" s="3" t="s">
        <v>2403</v>
      </c>
      <c r="C21" s="2">
        <v>1211</v>
      </c>
      <c r="D21" s="3" t="s">
        <v>2400</v>
      </c>
      <c r="E21" s="3" t="s">
        <v>2401</v>
      </c>
      <c r="F21" s="3" t="s">
        <v>2402</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t="s">
        <v>2400</v>
      </c>
      <c r="AP21" s="3" t="s">
        <v>2404</v>
      </c>
      <c r="AQ21" s="3" t="s">
        <v>2400</v>
      </c>
      <c r="AR21" s="2"/>
      <c r="AS21" s="2"/>
      <c r="AT21" s="2" t="str">
        <f t="shared" si="1"/>
        <v>('11-3031.02</v>
      </c>
      <c r="AU21" s="2" t="str">
        <f t="shared" si="2"/>
        <v>('11-3031.02</v>
      </c>
      <c r="AV21" s="2" t="b">
        <f t="shared" si="3"/>
        <v>1</v>
      </c>
      <c r="AW21" s="2" t="str">
        <f>LEFT(AO21,12)</f>
        <v>('11-3031.02</v>
      </c>
      <c r="AX21" s="2" t="b">
        <f t="shared" si="4"/>
        <v>1</v>
      </c>
    </row>
    <row r="22" spans="1:50" ht="204" x14ac:dyDescent="0.2">
      <c r="A22" s="2">
        <v>2827</v>
      </c>
      <c r="B22" s="3" t="s">
        <v>11398</v>
      </c>
      <c r="C22" s="2">
        <v>1212</v>
      </c>
      <c r="D22" s="3" t="s">
        <v>11395</v>
      </c>
      <c r="E22" s="3" t="s">
        <v>11396</v>
      </c>
      <c r="F22" s="3" t="s">
        <v>11397</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t="s">
        <v>11395</v>
      </c>
      <c r="AP22" s="3" t="s">
        <v>11399</v>
      </c>
      <c r="AQ22" s="3" t="s">
        <v>11395</v>
      </c>
      <c r="AR22" s="2"/>
      <c r="AS22" s="2"/>
      <c r="AT22" s="2" t="str">
        <f t="shared" si="1"/>
        <v>('43-4161.00</v>
      </c>
      <c r="AU22" s="2" t="str">
        <f t="shared" si="2"/>
        <v>('11-3121.00</v>
      </c>
      <c r="AV22" s="2" t="b">
        <f t="shared" si="3"/>
        <v>0</v>
      </c>
      <c r="AW22" s="2"/>
      <c r="AX22" s="2" t="b">
        <f t="shared" si="4"/>
        <v>0</v>
      </c>
    </row>
    <row r="23" spans="1:50" ht="153" x14ac:dyDescent="0.2">
      <c r="A23" s="2">
        <v>1208</v>
      </c>
      <c r="B23" s="3" t="s">
        <v>4856</v>
      </c>
      <c r="C23" s="2">
        <v>1213</v>
      </c>
      <c r="D23" s="3" t="s">
        <v>4846</v>
      </c>
      <c r="E23" s="3" t="s">
        <v>4847</v>
      </c>
      <c r="F23" s="3" t="s">
        <v>4848</v>
      </c>
      <c r="G23" s="3" t="s">
        <v>4849</v>
      </c>
      <c r="H23" s="3" t="s">
        <v>4850</v>
      </c>
      <c r="I23" s="3" t="s">
        <v>4851</v>
      </c>
      <c r="J23" s="3" t="s">
        <v>4852</v>
      </c>
      <c r="K23" s="3" t="s">
        <v>4853</v>
      </c>
      <c r="L23" s="3" t="s">
        <v>4854</v>
      </c>
      <c r="M23" s="3" t="s">
        <v>4855</v>
      </c>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t="s">
        <v>4857</v>
      </c>
      <c r="AQ23" s="3" t="s">
        <v>4847</v>
      </c>
      <c r="AR23" s="2"/>
      <c r="AS23" s="2"/>
      <c r="AT23" s="2" t="str">
        <f t="shared" si="1"/>
        <v>('11-9199.02</v>
      </c>
      <c r="AU23" s="2" t="str">
        <f t="shared" si="2"/>
        <v>('11-9199.01</v>
      </c>
      <c r="AV23" s="2" t="b">
        <f t="shared" si="3"/>
        <v>0</v>
      </c>
      <c r="AW23" s="2"/>
      <c r="AX23" s="2" t="b">
        <f t="shared" si="4"/>
        <v>0</v>
      </c>
    </row>
    <row r="24" spans="1:50" ht="119" x14ac:dyDescent="0.2">
      <c r="A24" s="2">
        <v>1470</v>
      </c>
      <c r="B24" s="3" t="s">
        <v>6037</v>
      </c>
      <c r="C24" s="2">
        <v>1213</v>
      </c>
      <c r="D24" s="3" t="s">
        <v>6027</v>
      </c>
      <c r="E24" s="3" t="s">
        <v>6028</v>
      </c>
      <c r="F24" s="3" t="s">
        <v>6029</v>
      </c>
      <c r="G24" s="3" t="s">
        <v>6030</v>
      </c>
      <c r="H24" s="3" t="s">
        <v>6031</v>
      </c>
      <c r="I24" s="3" t="s">
        <v>6032</v>
      </c>
      <c r="J24" s="3" t="s">
        <v>6033</v>
      </c>
      <c r="K24" s="3" t="s">
        <v>6034</v>
      </c>
      <c r="L24" s="3" t="s">
        <v>6035</v>
      </c>
      <c r="M24" s="3" t="s">
        <v>6036</v>
      </c>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t="s">
        <v>3340</v>
      </c>
      <c r="AP24" s="3" t="s">
        <v>6038</v>
      </c>
      <c r="AQ24" s="3" t="s">
        <v>6028</v>
      </c>
      <c r="AR24" s="2"/>
      <c r="AS24" s="2"/>
      <c r="AT24" s="2" t="str">
        <f t="shared" si="1"/>
        <v>('33-9031.00</v>
      </c>
      <c r="AU24" s="2" t="str">
        <f t="shared" si="2"/>
        <v>('11-9199.02</v>
      </c>
      <c r="AV24" s="2" t="b">
        <f t="shared" si="3"/>
        <v>0</v>
      </c>
      <c r="AW24" s="2"/>
      <c r="AX24" s="2" t="b">
        <f t="shared" si="4"/>
        <v>0</v>
      </c>
    </row>
    <row r="25" spans="1:50" ht="119" x14ac:dyDescent="0.2">
      <c r="A25" s="2">
        <v>2386</v>
      </c>
      <c r="B25" s="3" t="s">
        <v>9740</v>
      </c>
      <c r="C25" s="2">
        <v>1213</v>
      </c>
      <c r="D25" s="3" t="s">
        <v>9730</v>
      </c>
      <c r="E25" s="3" t="s">
        <v>9731</v>
      </c>
      <c r="F25" s="3" t="s">
        <v>9732</v>
      </c>
      <c r="G25" s="3" t="s">
        <v>9733</v>
      </c>
      <c r="H25" s="3" t="s">
        <v>9734</v>
      </c>
      <c r="I25" s="3" t="s">
        <v>9735</v>
      </c>
      <c r="J25" s="3" t="s">
        <v>9736</v>
      </c>
      <c r="K25" s="3" t="s">
        <v>9737</v>
      </c>
      <c r="L25" s="3" t="s">
        <v>9738</v>
      </c>
      <c r="M25" s="3" t="s">
        <v>9739</v>
      </c>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t="s">
        <v>9741</v>
      </c>
      <c r="AQ25" s="3" t="s">
        <v>11822</v>
      </c>
      <c r="AR25" s="2"/>
      <c r="AS25" s="2"/>
      <c r="AT25" s="2" t="str">
        <f t="shared" si="1"/>
        <v>('15-1199.09</v>
      </c>
      <c r="AU25" s="2" t="str">
        <f t="shared" si="2"/>
        <v>('11-1021.00</v>
      </c>
      <c r="AV25" s="2" t="b">
        <f t="shared" si="3"/>
        <v>0</v>
      </c>
      <c r="AW25" s="2"/>
      <c r="AX25" s="2" t="b">
        <f t="shared" si="4"/>
        <v>0</v>
      </c>
    </row>
    <row r="26" spans="1:50" ht="153" x14ac:dyDescent="0.2">
      <c r="A26" s="2">
        <v>212</v>
      </c>
      <c r="B26" s="3" t="s">
        <v>919</v>
      </c>
      <c r="C26" s="2">
        <v>1219</v>
      </c>
      <c r="D26" s="3" t="s">
        <v>904</v>
      </c>
      <c r="E26" s="3" t="s">
        <v>905</v>
      </c>
      <c r="F26" s="3" t="s">
        <v>906</v>
      </c>
      <c r="G26" s="3" t="s">
        <v>907</v>
      </c>
      <c r="H26" s="3" t="s">
        <v>908</v>
      </c>
      <c r="I26" s="3" t="s">
        <v>909</v>
      </c>
      <c r="J26" s="3" t="s">
        <v>910</v>
      </c>
      <c r="K26" s="3" t="s">
        <v>911</v>
      </c>
      <c r="L26" s="3" t="s">
        <v>912</v>
      </c>
      <c r="M26" s="3" t="s">
        <v>913</v>
      </c>
      <c r="N26" s="3" t="s">
        <v>914</v>
      </c>
      <c r="O26" s="3" t="s">
        <v>915</v>
      </c>
      <c r="P26" s="3" t="s">
        <v>916</v>
      </c>
      <c r="Q26" s="3" t="s">
        <v>917</v>
      </c>
      <c r="R26" s="3" t="s">
        <v>918</v>
      </c>
      <c r="S26" s="3"/>
      <c r="T26" s="3"/>
      <c r="U26" s="3"/>
      <c r="V26" s="3"/>
      <c r="W26" s="3"/>
      <c r="X26" s="3"/>
      <c r="Y26" s="3"/>
      <c r="Z26" s="3"/>
      <c r="AA26" s="3"/>
      <c r="AB26" s="3"/>
      <c r="AC26" s="3"/>
      <c r="AD26" s="3"/>
      <c r="AE26" s="3"/>
      <c r="AF26" s="3"/>
      <c r="AG26" s="3"/>
      <c r="AH26" s="3"/>
      <c r="AI26" s="3"/>
      <c r="AJ26" s="3"/>
      <c r="AK26" s="3"/>
      <c r="AL26" s="3"/>
      <c r="AM26" s="3"/>
      <c r="AN26" s="3"/>
      <c r="AO26" s="3"/>
      <c r="AP26" s="3" t="s">
        <v>920</v>
      </c>
      <c r="AQ26" s="3" t="s">
        <v>920</v>
      </c>
      <c r="AR26" s="2"/>
      <c r="AS26" s="2"/>
      <c r="AT26" s="2" t="str">
        <f t="shared" si="1"/>
        <v>('11-3051.01</v>
      </c>
      <c r="AU26" s="2" t="str">
        <f t="shared" si="2"/>
        <v>('11-3051.01</v>
      </c>
      <c r="AV26" s="5" t="b">
        <f t="shared" si="3"/>
        <v>1</v>
      </c>
      <c r="AW26" s="2" t="str">
        <f>LEFT(AO26,12)</f>
        <v/>
      </c>
      <c r="AX26" s="2" t="b">
        <f t="shared" si="4"/>
        <v>0</v>
      </c>
    </row>
    <row r="27" spans="1:50" ht="119" x14ac:dyDescent="0.2">
      <c r="A27" s="2">
        <v>239</v>
      </c>
      <c r="B27" s="3" t="s">
        <v>1058</v>
      </c>
      <c r="C27" s="2">
        <v>1219</v>
      </c>
      <c r="D27" s="3" t="s">
        <v>1043</v>
      </c>
      <c r="E27" s="3" t="s">
        <v>1044</v>
      </c>
      <c r="F27" s="3" t="s">
        <v>1045</v>
      </c>
      <c r="G27" s="3" t="s">
        <v>1046</v>
      </c>
      <c r="H27" s="3" t="s">
        <v>1047</v>
      </c>
      <c r="I27" s="3" t="s">
        <v>1048</v>
      </c>
      <c r="J27" s="3" t="s">
        <v>1049</v>
      </c>
      <c r="K27" s="3" t="s">
        <v>1050</v>
      </c>
      <c r="L27" s="3" t="s">
        <v>1051</v>
      </c>
      <c r="M27" s="3" t="s">
        <v>1052</v>
      </c>
      <c r="N27" s="3" t="s">
        <v>1053</v>
      </c>
      <c r="O27" s="3" t="s">
        <v>1054</v>
      </c>
      <c r="P27" s="3" t="s">
        <v>1055</v>
      </c>
      <c r="Q27" s="3" t="s">
        <v>1056</v>
      </c>
      <c r="R27" s="3" t="s">
        <v>1057</v>
      </c>
      <c r="S27" s="3"/>
      <c r="T27" s="3"/>
      <c r="U27" s="3"/>
      <c r="V27" s="3"/>
      <c r="W27" s="3"/>
      <c r="X27" s="3"/>
      <c r="Y27" s="3"/>
      <c r="Z27" s="3"/>
      <c r="AA27" s="3"/>
      <c r="AB27" s="3"/>
      <c r="AC27" s="3"/>
      <c r="AD27" s="3"/>
      <c r="AE27" s="3"/>
      <c r="AF27" s="3"/>
      <c r="AG27" s="3"/>
      <c r="AH27" s="3"/>
      <c r="AI27" s="3"/>
      <c r="AJ27" s="3"/>
      <c r="AK27" s="3"/>
      <c r="AL27" s="3"/>
      <c r="AM27" s="3"/>
      <c r="AN27" s="3"/>
      <c r="AO27" s="3"/>
      <c r="AP27" s="3" t="s">
        <v>1059</v>
      </c>
      <c r="AQ27" s="3" t="s">
        <v>1059</v>
      </c>
      <c r="AR27" s="2"/>
      <c r="AS27" s="2"/>
      <c r="AT27" s="2" t="str">
        <f t="shared" si="1"/>
        <v>('11-1011.03</v>
      </c>
      <c r="AU27" s="2" t="str">
        <f t="shared" si="2"/>
        <v>('11-1011.03</v>
      </c>
      <c r="AV27" s="2" t="b">
        <f t="shared" si="3"/>
        <v>1</v>
      </c>
      <c r="AW27" s="2" t="str">
        <f>LEFT(AO27,12)</f>
        <v/>
      </c>
      <c r="AX27" s="2" t="b">
        <f t="shared" si="4"/>
        <v>0</v>
      </c>
    </row>
    <row r="28" spans="1:50" ht="119" x14ac:dyDescent="0.2">
      <c r="A28" s="2">
        <v>726</v>
      </c>
      <c r="B28" s="3" t="s">
        <v>2929</v>
      </c>
      <c r="C28" s="2">
        <v>1219</v>
      </c>
      <c r="D28" s="3" t="s">
        <v>2914</v>
      </c>
      <c r="E28" s="3" t="s">
        <v>2915</v>
      </c>
      <c r="F28" s="3" t="s">
        <v>2916</v>
      </c>
      <c r="G28" s="3" t="s">
        <v>2917</v>
      </c>
      <c r="H28" s="3" t="s">
        <v>2918</v>
      </c>
      <c r="I28" s="3" t="s">
        <v>2919</v>
      </c>
      <c r="J28" s="3" t="s">
        <v>2920</v>
      </c>
      <c r="K28" s="3" t="s">
        <v>2921</v>
      </c>
      <c r="L28" s="3" t="s">
        <v>2922</v>
      </c>
      <c r="M28" s="3" t="s">
        <v>2923</v>
      </c>
      <c r="N28" s="3" t="s">
        <v>2924</v>
      </c>
      <c r="O28" s="3" t="s">
        <v>2925</v>
      </c>
      <c r="P28" s="3" t="s">
        <v>2926</v>
      </c>
      <c r="Q28" s="3" t="s">
        <v>2927</v>
      </c>
      <c r="R28" s="3" t="s">
        <v>2928</v>
      </c>
      <c r="S28" s="3"/>
      <c r="T28" s="3"/>
      <c r="U28" s="3"/>
      <c r="V28" s="3"/>
      <c r="W28" s="3"/>
      <c r="X28" s="3"/>
      <c r="Y28" s="3"/>
      <c r="Z28" s="3"/>
      <c r="AA28" s="3"/>
      <c r="AB28" s="3"/>
      <c r="AC28" s="3"/>
      <c r="AD28" s="3"/>
      <c r="AE28" s="3"/>
      <c r="AF28" s="3"/>
      <c r="AG28" s="3"/>
      <c r="AH28" s="3"/>
      <c r="AI28" s="3"/>
      <c r="AJ28" s="3"/>
      <c r="AK28" s="3"/>
      <c r="AL28" s="3"/>
      <c r="AM28" s="3"/>
      <c r="AN28" s="3"/>
      <c r="AO28" s="3" t="s">
        <v>2914</v>
      </c>
      <c r="AP28" s="3" t="s">
        <v>2930</v>
      </c>
      <c r="AQ28" s="3" t="s">
        <v>2914</v>
      </c>
      <c r="AR28" s="2"/>
      <c r="AS28" s="2"/>
      <c r="AT28" s="2" t="str">
        <f t="shared" si="1"/>
        <v>('15-1199.09</v>
      </c>
      <c r="AU28" s="2" t="str">
        <f t="shared" si="2"/>
        <v>('11-3011.00</v>
      </c>
      <c r="AV28" s="2" t="b">
        <f t="shared" si="3"/>
        <v>0</v>
      </c>
      <c r="AW28" s="2"/>
      <c r="AX28" s="2" t="b">
        <f t="shared" si="4"/>
        <v>0</v>
      </c>
    </row>
    <row r="29" spans="1:50" ht="136" x14ac:dyDescent="0.2">
      <c r="A29" s="2">
        <v>1248</v>
      </c>
      <c r="B29" s="3" t="s">
        <v>5011</v>
      </c>
      <c r="C29" s="2">
        <v>1219</v>
      </c>
      <c r="D29" s="3" t="s">
        <v>4996</v>
      </c>
      <c r="E29" s="3" t="s">
        <v>4997</v>
      </c>
      <c r="F29" s="3" t="s">
        <v>4998</v>
      </c>
      <c r="G29" s="3" t="s">
        <v>4999</v>
      </c>
      <c r="H29" s="3" t="s">
        <v>5000</v>
      </c>
      <c r="I29" s="3" t="s">
        <v>5001</v>
      </c>
      <c r="J29" s="3" t="s">
        <v>5002</v>
      </c>
      <c r="K29" s="3" t="s">
        <v>5003</v>
      </c>
      <c r="L29" s="3" t="s">
        <v>5004</v>
      </c>
      <c r="M29" s="3" t="s">
        <v>5005</v>
      </c>
      <c r="N29" s="3" t="s">
        <v>5006</v>
      </c>
      <c r="O29" s="3" t="s">
        <v>5007</v>
      </c>
      <c r="P29" s="3" t="s">
        <v>5008</v>
      </c>
      <c r="Q29" s="3" t="s">
        <v>5009</v>
      </c>
      <c r="R29" s="3" t="s">
        <v>5010</v>
      </c>
      <c r="S29" s="3"/>
      <c r="T29" s="3"/>
      <c r="U29" s="3"/>
      <c r="V29" s="3"/>
      <c r="W29" s="3"/>
      <c r="X29" s="3"/>
      <c r="Y29" s="3"/>
      <c r="Z29" s="3"/>
      <c r="AA29" s="3"/>
      <c r="AB29" s="3"/>
      <c r="AC29" s="3"/>
      <c r="AD29" s="3"/>
      <c r="AE29" s="3"/>
      <c r="AF29" s="3"/>
      <c r="AG29" s="3"/>
      <c r="AH29" s="3"/>
      <c r="AI29" s="3"/>
      <c r="AJ29" s="3"/>
      <c r="AK29" s="3"/>
      <c r="AL29" s="3"/>
      <c r="AM29" s="3"/>
      <c r="AN29" s="3"/>
      <c r="AO29" s="3"/>
      <c r="AP29" s="3" t="s">
        <v>5012</v>
      </c>
      <c r="AQ29" s="3" t="s">
        <v>5012</v>
      </c>
      <c r="AR29" s="2"/>
      <c r="AS29" s="2"/>
      <c r="AT29" s="2" t="str">
        <f t="shared" si="1"/>
        <v>('11-3051.00</v>
      </c>
      <c r="AU29" s="2" t="str">
        <f t="shared" si="2"/>
        <v>('11-3051.00</v>
      </c>
      <c r="AV29" s="5" t="b">
        <f t="shared" si="3"/>
        <v>1</v>
      </c>
      <c r="AW29" s="2" t="str">
        <f>LEFT(AO29,12)</f>
        <v/>
      </c>
      <c r="AX29" s="2" t="b">
        <f t="shared" si="4"/>
        <v>0</v>
      </c>
    </row>
    <row r="30" spans="1:50" ht="119" x14ac:dyDescent="0.2">
      <c r="A30" s="2">
        <v>1663</v>
      </c>
      <c r="B30" s="3" t="s">
        <v>6807</v>
      </c>
      <c r="C30" s="2">
        <v>1219</v>
      </c>
      <c r="D30" s="3" t="s">
        <v>6792</v>
      </c>
      <c r="E30" s="3" t="s">
        <v>6793</v>
      </c>
      <c r="F30" s="3" t="s">
        <v>6794</v>
      </c>
      <c r="G30" s="3" t="s">
        <v>6795</v>
      </c>
      <c r="H30" s="3" t="s">
        <v>6796</v>
      </c>
      <c r="I30" s="3" t="s">
        <v>6797</v>
      </c>
      <c r="J30" s="3" t="s">
        <v>6798</v>
      </c>
      <c r="K30" s="3" t="s">
        <v>6799</v>
      </c>
      <c r="L30" s="3" t="s">
        <v>6800</v>
      </c>
      <c r="M30" s="3" t="s">
        <v>6801</v>
      </c>
      <c r="N30" s="3" t="s">
        <v>6802</v>
      </c>
      <c r="O30" s="3" t="s">
        <v>6803</v>
      </c>
      <c r="P30" s="3" t="s">
        <v>6804</v>
      </c>
      <c r="Q30" s="3" t="s">
        <v>6805</v>
      </c>
      <c r="R30" s="3" t="s">
        <v>6806</v>
      </c>
      <c r="S30" s="3"/>
      <c r="T30" s="3"/>
      <c r="U30" s="3"/>
      <c r="V30" s="3"/>
      <c r="W30" s="3"/>
      <c r="X30" s="3"/>
      <c r="Y30" s="3"/>
      <c r="Z30" s="3"/>
      <c r="AA30" s="3"/>
      <c r="AB30" s="3"/>
      <c r="AC30" s="3"/>
      <c r="AD30" s="3"/>
      <c r="AE30" s="3"/>
      <c r="AF30" s="3"/>
      <c r="AG30" s="3"/>
      <c r="AH30" s="3"/>
      <c r="AI30" s="3"/>
      <c r="AJ30" s="3"/>
      <c r="AK30" s="3"/>
      <c r="AL30" s="3"/>
      <c r="AM30" s="3"/>
      <c r="AN30" s="3"/>
      <c r="AO30" s="3"/>
      <c r="AP30" s="3" t="s">
        <v>6808</v>
      </c>
      <c r="AQ30" s="3" t="s">
        <v>6792</v>
      </c>
      <c r="AR30" s="2"/>
      <c r="AS30" s="2"/>
      <c r="AT30" s="2" t="str">
        <f t="shared" si="1"/>
        <v>('11-3011.00</v>
      </c>
      <c r="AU30" s="2" t="str">
        <f t="shared" si="2"/>
        <v>('11-3011.00</v>
      </c>
      <c r="AV30" s="2" t="b">
        <f t="shared" si="3"/>
        <v>1</v>
      </c>
      <c r="AW30" s="2" t="str">
        <f>LEFT(AO30,12)</f>
        <v/>
      </c>
      <c r="AX30" s="2" t="b">
        <f t="shared" si="4"/>
        <v>0</v>
      </c>
    </row>
    <row r="31" spans="1:50" ht="119" x14ac:dyDescent="0.2">
      <c r="A31" s="2">
        <v>1764</v>
      </c>
      <c r="B31" s="3" t="s">
        <v>7265</v>
      </c>
      <c r="C31" s="2">
        <v>1219</v>
      </c>
      <c r="D31" s="3" t="s">
        <v>7250</v>
      </c>
      <c r="E31" s="3" t="s">
        <v>7251</v>
      </c>
      <c r="F31" s="3" t="s">
        <v>7252</v>
      </c>
      <c r="G31" s="3" t="s">
        <v>7253</v>
      </c>
      <c r="H31" s="3" t="s">
        <v>7254</v>
      </c>
      <c r="I31" s="3" t="s">
        <v>7255</v>
      </c>
      <c r="J31" s="3" t="s">
        <v>7256</v>
      </c>
      <c r="K31" s="3" t="s">
        <v>7257</v>
      </c>
      <c r="L31" s="3" t="s">
        <v>7258</v>
      </c>
      <c r="M31" s="3" t="s">
        <v>7259</v>
      </c>
      <c r="N31" s="3" t="s">
        <v>7260</v>
      </c>
      <c r="O31" s="3" t="s">
        <v>7261</v>
      </c>
      <c r="P31" s="3" t="s">
        <v>7262</v>
      </c>
      <c r="Q31" s="3" t="s">
        <v>7263</v>
      </c>
      <c r="R31" s="3" t="s">
        <v>7264</v>
      </c>
      <c r="S31" s="3"/>
      <c r="T31" s="3"/>
      <c r="U31" s="3"/>
      <c r="V31" s="3"/>
      <c r="W31" s="3"/>
      <c r="X31" s="3"/>
      <c r="Y31" s="3"/>
      <c r="Z31" s="3"/>
      <c r="AA31" s="3"/>
      <c r="AB31" s="3"/>
      <c r="AC31" s="3"/>
      <c r="AD31" s="3"/>
      <c r="AE31" s="3"/>
      <c r="AF31" s="3"/>
      <c r="AG31" s="3"/>
      <c r="AH31" s="3"/>
      <c r="AI31" s="3"/>
      <c r="AJ31" s="3"/>
      <c r="AK31" s="3"/>
      <c r="AL31" s="3"/>
      <c r="AM31" s="3"/>
      <c r="AN31" s="3"/>
      <c r="AO31" s="3" t="s">
        <v>7250</v>
      </c>
      <c r="AP31" s="3" t="s">
        <v>7266</v>
      </c>
      <c r="AQ31" s="3" t="s">
        <v>7250</v>
      </c>
      <c r="AR31" s="2"/>
      <c r="AS31" s="2"/>
      <c r="AT31" s="2" t="str">
        <f t="shared" si="1"/>
        <v>('11-3011.00</v>
      </c>
      <c r="AU31" s="2" t="str">
        <f t="shared" si="2"/>
        <v>('11-3011.00</v>
      </c>
      <c r="AV31" s="2" t="b">
        <f t="shared" si="3"/>
        <v>1</v>
      </c>
      <c r="AW31" s="2" t="str">
        <f>LEFT(AO31,12)</f>
        <v>('11-3011.00</v>
      </c>
      <c r="AX31" s="2" t="b">
        <f t="shared" si="4"/>
        <v>1</v>
      </c>
    </row>
    <row r="32" spans="1:50" ht="136" x14ac:dyDescent="0.2">
      <c r="A32" s="2">
        <v>2259</v>
      </c>
      <c r="B32" s="3" t="s">
        <v>9259</v>
      </c>
      <c r="C32" s="2">
        <v>1219</v>
      </c>
      <c r="D32" s="3" t="s">
        <v>9244</v>
      </c>
      <c r="E32" s="3" t="s">
        <v>9245</v>
      </c>
      <c r="F32" s="3" t="s">
        <v>9246</v>
      </c>
      <c r="G32" s="3" t="s">
        <v>9247</v>
      </c>
      <c r="H32" s="3" t="s">
        <v>9248</v>
      </c>
      <c r="I32" s="3" t="s">
        <v>9249</v>
      </c>
      <c r="J32" s="3" t="s">
        <v>9250</v>
      </c>
      <c r="K32" s="3" t="s">
        <v>9251</v>
      </c>
      <c r="L32" s="3" t="s">
        <v>9252</v>
      </c>
      <c r="M32" s="3" t="s">
        <v>9253</v>
      </c>
      <c r="N32" s="3" t="s">
        <v>9254</v>
      </c>
      <c r="O32" s="3" t="s">
        <v>9255</v>
      </c>
      <c r="P32" s="3" t="s">
        <v>9256</v>
      </c>
      <c r="Q32" s="3" t="s">
        <v>9257</v>
      </c>
      <c r="R32" s="3" t="s">
        <v>9258</v>
      </c>
      <c r="S32" s="3"/>
      <c r="T32" s="3"/>
      <c r="U32" s="3"/>
      <c r="V32" s="3"/>
      <c r="W32" s="3"/>
      <c r="X32" s="3"/>
      <c r="Y32" s="3"/>
      <c r="Z32" s="3"/>
      <c r="AA32" s="3"/>
      <c r="AB32" s="3"/>
      <c r="AC32" s="3"/>
      <c r="AD32" s="3"/>
      <c r="AE32" s="3"/>
      <c r="AF32" s="3"/>
      <c r="AG32" s="3"/>
      <c r="AH32" s="3"/>
      <c r="AI32" s="3"/>
      <c r="AJ32" s="3"/>
      <c r="AK32" s="3"/>
      <c r="AL32" s="3"/>
      <c r="AM32" s="3"/>
      <c r="AN32" s="3"/>
      <c r="AO32" s="3" t="s">
        <v>9252</v>
      </c>
      <c r="AP32" s="3" t="s">
        <v>9260</v>
      </c>
      <c r="AQ32" s="3" t="s">
        <v>9252</v>
      </c>
      <c r="AR32" s="4" t="s">
        <v>11823</v>
      </c>
      <c r="AS32" s="2"/>
      <c r="AT32" s="2" t="str">
        <f t="shared" si="1"/>
        <v>('15-1199.09</v>
      </c>
      <c r="AU32" s="2" t="str">
        <f t="shared" si="2"/>
        <v>('11-9199.00</v>
      </c>
      <c r="AV32" s="2" t="b">
        <f t="shared" si="3"/>
        <v>0</v>
      </c>
      <c r="AW32" s="2"/>
      <c r="AX32" s="2" t="b">
        <f t="shared" si="4"/>
        <v>0</v>
      </c>
    </row>
    <row r="33" spans="1:50" ht="85" x14ac:dyDescent="0.2">
      <c r="A33" s="2">
        <v>66</v>
      </c>
      <c r="B33" s="3" t="s">
        <v>267</v>
      </c>
      <c r="C33" s="2">
        <v>1221</v>
      </c>
      <c r="D33" s="3" t="s">
        <v>265</v>
      </c>
      <c r="E33" s="3" t="s">
        <v>266</v>
      </c>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t="s">
        <v>268</v>
      </c>
      <c r="AQ33" s="3" t="s">
        <v>265</v>
      </c>
      <c r="AR33" s="2"/>
      <c r="AS33" s="2"/>
      <c r="AT33" s="2" t="str">
        <f t="shared" si="1"/>
        <v>('11-3061.00</v>
      </c>
      <c r="AU33" s="2" t="str">
        <f t="shared" si="2"/>
        <v>('11-2022.00</v>
      </c>
      <c r="AV33" s="2" t="b">
        <f t="shared" si="3"/>
        <v>0</v>
      </c>
      <c r="AW33" s="2"/>
      <c r="AX33" s="2" t="b">
        <f t="shared" si="4"/>
        <v>0</v>
      </c>
    </row>
    <row r="34" spans="1:50" ht="102" x14ac:dyDescent="0.2">
      <c r="A34" s="2">
        <v>176</v>
      </c>
      <c r="B34" s="3" t="s">
        <v>716</v>
      </c>
      <c r="C34" s="2">
        <v>1221</v>
      </c>
      <c r="D34" s="3" t="s">
        <v>714</v>
      </c>
      <c r="E34" s="3" t="s">
        <v>715</v>
      </c>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t="s">
        <v>714</v>
      </c>
      <c r="AP34" s="3" t="s">
        <v>717</v>
      </c>
      <c r="AQ34" s="3" t="s">
        <v>714</v>
      </c>
      <c r="AR34" s="2"/>
      <c r="AS34" s="2"/>
      <c r="AT34" s="2" t="str">
        <f t="shared" si="1"/>
        <v>('11-2021.00</v>
      </c>
      <c r="AU34" s="2" t="str">
        <f t="shared" si="2"/>
        <v>('11-2021.00</v>
      </c>
      <c r="AV34" s="5" t="b">
        <f t="shared" si="3"/>
        <v>1</v>
      </c>
      <c r="AW34" s="2" t="str">
        <f>LEFT(AO34,12)</f>
        <v>('11-2021.00</v>
      </c>
      <c r="AX34" s="2" t="b">
        <f t="shared" si="4"/>
        <v>1</v>
      </c>
    </row>
    <row r="35" spans="1:50" ht="153" x14ac:dyDescent="0.2">
      <c r="A35" s="2">
        <v>547</v>
      </c>
      <c r="B35" s="3" t="s">
        <v>2245</v>
      </c>
      <c r="C35" s="2">
        <v>1221</v>
      </c>
      <c r="D35" s="3" t="s">
        <v>2243</v>
      </c>
      <c r="E35" s="3" t="s">
        <v>2244</v>
      </c>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t="s">
        <v>2243</v>
      </c>
      <c r="AP35" s="3" t="s">
        <v>2246</v>
      </c>
      <c r="AQ35" s="3" t="s">
        <v>2243</v>
      </c>
      <c r="AR35" s="2"/>
      <c r="AS35" s="2"/>
      <c r="AT35" s="2" t="str">
        <f t="shared" si="1"/>
        <v>('11-2021.00</v>
      </c>
      <c r="AU35" s="2" t="str">
        <f t="shared" si="2"/>
        <v>('11-2021.00</v>
      </c>
      <c r="AV35" s="2" t="b">
        <f t="shared" si="3"/>
        <v>1</v>
      </c>
      <c r="AW35" s="2" t="str">
        <f>LEFT(AO35,12)</f>
        <v>('11-2021.00</v>
      </c>
      <c r="AX35" s="2" t="b">
        <f t="shared" si="4"/>
        <v>1</v>
      </c>
    </row>
    <row r="36" spans="1:50" ht="85" x14ac:dyDescent="0.2">
      <c r="A36" s="2">
        <v>1294</v>
      </c>
      <c r="B36" s="3" t="s">
        <v>5229</v>
      </c>
      <c r="C36" s="2">
        <v>1221</v>
      </c>
      <c r="D36" s="3" t="s">
        <v>5227</v>
      </c>
      <c r="E36" s="3" t="s">
        <v>5228</v>
      </c>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t="s">
        <v>5230</v>
      </c>
      <c r="AQ36" s="3" t="s">
        <v>5227</v>
      </c>
      <c r="AR36" s="2"/>
      <c r="AS36" s="2"/>
      <c r="AT36" s="2" t="str">
        <f t="shared" si="1"/>
        <v>('41-3041.00</v>
      </c>
      <c r="AU36" s="2" t="str">
        <f t="shared" si="2"/>
        <v>('11-2021.00</v>
      </c>
      <c r="AV36" s="2" t="b">
        <f t="shared" si="3"/>
        <v>0</v>
      </c>
      <c r="AW36" s="2"/>
      <c r="AX36" s="2" t="b">
        <f t="shared" si="4"/>
        <v>0</v>
      </c>
    </row>
    <row r="37" spans="1:50" ht="85" x14ac:dyDescent="0.2">
      <c r="A37" s="2">
        <v>2333</v>
      </c>
      <c r="B37" s="3" t="s">
        <v>9526</v>
      </c>
      <c r="C37" s="2">
        <v>1221</v>
      </c>
      <c r="D37" s="3" t="s">
        <v>9524</v>
      </c>
      <c r="E37" s="3" t="s">
        <v>9525</v>
      </c>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t="s">
        <v>9527</v>
      </c>
      <c r="AQ37" s="3" t="s">
        <v>9525</v>
      </c>
      <c r="AR37" s="2"/>
      <c r="AS37" s="2"/>
      <c r="AT37" s="2" t="str">
        <f t="shared" si="1"/>
        <v>('13-2041.00</v>
      </c>
      <c r="AU37" s="2" t="str">
        <f t="shared" si="2"/>
        <v>('11-2021.00</v>
      </c>
      <c r="AV37" s="2" t="b">
        <f t="shared" si="3"/>
        <v>0</v>
      </c>
      <c r="AW37" s="2"/>
      <c r="AX37" s="2" t="b">
        <f t="shared" si="4"/>
        <v>0</v>
      </c>
    </row>
    <row r="38" spans="1:50" ht="153" x14ac:dyDescent="0.2">
      <c r="A38" s="2">
        <v>2423</v>
      </c>
      <c r="B38" s="3" t="s">
        <v>9865</v>
      </c>
      <c r="C38" s="2">
        <v>1222</v>
      </c>
      <c r="D38" s="3" t="s">
        <v>9862</v>
      </c>
      <c r="E38" s="3" t="s">
        <v>9863</v>
      </c>
      <c r="F38" s="3" t="s">
        <v>9864</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t="s">
        <v>9862</v>
      </c>
      <c r="AP38" s="3" t="s">
        <v>9866</v>
      </c>
      <c r="AQ38" s="3" t="s">
        <v>9862</v>
      </c>
      <c r="AR38" s="2"/>
      <c r="AS38" s="2"/>
      <c r="AT38" s="2" t="str">
        <f t="shared" si="1"/>
        <v>('11-2031.00</v>
      </c>
      <c r="AU38" s="2" t="str">
        <f t="shared" si="2"/>
        <v>('11-2031.00</v>
      </c>
      <c r="AV38" s="5" t="b">
        <f t="shared" si="3"/>
        <v>1</v>
      </c>
      <c r="AW38" s="2" t="str">
        <f>LEFT(AO38,12)</f>
        <v>('11-2031.00</v>
      </c>
      <c r="AX38" s="2" t="b">
        <f t="shared" si="4"/>
        <v>1</v>
      </c>
    </row>
    <row r="39" spans="1:50" ht="119" x14ac:dyDescent="0.2">
      <c r="A39" s="2">
        <v>1389</v>
      </c>
      <c r="B39" s="3" t="s">
        <v>5637</v>
      </c>
      <c r="C39" s="2">
        <v>1223</v>
      </c>
      <c r="D39" s="3" t="s">
        <v>5632</v>
      </c>
      <c r="E39" s="3" t="s">
        <v>5633</v>
      </c>
      <c r="F39" s="3" t="s">
        <v>5634</v>
      </c>
      <c r="G39" s="3" t="s">
        <v>5635</v>
      </c>
      <c r="H39" s="3" t="s">
        <v>5636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t="s">
        <v>5634</v>
      </c>
      <c r="AP39" s="3" t="s">
        <v>5638</v>
      </c>
      <c r="AQ39" s="3" t="s">
        <v>5634</v>
      </c>
      <c r="AR39" s="2"/>
      <c r="AS39" s="2"/>
      <c r="AT39" s="2" t="str">
        <f t="shared" si="1"/>
        <v>('19-4061.00</v>
      </c>
      <c r="AU39" s="2" t="str">
        <f t="shared" si="2"/>
        <v>('11-9121.00</v>
      </c>
      <c r="AV39" s="2" t="b">
        <f t="shared" si="3"/>
        <v>0</v>
      </c>
      <c r="AW39" s="2"/>
      <c r="AX39" s="2" t="b">
        <f t="shared" si="4"/>
        <v>0</v>
      </c>
    </row>
    <row r="40" spans="1:50" ht="119" x14ac:dyDescent="0.2">
      <c r="A40" s="2">
        <v>1889</v>
      </c>
      <c r="B40" s="3" t="s">
        <v>7736</v>
      </c>
      <c r="C40" s="2">
        <v>1223</v>
      </c>
      <c r="D40" s="3" t="s">
        <v>7731</v>
      </c>
      <c r="E40" s="3" t="s">
        <v>7732</v>
      </c>
      <c r="F40" s="3" t="s">
        <v>7733</v>
      </c>
      <c r="G40" s="3" t="s">
        <v>7734</v>
      </c>
      <c r="H40" s="3" t="s">
        <v>7735</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t="s">
        <v>7737</v>
      </c>
      <c r="AQ40" s="3" t="s">
        <v>7737</v>
      </c>
      <c r="AR40" s="2"/>
      <c r="AS40" s="2"/>
      <c r="AT40" s="2" t="str">
        <f t="shared" si="1"/>
        <v>('11-2021.00</v>
      </c>
      <c r="AU40" s="2" t="str">
        <f t="shared" si="2"/>
        <v>('11-2021.00</v>
      </c>
      <c r="AV40" s="5" t="b">
        <f t="shared" si="3"/>
        <v>1</v>
      </c>
      <c r="AW40" s="2" t="str">
        <f>LEFT(AO40,12)</f>
        <v/>
      </c>
      <c r="AX40" s="2" t="b">
        <f t="shared" si="4"/>
        <v>0</v>
      </c>
    </row>
    <row r="41" spans="1:50" ht="102" x14ac:dyDescent="0.2">
      <c r="A41" s="2">
        <v>2766</v>
      </c>
      <c r="B41" s="3" t="s">
        <v>11191</v>
      </c>
      <c r="C41" s="2">
        <v>1311</v>
      </c>
      <c r="D41" s="3" t="s">
        <v>11187</v>
      </c>
      <c r="E41" s="3" t="s">
        <v>11188</v>
      </c>
      <c r="F41" s="3" t="s">
        <v>11189</v>
      </c>
      <c r="G41" s="3" t="s">
        <v>11190</v>
      </c>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t="s">
        <v>11192</v>
      </c>
      <c r="AQ41" s="3" t="s">
        <v>11192</v>
      </c>
      <c r="AR41" s="2"/>
      <c r="AS41" s="2"/>
      <c r="AT41" s="2" t="str">
        <f t="shared" si="1"/>
        <v>('19-1032.00</v>
      </c>
      <c r="AU41" s="2" t="str">
        <f t="shared" si="2"/>
        <v>('19-1032.00</v>
      </c>
      <c r="AV41" s="2" t="b">
        <f t="shared" si="3"/>
        <v>1</v>
      </c>
      <c r="AW41" s="2" t="str">
        <f>LEFT(AO41,12)</f>
        <v/>
      </c>
      <c r="AX41" s="2" t="b">
        <f t="shared" si="4"/>
        <v>0</v>
      </c>
    </row>
    <row r="42" spans="1:50" ht="102" x14ac:dyDescent="0.2">
      <c r="A42" s="2">
        <v>955</v>
      </c>
      <c r="B42" s="3" t="s">
        <v>3803</v>
      </c>
      <c r="C42" s="2">
        <v>1312</v>
      </c>
      <c r="D42" s="3" t="s">
        <v>3799</v>
      </c>
      <c r="E42" s="3" t="s">
        <v>3800</v>
      </c>
      <c r="F42" s="3" t="s">
        <v>3801</v>
      </c>
      <c r="G42" s="3" t="s">
        <v>3802</v>
      </c>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t="s">
        <v>3799</v>
      </c>
      <c r="AP42" s="3" t="s">
        <v>3804</v>
      </c>
      <c r="AQ42" s="3" t="s">
        <v>3799</v>
      </c>
      <c r="AR42" s="2"/>
      <c r="AS42" s="2"/>
      <c r="AT42" s="2" t="str">
        <f t="shared" si="1"/>
        <v>('45-1011.06</v>
      </c>
      <c r="AU42" s="2" t="str">
        <f t="shared" si="2"/>
        <v>('11-9013.03</v>
      </c>
      <c r="AV42" s="2" t="b">
        <f t="shared" si="3"/>
        <v>0</v>
      </c>
      <c r="AW42" s="2"/>
      <c r="AX42" s="2" t="b">
        <f t="shared" si="4"/>
        <v>0</v>
      </c>
    </row>
    <row r="43" spans="1:50" ht="102" x14ac:dyDescent="0.2">
      <c r="A43" s="2">
        <v>1068</v>
      </c>
      <c r="B43" s="3" t="s">
        <v>4215</v>
      </c>
      <c r="C43" s="2">
        <v>1312</v>
      </c>
      <c r="D43" s="3" t="s">
        <v>4211</v>
      </c>
      <c r="E43" s="3" t="s">
        <v>4212</v>
      </c>
      <c r="F43" s="3" t="s">
        <v>4213</v>
      </c>
      <c r="G43" s="3" t="s">
        <v>4214</v>
      </c>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t="s">
        <v>4211</v>
      </c>
      <c r="AP43" s="3" t="s">
        <v>4216</v>
      </c>
      <c r="AQ43" s="3" t="s">
        <v>4211</v>
      </c>
      <c r="AR43" s="2"/>
      <c r="AS43" s="2"/>
      <c r="AT43" s="2" t="str">
        <f t="shared" si="1"/>
        <v>('11-9013.03</v>
      </c>
      <c r="AU43" s="2" t="str">
        <f t="shared" si="2"/>
        <v>('11-9013.03</v>
      </c>
      <c r="AV43" s="5" t="b">
        <f t="shared" si="3"/>
        <v>1</v>
      </c>
      <c r="AW43" s="2" t="str">
        <f t="shared" ref="AW43:AW48" si="5">LEFT(AO43,12)</f>
        <v>('11-9013.03</v>
      </c>
      <c r="AX43" s="2" t="b">
        <f t="shared" si="4"/>
        <v>1</v>
      </c>
    </row>
    <row r="44" spans="1:50" ht="102" x14ac:dyDescent="0.2">
      <c r="A44" s="2">
        <v>1960</v>
      </c>
      <c r="B44" s="3" t="s">
        <v>8047</v>
      </c>
      <c r="C44" s="2">
        <v>1312</v>
      </c>
      <c r="D44" s="3" t="s">
        <v>8043</v>
      </c>
      <c r="E44" s="3" t="s">
        <v>8044</v>
      </c>
      <c r="F44" s="3" t="s">
        <v>8045</v>
      </c>
      <c r="G44" s="3" t="s">
        <v>8046</v>
      </c>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t="s">
        <v>8043</v>
      </c>
      <c r="AP44" s="3" t="s">
        <v>8048</v>
      </c>
      <c r="AQ44" s="3" t="s">
        <v>8043</v>
      </c>
      <c r="AR44" s="2"/>
      <c r="AS44" s="2"/>
      <c r="AT44" s="2" t="str">
        <f t="shared" si="1"/>
        <v>('11-9013.03</v>
      </c>
      <c r="AU44" s="2" t="str">
        <f t="shared" si="2"/>
        <v>('11-9013.03</v>
      </c>
      <c r="AV44" s="2" t="b">
        <f t="shared" si="3"/>
        <v>1</v>
      </c>
      <c r="AW44" s="2" t="str">
        <f t="shared" si="5"/>
        <v>('11-9013.03</v>
      </c>
      <c r="AX44" s="2" t="b">
        <f t="shared" si="4"/>
        <v>1</v>
      </c>
    </row>
    <row r="45" spans="1:50" ht="136" x14ac:dyDescent="0.2">
      <c r="A45" s="2">
        <v>1199</v>
      </c>
      <c r="B45" s="3" t="s">
        <v>4796</v>
      </c>
      <c r="C45" s="2">
        <v>1321</v>
      </c>
      <c r="D45" s="3" t="s">
        <v>4789</v>
      </c>
      <c r="E45" s="3" t="s">
        <v>4790</v>
      </c>
      <c r="F45" s="3" t="s">
        <v>4791</v>
      </c>
      <c r="G45" s="3" t="s">
        <v>4792</v>
      </c>
      <c r="H45" s="3" t="s">
        <v>4793</v>
      </c>
      <c r="I45" s="3" t="s">
        <v>4794</v>
      </c>
      <c r="J45" s="3" t="s">
        <v>4795</v>
      </c>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t="s">
        <v>4789</v>
      </c>
      <c r="AP45" s="3" t="s">
        <v>4797</v>
      </c>
      <c r="AQ45" s="3" t="s">
        <v>4789</v>
      </c>
      <c r="AR45" s="2"/>
      <c r="AS45" s="2"/>
      <c r="AT45" s="2" t="str">
        <f t="shared" si="1"/>
        <v>('11-3051.00</v>
      </c>
      <c r="AU45" s="2" t="str">
        <f t="shared" si="2"/>
        <v>('11-3051.00</v>
      </c>
      <c r="AV45" s="2" t="b">
        <f t="shared" si="3"/>
        <v>1</v>
      </c>
      <c r="AW45" s="2" t="str">
        <f t="shared" si="5"/>
        <v>('11-3051.00</v>
      </c>
      <c r="AX45" s="2" t="b">
        <f t="shared" si="4"/>
        <v>1</v>
      </c>
    </row>
    <row r="46" spans="1:50" ht="170" x14ac:dyDescent="0.2">
      <c r="A46" s="2">
        <v>209</v>
      </c>
      <c r="B46" s="3" t="s">
        <v>902</v>
      </c>
      <c r="C46" s="2">
        <v>1322</v>
      </c>
      <c r="D46" s="3" t="s">
        <v>892</v>
      </c>
      <c r="E46" s="3" t="s">
        <v>893</v>
      </c>
      <c r="F46" s="3" t="s">
        <v>894</v>
      </c>
      <c r="G46" s="3" t="s">
        <v>895</v>
      </c>
      <c r="H46" s="3" t="s">
        <v>896</v>
      </c>
      <c r="I46" s="3" t="s">
        <v>897</v>
      </c>
      <c r="J46" s="3" t="s">
        <v>898</v>
      </c>
      <c r="K46" s="3" t="s">
        <v>899</v>
      </c>
      <c r="L46" s="3" t="s">
        <v>900</v>
      </c>
      <c r="M46" s="3" t="s">
        <v>901</v>
      </c>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t="s">
        <v>903</v>
      </c>
      <c r="AQ46" s="3" t="s">
        <v>903</v>
      </c>
      <c r="AR46" s="2"/>
      <c r="AS46" s="2"/>
      <c r="AT46" s="2" t="str">
        <f t="shared" si="1"/>
        <v>('17-2151.00</v>
      </c>
      <c r="AU46" s="2" t="str">
        <f t="shared" si="2"/>
        <v>('17-2151.00</v>
      </c>
      <c r="AV46" s="2" t="b">
        <f t="shared" si="3"/>
        <v>1</v>
      </c>
      <c r="AW46" s="2" t="str">
        <f t="shared" si="5"/>
        <v/>
      </c>
      <c r="AX46" s="2" t="b">
        <f t="shared" si="4"/>
        <v>0</v>
      </c>
    </row>
    <row r="47" spans="1:50" ht="119" x14ac:dyDescent="0.2">
      <c r="A47" s="2">
        <v>2095</v>
      </c>
      <c r="B47" s="3" t="s">
        <v>8630</v>
      </c>
      <c r="C47" s="2">
        <v>1322</v>
      </c>
      <c r="D47" s="3" t="s">
        <v>8620</v>
      </c>
      <c r="E47" s="3" t="s">
        <v>8621</v>
      </c>
      <c r="F47" s="3" t="s">
        <v>8622</v>
      </c>
      <c r="G47" s="3" t="s">
        <v>8623</v>
      </c>
      <c r="H47" s="3" t="s">
        <v>8624</v>
      </c>
      <c r="I47" s="3" t="s">
        <v>8625</v>
      </c>
      <c r="J47" s="3" t="s">
        <v>8626</v>
      </c>
      <c r="K47" s="3" t="s">
        <v>8627</v>
      </c>
      <c r="L47" s="3" t="s">
        <v>8628</v>
      </c>
      <c r="M47" s="3" t="s">
        <v>8629</v>
      </c>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t="s">
        <v>8631</v>
      </c>
      <c r="AQ47" s="3" t="s">
        <v>8631</v>
      </c>
      <c r="AR47" s="2"/>
      <c r="AS47" s="2"/>
      <c r="AT47" s="2" t="str">
        <f t="shared" si="1"/>
        <v>('17-2151.00</v>
      </c>
      <c r="AU47" s="2" t="str">
        <f t="shared" si="2"/>
        <v>('17-2151.00</v>
      </c>
      <c r="AV47" s="2" t="b">
        <f t="shared" si="3"/>
        <v>1</v>
      </c>
      <c r="AW47" s="2" t="str">
        <f t="shared" si="5"/>
        <v/>
      </c>
      <c r="AX47" s="2" t="b">
        <f t="shared" si="4"/>
        <v>0</v>
      </c>
    </row>
    <row r="48" spans="1:50" ht="136" x14ac:dyDescent="0.2">
      <c r="A48" s="2">
        <v>2884</v>
      </c>
      <c r="B48" s="3" t="s">
        <v>11619</v>
      </c>
      <c r="C48" s="2">
        <v>1323</v>
      </c>
      <c r="D48" s="3" t="s">
        <v>11618</v>
      </c>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t="s">
        <v>11618</v>
      </c>
      <c r="AP48" s="3" t="s">
        <v>11620</v>
      </c>
      <c r="AQ48" s="3" t="s">
        <v>11618</v>
      </c>
      <c r="AR48" s="2"/>
      <c r="AS48" s="2"/>
      <c r="AT48" s="2" t="str">
        <f t="shared" si="1"/>
        <v>('11-9021.00</v>
      </c>
      <c r="AU48" s="2" t="str">
        <f t="shared" si="2"/>
        <v>('11-9021.00</v>
      </c>
      <c r="AV48" s="2" t="b">
        <f t="shared" si="3"/>
        <v>1</v>
      </c>
      <c r="AW48" s="2" t="str">
        <f t="shared" si="5"/>
        <v>('11-9021.00</v>
      </c>
      <c r="AX48" s="2" t="b">
        <f t="shared" si="4"/>
        <v>1</v>
      </c>
    </row>
    <row r="49" spans="1:50" ht="119" x14ac:dyDescent="0.2">
      <c r="A49" s="2">
        <v>163</v>
      </c>
      <c r="B49" s="3" t="s">
        <v>655</v>
      </c>
      <c r="C49" s="2">
        <v>1324</v>
      </c>
      <c r="D49" s="3" t="s">
        <v>651</v>
      </c>
      <c r="E49" s="3" t="s">
        <v>652</v>
      </c>
      <c r="F49" s="3" t="s">
        <v>653</v>
      </c>
      <c r="G49" s="3" t="s">
        <v>654</v>
      </c>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t="s">
        <v>656</v>
      </c>
      <c r="AQ49" s="3" t="s">
        <v>651</v>
      </c>
      <c r="AR49" s="2"/>
      <c r="AS49" s="2"/>
      <c r="AT49" s="2" t="str">
        <f t="shared" si="1"/>
        <v>('53-2022.00</v>
      </c>
      <c r="AU49" s="2" t="str">
        <f t="shared" si="2"/>
        <v>('11-3071.01</v>
      </c>
      <c r="AV49" s="2" t="b">
        <f t="shared" si="3"/>
        <v>0</v>
      </c>
      <c r="AW49" s="2"/>
      <c r="AX49" s="2" t="b">
        <f t="shared" si="4"/>
        <v>0</v>
      </c>
    </row>
    <row r="50" spans="1:50" ht="119" x14ac:dyDescent="0.2">
      <c r="A50" s="2">
        <v>639</v>
      </c>
      <c r="B50" s="3" t="s">
        <v>2572</v>
      </c>
      <c r="C50" s="2">
        <v>1324</v>
      </c>
      <c r="D50" s="3" t="s">
        <v>2568</v>
      </c>
      <c r="E50" s="3" t="s">
        <v>2569</v>
      </c>
      <c r="F50" s="3" t="s">
        <v>2570</v>
      </c>
      <c r="G50" s="3" t="s">
        <v>2571</v>
      </c>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t="s">
        <v>2573</v>
      </c>
      <c r="AQ50" s="3" t="s">
        <v>2568</v>
      </c>
      <c r="AR50" s="2"/>
      <c r="AS50" s="2"/>
      <c r="AT50" s="2" t="str">
        <f t="shared" si="1"/>
        <v>('27-2012.00</v>
      </c>
      <c r="AU50" s="2" t="str">
        <f t="shared" si="2"/>
        <v>('11-3071.02</v>
      </c>
      <c r="AV50" s="2" t="b">
        <f t="shared" si="3"/>
        <v>0</v>
      </c>
      <c r="AW50" s="2"/>
      <c r="AX50" s="2" t="b">
        <f t="shared" si="4"/>
        <v>0</v>
      </c>
    </row>
    <row r="51" spans="1:50" ht="119" x14ac:dyDescent="0.2">
      <c r="A51" s="2">
        <v>1451</v>
      </c>
      <c r="B51" s="3" t="s">
        <v>11824</v>
      </c>
      <c r="C51" s="2">
        <v>1324</v>
      </c>
      <c r="D51" s="3" t="s">
        <v>5974</v>
      </c>
      <c r="E51" s="3" t="s">
        <v>5975</v>
      </c>
      <c r="F51" s="3" t="s">
        <v>5976</v>
      </c>
      <c r="G51" s="3" t="s">
        <v>5977</v>
      </c>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t="s">
        <v>5978</v>
      </c>
      <c r="AQ51" s="3" t="s">
        <v>5974</v>
      </c>
      <c r="AR51" s="2" t="s">
        <v>11823</v>
      </c>
      <c r="AS51" s="2"/>
      <c r="AT51" s="2" t="str">
        <f t="shared" si="1"/>
        <v>('11-3071.00</v>
      </c>
      <c r="AU51" s="2" t="str">
        <f t="shared" si="2"/>
        <v>('11-3071.00</v>
      </c>
      <c r="AV51" s="5" t="b">
        <f t="shared" si="3"/>
        <v>1</v>
      </c>
      <c r="AW51" s="2" t="str">
        <f>LEFT(AO51,12)</f>
        <v/>
      </c>
      <c r="AX51" s="2" t="b">
        <f t="shared" si="4"/>
        <v>0</v>
      </c>
    </row>
    <row r="52" spans="1:50" ht="170" x14ac:dyDescent="0.2">
      <c r="A52" s="2">
        <v>1563</v>
      </c>
      <c r="B52" s="3" t="s">
        <v>6424</v>
      </c>
      <c r="C52" s="2">
        <v>1324</v>
      </c>
      <c r="D52" s="3" t="s">
        <v>6420</v>
      </c>
      <c r="E52" s="3" t="s">
        <v>6421</v>
      </c>
      <c r="F52" s="3" t="s">
        <v>6422</v>
      </c>
      <c r="G52" s="3" t="s">
        <v>6423</v>
      </c>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t="s">
        <v>6420</v>
      </c>
      <c r="AP52" s="3" t="s">
        <v>6425</v>
      </c>
      <c r="AQ52" s="3" t="s">
        <v>6420</v>
      </c>
      <c r="AR52" s="2"/>
      <c r="AS52" s="2"/>
      <c r="AT52" s="2" t="str">
        <f t="shared" si="1"/>
        <v>('11-3071.03</v>
      </c>
      <c r="AU52" s="2" t="str">
        <f t="shared" si="2"/>
        <v>('11-3071.03</v>
      </c>
      <c r="AV52" s="2" t="b">
        <f t="shared" si="3"/>
        <v>1</v>
      </c>
      <c r="AW52" s="2" t="str">
        <f>LEFT(AO52,12)</f>
        <v>('11-3071.03</v>
      </c>
      <c r="AX52" s="2" t="b">
        <f t="shared" si="4"/>
        <v>1</v>
      </c>
    </row>
    <row r="53" spans="1:50" ht="119" x14ac:dyDescent="0.2">
      <c r="A53" s="2">
        <v>1717</v>
      </c>
      <c r="B53" s="3" t="s">
        <v>7065</v>
      </c>
      <c r="C53" s="2">
        <v>1324</v>
      </c>
      <c r="D53" s="3" t="s">
        <v>7061</v>
      </c>
      <c r="E53" s="3" t="s">
        <v>7062</v>
      </c>
      <c r="F53" s="3" t="s">
        <v>7063</v>
      </c>
      <c r="G53" s="3" t="s">
        <v>7064</v>
      </c>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t="s">
        <v>7066</v>
      </c>
      <c r="AQ53" s="3" t="s">
        <v>7061</v>
      </c>
      <c r="AR53" s="2"/>
      <c r="AS53" s="2"/>
      <c r="AT53" s="2" t="str">
        <f t="shared" si="1"/>
        <v>('11-3071.03</v>
      </c>
      <c r="AU53" s="2" t="str">
        <f t="shared" si="2"/>
        <v>('11-3071.03</v>
      </c>
      <c r="AV53" s="2" t="b">
        <f t="shared" si="3"/>
        <v>1</v>
      </c>
      <c r="AW53" s="2" t="str">
        <f>LEFT(AO53,12)</f>
        <v/>
      </c>
      <c r="AX53" s="2" t="b">
        <f t="shared" si="4"/>
        <v>0</v>
      </c>
    </row>
    <row r="54" spans="1:50" ht="119" x14ac:dyDescent="0.2">
      <c r="A54" s="2">
        <v>2120</v>
      </c>
      <c r="B54" s="3" t="s">
        <v>8751</v>
      </c>
      <c r="C54" s="2">
        <v>1324</v>
      </c>
      <c r="D54" s="3" t="s">
        <v>8747</v>
      </c>
      <c r="E54" s="3" t="s">
        <v>8748</v>
      </c>
      <c r="F54" s="3" t="s">
        <v>8749</v>
      </c>
      <c r="G54" s="3" t="s">
        <v>8750</v>
      </c>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t="s">
        <v>8752</v>
      </c>
      <c r="AQ54" s="3" t="s">
        <v>8747</v>
      </c>
      <c r="AR54" s="2"/>
      <c r="AS54" s="2"/>
      <c r="AT54" s="2" t="str">
        <f t="shared" si="1"/>
        <v>('53-4031.00</v>
      </c>
      <c r="AU54" s="2" t="str">
        <f t="shared" si="2"/>
        <v>('11-3071.01</v>
      </c>
      <c r="AV54" s="2" t="b">
        <f t="shared" si="3"/>
        <v>0</v>
      </c>
      <c r="AW54" s="2"/>
      <c r="AX54" s="2" t="b">
        <f t="shared" si="4"/>
        <v>0</v>
      </c>
    </row>
    <row r="55" spans="1:50" ht="119" x14ac:dyDescent="0.2">
      <c r="A55" s="2">
        <v>2899</v>
      </c>
      <c r="B55" s="3" t="s">
        <v>11687</v>
      </c>
      <c r="C55" s="2">
        <v>1324</v>
      </c>
      <c r="D55" s="3" t="s">
        <v>11683</v>
      </c>
      <c r="E55" s="3" t="s">
        <v>11684</v>
      </c>
      <c r="F55" s="3" t="s">
        <v>11685</v>
      </c>
      <c r="G55" s="3" t="s">
        <v>11686</v>
      </c>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t="s">
        <v>11684</v>
      </c>
      <c r="AP55" s="3" t="s">
        <v>11688</v>
      </c>
      <c r="AQ55" s="3" t="s">
        <v>11684</v>
      </c>
      <c r="AR55" s="2"/>
      <c r="AS55" s="2"/>
      <c r="AT55" s="2" t="str">
        <f t="shared" si="1"/>
        <v>('53-2022.00</v>
      </c>
      <c r="AU55" s="2" t="str">
        <f t="shared" si="2"/>
        <v>('11-3071.01</v>
      </c>
      <c r="AV55" s="2" t="b">
        <f t="shared" si="3"/>
        <v>0</v>
      </c>
      <c r="AW55" s="2"/>
      <c r="AX55" s="2" t="b">
        <f t="shared" si="4"/>
        <v>0</v>
      </c>
    </row>
    <row r="56" spans="1:50" ht="119" x14ac:dyDescent="0.2">
      <c r="A56" s="2">
        <v>734</v>
      </c>
      <c r="B56" s="3" t="s">
        <v>2956</v>
      </c>
      <c r="C56" s="2">
        <v>1330</v>
      </c>
      <c r="D56" s="3" t="s">
        <v>2955</v>
      </c>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t="s">
        <v>2955</v>
      </c>
      <c r="AP56" s="3" t="s">
        <v>2957</v>
      </c>
      <c r="AQ56" s="3" t="s">
        <v>2955</v>
      </c>
      <c r="AR56" s="2"/>
      <c r="AS56" s="2"/>
      <c r="AT56" s="2" t="str">
        <f t="shared" si="1"/>
        <v>('15-1143.01</v>
      </c>
      <c r="AU56" s="2" t="str">
        <f t="shared" si="2"/>
        <v>('11-3021.00</v>
      </c>
      <c r="AV56" s="2" t="b">
        <f t="shared" si="3"/>
        <v>0</v>
      </c>
      <c r="AW56" s="2"/>
      <c r="AX56" s="2" t="b">
        <f t="shared" si="4"/>
        <v>0</v>
      </c>
    </row>
    <row r="57" spans="1:50" ht="102" x14ac:dyDescent="0.2">
      <c r="A57" s="2">
        <v>1145</v>
      </c>
      <c r="B57" s="3" t="s">
        <v>4612</v>
      </c>
      <c r="C57" s="2">
        <v>1330</v>
      </c>
      <c r="D57" s="3" t="s">
        <v>4611</v>
      </c>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t="s">
        <v>4613</v>
      </c>
      <c r="AQ57" s="3" t="s">
        <v>4613</v>
      </c>
      <c r="AR57" s="2"/>
      <c r="AS57" s="2"/>
      <c r="AT57" s="2" t="str">
        <f t="shared" si="1"/>
        <v>('15-1199.09</v>
      </c>
      <c r="AU57" s="2" t="str">
        <f t="shared" si="2"/>
        <v>('15-1199.09</v>
      </c>
      <c r="AV57" s="5" t="b">
        <f t="shared" si="3"/>
        <v>1</v>
      </c>
      <c r="AW57" s="2" t="str">
        <f>LEFT(AO57,12)</f>
        <v/>
      </c>
      <c r="AX57" s="2" t="b">
        <f t="shared" si="4"/>
        <v>0</v>
      </c>
    </row>
    <row r="58" spans="1:50" ht="102" x14ac:dyDescent="0.2">
      <c r="A58" s="2">
        <v>1476</v>
      </c>
      <c r="B58" s="3" t="s">
        <v>6052</v>
      </c>
      <c r="C58" s="2">
        <v>1330</v>
      </c>
      <c r="D58" s="3" t="s">
        <v>6051</v>
      </c>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t="s">
        <v>6053</v>
      </c>
      <c r="AQ58" s="3" t="s">
        <v>6051</v>
      </c>
      <c r="AR58" s="2"/>
      <c r="AS58" s="2"/>
      <c r="AT58" s="2" t="str">
        <f t="shared" si="1"/>
        <v>('15-1199.09</v>
      </c>
      <c r="AU58" s="2" t="str">
        <f t="shared" si="2"/>
        <v>('11-3021.00</v>
      </c>
      <c r="AV58" s="2" t="b">
        <f t="shared" si="3"/>
        <v>0</v>
      </c>
      <c r="AW58" s="2"/>
      <c r="AX58" s="2" t="b">
        <f t="shared" si="4"/>
        <v>0</v>
      </c>
    </row>
    <row r="59" spans="1:50" ht="119" x14ac:dyDescent="0.2">
      <c r="A59" s="2">
        <v>1573</v>
      </c>
      <c r="B59" s="3" t="s">
        <v>6458</v>
      </c>
      <c r="C59" s="2">
        <v>1330</v>
      </c>
      <c r="D59" s="3" t="s">
        <v>6457</v>
      </c>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t="s">
        <v>6459</v>
      </c>
      <c r="AQ59" s="3" t="s">
        <v>6457</v>
      </c>
      <c r="AR59" s="2"/>
      <c r="AS59" s="2"/>
      <c r="AT59" s="2" t="str">
        <f t="shared" si="1"/>
        <v>('15-1199.09</v>
      </c>
      <c r="AU59" s="2" t="str">
        <f t="shared" si="2"/>
        <v>('11-3021.00</v>
      </c>
      <c r="AV59" s="2" t="b">
        <f t="shared" si="3"/>
        <v>0</v>
      </c>
      <c r="AW59" s="2"/>
      <c r="AX59" s="2" t="b">
        <f t="shared" si="4"/>
        <v>0</v>
      </c>
    </row>
    <row r="60" spans="1:50" ht="102" x14ac:dyDescent="0.2">
      <c r="A60" s="2">
        <v>1668</v>
      </c>
      <c r="B60" s="3" t="s">
        <v>6822</v>
      </c>
      <c r="C60" s="2">
        <v>1330</v>
      </c>
      <c r="D60" s="3" t="s">
        <v>6821</v>
      </c>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t="s">
        <v>6823</v>
      </c>
      <c r="AQ60" s="3" t="s">
        <v>6823</v>
      </c>
      <c r="AR60" s="2"/>
      <c r="AS60" s="2"/>
      <c r="AT60" s="2" t="str">
        <f t="shared" si="1"/>
        <v>('15-1199.09</v>
      </c>
      <c r="AU60" s="2" t="str">
        <f t="shared" si="2"/>
        <v>('15-1199.09</v>
      </c>
      <c r="AV60" s="5" t="b">
        <f t="shared" si="3"/>
        <v>1</v>
      </c>
      <c r="AW60" s="2" t="str">
        <f>LEFT(AO60,12)</f>
        <v/>
      </c>
      <c r="AX60" s="2" t="b">
        <f t="shared" si="4"/>
        <v>0</v>
      </c>
    </row>
    <row r="61" spans="1:50" ht="102" x14ac:dyDescent="0.2">
      <c r="A61" s="2">
        <v>1983</v>
      </c>
      <c r="B61" s="3" t="s">
        <v>8164</v>
      </c>
      <c r="C61" s="2">
        <v>1330</v>
      </c>
      <c r="D61" s="3" t="s">
        <v>8163</v>
      </c>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t="s">
        <v>8165</v>
      </c>
      <c r="AQ61" s="3" t="s">
        <v>8165</v>
      </c>
      <c r="AR61" s="2"/>
      <c r="AS61" s="2"/>
      <c r="AT61" s="2" t="str">
        <f t="shared" si="1"/>
        <v>('15-1199.09</v>
      </c>
      <c r="AU61" s="2" t="str">
        <f t="shared" si="2"/>
        <v>('15-1199.09</v>
      </c>
      <c r="AV61" s="2" t="b">
        <f t="shared" si="3"/>
        <v>1</v>
      </c>
      <c r="AW61" s="2" t="str">
        <f>LEFT(AO61,12)</f>
        <v/>
      </c>
      <c r="AX61" s="2" t="b">
        <f t="shared" si="4"/>
        <v>0</v>
      </c>
    </row>
    <row r="62" spans="1:50" ht="102" x14ac:dyDescent="0.2">
      <c r="A62" s="2">
        <v>2640</v>
      </c>
      <c r="B62" s="3" t="s">
        <v>10681</v>
      </c>
      <c r="C62" s="2">
        <v>1330</v>
      </c>
      <c r="D62" s="3" t="s">
        <v>10680</v>
      </c>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t="s">
        <v>10680</v>
      </c>
      <c r="AP62" s="3" t="s">
        <v>10682</v>
      </c>
      <c r="AQ62" s="3" t="s">
        <v>10680</v>
      </c>
      <c r="AR62" s="2"/>
      <c r="AS62" s="2"/>
      <c r="AT62" s="2" t="str">
        <f t="shared" si="1"/>
        <v>('15-1199.06</v>
      </c>
      <c r="AU62" s="2" t="str">
        <f t="shared" si="2"/>
        <v>('11-3021.00</v>
      </c>
      <c r="AV62" s="2" t="b">
        <f t="shared" si="3"/>
        <v>0</v>
      </c>
      <c r="AW62" s="2"/>
      <c r="AX62" s="2" t="b">
        <f t="shared" si="4"/>
        <v>0</v>
      </c>
    </row>
    <row r="63" spans="1:50" ht="102" x14ac:dyDescent="0.2">
      <c r="A63" s="2">
        <v>2697</v>
      </c>
      <c r="B63" s="3" t="s">
        <v>10874</v>
      </c>
      <c r="C63" s="2">
        <v>1330</v>
      </c>
      <c r="D63" s="3" t="s">
        <v>10873</v>
      </c>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t="s">
        <v>10875</v>
      </c>
      <c r="AQ63" s="3" t="s">
        <v>10875</v>
      </c>
      <c r="AR63" s="2"/>
      <c r="AS63" s="2"/>
      <c r="AT63" s="2" t="str">
        <f t="shared" si="1"/>
        <v>('15-1199.09</v>
      </c>
      <c r="AU63" s="2" t="str">
        <f t="shared" si="2"/>
        <v>('15-1199.09</v>
      </c>
      <c r="AV63" s="5" t="b">
        <f t="shared" si="3"/>
        <v>1</v>
      </c>
      <c r="AW63" s="2" t="str">
        <f>LEFT(AO63,12)</f>
        <v/>
      </c>
      <c r="AX63" s="2" t="b">
        <f t="shared" si="4"/>
        <v>0</v>
      </c>
    </row>
    <row r="64" spans="1:50" ht="119" x14ac:dyDescent="0.2">
      <c r="A64" s="2">
        <v>2770</v>
      </c>
      <c r="B64" s="3" t="s">
        <v>11202</v>
      </c>
      <c r="C64" s="2">
        <v>1330</v>
      </c>
      <c r="D64" s="3" t="s">
        <v>11201</v>
      </c>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t="s">
        <v>11201</v>
      </c>
      <c r="AP64" s="3" t="s">
        <v>11203</v>
      </c>
      <c r="AQ64" s="3" t="s">
        <v>11201</v>
      </c>
      <c r="AR64" s="2"/>
      <c r="AS64" s="2"/>
      <c r="AT64" s="2" t="str">
        <f t="shared" si="1"/>
        <v>('15-1199.09</v>
      </c>
      <c r="AU64" s="2" t="str">
        <f t="shared" si="2"/>
        <v>('11-3021.00</v>
      </c>
      <c r="AV64" s="2" t="b">
        <f t="shared" si="3"/>
        <v>0</v>
      </c>
      <c r="AW64" s="2"/>
      <c r="AX64" s="2" t="b">
        <f t="shared" si="4"/>
        <v>0</v>
      </c>
    </row>
    <row r="65" spans="1:50" ht="136" x14ac:dyDescent="0.2">
      <c r="A65" s="2">
        <v>983</v>
      </c>
      <c r="B65" s="3" t="s">
        <v>3891</v>
      </c>
      <c r="C65" s="2">
        <v>1341</v>
      </c>
      <c r="D65" s="3" t="s">
        <v>3890</v>
      </c>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t="s">
        <v>3890</v>
      </c>
      <c r="AP65" s="3" t="s">
        <v>3892</v>
      </c>
      <c r="AQ65" s="3" t="s">
        <v>3890</v>
      </c>
      <c r="AR65" s="2"/>
      <c r="AS65" s="2"/>
      <c r="AT65" s="2" t="str">
        <f t="shared" si="1"/>
        <v>('25-2011.00</v>
      </c>
      <c r="AU65" s="2" t="str">
        <f t="shared" si="2"/>
        <v>('11-9031.00</v>
      </c>
      <c r="AV65" s="2" t="b">
        <f t="shared" si="3"/>
        <v>0</v>
      </c>
      <c r="AW65" s="2"/>
      <c r="AX65" s="2" t="b">
        <f t="shared" si="4"/>
        <v>0</v>
      </c>
    </row>
    <row r="66" spans="1:50" ht="136" x14ac:dyDescent="0.2">
      <c r="A66" s="2">
        <v>2299</v>
      </c>
      <c r="B66" s="3" t="s">
        <v>9429</v>
      </c>
      <c r="C66" s="2">
        <v>1341</v>
      </c>
      <c r="D66" s="3" t="s">
        <v>9428</v>
      </c>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t="s">
        <v>9428</v>
      </c>
      <c r="AP66" s="3" t="s">
        <v>9430</v>
      </c>
      <c r="AQ66" s="3" t="s">
        <v>9430</v>
      </c>
      <c r="AR66" s="2"/>
      <c r="AS66" s="2"/>
      <c r="AT66" s="2" t="str">
        <f t="shared" si="1"/>
        <v>('25-2011.00</v>
      </c>
      <c r="AU66" s="2" t="str">
        <f t="shared" si="2"/>
        <v>('25-2011.00</v>
      </c>
      <c r="AV66" s="5" t="b">
        <f t="shared" si="3"/>
        <v>1</v>
      </c>
      <c r="AW66" s="2" t="str">
        <f>LEFT(AO66,12)</f>
        <v>('11-9031.00</v>
      </c>
      <c r="AX66" s="2" t="b">
        <f t="shared" si="4"/>
        <v>0</v>
      </c>
    </row>
    <row r="67" spans="1:50" ht="136" x14ac:dyDescent="0.2">
      <c r="A67" s="2">
        <v>2879</v>
      </c>
      <c r="B67" s="3" t="s">
        <v>11585</v>
      </c>
      <c r="C67" s="2">
        <v>1341</v>
      </c>
      <c r="D67" s="3" t="s">
        <v>11584</v>
      </c>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t="s">
        <v>11584</v>
      </c>
      <c r="AP67" s="3" t="s">
        <v>11586</v>
      </c>
      <c r="AQ67" s="3" t="s">
        <v>11584</v>
      </c>
      <c r="AR67" s="2"/>
      <c r="AS67" s="2"/>
      <c r="AT67" s="2" t="str">
        <f t="shared" ref="AT67:AT130" si="6">LEFT(AP67, 12)</f>
        <v>('39-9011.00</v>
      </c>
      <c r="AU67" s="2" t="str">
        <f t="shared" ref="AU67:AU130" si="7">LEFT(AQ67,12)</f>
        <v>('11-9031.00</v>
      </c>
      <c r="AV67" s="2" t="b">
        <f t="shared" ref="AV67:AV130" si="8">EXACT(AT67,AU67)</f>
        <v>0</v>
      </c>
      <c r="AW67" s="2"/>
      <c r="AX67" s="2" t="b">
        <f t="shared" ref="AX67:AX130" si="9">EXACT(AT67,AW67)</f>
        <v>0</v>
      </c>
    </row>
    <row r="68" spans="1:50" ht="102" x14ac:dyDescent="0.2">
      <c r="A68" s="2">
        <v>878</v>
      </c>
      <c r="B68" s="3" t="s">
        <v>3520</v>
      </c>
      <c r="C68" s="2">
        <v>1342</v>
      </c>
      <c r="D68" s="3" t="s">
        <v>3519</v>
      </c>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t="s">
        <v>3519</v>
      </c>
      <c r="AP68" s="3" t="s">
        <v>3521</v>
      </c>
      <c r="AQ68" s="3" t="s">
        <v>3519</v>
      </c>
      <c r="AR68" s="2"/>
      <c r="AS68" s="2"/>
      <c r="AT68" s="2" t="str">
        <f t="shared" si="6"/>
        <v>('29-2071.00</v>
      </c>
      <c r="AU68" s="2" t="str">
        <f t="shared" si="7"/>
        <v>('11-9111.00</v>
      </c>
      <c r="AV68" s="2" t="b">
        <f t="shared" si="8"/>
        <v>0</v>
      </c>
      <c r="AW68" s="2"/>
      <c r="AX68" s="2" t="b">
        <f>EXACT(AT68,AW68)</f>
        <v>0</v>
      </c>
    </row>
    <row r="69" spans="1:50" ht="85" x14ac:dyDescent="0.2">
      <c r="A69" s="2">
        <v>2759</v>
      </c>
      <c r="B69" s="3" t="s">
        <v>11181</v>
      </c>
      <c r="C69" s="2">
        <v>1342</v>
      </c>
      <c r="D69" s="3" t="s">
        <v>11180</v>
      </c>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t="s">
        <v>11180</v>
      </c>
      <c r="AP69" s="3" t="s">
        <v>11182</v>
      </c>
      <c r="AQ69" s="3" t="s">
        <v>11180</v>
      </c>
      <c r="AR69" s="2"/>
      <c r="AS69" s="2"/>
      <c r="AT69" s="2" t="str">
        <f t="shared" si="6"/>
        <v>('11-9121.01</v>
      </c>
      <c r="AU69" s="2" t="str">
        <f t="shared" si="7"/>
        <v>('11-9111.00</v>
      </c>
      <c r="AV69" s="2" t="b">
        <f t="shared" si="8"/>
        <v>0</v>
      </c>
      <c r="AW69" s="2"/>
      <c r="AX69" s="2" t="b">
        <f t="shared" si="9"/>
        <v>0</v>
      </c>
    </row>
    <row r="70" spans="1:50" ht="102" x14ac:dyDescent="0.2">
      <c r="A70" s="2">
        <v>2753</v>
      </c>
      <c r="B70" s="3" t="s">
        <v>11146</v>
      </c>
      <c r="C70" s="2">
        <v>1343</v>
      </c>
      <c r="D70" s="3" t="s">
        <v>11144</v>
      </c>
      <c r="E70" s="3" t="s">
        <v>11145</v>
      </c>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t="s">
        <v>11144</v>
      </c>
      <c r="AP70" s="3" t="s">
        <v>11147</v>
      </c>
      <c r="AQ70" s="3" t="s">
        <v>11144</v>
      </c>
      <c r="AR70" s="2"/>
      <c r="AS70" s="2"/>
      <c r="AT70" s="2" t="str">
        <f t="shared" si="6"/>
        <v>('31-1014.00</v>
      </c>
      <c r="AU70" s="2" t="str">
        <f t="shared" si="7"/>
        <v>('11-9111.00</v>
      </c>
      <c r="AV70" s="2" t="b">
        <f t="shared" si="8"/>
        <v>0</v>
      </c>
      <c r="AW70" s="2"/>
      <c r="AX70" s="2" t="b">
        <f t="shared" si="9"/>
        <v>0</v>
      </c>
    </row>
    <row r="71" spans="1:50" ht="102" x14ac:dyDescent="0.2">
      <c r="A71" s="2">
        <v>2292</v>
      </c>
      <c r="B71" s="3" t="s">
        <v>9398</v>
      </c>
      <c r="C71" s="2">
        <v>1344</v>
      </c>
      <c r="D71" s="3" t="s">
        <v>9397</v>
      </c>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t="s">
        <v>9397</v>
      </c>
      <c r="AP71" s="3" t="s">
        <v>9399</v>
      </c>
      <c r="AQ71" s="3" t="s">
        <v>9397</v>
      </c>
      <c r="AR71" s="2"/>
      <c r="AS71" s="2"/>
      <c r="AT71" s="2" t="str">
        <f t="shared" si="6"/>
        <v>('11-9151.00</v>
      </c>
      <c r="AU71" s="2" t="str">
        <f t="shared" si="7"/>
        <v>('11-9151.00</v>
      </c>
      <c r="AV71" s="5" t="b">
        <f t="shared" si="8"/>
        <v>1</v>
      </c>
      <c r="AW71" s="2" t="str">
        <f>LEFT(AO71,12)</f>
        <v>('11-9151.00</v>
      </c>
      <c r="AX71" s="2" t="b">
        <f t="shared" si="9"/>
        <v>1</v>
      </c>
    </row>
    <row r="72" spans="1:50" ht="136" x14ac:dyDescent="0.2">
      <c r="A72" s="2">
        <v>2627</v>
      </c>
      <c r="B72" s="3" t="s">
        <v>10617</v>
      </c>
      <c r="C72" s="2">
        <v>1345</v>
      </c>
      <c r="D72" s="3" t="s">
        <v>10612</v>
      </c>
      <c r="E72" s="3" t="s">
        <v>10613</v>
      </c>
      <c r="F72" s="3" t="s">
        <v>10614</v>
      </c>
      <c r="G72" s="3" t="s">
        <v>10615</v>
      </c>
      <c r="H72" s="3" t="s">
        <v>10616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t="s">
        <v>10612</v>
      </c>
      <c r="AP72" s="3" t="s">
        <v>10618</v>
      </c>
      <c r="AQ72" s="3" t="s">
        <v>10612</v>
      </c>
      <c r="AR72" s="2"/>
      <c r="AS72" s="2"/>
      <c r="AT72" s="2" t="str">
        <f t="shared" si="6"/>
        <v>('11-9032.00</v>
      </c>
      <c r="AU72" s="2" t="str">
        <f t="shared" si="7"/>
        <v>('11-9032.00</v>
      </c>
      <c r="AV72" s="2" t="b">
        <f>EXACT(AT72,AU72)</f>
        <v>1</v>
      </c>
      <c r="AW72" s="2" t="str">
        <f>LEFT(AO72,12)</f>
        <v>('11-9032.00</v>
      </c>
      <c r="AX72" s="2" t="b">
        <f>EXACT(AT72,AW72)</f>
        <v>1</v>
      </c>
    </row>
    <row r="73" spans="1:50" ht="119" x14ac:dyDescent="0.2">
      <c r="A73" s="2">
        <v>827</v>
      </c>
      <c r="B73" s="3" t="s">
        <v>3321</v>
      </c>
      <c r="C73" s="2">
        <v>1346</v>
      </c>
      <c r="D73" s="3" t="s">
        <v>3317</v>
      </c>
      <c r="E73" s="3" t="s">
        <v>3318</v>
      </c>
      <c r="F73" s="3" t="s">
        <v>3319</v>
      </c>
      <c r="G73" s="3" t="s">
        <v>3320</v>
      </c>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t="s">
        <v>3317</v>
      </c>
      <c r="AP73" s="3" t="s">
        <v>3322</v>
      </c>
      <c r="AQ73" s="3" t="s">
        <v>3317</v>
      </c>
      <c r="AR73" s="2"/>
      <c r="AS73" s="2"/>
      <c r="AT73" s="2" t="str">
        <f t="shared" si="6"/>
        <v>('11-3031.02</v>
      </c>
      <c r="AU73" s="2" t="str">
        <f t="shared" si="7"/>
        <v>('11-3031.02</v>
      </c>
      <c r="AV73" s="2" t="b">
        <f t="shared" si="8"/>
        <v>1</v>
      </c>
      <c r="AW73" s="2" t="str">
        <f>LEFT(AO73,12)</f>
        <v>('11-3031.02</v>
      </c>
      <c r="AX73" s="2" t="b">
        <f t="shared" si="9"/>
        <v>1</v>
      </c>
    </row>
    <row r="74" spans="1:50" ht="102" x14ac:dyDescent="0.2">
      <c r="A74" s="2">
        <v>1067</v>
      </c>
      <c r="B74" s="3" t="s">
        <v>4209</v>
      </c>
      <c r="C74" s="2">
        <v>1346</v>
      </c>
      <c r="D74" s="3" t="s">
        <v>4205</v>
      </c>
      <c r="E74" s="3" t="s">
        <v>4206</v>
      </c>
      <c r="F74" s="3" t="s">
        <v>4207</v>
      </c>
      <c r="G74" s="3" t="s">
        <v>4208</v>
      </c>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t="s">
        <v>4205</v>
      </c>
      <c r="AP74" s="3" t="s">
        <v>4210</v>
      </c>
      <c r="AQ74" s="3" t="s">
        <v>4205</v>
      </c>
      <c r="AR74" s="2"/>
      <c r="AS74" s="2"/>
      <c r="AT74" s="2" t="str">
        <f t="shared" si="6"/>
        <v>('43-9041.00</v>
      </c>
      <c r="AU74" s="2" t="str">
        <f t="shared" si="7"/>
        <v>('11-3031.02</v>
      </c>
      <c r="AV74" s="2" t="b">
        <f t="shared" si="8"/>
        <v>0</v>
      </c>
      <c r="AW74" s="2"/>
      <c r="AX74" s="2" t="b">
        <f t="shared" si="9"/>
        <v>0</v>
      </c>
    </row>
    <row r="75" spans="1:50" ht="153" x14ac:dyDescent="0.2">
      <c r="A75" s="2">
        <v>1401</v>
      </c>
      <c r="B75" s="3" t="s">
        <v>5709</v>
      </c>
      <c r="C75" s="2">
        <v>1346</v>
      </c>
      <c r="D75" s="3" t="s">
        <v>5705</v>
      </c>
      <c r="E75" s="3" t="s">
        <v>5706</v>
      </c>
      <c r="F75" s="3" t="s">
        <v>5707</v>
      </c>
      <c r="G75" s="3" t="s">
        <v>5708</v>
      </c>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t="s">
        <v>5705</v>
      </c>
      <c r="AP75" s="3" t="s">
        <v>5710</v>
      </c>
      <c r="AQ75" s="3" t="s">
        <v>5705</v>
      </c>
      <c r="AR75" s="2"/>
      <c r="AS75" s="2"/>
      <c r="AT75" s="2" t="str">
        <f t="shared" si="6"/>
        <v>('11-3031.02</v>
      </c>
      <c r="AU75" s="2" t="str">
        <f t="shared" si="7"/>
        <v>('11-3031.02</v>
      </c>
      <c r="AV75" s="5" t="b">
        <f t="shared" si="8"/>
        <v>1</v>
      </c>
      <c r="AW75" s="2" t="str">
        <f>LEFT(AO75,12)</f>
        <v>('11-3031.02</v>
      </c>
      <c r="AX75" s="2" t="b">
        <f t="shared" si="9"/>
        <v>1</v>
      </c>
    </row>
    <row r="76" spans="1:50" ht="102" x14ac:dyDescent="0.2">
      <c r="A76" s="2">
        <v>1755</v>
      </c>
      <c r="B76" s="3" t="s">
        <v>7209</v>
      </c>
      <c r="C76" s="2">
        <v>1346</v>
      </c>
      <c r="D76" s="3" t="s">
        <v>7205</v>
      </c>
      <c r="E76" s="3" t="s">
        <v>7206</v>
      </c>
      <c r="F76" s="3" t="s">
        <v>7207</v>
      </c>
      <c r="G76" s="3" t="s">
        <v>7208</v>
      </c>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t="s">
        <v>7205</v>
      </c>
      <c r="AP76" s="3" t="s">
        <v>7210</v>
      </c>
      <c r="AQ76" s="3" t="s">
        <v>7205</v>
      </c>
      <c r="AR76" s="2"/>
      <c r="AS76" s="2"/>
      <c r="AT76" s="2" t="str">
        <f t="shared" si="6"/>
        <v>('43-9041.00</v>
      </c>
      <c r="AU76" s="2" t="str">
        <f t="shared" si="7"/>
        <v>('11-3031.02</v>
      </c>
      <c r="AV76" s="2" t="b">
        <f t="shared" si="8"/>
        <v>0</v>
      </c>
      <c r="AW76" s="2"/>
      <c r="AX76" s="2" t="b">
        <f t="shared" si="9"/>
        <v>0</v>
      </c>
    </row>
    <row r="77" spans="1:50" ht="119" x14ac:dyDescent="0.2">
      <c r="A77" s="2">
        <v>2438</v>
      </c>
      <c r="B77" s="3" t="s">
        <v>9909</v>
      </c>
      <c r="C77" s="2">
        <v>1346</v>
      </c>
      <c r="D77" s="3" t="s">
        <v>9905</v>
      </c>
      <c r="E77" s="3" t="s">
        <v>9906</v>
      </c>
      <c r="F77" s="3" t="s">
        <v>9907</v>
      </c>
      <c r="G77" s="3" t="s">
        <v>9908</v>
      </c>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t="s">
        <v>9910</v>
      </c>
      <c r="AQ77" s="3" t="s">
        <v>9907</v>
      </c>
      <c r="AR77" s="2" t="s">
        <v>11823</v>
      </c>
      <c r="AS77" s="2"/>
      <c r="AT77" s="2" t="str">
        <f t="shared" si="6"/>
        <v>('13-2052.00</v>
      </c>
      <c r="AU77" s="2" t="str">
        <f t="shared" si="7"/>
        <v>('11-3031.00</v>
      </c>
      <c r="AV77" s="2" t="b">
        <f t="shared" si="8"/>
        <v>0</v>
      </c>
      <c r="AW77" s="2"/>
      <c r="AX77" s="2" t="b">
        <f t="shared" si="9"/>
        <v>0</v>
      </c>
    </row>
    <row r="78" spans="1:50" ht="119" x14ac:dyDescent="0.2">
      <c r="A78" s="2">
        <v>2455</v>
      </c>
      <c r="B78" s="3" t="s">
        <v>9997</v>
      </c>
      <c r="C78" s="2">
        <v>1346</v>
      </c>
      <c r="D78" s="3" t="s">
        <v>9993</v>
      </c>
      <c r="E78" s="3" t="s">
        <v>9994</v>
      </c>
      <c r="F78" s="3" t="s">
        <v>9995</v>
      </c>
      <c r="G78" s="3" t="s">
        <v>9996</v>
      </c>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t="s">
        <v>9993</v>
      </c>
      <c r="AP78" s="3" t="s">
        <v>9998</v>
      </c>
      <c r="AQ78" s="3" t="s">
        <v>9993</v>
      </c>
      <c r="AR78" s="2"/>
      <c r="AS78" s="2"/>
      <c r="AT78" s="2" t="str">
        <f t="shared" si="6"/>
        <v>('41-3031.00</v>
      </c>
      <c r="AU78" s="2" t="str">
        <f t="shared" si="7"/>
        <v>('11-3031.02</v>
      </c>
      <c r="AV78" s="2" t="b">
        <f t="shared" si="8"/>
        <v>0</v>
      </c>
      <c r="AW78" s="2"/>
      <c r="AX78" s="2" t="b">
        <f t="shared" si="9"/>
        <v>0</v>
      </c>
    </row>
    <row r="79" spans="1:50" ht="119" x14ac:dyDescent="0.2">
      <c r="A79" s="2">
        <v>401</v>
      </c>
      <c r="B79" s="3" t="s">
        <v>1649</v>
      </c>
      <c r="C79" s="2">
        <v>1349</v>
      </c>
      <c r="D79" s="3" t="s">
        <v>1639</v>
      </c>
      <c r="E79" s="3" t="s">
        <v>1640</v>
      </c>
      <c r="F79" s="3" t="s">
        <v>1641</v>
      </c>
      <c r="G79" s="3" t="s">
        <v>1642</v>
      </c>
      <c r="H79" s="3" t="s">
        <v>1643</v>
      </c>
      <c r="I79" s="3" t="s">
        <v>1644</v>
      </c>
      <c r="J79" s="3" t="s">
        <v>1645</v>
      </c>
      <c r="K79" s="3" t="s">
        <v>1646</v>
      </c>
      <c r="L79" s="3" t="s">
        <v>1647</v>
      </c>
      <c r="M79" s="3" t="s">
        <v>1648</v>
      </c>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t="s">
        <v>1650</v>
      </c>
      <c r="AQ79" s="3" t="s">
        <v>11825</v>
      </c>
      <c r="AR79" s="2"/>
      <c r="AS79" s="2"/>
      <c r="AT79" s="2" t="str">
        <f t="shared" si="6"/>
        <v>('39-9032.00</v>
      </c>
      <c r="AU79" s="2" t="str">
        <f t="shared" si="7"/>
        <v>('11-1021.00</v>
      </c>
      <c r="AV79" s="2" t="b">
        <f t="shared" si="8"/>
        <v>0</v>
      </c>
      <c r="AW79" s="2"/>
      <c r="AX79" s="2" t="b">
        <f t="shared" si="9"/>
        <v>0</v>
      </c>
    </row>
    <row r="80" spans="1:50" ht="119" x14ac:dyDescent="0.2">
      <c r="A80" s="2">
        <v>451</v>
      </c>
      <c r="B80" s="3" t="s">
        <v>1871</v>
      </c>
      <c r="C80" s="2">
        <v>1349</v>
      </c>
      <c r="D80" s="3" t="s">
        <v>1861</v>
      </c>
      <c r="E80" s="3" t="s">
        <v>1862</v>
      </c>
      <c r="F80" s="3" t="s">
        <v>1863</v>
      </c>
      <c r="G80" s="3" t="s">
        <v>1864</v>
      </c>
      <c r="H80" s="3" t="s">
        <v>1865</v>
      </c>
      <c r="I80" s="3" t="s">
        <v>1866</v>
      </c>
      <c r="J80" s="3" t="s">
        <v>1867</v>
      </c>
      <c r="K80" s="3" t="s">
        <v>1868</v>
      </c>
      <c r="L80" s="3" t="s">
        <v>1869</v>
      </c>
      <c r="M80" s="3" t="s">
        <v>1870</v>
      </c>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t="s">
        <v>1872</v>
      </c>
      <c r="AQ80" s="3" t="s">
        <v>1872</v>
      </c>
      <c r="AR80" s="2"/>
      <c r="AS80" s="2"/>
      <c r="AT80" s="2" t="str">
        <f t="shared" si="6"/>
        <v>('25-4021.00</v>
      </c>
      <c r="AU80" s="2" t="str">
        <f t="shared" si="7"/>
        <v>('25-4021.00</v>
      </c>
      <c r="AV80" s="5" t="b">
        <f t="shared" si="8"/>
        <v>1</v>
      </c>
      <c r="AW80" s="2" t="str">
        <f>LEFT(AO80,12)</f>
        <v/>
      </c>
      <c r="AX80" s="2" t="b">
        <f t="shared" si="9"/>
        <v>0</v>
      </c>
    </row>
    <row r="81" spans="1:50" ht="119" x14ac:dyDescent="0.2">
      <c r="A81" s="2">
        <v>539</v>
      </c>
      <c r="B81" s="3" t="s">
        <v>2227</v>
      </c>
      <c r="C81" s="2">
        <v>1349</v>
      </c>
      <c r="D81" s="3" t="s">
        <v>2217</v>
      </c>
      <c r="E81" s="3" t="s">
        <v>2218</v>
      </c>
      <c r="F81" s="3" t="s">
        <v>2219</v>
      </c>
      <c r="G81" s="3" t="s">
        <v>2220</v>
      </c>
      <c r="H81" s="3" t="s">
        <v>2221</v>
      </c>
      <c r="I81" s="3" t="s">
        <v>2222</v>
      </c>
      <c r="J81" s="3" t="s">
        <v>2223</v>
      </c>
      <c r="K81" s="3" t="s">
        <v>2224</v>
      </c>
      <c r="L81" s="3" t="s">
        <v>2225</v>
      </c>
      <c r="M81" s="3" t="s">
        <v>2226</v>
      </c>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t="s">
        <v>2224</v>
      </c>
      <c r="AP81" s="3" t="s">
        <v>2228</v>
      </c>
      <c r="AQ81" s="3" t="s">
        <v>2224</v>
      </c>
      <c r="AR81" s="4" t="s">
        <v>11823</v>
      </c>
      <c r="AS81" s="2"/>
      <c r="AT81" s="2" t="str">
        <f t="shared" si="6"/>
        <v>('27-1026.00</v>
      </c>
      <c r="AU81" s="2" t="str">
        <f t="shared" si="7"/>
        <v>('11-9199.00</v>
      </c>
      <c r="AV81" s="2" t="b">
        <f t="shared" si="8"/>
        <v>0</v>
      </c>
      <c r="AW81" s="2"/>
      <c r="AX81" s="2" t="b">
        <f t="shared" si="9"/>
        <v>0</v>
      </c>
    </row>
    <row r="82" spans="1:50" ht="119" x14ac:dyDescent="0.2">
      <c r="A82" s="2">
        <v>575</v>
      </c>
      <c r="B82" s="3" t="s">
        <v>2334</v>
      </c>
      <c r="C82" s="2">
        <v>1349</v>
      </c>
      <c r="D82" s="3" t="s">
        <v>2324</v>
      </c>
      <c r="E82" s="3" t="s">
        <v>2325</v>
      </c>
      <c r="F82" s="3" t="s">
        <v>2326</v>
      </c>
      <c r="G82" s="3" t="s">
        <v>2327</v>
      </c>
      <c r="H82" s="3" t="s">
        <v>2328</v>
      </c>
      <c r="I82" s="3" t="s">
        <v>2329</v>
      </c>
      <c r="J82" s="3" t="s">
        <v>2330</v>
      </c>
      <c r="K82" s="3" t="s">
        <v>2331</v>
      </c>
      <c r="L82" s="3" t="s">
        <v>2332</v>
      </c>
      <c r="M82" s="3" t="s">
        <v>2333</v>
      </c>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t="s">
        <v>2335</v>
      </c>
      <c r="AQ82" s="3" t="s">
        <v>2224</v>
      </c>
      <c r="AR82" s="2" t="s">
        <v>11823</v>
      </c>
      <c r="AS82" s="2"/>
      <c r="AT82" s="2" t="str">
        <f t="shared" si="6"/>
        <v>('53-2022.00</v>
      </c>
      <c r="AU82" s="2" t="str">
        <f t="shared" si="7"/>
        <v>('11-9199.00</v>
      </c>
      <c r="AV82" s="2" t="b">
        <f t="shared" si="8"/>
        <v>0</v>
      </c>
      <c r="AW82" s="2"/>
      <c r="AX82" s="2" t="b">
        <f t="shared" si="9"/>
        <v>0</v>
      </c>
    </row>
    <row r="83" spans="1:50" ht="119" x14ac:dyDescent="0.2">
      <c r="A83" s="2">
        <v>765</v>
      </c>
      <c r="B83" s="3" t="s">
        <v>3058</v>
      </c>
      <c r="C83" s="2">
        <v>1349</v>
      </c>
      <c r="D83" s="3" t="s">
        <v>3048</v>
      </c>
      <c r="E83" s="3" t="s">
        <v>3049</v>
      </c>
      <c r="F83" s="3" t="s">
        <v>3050</v>
      </c>
      <c r="G83" s="3" t="s">
        <v>3051</v>
      </c>
      <c r="H83" s="3" t="s">
        <v>3052</v>
      </c>
      <c r="I83" s="3" t="s">
        <v>3053</v>
      </c>
      <c r="J83" s="3" t="s">
        <v>3054</v>
      </c>
      <c r="K83" s="3" t="s">
        <v>3055</v>
      </c>
      <c r="L83" s="3" t="s">
        <v>3056</v>
      </c>
      <c r="M83" s="3" t="s">
        <v>3057</v>
      </c>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t="s">
        <v>3059</v>
      </c>
      <c r="AQ83" s="3" t="s">
        <v>11826</v>
      </c>
      <c r="AR83" s="2"/>
      <c r="AS83" s="2"/>
      <c r="AT83" s="2" t="str">
        <f t="shared" si="6"/>
        <v>('43-4031.01</v>
      </c>
      <c r="AU83" s="2" t="str">
        <f t="shared" si="7"/>
        <v>('11-3011.00</v>
      </c>
      <c r="AV83" s="2" t="b">
        <f t="shared" si="8"/>
        <v>0</v>
      </c>
      <c r="AW83" s="2"/>
      <c r="AX83" s="2" t="b">
        <f t="shared" si="9"/>
        <v>0</v>
      </c>
    </row>
    <row r="84" spans="1:50" ht="119" x14ac:dyDescent="0.2">
      <c r="A84" s="2">
        <v>816</v>
      </c>
      <c r="B84" s="3" t="s">
        <v>3285</v>
      </c>
      <c r="C84" s="2">
        <v>1349</v>
      </c>
      <c r="D84" s="3" t="s">
        <v>3275</v>
      </c>
      <c r="E84" s="3" t="s">
        <v>3276</v>
      </c>
      <c r="F84" s="3" t="s">
        <v>3277</v>
      </c>
      <c r="G84" s="3" t="s">
        <v>3278</v>
      </c>
      <c r="H84" s="3" t="s">
        <v>3279</v>
      </c>
      <c r="I84" s="3" t="s">
        <v>3280</v>
      </c>
      <c r="J84" s="3" t="s">
        <v>3281</v>
      </c>
      <c r="K84" s="3" t="s">
        <v>3282</v>
      </c>
      <c r="L84" s="3" t="s">
        <v>3283</v>
      </c>
      <c r="M84" s="3" t="s">
        <v>3284</v>
      </c>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t="s">
        <v>3286</v>
      </c>
      <c r="AQ84" s="3" t="s">
        <v>11827</v>
      </c>
      <c r="AR84" s="2"/>
      <c r="AS84" s="2"/>
      <c r="AT84" s="2" t="str">
        <f t="shared" si="6"/>
        <v>('53-6051.01</v>
      </c>
      <c r="AU84" s="2" t="str">
        <f t="shared" si="7"/>
        <v>('17-2111.01</v>
      </c>
      <c r="AV84" s="2" t="b">
        <f t="shared" si="8"/>
        <v>0</v>
      </c>
      <c r="AW84" s="2"/>
      <c r="AX84" s="2" t="b">
        <f t="shared" si="9"/>
        <v>0</v>
      </c>
    </row>
    <row r="85" spans="1:50" ht="187" x14ac:dyDescent="0.2">
      <c r="A85" s="2">
        <v>891</v>
      </c>
      <c r="B85" s="3" t="s">
        <v>3619</v>
      </c>
      <c r="C85" s="2">
        <v>1349</v>
      </c>
      <c r="D85" s="3" t="s">
        <v>3609</v>
      </c>
      <c r="E85" s="3" t="s">
        <v>3610</v>
      </c>
      <c r="F85" s="3" t="s">
        <v>3611</v>
      </c>
      <c r="G85" s="3" t="s">
        <v>3612</v>
      </c>
      <c r="H85" s="3" t="s">
        <v>3613</v>
      </c>
      <c r="I85" s="3" t="s">
        <v>3614</v>
      </c>
      <c r="J85" s="3" t="s">
        <v>3615</v>
      </c>
      <c r="K85" s="3" t="s">
        <v>3616</v>
      </c>
      <c r="L85" s="3" t="s">
        <v>3617</v>
      </c>
      <c r="M85" s="3" t="s">
        <v>3618</v>
      </c>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t="s">
        <v>3620</v>
      </c>
      <c r="AQ85" s="3" t="s">
        <v>3620</v>
      </c>
      <c r="AR85" s="2"/>
      <c r="AS85" s="2"/>
      <c r="AT85" s="2" t="str">
        <f t="shared" si="6"/>
        <v>('19-2041.00</v>
      </c>
      <c r="AU85" s="2" t="str">
        <f t="shared" si="7"/>
        <v>('19-2041.00</v>
      </c>
      <c r="AV85" s="5" t="b">
        <f t="shared" si="8"/>
        <v>1</v>
      </c>
      <c r="AW85" s="2" t="str">
        <f>LEFT(AO85,12)</f>
        <v/>
      </c>
      <c r="AX85" s="2" t="b">
        <f t="shared" si="9"/>
        <v>0</v>
      </c>
    </row>
    <row r="86" spans="1:50" ht="119" x14ac:dyDescent="0.2">
      <c r="A86" s="2">
        <v>1205</v>
      </c>
      <c r="B86" s="3" t="s">
        <v>4833</v>
      </c>
      <c r="C86" s="2">
        <v>1349</v>
      </c>
      <c r="D86" s="3" t="s">
        <v>4823</v>
      </c>
      <c r="E86" s="3" t="s">
        <v>4824</v>
      </c>
      <c r="F86" s="3" t="s">
        <v>4825</v>
      </c>
      <c r="G86" s="3" t="s">
        <v>4826</v>
      </c>
      <c r="H86" s="3" t="s">
        <v>4827</v>
      </c>
      <c r="I86" s="3" t="s">
        <v>4828</v>
      </c>
      <c r="J86" s="3" t="s">
        <v>4829</v>
      </c>
      <c r="K86" s="3" t="s">
        <v>4830</v>
      </c>
      <c r="L86" s="3" t="s">
        <v>4831</v>
      </c>
      <c r="M86" s="3" t="s">
        <v>4832</v>
      </c>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t="s">
        <v>4834</v>
      </c>
      <c r="AQ86" s="3" t="s">
        <v>4828</v>
      </c>
      <c r="AR86" s="2" t="s">
        <v>11823</v>
      </c>
      <c r="AS86" s="2"/>
      <c r="AT86" s="2" t="str">
        <f t="shared" si="6"/>
        <v>('33-9099.02</v>
      </c>
      <c r="AU86" s="2" t="str">
        <f t="shared" si="7"/>
        <v>('11-9199.00</v>
      </c>
      <c r="AV86" s="2" t="b">
        <f t="shared" si="8"/>
        <v>0</v>
      </c>
      <c r="AW86" s="2"/>
      <c r="AX86" s="2" t="b">
        <f t="shared" si="9"/>
        <v>0</v>
      </c>
    </row>
    <row r="87" spans="1:50" ht="119" x14ac:dyDescent="0.2">
      <c r="A87" s="2">
        <v>1307</v>
      </c>
      <c r="B87" s="3" t="s">
        <v>5292</v>
      </c>
      <c r="C87" s="2">
        <v>1349</v>
      </c>
      <c r="D87" s="3" t="s">
        <v>5282</v>
      </c>
      <c r="E87" s="3" t="s">
        <v>5283</v>
      </c>
      <c r="F87" s="3" t="s">
        <v>5284</v>
      </c>
      <c r="G87" s="3" t="s">
        <v>5285</v>
      </c>
      <c r="H87" s="3" t="s">
        <v>5286</v>
      </c>
      <c r="I87" s="3" t="s">
        <v>5287</v>
      </c>
      <c r="J87" s="3" t="s">
        <v>5288</v>
      </c>
      <c r="K87" s="3" t="s">
        <v>5289</v>
      </c>
      <c r="L87" s="3" t="s">
        <v>5290</v>
      </c>
      <c r="M87" s="3" t="s">
        <v>5291</v>
      </c>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t="s">
        <v>5293</v>
      </c>
      <c r="AQ87" s="3" t="s">
        <v>5289</v>
      </c>
      <c r="AR87" s="2" t="s">
        <v>11823</v>
      </c>
      <c r="AS87" s="2"/>
      <c r="AT87" s="2" t="str">
        <f t="shared" si="6"/>
        <v>('33-1011.00</v>
      </c>
      <c r="AU87" s="2" t="str">
        <f t="shared" si="7"/>
        <v>('11-9199.00</v>
      </c>
      <c r="AV87" s="2" t="b">
        <f t="shared" si="8"/>
        <v>0</v>
      </c>
      <c r="AW87" s="2"/>
      <c r="AX87" s="2" t="b">
        <f t="shared" si="9"/>
        <v>0</v>
      </c>
    </row>
    <row r="88" spans="1:50" ht="119" x14ac:dyDescent="0.2">
      <c r="A88" s="2">
        <v>1501</v>
      </c>
      <c r="B88" s="3" t="s">
        <v>6163</v>
      </c>
      <c r="C88" s="2">
        <v>1349</v>
      </c>
      <c r="D88" s="3" t="s">
        <v>6153</v>
      </c>
      <c r="E88" s="3" t="s">
        <v>6154</v>
      </c>
      <c r="F88" s="3" t="s">
        <v>6155</v>
      </c>
      <c r="G88" s="3" t="s">
        <v>6156</v>
      </c>
      <c r="H88" s="3" t="s">
        <v>6157</v>
      </c>
      <c r="I88" s="3" t="s">
        <v>6158</v>
      </c>
      <c r="J88" s="3" t="s">
        <v>6159</v>
      </c>
      <c r="K88" s="3" t="s">
        <v>6160</v>
      </c>
      <c r="L88" s="3" t="s">
        <v>6161</v>
      </c>
      <c r="M88" s="3" t="s">
        <v>6162</v>
      </c>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t="s">
        <v>6159</v>
      </c>
      <c r="AP88" s="3" t="s">
        <v>6164</v>
      </c>
      <c r="AQ88" s="3" t="s">
        <v>6159</v>
      </c>
      <c r="AR88" s="4" t="s">
        <v>11823</v>
      </c>
      <c r="AS88" s="2"/>
      <c r="AT88" s="2" t="str">
        <f t="shared" si="6"/>
        <v>('27-3091.00</v>
      </c>
      <c r="AU88" s="2" t="str">
        <f t="shared" si="7"/>
        <v>('11-9199.00</v>
      </c>
      <c r="AV88" s="2" t="b">
        <f t="shared" si="8"/>
        <v>0</v>
      </c>
      <c r="AW88" s="2"/>
      <c r="AX88" s="2" t="b">
        <f t="shared" si="9"/>
        <v>0</v>
      </c>
    </row>
    <row r="89" spans="1:50" ht="119" x14ac:dyDescent="0.2">
      <c r="A89" s="2">
        <v>1577</v>
      </c>
      <c r="B89" s="3" t="s">
        <v>6473</v>
      </c>
      <c r="C89" s="2">
        <v>1349</v>
      </c>
      <c r="D89" s="3" t="s">
        <v>6463</v>
      </c>
      <c r="E89" s="3" t="s">
        <v>6464</v>
      </c>
      <c r="F89" s="3" t="s">
        <v>6465</v>
      </c>
      <c r="G89" s="3" t="s">
        <v>6466</v>
      </c>
      <c r="H89" s="3" t="s">
        <v>6467</v>
      </c>
      <c r="I89" s="3" t="s">
        <v>6468</v>
      </c>
      <c r="J89" s="3" t="s">
        <v>6469</v>
      </c>
      <c r="K89" s="3" t="s">
        <v>6470</v>
      </c>
      <c r="L89" s="3" t="s">
        <v>6471</v>
      </c>
      <c r="M89" s="3" t="s">
        <v>6472</v>
      </c>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t="s">
        <v>6159</v>
      </c>
      <c r="AP89" s="3" t="s">
        <v>6474</v>
      </c>
      <c r="AQ89" s="3" t="s">
        <v>6159</v>
      </c>
      <c r="AR89" s="4" t="s">
        <v>11823</v>
      </c>
      <c r="AS89" s="2"/>
      <c r="AT89" s="2" t="str">
        <f t="shared" si="6"/>
        <v>('27-3091.00</v>
      </c>
      <c r="AU89" s="2" t="str">
        <f t="shared" si="7"/>
        <v>('11-9199.00</v>
      </c>
      <c r="AV89" s="2" t="b">
        <f t="shared" si="8"/>
        <v>0</v>
      </c>
      <c r="AW89" s="2"/>
      <c r="AX89" s="2" t="b">
        <f t="shared" si="9"/>
        <v>0</v>
      </c>
    </row>
    <row r="90" spans="1:50" ht="119" x14ac:dyDescent="0.2">
      <c r="A90" s="2">
        <v>1687</v>
      </c>
      <c r="B90" s="3" t="s">
        <v>6941</v>
      </c>
      <c r="C90" s="2">
        <v>1349</v>
      </c>
      <c r="D90" s="3" t="s">
        <v>6931</v>
      </c>
      <c r="E90" s="3" t="s">
        <v>6932</v>
      </c>
      <c r="F90" s="3" t="s">
        <v>6933</v>
      </c>
      <c r="G90" s="3" t="s">
        <v>6934</v>
      </c>
      <c r="H90" s="3" t="s">
        <v>6935</v>
      </c>
      <c r="I90" s="3" t="s">
        <v>6936</v>
      </c>
      <c r="J90" s="3" t="s">
        <v>6937</v>
      </c>
      <c r="K90" s="3" t="s">
        <v>6938</v>
      </c>
      <c r="L90" s="3" t="s">
        <v>6939</v>
      </c>
      <c r="M90" s="3" t="s">
        <v>6940</v>
      </c>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t="s">
        <v>6942</v>
      </c>
      <c r="AQ90" s="3" t="s">
        <v>6933</v>
      </c>
      <c r="AR90" s="2"/>
      <c r="AS90" s="2"/>
      <c r="AT90" s="2" t="str">
        <f t="shared" si="6"/>
        <v>('53-2022.00</v>
      </c>
      <c r="AU90" s="2" t="str">
        <f t="shared" si="7"/>
        <v>('11-9199.02</v>
      </c>
      <c r="AV90" s="2" t="b">
        <f t="shared" si="8"/>
        <v>0</v>
      </c>
      <c r="AW90" s="2"/>
      <c r="AX90" s="2" t="b">
        <f t="shared" si="9"/>
        <v>0</v>
      </c>
    </row>
    <row r="91" spans="1:50" ht="119" x14ac:dyDescent="0.2">
      <c r="A91" s="2">
        <v>1894</v>
      </c>
      <c r="B91" s="3" t="s">
        <v>7767</v>
      </c>
      <c r="C91" s="2">
        <v>1349</v>
      </c>
      <c r="D91" s="3" t="s">
        <v>7757</v>
      </c>
      <c r="E91" s="3" t="s">
        <v>7758</v>
      </c>
      <c r="F91" s="3" t="s">
        <v>7759</v>
      </c>
      <c r="G91" s="3" t="s">
        <v>7760</v>
      </c>
      <c r="H91" s="3" t="s">
        <v>7761</v>
      </c>
      <c r="I91" s="3" t="s">
        <v>7762</v>
      </c>
      <c r="J91" s="3" t="s">
        <v>7763</v>
      </c>
      <c r="K91" s="3" t="s">
        <v>7764</v>
      </c>
      <c r="L91" s="3" t="s">
        <v>7765</v>
      </c>
      <c r="M91" s="3" t="s">
        <v>7766</v>
      </c>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t="s">
        <v>7768</v>
      </c>
      <c r="AQ91" s="3" t="s">
        <v>7768</v>
      </c>
      <c r="AR91" s="2"/>
      <c r="AS91" s="2"/>
      <c r="AT91" s="2" t="str">
        <f t="shared" si="6"/>
        <v>('17-2199.03</v>
      </c>
      <c r="AU91" s="2" t="str">
        <f t="shared" si="7"/>
        <v>('17-2199.03</v>
      </c>
      <c r="AV91" s="5" t="b">
        <f t="shared" si="8"/>
        <v>1</v>
      </c>
      <c r="AW91" s="2" t="str">
        <f>LEFT(AO91,12)</f>
        <v/>
      </c>
      <c r="AX91" s="2" t="b">
        <f t="shared" si="9"/>
        <v>0</v>
      </c>
    </row>
    <row r="92" spans="1:50" ht="153" x14ac:dyDescent="0.2">
      <c r="A92" s="2">
        <v>1897</v>
      </c>
      <c r="B92" s="3" t="s">
        <v>7783</v>
      </c>
      <c r="C92" s="2">
        <v>1349</v>
      </c>
      <c r="D92" s="3" t="s">
        <v>7773</v>
      </c>
      <c r="E92" s="3" t="s">
        <v>7774</v>
      </c>
      <c r="F92" s="3" t="s">
        <v>7775</v>
      </c>
      <c r="G92" s="3" t="s">
        <v>7776</v>
      </c>
      <c r="H92" s="3" t="s">
        <v>7777</v>
      </c>
      <c r="I92" s="3" t="s">
        <v>7778</v>
      </c>
      <c r="J92" s="3" t="s">
        <v>7779</v>
      </c>
      <c r="K92" s="3" t="s">
        <v>7780</v>
      </c>
      <c r="L92" s="3" t="s">
        <v>7781</v>
      </c>
      <c r="M92" s="3" t="s">
        <v>7782</v>
      </c>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t="s">
        <v>7784</v>
      </c>
      <c r="AQ92" s="3" t="s">
        <v>11828</v>
      </c>
      <c r="AR92" s="2"/>
      <c r="AS92" s="2"/>
      <c r="AT92" s="2" t="str">
        <f t="shared" si="6"/>
        <v>('33-1021.01</v>
      </c>
      <c r="AU92" s="2" t="str">
        <f t="shared" si="7"/>
        <v>('11-9161.00</v>
      </c>
      <c r="AV92" s="2" t="b">
        <f t="shared" si="8"/>
        <v>0</v>
      </c>
      <c r="AW92" s="2"/>
      <c r="AX92" s="2" t="b">
        <f t="shared" si="9"/>
        <v>0</v>
      </c>
    </row>
    <row r="93" spans="1:50" ht="119" x14ac:dyDescent="0.2">
      <c r="A93" s="2">
        <v>2013</v>
      </c>
      <c r="B93" s="3" t="s">
        <v>8291</v>
      </c>
      <c r="C93" s="2">
        <v>1349</v>
      </c>
      <c r="D93" s="3" t="s">
        <v>8281</v>
      </c>
      <c r="E93" s="3" t="s">
        <v>8282</v>
      </c>
      <c r="F93" s="3" t="s">
        <v>8283</v>
      </c>
      <c r="G93" s="3" t="s">
        <v>8284</v>
      </c>
      <c r="H93" s="3" t="s">
        <v>8285</v>
      </c>
      <c r="I93" s="3" t="s">
        <v>8286</v>
      </c>
      <c r="J93" s="3" t="s">
        <v>8287</v>
      </c>
      <c r="K93" s="3" t="s">
        <v>8288</v>
      </c>
      <c r="L93" s="3" t="s">
        <v>8289</v>
      </c>
      <c r="M93" s="3" t="s">
        <v>8290</v>
      </c>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t="s">
        <v>8292</v>
      </c>
      <c r="AQ93" s="3" t="s">
        <v>11829</v>
      </c>
      <c r="AR93" s="2"/>
      <c r="AS93" s="2"/>
      <c r="AT93" s="2" t="str">
        <f t="shared" si="6"/>
        <v>('43-9031.00</v>
      </c>
      <c r="AU93" s="2" t="str">
        <f t="shared" si="7"/>
        <v>('27-3041.00</v>
      </c>
      <c r="AV93" s="2" t="b">
        <f t="shared" si="8"/>
        <v>0</v>
      </c>
      <c r="AW93" s="2"/>
      <c r="AX93" s="2" t="b">
        <f t="shared" si="9"/>
        <v>0</v>
      </c>
    </row>
    <row r="94" spans="1:50" ht="119" x14ac:dyDescent="0.2">
      <c r="A94" s="2">
        <v>2230</v>
      </c>
      <c r="B94" s="3" t="s">
        <v>9132</v>
      </c>
      <c r="C94" s="2">
        <v>1349</v>
      </c>
      <c r="D94" s="3" t="s">
        <v>9122</v>
      </c>
      <c r="E94" s="3" t="s">
        <v>9123</v>
      </c>
      <c r="F94" s="3" t="s">
        <v>9124</v>
      </c>
      <c r="G94" s="3" t="s">
        <v>9125</v>
      </c>
      <c r="H94" s="3" t="s">
        <v>9126</v>
      </c>
      <c r="I94" s="3" t="s">
        <v>9127</v>
      </c>
      <c r="J94" s="3" t="s">
        <v>9128</v>
      </c>
      <c r="K94" s="3" t="s">
        <v>9129</v>
      </c>
      <c r="L94" s="3" t="s">
        <v>9130</v>
      </c>
      <c r="M94" s="3" t="s">
        <v>9131</v>
      </c>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t="s">
        <v>9127</v>
      </c>
      <c r="AP94" s="3" t="s">
        <v>9133</v>
      </c>
      <c r="AQ94" s="3" t="s">
        <v>9127</v>
      </c>
      <c r="AR94" s="4" t="s">
        <v>11823</v>
      </c>
      <c r="AS94" s="2"/>
      <c r="AT94" s="2" t="str">
        <f t="shared" si="6"/>
        <v>('15-1199.09</v>
      </c>
      <c r="AU94" s="2" t="str">
        <f t="shared" si="7"/>
        <v>('11-9199.00</v>
      </c>
      <c r="AV94" s="2" t="b">
        <f t="shared" si="8"/>
        <v>0</v>
      </c>
      <c r="AW94" s="2"/>
      <c r="AX94" s="2" t="b">
        <f t="shared" si="9"/>
        <v>0</v>
      </c>
    </row>
    <row r="95" spans="1:50" ht="119" x14ac:dyDescent="0.2">
      <c r="A95" s="2">
        <v>2416</v>
      </c>
      <c r="B95" s="3" t="s">
        <v>9856</v>
      </c>
      <c r="C95" s="2">
        <v>1349</v>
      </c>
      <c r="D95" s="3" t="s">
        <v>9846</v>
      </c>
      <c r="E95" s="3" t="s">
        <v>9847</v>
      </c>
      <c r="F95" s="3" t="s">
        <v>9848</v>
      </c>
      <c r="G95" s="3" t="s">
        <v>9849</v>
      </c>
      <c r="H95" s="3" t="s">
        <v>9850</v>
      </c>
      <c r="I95" s="3" t="s">
        <v>9851</v>
      </c>
      <c r="J95" s="3" t="s">
        <v>9852</v>
      </c>
      <c r="K95" s="3" t="s">
        <v>9853</v>
      </c>
      <c r="L95" s="3" t="s">
        <v>9854</v>
      </c>
      <c r="M95" s="3" t="s">
        <v>9855</v>
      </c>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t="s">
        <v>9857</v>
      </c>
      <c r="AQ95" s="3" t="s">
        <v>9857</v>
      </c>
      <c r="AR95" s="2"/>
      <c r="AS95" s="2"/>
      <c r="AT95" s="2" t="str">
        <f t="shared" si="6"/>
        <v>('25-4012.00</v>
      </c>
      <c r="AU95" s="2" t="str">
        <f t="shared" si="7"/>
        <v>('25-4012.00</v>
      </c>
      <c r="AV95" s="5" t="b">
        <f t="shared" si="8"/>
        <v>1</v>
      </c>
      <c r="AW95" s="2" t="str">
        <f>LEFT(AO95,12)</f>
        <v/>
      </c>
      <c r="AX95" s="2" t="b">
        <f t="shared" si="9"/>
        <v>0</v>
      </c>
    </row>
    <row r="96" spans="1:50" ht="119" x14ac:dyDescent="0.2">
      <c r="A96" s="2">
        <v>2446</v>
      </c>
      <c r="B96" s="3" t="s">
        <v>9957</v>
      </c>
      <c r="C96" s="2">
        <v>1349</v>
      </c>
      <c r="D96" s="3" t="s">
        <v>9947</v>
      </c>
      <c r="E96" s="3" t="s">
        <v>9948</v>
      </c>
      <c r="F96" s="3" t="s">
        <v>9949</v>
      </c>
      <c r="G96" s="3" t="s">
        <v>9950</v>
      </c>
      <c r="H96" s="3" t="s">
        <v>9951</v>
      </c>
      <c r="I96" s="3" t="s">
        <v>9952</v>
      </c>
      <c r="J96" s="3" t="s">
        <v>9953</v>
      </c>
      <c r="K96" s="3" t="s">
        <v>9954</v>
      </c>
      <c r="L96" s="3" t="s">
        <v>9955</v>
      </c>
      <c r="M96" s="3" t="s">
        <v>9956</v>
      </c>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t="s">
        <v>9958</v>
      </c>
      <c r="AQ96" s="3" t="s">
        <v>9955</v>
      </c>
      <c r="AR96" s="2" t="s">
        <v>11823</v>
      </c>
      <c r="AS96" s="2"/>
      <c r="AT96" s="2" t="str">
        <f t="shared" si="6"/>
        <v>('53-2022.00</v>
      </c>
      <c r="AU96" s="2" t="str">
        <f t="shared" si="7"/>
        <v>('11-9199.00</v>
      </c>
      <c r="AV96" s="2" t="b">
        <f t="shared" si="8"/>
        <v>0</v>
      </c>
      <c r="AW96" s="2"/>
      <c r="AX96" s="2" t="b">
        <f t="shared" si="9"/>
        <v>0</v>
      </c>
    </row>
    <row r="97" spans="1:50" ht="119" x14ac:dyDescent="0.2">
      <c r="A97" s="2">
        <v>2568</v>
      </c>
      <c r="B97" s="3" t="s">
        <v>10412</v>
      </c>
      <c r="C97" s="2">
        <v>1349</v>
      </c>
      <c r="D97" s="3" t="s">
        <v>10402</v>
      </c>
      <c r="E97" s="3" t="s">
        <v>10403</v>
      </c>
      <c r="F97" s="3" t="s">
        <v>10404</v>
      </c>
      <c r="G97" s="3" t="s">
        <v>10405</v>
      </c>
      <c r="H97" s="3" t="s">
        <v>10406</v>
      </c>
      <c r="I97" s="3" t="s">
        <v>10407</v>
      </c>
      <c r="J97" s="3" t="s">
        <v>10408</v>
      </c>
      <c r="K97" s="3" t="s">
        <v>10409</v>
      </c>
      <c r="L97" s="3" t="s">
        <v>10410</v>
      </c>
      <c r="M97" s="3" t="s">
        <v>10411</v>
      </c>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t="s">
        <v>10413</v>
      </c>
      <c r="AQ97" s="3" t="s">
        <v>10402</v>
      </c>
      <c r="AR97" s="2" t="s">
        <v>11823</v>
      </c>
      <c r="AS97" s="2"/>
      <c r="AT97" s="2" t="str">
        <f t="shared" si="6"/>
        <v>('39-3031.00</v>
      </c>
      <c r="AU97" s="2" t="str">
        <f t="shared" si="7"/>
        <v>('11-9199.00</v>
      </c>
      <c r="AV97" s="2" t="b">
        <f t="shared" si="8"/>
        <v>0</v>
      </c>
      <c r="AW97" s="2"/>
      <c r="AX97" s="2" t="b">
        <f t="shared" si="9"/>
        <v>0</v>
      </c>
    </row>
    <row r="98" spans="1:50" ht="119" x14ac:dyDescent="0.2">
      <c r="A98" s="2">
        <v>2569</v>
      </c>
      <c r="B98" s="3" t="s">
        <v>10424</v>
      </c>
      <c r="C98" s="2">
        <v>1349</v>
      </c>
      <c r="D98" s="3" t="s">
        <v>10414</v>
      </c>
      <c r="E98" s="3" t="s">
        <v>10415</v>
      </c>
      <c r="F98" s="3" t="s">
        <v>10416</v>
      </c>
      <c r="G98" s="3" t="s">
        <v>10417</v>
      </c>
      <c r="H98" s="3" t="s">
        <v>10418</v>
      </c>
      <c r="I98" s="3" t="s">
        <v>10419</v>
      </c>
      <c r="J98" s="3" t="s">
        <v>10420</v>
      </c>
      <c r="K98" s="3" t="s">
        <v>10421</v>
      </c>
      <c r="L98" s="3" t="s">
        <v>10422</v>
      </c>
      <c r="M98" s="3" t="s">
        <v>10423</v>
      </c>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t="s">
        <v>10425</v>
      </c>
      <c r="AQ98" s="3" t="s">
        <v>10425</v>
      </c>
      <c r="AR98" s="2"/>
      <c r="AS98" s="2"/>
      <c r="AT98" s="2" t="str">
        <f t="shared" si="6"/>
        <v>('27-2012.02</v>
      </c>
      <c r="AU98" s="2" t="str">
        <f t="shared" si="7"/>
        <v>('27-2012.02</v>
      </c>
      <c r="AV98" s="5" t="b">
        <f t="shared" si="8"/>
        <v>1</v>
      </c>
      <c r="AW98" s="2" t="str">
        <f>LEFT(AO98,12)</f>
        <v/>
      </c>
      <c r="AX98" s="2" t="b">
        <f t="shared" si="9"/>
        <v>0</v>
      </c>
    </row>
    <row r="99" spans="1:50" ht="119" x14ac:dyDescent="0.2">
      <c r="A99" s="2">
        <v>2642</v>
      </c>
      <c r="B99" s="3" t="s">
        <v>10693</v>
      </c>
      <c r="C99" s="2">
        <v>1349</v>
      </c>
      <c r="D99" s="3" t="s">
        <v>10683</v>
      </c>
      <c r="E99" s="3" t="s">
        <v>10684</v>
      </c>
      <c r="F99" s="3" t="s">
        <v>10685</v>
      </c>
      <c r="G99" s="3" t="s">
        <v>10686</v>
      </c>
      <c r="H99" s="3" t="s">
        <v>10687</v>
      </c>
      <c r="I99" s="3" t="s">
        <v>10688</v>
      </c>
      <c r="J99" s="3" t="s">
        <v>10689</v>
      </c>
      <c r="K99" s="3" t="s">
        <v>10690</v>
      </c>
      <c r="L99" s="3" t="s">
        <v>10691</v>
      </c>
      <c r="M99" s="3" t="s">
        <v>10692</v>
      </c>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t="s">
        <v>10694</v>
      </c>
      <c r="AQ99" s="3" t="s">
        <v>10687</v>
      </c>
      <c r="AR99" s="2" t="s">
        <v>11823</v>
      </c>
      <c r="AS99" s="2"/>
      <c r="AT99" s="2" t="str">
        <f t="shared" si="6"/>
        <v>('27-3041.00</v>
      </c>
      <c r="AU99" s="2" t="str">
        <f t="shared" si="7"/>
        <v>('11-9199.00</v>
      </c>
      <c r="AV99" s="2" t="b">
        <f t="shared" si="8"/>
        <v>0</v>
      </c>
      <c r="AW99" s="2"/>
      <c r="AX99" s="2" t="b">
        <f t="shared" si="9"/>
        <v>0</v>
      </c>
    </row>
    <row r="100" spans="1:50" ht="119" x14ac:dyDescent="0.2">
      <c r="A100" s="2">
        <v>2810</v>
      </c>
      <c r="B100" s="3" t="s">
        <v>11300</v>
      </c>
      <c r="C100" s="2">
        <v>1349</v>
      </c>
      <c r="D100" s="3" t="s">
        <v>11290</v>
      </c>
      <c r="E100" s="3" t="s">
        <v>11291</v>
      </c>
      <c r="F100" s="3" t="s">
        <v>11292</v>
      </c>
      <c r="G100" s="3" t="s">
        <v>11293</v>
      </c>
      <c r="H100" s="3" t="s">
        <v>11294</v>
      </c>
      <c r="I100" s="3" t="s">
        <v>11295</v>
      </c>
      <c r="J100" s="3" t="s">
        <v>11296</v>
      </c>
      <c r="K100" s="3" t="s">
        <v>11297</v>
      </c>
      <c r="L100" s="3" t="s">
        <v>11298</v>
      </c>
      <c r="M100" s="3" t="s">
        <v>11299</v>
      </c>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t="s">
        <v>11301</v>
      </c>
      <c r="AQ100" s="3" t="s">
        <v>11830</v>
      </c>
      <c r="AR100" s="2"/>
      <c r="AS100" s="2"/>
      <c r="AT100" s="2" t="str">
        <f t="shared" si="6"/>
        <v>('11-9121.01</v>
      </c>
      <c r="AU100" s="2" t="str">
        <f t="shared" si="7"/>
        <v>('11-9111.00</v>
      </c>
      <c r="AV100" s="2" t="b">
        <f t="shared" si="8"/>
        <v>0</v>
      </c>
      <c r="AW100" s="2"/>
      <c r="AX100" s="2" t="b">
        <f t="shared" si="9"/>
        <v>0</v>
      </c>
    </row>
    <row r="101" spans="1:50" ht="119" x14ac:dyDescent="0.2">
      <c r="A101" s="2">
        <v>2886</v>
      </c>
      <c r="B101" s="3" t="s">
        <v>11636</v>
      </c>
      <c r="C101" s="2">
        <v>1349</v>
      </c>
      <c r="D101" s="3" t="s">
        <v>11626</v>
      </c>
      <c r="E101" s="3" t="s">
        <v>11627</v>
      </c>
      <c r="F101" s="3" t="s">
        <v>11628</v>
      </c>
      <c r="G101" s="3" t="s">
        <v>11629</v>
      </c>
      <c r="H101" s="3" t="s">
        <v>11630</v>
      </c>
      <c r="I101" s="3" t="s">
        <v>11631</v>
      </c>
      <c r="J101" s="3" t="s">
        <v>11632</v>
      </c>
      <c r="K101" s="3" t="s">
        <v>11633</v>
      </c>
      <c r="L101" s="3" t="s">
        <v>11634</v>
      </c>
      <c r="M101" s="3" t="s">
        <v>11635</v>
      </c>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t="s">
        <v>11637</v>
      </c>
      <c r="AQ101" s="3" t="s">
        <v>11637</v>
      </c>
      <c r="AR101" s="2"/>
      <c r="AS101" s="2"/>
      <c r="AT101" s="2" t="str">
        <f t="shared" si="6"/>
        <v>('25-4011.00</v>
      </c>
      <c r="AU101" s="2" t="str">
        <f t="shared" si="7"/>
        <v>('25-4011.00</v>
      </c>
      <c r="AV101" s="5" t="b">
        <f t="shared" si="8"/>
        <v>1</v>
      </c>
      <c r="AW101" s="2" t="str">
        <f>LEFT(AO101,12)</f>
        <v/>
      </c>
      <c r="AX101" s="2" t="b">
        <f t="shared" si="9"/>
        <v>0</v>
      </c>
    </row>
    <row r="102" spans="1:50" ht="119" x14ac:dyDescent="0.2">
      <c r="A102" s="2">
        <v>41</v>
      </c>
      <c r="B102" s="3" t="s">
        <v>195</v>
      </c>
      <c r="C102" s="2">
        <v>1411</v>
      </c>
      <c r="D102" s="3" t="s">
        <v>194</v>
      </c>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t="s">
        <v>194</v>
      </c>
      <c r="AP102" s="3" t="s">
        <v>196</v>
      </c>
      <c r="AQ102" s="3" t="s">
        <v>194</v>
      </c>
      <c r="AR102" s="2"/>
      <c r="AS102" s="2"/>
      <c r="AT102" s="2" t="str">
        <f t="shared" si="6"/>
        <v>('43-4081.00</v>
      </c>
      <c r="AU102" s="2" t="str">
        <f t="shared" si="7"/>
        <v>('11-9081.00</v>
      </c>
      <c r="AV102" s="2" t="b">
        <f t="shared" si="8"/>
        <v>0</v>
      </c>
      <c r="AW102" s="2"/>
      <c r="AX102" s="2" t="b">
        <f t="shared" si="9"/>
        <v>0</v>
      </c>
    </row>
    <row r="103" spans="1:50" ht="153" x14ac:dyDescent="0.2">
      <c r="A103" s="2">
        <v>1001</v>
      </c>
      <c r="B103" s="3" t="s">
        <v>3979</v>
      </c>
      <c r="C103" s="2">
        <v>1411</v>
      </c>
      <c r="D103" s="3" t="s">
        <v>3978</v>
      </c>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t="s">
        <v>3978</v>
      </c>
      <c r="AP103" s="3" t="s">
        <v>3980</v>
      </c>
      <c r="AQ103" s="3" t="s">
        <v>3978</v>
      </c>
      <c r="AR103" s="2"/>
      <c r="AS103" s="2"/>
      <c r="AT103" s="2" t="str">
        <f t="shared" si="6"/>
        <v>('11-9081.00</v>
      </c>
      <c r="AU103" s="2" t="str">
        <f t="shared" si="7"/>
        <v>('11-9081.00</v>
      </c>
      <c r="AV103" s="5" t="b">
        <f t="shared" si="8"/>
        <v>1</v>
      </c>
      <c r="AW103" s="2" t="str">
        <f>LEFT(AO103,12)</f>
        <v>('11-9081.00</v>
      </c>
      <c r="AX103" s="2" t="b">
        <f t="shared" si="9"/>
        <v>1</v>
      </c>
    </row>
    <row r="104" spans="1:50" ht="102" x14ac:dyDescent="0.2">
      <c r="A104" s="2">
        <v>2514</v>
      </c>
      <c r="B104" s="3" t="s">
        <v>10254</v>
      </c>
      <c r="C104" s="2">
        <v>1412</v>
      </c>
      <c r="D104" s="3" t="s">
        <v>10253</v>
      </c>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t="s">
        <v>10253</v>
      </c>
      <c r="AP104" s="3" t="s">
        <v>10255</v>
      </c>
      <c r="AQ104" s="3" t="s">
        <v>10253</v>
      </c>
      <c r="AR104" s="2"/>
      <c r="AS104" s="2"/>
      <c r="AT104" s="2" t="str">
        <f t="shared" si="6"/>
        <v>('11-9051.00</v>
      </c>
      <c r="AU104" s="2" t="str">
        <f t="shared" si="7"/>
        <v>('11-9051.00</v>
      </c>
      <c r="AV104" s="2" t="b">
        <f t="shared" si="8"/>
        <v>1</v>
      </c>
      <c r="AW104" s="2" t="str">
        <f>LEFT(AO104,12)</f>
        <v>('11-9051.00</v>
      </c>
      <c r="AX104" s="2" t="b">
        <f t="shared" si="9"/>
        <v>1</v>
      </c>
    </row>
    <row r="105" spans="1:50" ht="221" x14ac:dyDescent="0.2">
      <c r="A105" s="2">
        <v>563</v>
      </c>
      <c r="B105" s="3" t="s">
        <v>2296</v>
      </c>
      <c r="C105" s="2">
        <v>1420</v>
      </c>
      <c r="D105" s="3" t="s">
        <v>2295</v>
      </c>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t="s">
        <v>2297</v>
      </c>
      <c r="AQ105" s="3" t="s">
        <v>2297</v>
      </c>
      <c r="AR105" s="2"/>
      <c r="AS105" s="2"/>
      <c r="AT105" s="2" t="str">
        <f t="shared" si="6"/>
        <v>('11-2022.00</v>
      </c>
      <c r="AU105" s="2" t="str">
        <f t="shared" si="7"/>
        <v>('11-2022.00</v>
      </c>
      <c r="AV105" s="2" t="b">
        <f t="shared" si="8"/>
        <v>1</v>
      </c>
      <c r="AW105" s="2" t="str">
        <f>LEFT(AO105,12)</f>
        <v/>
      </c>
      <c r="AX105" s="2" t="b">
        <f t="shared" si="9"/>
        <v>0</v>
      </c>
    </row>
    <row r="106" spans="1:50" ht="102" x14ac:dyDescent="0.2">
      <c r="A106" s="2">
        <v>702</v>
      </c>
      <c r="B106" s="3" t="s">
        <v>2788</v>
      </c>
      <c r="C106" s="2">
        <v>1420</v>
      </c>
      <c r="D106" s="3" t="s">
        <v>2787</v>
      </c>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t="s">
        <v>2789</v>
      </c>
      <c r="AQ106" s="3" t="s">
        <v>2789</v>
      </c>
      <c r="AR106" s="2"/>
      <c r="AS106" s="2"/>
      <c r="AT106" s="2" t="str">
        <f t="shared" si="6"/>
        <v>('11-2022.00</v>
      </c>
      <c r="AU106" s="2" t="str">
        <f t="shared" si="7"/>
        <v>('11-2022.00</v>
      </c>
      <c r="AV106" s="2" t="b">
        <f t="shared" si="8"/>
        <v>1</v>
      </c>
      <c r="AW106" s="2" t="str">
        <f>LEFT(AO106,12)</f>
        <v/>
      </c>
      <c r="AX106" s="2" t="b">
        <f t="shared" si="9"/>
        <v>0</v>
      </c>
    </row>
    <row r="107" spans="1:50" ht="102" x14ac:dyDescent="0.2">
      <c r="A107" s="2">
        <v>1512</v>
      </c>
      <c r="B107" s="3" t="s">
        <v>6215</v>
      </c>
      <c r="C107" s="2">
        <v>1420</v>
      </c>
      <c r="D107" s="3" t="s">
        <v>6214</v>
      </c>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t="s">
        <v>6214</v>
      </c>
      <c r="AP107" s="3" t="s">
        <v>6216</v>
      </c>
      <c r="AQ107" s="3" t="s">
        <v>6214</v>
      </c>
      <c r="AR107" s="2"/>
      <c r="AS107" s="2"/>
      <c r="AT107" s="2" t="str">
        <f t="shared" si="6"/>
        <v>('41-1011.00</v>
      </c>
      <c r="AU107" s="2" t="str">
        <f t="shared" si="7"/>
        <v>('11-1021.00</v>
      </c>
      <c r="AV107" s="2" t="b">
        <f t="shared" si="8"/>
        <v>0</v>
      </c>
      <c r="AW107" s="2"/>
      <c r="AX107" s="2" t="b">
        <f t="shared" si="9"/>
        <v>0</v>
      </c>
    </row>
    <row r="108" spans="1:50" ht="136" x14ac:dyDescent="0.2">
      <c r="A108" s="2">
        <v>1885</v>
      </c>
      <c r="B108" s="3" t="s">
        <v>7722</v>
      </c>
      <c r="C108" s="2">
        <v>1420</v>
      </c>
      <c r="D108" s="3" t="s">
        <v>7721</v>
      </c>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t="s">
        <v>7721</v>
      </c>
      <c r="AP108" s="3" t="s">
        <v>7723</v>
      </c>
      <c r="AQ108" s="3" t="s">
        <v>7723</v>
      </c>
      <c r="AR108" s="2"/>
      <c r="AS108" s="2"/>
      <c r="AT108" s="2" t="str">
        <f t="shared" si="6"/>
        <v>('41-1011.00</v>
      </c>
      <c r="AU108" s="2" t="str">
        <f t="shared" si="7"/>
        <v>('41-1011.00</v>
      </c>
      <c r="AV108" s="5" t="b">
        <f t="shared" si="8"/>
        <v>1</v>
      </c>
      <c r="AW108" s="2" t="str">
        <f>LEFT(AO108,12)</f>
        <v>('11-1021.00</v>
      </c>
      <c r="AX108" s="2" t="b">
        <f t="shared" si="9"/>
        <v>0</v>
      </c>
    </row>
    <row r="109" spans="1:50" ht="102" x14ac:dyDescent="0.2">
      <c r="A109" s="2">
        <v>1984</v>
      </c>
      <c r="B109" s="3" t="s">
        <v>8167</v>
      </c>
      <c r="C109" s="2">
        <v>1420</v>
      </c>
      <c r="D109" s="3" t="s">
        <v>8166</v>
      </c>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t="s">
        <v>8166</v>
      </c>
      <c r="AP109" s="3" t="s">
        <v>8168</v>
      </c>
      <c r="AQ109" s="3" t="s">
        <v>8168</v>
      </c>
      <c r="AR109" s="2"/>
      <c r="AS109" s="2"/>
      <c r="AT109" s="2" t="str">
        <f t="shared" si="6"/>
        <v>('41-1011.00</v>
      </c>
      <c r="AU109" s="2" t="str">
        <f t="shared" si="7"/>
        <v>('41-1011.00</v>
      </c>
      <c r="AV109" s="2" t="b">
        <f t="shared" si="8"/>
        <v>1</v>
      </c>
      <c r="AW109" s="2" t="str">
        <f>LEFT(AO109,12)</f>
        <v>('11-1021.00</v>
      </c>
      <c r="AX109" s="2" t="b">
        <f t="shared" si="9"/>
        <v>0</v>
      </c>
    </row>
    <row r="110" spans="1:50" ht="102" x14ac:dyDescent="0.2">
      <c r="A110" s="2">
        <v>2168</v>
      </c>
      <c r="B110" s="3" t="s">
        <v>8898</v>
      </c>
      <c r="C110" s="2">
        <v>1420</v>
      </c>
      <c r="D110" s="3" t="s">
        <v>8897</v>
      </c>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t="s">
        <v>8897</v>
      </c>
      <c r="AP110" s="3" t="s">
        <v>8168</v>
      </c>
      <c r="AQ110" s="3" t="s">
        <v>8168</v>
      </c>
      <c r="AR110" s="2"/>
      <c r="AS110" s="2"/>
      <c r="AT110" s="2" t="str">
        <f t="shared" si="6"/>
        <v>('41-1011.00</v>
      </c>
      <c r="AU110" s="2" t="str">
        <f t="shared" si="7"/>
        <v>('41-1011.00</v>
      </c>
      <c r="AV110" s="2" t="b">
        <f t="shared" si="8"/>
        <v>1</v>
      </c>
      <c r="AW110" s="2" t="str">
        <f>LEFT(AO110,12)</f>
        <v>('11-1021.00</v>
      </c>
      <c r="AX110" s="2" t="b">
        <f t="shared" si="9"/>
        <v>0</v>
      </c>
    </row>
    <row r="111" spans="1:50" ht="119" x14ac:dyDescent="0.2">
      <c r="A111" s="2">
        <v>1156</v>
      </c>
      <c r="B111" s="3" t="s">
        <v>4645</v>
      </c>
      <c r="C111" s="2">
        <v>1431</v>
      </c>
      <c r="D111" s="3" t="s">
        <v>4634</v>
      </c>
      <c r="E111" s="3" t="s">
        <v>4635</v>
      </c>
      <c r="F111" s="3" t="s">
        <v>4636</v>
      </c>
      <c r="G111" s="3" t="s">
        <v>4637</v>
      </c>
      <c r="H111" s="3" t="s">
        <v>4638</v>
      </c>
      <c r="I111" s="3" t="s">
        <v>4639</v>
      </c>
      <c r="J111" s="3" t="s">
        <v>4640</v>
      </c>
      <c r="K111" s="3" t="s">
        <v>4641</v>
      </c>
      <c r="L111" s="3" t="s">
        <v>4642</v>
      </c>
      <c r="M111" s="3" t="s">
        <v>4643</v>
      </c>
      <c r="N111" s="3" t="s">
        <v>4644</v>
      </c>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t="s">
        <v>4646</v>
      </c>
      <c r="AQ111" s="3" t="s">
        <v>4641</v>
      </c>
      <c r="AR111" s="2" t="s">
        <v>11823</v>
      </c>
      <c r="AS111" s="2"/>
      <c r="AT111" s="2" t="str">
        <f t="shared" si="6"/>
        <v>('27-2012.02</v>
      </c>
      <c r="AU111" s="2" t="str">
        <f t="shared" si="7"/>
        <v>('11-9199.00</v>
      </c>
      <c r="AV111" s="2" t="b">
        <f t="shared" si="8"/>
        <v>0</v>
      </c>
      <c r="AW111" s="2"/>
      <c r="AX111" s="2" t="b">
        <f t="shared" si="9"/>
        <v>0</v>
      </c>
    </row>
    <row r="112" spans="1:50" ht="119" x14ac:dyDescent="0.2">
      <c r="A112" s="2">
        <v>1427</v>
      </c>
      <c r="B112" s="3" t="s">
        <v>5870</v>
      </c>
      <c r="C112" s="2">
        <v>1431</v>
      </c>
      <c r="D112" s="3" t="s">
        <v>5859</v>
      </c>
      <c r="E112" s="3" t="s">
        <v>5860</v>
      </c>
      <c r="F112" s="3" t="s">
        <v>5861</v>
      </c>
      <c r="G112" s="3" t="s">
        <v>5862</v>
      </c>
      <c r="H112" s="3" t="s">
        <v>5863</v>
      </c>
      <c r="I112" s="3" t="s">
        <v>5864</v>
      </c>
      <c r="J112" s="3" t="s">
        <v>5865</v>
      </c>
      <c r="K112" s="3" t="s">
        <v>5866</v>
      </c>
      <c r="L112" s="3" t="s">
        <v>5867</v>
      </c>
      <c r="M112" s="3" t="s">
        <v>5868</v>
      </c>
      <c r="N112" s="3" t="s">
        <v>5869</v>
      </c>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t="s">
        <v>5860</v>
      </c>
      <c r="AP112" s="3" t="s">
        <v>5871</v>
      </c>
      <c r="AQ112" s="3" t="s">
        <v>5860</v>
      </c>
      <c r="AR112" s="4" t="s">
        <v>11823</v>
      </c>
      <c r="AS112" s="2"/>
      <c r="AT112" s="2" t="str">
        <f t="shared" si="6"/>
        <v>('39-9032.00</v>
      </c>
      <c r="AU112" s="2" t="str">
        <f t="shared" si="7"/>
        <v>('11-9199.00</v>
      </c>
      <c r="AV112" s="2" t="b">
        <f t="shared" si="8"/>
        <v>0</v>
      </c>
      <c r="AW112" s="2"/>
      <c r="AX112" s="2" t="b">
        <f t="shared" si="9"/>
        <v>0</v>
      </c>
    </row>
    <row r="113" spans="1:50" ht="119" x14ac:dyDescent="0.2">
      <c r="A113" s="2">
        <v>1565</v>
      </c>
      <c r="B113" s="3" t="s">
        <v>6437</v>
      </c>
      <c r="C113" s="2">
        <v>1431</v>
      </c>
      <c r="D113" s="3" t="s">
        <v>6426</v>
      </c>
      <c r="E113" s="3" t="s">
        <v>6427</v>
      </c>
      <c r="F113" s="3" t="s">
        <v>6428</v>
      </c>
      <c r="G113" s="3" t="s">
        <v>6429</v>
      </c>
      <c r="H113" s="3" t="s">
        <v>6430</v>
      </c>
      <c r="I113" s="3" t="s">
        <v>6431</v>
      </c>
      <c r="J113" s="3" t="s">
        <v>6432</v>
      </c>
      <c r="K113" s="3" t="s">
        <v>6433</v>
      </c>
      <c r="L113" s="3" t="s">
        <v>6434</v>
      </c>
      <c r="M113" s="3" t="s">
        <v>6435</v>
      </c>
      <c r="N113" s="3" t="s">
        <v>6436</v>
      </c>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t="s">
        <v>6438</v>
      </c>
      <c r="AQ113" s="3" t="s">
        <v>6431</v>
      </c>
      <c r="AR113" s="2" t="s">
        <v>11823</v>
      </c>
      <c r="AS113" s="2"/>
      <c r="AT113" s="2" t="str">
        <f t="shared" si="6"/>
        <v>('27-2012.03</v>
      </c>
      <c r="AU113" s="2" t="str">
        <f t="shared" si="7"/>
        <v>('11-9199.00</v>
      </c>
      <c r="AV113" s="2" t="b">
        <f t="shared" si="8"/>
        <v>0</v>
      </c>
      <c r="AW113" s="2"/>
      <c r="AX113" s="2" t="b">
        <f t="shared" si="9"/>
        <v>0</v>
      </c>
    </row>
    <row r="114" spans="1:50" ht="119" x14ac:dyDescent="0.2">
      <c r="A114" s="2">
        <v>814</v>
      </c>
      <c r="B114" s="3" t="s">
        <v>3273</v>
      </c>
      <c r="C114" s="2">
        <v>1439</v>
      </c>
      <c r="D114" s="3" t="s">
        <v>3263</v>
      </c>
      <c r="E114" s="3" t="s">
        <v>3264</v>
      </c>
      <c r="F114" s="3" t="s">
        <v>3265</v>
      </c>
      <c r="G114" s="3" t="s">
        <v>3266</v>
      </c>
      <c r="H114" s="3" t="s">
        <v>3267</v>
      </c>
      <c r="I114" s="3" t="s">
        <v>3268</v>
      </c>
      <c r="J114" s="3" t="s">
        <v>3269</v>
      </c>
      <c r="K114" s="3" t="s">
        <v>3270</v>
      </c>
      <c r="L114" s="3" t="s">
        <v>3271</v>
      </c>
      <c r="M114" s="3" t="s">
        <v>3272</v>
      </c>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t="s">
        <v>3274</v>
      </c>
      <c r="AQ114" s="3" t="s">
        <v>3274</v>
      </c>
      <c r="AR114" s="2"/>
      <c r="AS114" s="2"/>
      <c r="AT114" s="2" t="str">
        <f t="shared" si="6"/>
        <v>('37-1011.00</v>
      </c>
      <c r="AU114" s="2" t="str">
        <f t="shared" si="7"/>
        <v>('37-1011.00</v>
      </c>
      <c r="AV114" s="5" t="b">
        <f t="shared" si="8"/>
        <v>1</v>
      </c>
      <c r="AW114" s="2" t="str">
        <f>LEFT(AO114,12)</f>
        <v/>
      </c>
      <c r="AX114" s="2" t="b">
        <f t="shared" si="9"/>
        <v>0</v>
      </c>
    </row>
    <row r="115" spans="1:50" ht="119" x14ac:dyDescent="0.2">
      <c r="A115" s="2">
        <v>1112</v>
      </c>
      <c r="B115" s="3" t="s">
        <v>4460</v>
      </c>
      <c r="C115" s="2">
        <v>1439</v>
      </c>
      <c r="D115" s="3" t="s">
        <v>4450</v>
      </c>
      <c r="E115" s="3" t="s">
        <v>4451</v>
      </c>
      <c r="F115" s="3" t="s">
        <v>4452</v>
      </c>
      <c r="G115" s="3" t="s">
        <v>4453</v>
      </c>
      <c r="H115" s="3" t="s">
        <v>4454</v>
      </c>
      <c r="I115" s="3" t="s">
        <v>4455</v>
      </c>
      <c r="J115" s="3" t="s">
        <v>4456</v>
      </c>
      <c r="K115" s="3" t="s">
        <v>4457</v>
      </c>
      <c r="L115" s="3" t="s">
        <v>4458</v>
      </c>
      <c r="M115" s="3" t="s">
        <v>4459</v>
      </c>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t="s">
        <v>4461</v>
      </c>
      <c r="AQ115" s="3" t="s">
        <v>4450</v>
      </c>
      <c r="AR115" s="2" t="s">
        <v>11823</v>
      </c>
      <c r="AS115" s="2"/>
      <c r="AT115" s="2" t="str">
        <f t="shared" si="6"/>
        <v>('49-3023.01</v>
      </c>
      <c r="AU115" s="2" t="str">
        <f t="shared" si="7"/>
        <v>('11-9199.00</v>
      </c>
      <c r="AV115" s="2" t="b">
        <f t="shared" si="8"/>
        <v>0</v>
      </c>
      <c r="AW115" s="2"/>
      <c r="AX115" s="2" t="b">
        <f t="shared" si="9"/>
        <v>0</v>
      </c>
    </row>
    <row r="116" spans="1:50" ht="119" x14ac:dyDescent="0.2">
      <c r="A116" s="2">
        <v>1279</v>
      </c>
      <c r="B116" s="3" t="s">
        <v>5187</v>
      </c>
      <c r="C116" s="2">
        <v>1439</v>
      </c>
      <c r="D116" s="3" t="s">
        <v>5177</v>
      </c>
      <c r="E116" s="3" t="s">
        <v>5178</v>
      </c>
      <c r="F116" s="3" t="s">
        <v>5179</v>
      </c>
      <c r="G116" s="3" t="s">
        <v>5180</v>
      </c>
      <c r="H116" s="3" t="s">
        <v>5181</v>
      </c>
      <c r="I116" s="3" t="s">
        <v>5182</v>
      </c>
      <c r="J116" s="3" t="s">
        <v>5183</v>
      </c>
      <c r="K116" s="3" t="s">
        <v>5184</v>
      </c>
      <c r="L116" s="3" t="s">
        <v>5185</v>
      </c>
      <c r="M116" s="3" t="s">
        <v>5186</v>
      </c>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t="s">
        <v>5188</v>
      </c>
      <c r="AQ116" s="3" t="s">
        <v>5188</v>
      </c>
      <c r="AR116" s="2"/>
      <c r="AS116" s="2"/>
      <c r="AT116" s="2" t="str">
        <f t="shared" si="6"/>
        <v>('11-9081.00</v>
      </c>
      <c r="AU116" s="2" t="str">
        <f t="shared" si="7"/>
        <v>('11-9081.00</v>
      </c>
      <c r="AV116" s="5" t="b">
        <f t="shared" si="8"/>
        <v>1</v>
      </c>
      <c r="AW116" s="2" t="str">
        <f>LEFT(AO116,12)</f>
        <v/>
      </c>
      <c r="AX116" s="2" t="b">
        <f t="shared" si="9"/>
        <v>0</v>
      </c>
    </row>
    <row r="117" spans="1:50" ht="119" x14ac:dyDescent="0.2">
      <c r="A117" s="2">
        <v>1746</v>
      </c>
      <c r="B117" s="3" t="s">
        <v>7185</v>
      </c>
      <c r="C117" s="2">
        <v>1439</v>
      </c>
      <c r="D117" s="3" t="s">
        <v>7175</v>
      </c>
      <c r="E117" s="3" t="s">
        <v>7176</v>
      </c>
      <c r="F117" s="3" t="s">
        <v>7177</v>
      </c>
      <c r="G117" s="3" t="s">
        <v>7178</v>
      </c>
      <c r="H117" s="3" t="s">
        <v>7179</v>
      </c>
      <c r="I117" s="3" t="s">
        <v>7180</v>
      </c>
      <c r="J117" s="3" t="s">
        <v>7181</v>
      </c>
      <c r="K117" s="3" t="s">
        <v>7182</v>
      </c>
      <c r="L117" s="3" t="s">
        <v>7183</v>
      </c>
      <c r="M117" s="3" t="s">
        <v>7184</v>
      </c>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t="s">
        <v>7186</v>
      </c>
      <c r="AQ117" s="3" t="s">
        <v>11831</v>
      </c>
      <c r="AR117" s="2"/>
      <c r="AS117" s="2"/>
      <c r="AT117" s="2" t="str">
        <f t="shared" si="6"/>
        <v>('41-3041.00</v>
      </c>
      <c r="AU117" s="2" t="str">
        <f t="shared" si="7"/>
        <v>('11-2022.00</v>
      </c>
      <c r="AV117" s="2" t="b">
        <f t="shared" si="8"/>
        <v>0</v>
      </c>
      <c r="AW117" s="2"/>
      <c r="AX117" s="2" t="b">
        <f t="shared" si="9"/>
        <v>0</v>
      </c>
    </row>
    <row r="118" spans="1:50" ht="119" x14ac:dyDescent="0.2">
      <c r="A118" s="2">
        <v>2812</v>
      </c>
      <c r="B118" s="3" t="s">
        <v>11320</v>
      </c>
      <c r="C118" s="2">
        <v>1439</v>
      </c>
      <c r="D118" s="3" t="s">
        <v>11310</v>
      </c>
      <c r="E118" s="3" t="s">
        <v>11311</v>
      </c>
      <c r="F118" s="3" t="s">
        <v>11312</v>
      </c>
      <c r="G118" s="3" t="s">
        <v>11313</v>
      </c>
      <c r="H118" s="3" t="s">
        <v>11314</v>
      </c>
      <c r="I118" s="3" t="s">
        <v>11315</v>
      </c>
      <c r="J118" s="3" t="s">
        <v>11316</v>
      </c>
      <c r="K118" s="3" t="s">
        <v>11317</v>
      </c>
      <c r="L118" s="3" t="s">
        <v>11318</v>
      </c>
      <c r="M118" s="3" t="s">
        <v>11319</v>
      </c>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t="s">
        <v>11321</v>
      </c>
      <c r="AQ118" s="3" t="s">
        <v>11316</v>
      </c>
      <c r="AR118" s="2" t="s">
        <v>11823</v>
      </c>
      <c r="AS118" s="2"/>
      <c r="AT118" s="2" t="str">
        <f t="shared" si="6"/>
        <v>('43-4181.00</v>
      </c>
      <c r="AU118" s="2" t="str">
        <f t="shared" si="7"/>
        <v>('11-9199.00</v>
      </c>
      <c r="AV118" s="2" t="b">
        <f t="shared" si="8"/>
        <v>0</v>
      </c>
      <c r="AW118" s="2"/>
      <c r="AX118" s="2" t="b">
        <f t="shared" si="9"/>
        <v>0</v>
      </c>
    </row>
    <row r="119" spans="1:50" ht="119" x14ac:dyDescent="0.2">
      <c r="A119" s="2">
        <v>2815</v>
      </c>
      <c r="B119" s="3" t="s">
        <v>11347</v>
      </c>
      <c r="C119" s="2">
        <v>1439</v>
      </c>
      <c r="D119" s="3" t="s">
        <v>11337</v>
      </c>
      <c r="E119" s="3" t="s">
        <v>11338</v>
      </c>
      <c r="F119" s="3" t="s">
        <v>11339</v>
      </c>
      <c r="G119" s="3" t="s">
        <v>11340</v>
      </c>
      <c r="H119" s="3" t="s">
        <v>11341</v>
      </c>
      <c r="I119" s="3" t="s">
        <v>11342</v>
      </c>
      <c r="J119" s="3" t="s">
        <v>11343</v>
      </c>
      <c r="K119" s="3" t="s">
        <v>11344</v>
      </c>
      <c r="L119" s="3" t="s">
        <v>11345</v>
      </c>
      <c r="M119" s="3" t="s">
        <v>11346</v>
      </c>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t="s">
        <v>11348</v>
      </c>
      <c r="AQ119" s="3" t="s">
        <v>11832</v>
      </c>
      <c r="AR119" s="2"/>
      <c r="AS119" s="2"/>
      <c r="AT119" s="2" t="str">
        <f t="shared" si="6"/>
        <v>('15-1199.09</v>
      </c>
      <c r="AU119" s="2" t="str">
        <f t="shared" si="7"/>
        <v>('43-1011.00</v>
      </c>
      <c r="AV119" s="2" t="b">
        <f t="shared" si="8"/>
        <v>0</v>
      </c>
      <c r="AW119" s="2"/>
      <c r="AX119" s="2" t="b">
        <f t="shared" si="9"/>
        <v>0</v>
      </c>
    </row>
    <row r="120" spans="1:50" ht="119" x14ac:dyDescent="0.2">
      <c r="A120" s="2">
        <v>1048</v>
      </c>
      <c r="B120" s="3" t="s">
        <v>4157</v>
      </c>
      <c r="C120" s="2">
        <v>2111</v>
      </c>
      <c r="D120" s="3" t="s">
        <v>4155</v>
      </c>
      <c r="E120" s="3" t="s">
        <v>4156</v>
      </c>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t="s">
        <v>4155</v>
      </c>
      <c r="AP120" s="3" t="s">
        <v>4158</v>
      </c>
      <c r="AQ120" s="3" t="s">
        <v>4155</v>
      </c>
      <c r="AR120" s="2"/>
      <c r="AS120" s="2"/>
      <c r="AT120" s="2" t="str">
        <f t="shared" si="6"/>
        <v>('19-2011.00</v>
      </c>
      <c r="AU120" s="2" t="str">
        <f t="shared" si="7"/>
        <v>('19-2011.00</v>
      </c>
      <c r="AV120" s="5" t="b">
        <f t="shared" si="8"/>
        <v>1</v>
      </c>
      <c r="AW120" s="2" t="str">
        <f>LEFT(AO120,12)</f>
        <v>('19-2011.00</v>
      </c>
      <c r="AX120" s="2" t="b">
        <f t="shared" si="9"/>
        <v>1</v>
      </c>
    </row>
    <row r="121" spans="1:50" ht="119" x14ac:dyDescent="0.2">
      <c r="A121" s="2">
        <v>1523</v>
      </c>
      <c r="B121" s="3" t="s">
        <v>6254</v>
      </c>
      <c r="C121" s="2">
        <v>2111</v>
      </c>
      <c r="D121" s="3" t="s">
        <v>6252</v>
      </c>
      <c r="E121" s="3" t="s">
        <v>6253</v>
      </c>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t="s">
        <v>6252</v>
      </c>
      <c r="AP121" s="3" t="s">
        <v>6255</v>
      </c>
      <c r="AQ121" s="3" t="s">
        <v>6252</v>
      </c>
      <c r="AR121" s="2"/>
      <c r="AS121" s="2"/>
      <c r="AT121" s="2" t="str">
        <f t="shared" si="6"/>
        <v>('19-2012.00</v>
      </c>
      <c r="AU121" s="2" t="str">
        <f t="shared" si="7"/>
        <v>('19-2012.00</v>
      </c>
      <c r="AV121" s="2" t="b">
        <f t="shared" si="8"/>
        <v>1</v>
      </c>
      <c r="AW121" s="2" t="str">
        <f>LEFT(AO121,12)</f>
        <v>('19-2012.00</v>
      </c>
      <c r="AX121" s="2" t="b">
        <f t="shared" si="9"/>
        <v>1</v>
      </c>
    </row>
    <row r="122" spans="1:50" ht="68" x14ac:dyDescent="0.2">
      <c r="A122" s="2">
        <v>2222</v>
      </c>
      <c r="B122" s="3" t="s">
        <v>9066</v>
      </c>
      <c r="C122" s="2">
        <v>2111</v>
      </c>
      <c r="D122" s="3" t="s">
        <v>9064</v>
      </c>
      <c r="E122" s="3" t="s">
        <v>9065</v>
      </c>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t="s">
        <v>9065</v>
      </c>
      <c r="AP122" s="3" t="s">
        <v>9067</v>
      </c>
      <c r="AQ122" s="3" t="s">
        <v>9067</v>
      </c>
      <c r="AR122" s="2"/>
      <c r="AS122" s="2"/>
      <c r="AT122" s="2" t="str">
        <f t="shared" si="6"/>
        <v>('19-2012.00</v>
      </c>
      <c r="AU122" s="2" t="str">
        <f t="shared" si="7"/>
        <v>('19-2012.00</v>
      </c>
      <c r="AV122" s="2" t="b">
        <f t="shared" si="8"/>
        <v>1</v>
      </c>
      <c r="AW122" s="2" t="str">
        <f>LEFT(AO122,12)</f>
        <v>('19-2011.00</v>
      </c>
      <c r="AX122" s="2" t="b">
        <f t="shared" si="9"/>
        <v>0</v>
      </c>
    </row>
    <row r="123" spans="1:50" ht="153" x14ac:dyDescent="0.2">
      <c r="A123" s="2">
        <v>350</v>
      </c>
      <c r="B123" s="3" t="s">
        <v>1466</v>
      </c>
      <c r="C123" s="2">
        <v>2112</v>
      </c>
      <c r="D123" s="3" t="s">
        <v>1465</v>
      </c>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t="s">
        <v>1465</v>
      </c>
      <c r="AP123" s="3" t="s">
        <v>1467</v>
      </c>
      <c r="AQ123" s="3" t="s">
        <v>1465</v>
      </c>
      <c r="AR123" s="2"/>
      <c r="AS123" s="2"/>
      <c r="AT123" s="2" t="str">
        <f t="shared" si="6"/>
        <v>('19-2021.00</v>
      </c>
      <c r="AU123" s="2" t="str">
        <f t="shared" si="7"/>
        <v>('19-2021.00</v>
      </c>
      <c r="AV123" s="2" t="b">
        <f t="shared" si="8"/>
        <v>1</v>
      </c>
      <c r="AW123" s="2" t="str">
        <f>LEFT(AO123,12)</f>
        <v>('19-2021.00</v>
      </c>
      <c r="AX123" s="2" t="b">
        <f t="shared" si="9"/>
        <v>1</v>
      </c>
    </row>
    <row r="124" spans="1:50" ht="102" x14ac:dyDescent="0.2">
      <c r="A124" s="2">
        <v>2878</v>
      </c>
      <c r="B124" s="3" t="s">
        <v>11582</v>
      </c>
      <c r="C124" s="2">
        <v>2112</v>
      </c>
      <c r="D124" s="3" t="s">
        <v>11581</v>
      </c>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t="s">
        <v>11583</v>
      </c>
      <c r="AQ124" s="3" t="s">
        <v>11833</v>
      </c>
      <c r="AR124" s="2"/>
      <c r="AS124" s="2"/>
      <c r="AT124" s="2" t="str">
        <f t="shared" si="6"/>
        <v>('17-3023.01</v>
      </c>
      <c r="AU124" s="2" t="str">
        <f t="shared" si="7"/>
        <v>('17-2131.00</v>
      </c>
      <c r="AV124" s="2" t="b">
        <f t="shared" si="8"/>
        <v>0</v>
      </c>
      <c r="AW124" s="2"/>
      <c r="AX124" s="2" t="b">
        <f t="shared" si="9"/>
        <v>0</v>
      </c>
    </row>
    <row r="125" spans="1:50" ht="153" x14ac:dyDescent="0.2">
      <c r="A125" s="2">
        <v>168</v>
      </c>
      <c r="B125" s="3" t="s">
        <v>687</v>
      </c>
      <c r="C125" s="2">
        <v>2113</v>
      </c>
      <c r="D125" s="3" t="s">
        <v>685</v>
      </c>
      <c r="E125" s="3" t="s">
        <v>686</v>
      </c>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t="s">
        <v>685</v>
      </c>
      <c r="AP125" s="3" t="s">
        <v>688</v>
      </c>
      <c r="AQ125" s="3" t="s">
        <v>685</v>
      </c>
      <c r="AR125" s="2"/>
      <c r="AS125" s="2"/>
      <c r="AT125" s="2" t="str">
        <f t="shared" si="6"/>
        <v>('19-2031.00</v>
      </c>
      <c r="AU125" s="2" t="str">
        <f t="shared" si="7"/>
        <v>('19-2031.00</v>
      </c>
      <c r="AV125" s="5" t="b">
        <f t="shared" si="8"/>
        <v>1</v>
      </c>
      <c r="AW125" s="2" t="str">
        <f>LEFT(AO125,12)</f>
        <v>('19-2031.00</v>
      </c>
      <c r="AX125" s="2" t="b">
        <f t="shared" si="9"/>
        <v>1</v>
      </c>
    </row>
    <row r="126" spans="1:50" ht="102" x14ac:dyDescent="0.2">
      <c r="A126" s="2">
        <v>1605</v>
      </c>
      <c r="B126" s="3" t="s">
        <v>6593</v>
      </c>
      <c r="C126" s="2">
        <v>2113</v>
      </c>
      <c r="D126" s="3" t="s">
        <v>6591</v>
      </c>
      <c r="E126" s="3" t="s">
        <v>6592</v>
      </c>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t="s">
        <v>6594</v>
      </c>
      <c r="AQ126" s="3" t="s">
        <v>11834</v>
      </c>
      <c r="AR126" s="2"/>
      <c r="AS126" s="2"/>
      <c r="AT126" s="2" t="str">
        <f t="shared" si="6"/>
        <v>('19-3032.00</v>
      </c>
      <c r="AU126" s="2" t="str">
        <f t="shared" si="7"/>
        <v>('19-1012.00</v>
      </c>
      <c r="AV126" s="2" t="b">
        <f t="shared" si="8"/>
        <v>0</v>
      </c>
      <c r="AW126" s="2"/>
      <c r="AX126" s="2" t="b">
        <f t="shared" si="9"/>
        <v>0</v>
      </c>
    </row>
    <row r="127" spans="1:50" ht="119" x14ac:dyDescent="0.2">
      <c r="A127" s="2">
        <v>1610</v>
      </c>
      <c r="B127" s="3" t="s">
        <v>6612</v>
      </c>
      <c r="C127" s="2">
        <v>2114</v>
      </c>
      <c r="D127" s="3" t="s">
        <v>6610</v>
      </c>
      <c r="E127" s="3" t="s">
        <v>6611</v>
      </c>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t="s">
        <v>6610</v>
      </c>
      <c r="AP127" s="3" t="s">
        <v>6613</v>
      </c>
      <c r="AQ127" s="3" t="s">
        <v>6610</v>
      </c>
      <c r="AR127" s="2"/>
      <c r="AS127" s="2"/>
      <c r="AT127" s="2" t="str">
        <f t="shared" si="6"/>
        <v>('19-2042.00</v>
      </c>
      <c r="AU127" s="2" t="str">
        <f t="shared" si="7"/>
        <v>('19-2042.00</v>
      </c>
      <c r="AV127" s="5" t="b">
        <f t="shared" si="8"/>
        <v>1</v>
      </c>
      <c r="AW127" s="2" t="str">
        <f>LEFT(AO127,12)</f>
        <v>('19-2042.00</v>
      </c>
      <c r="AX127" s="2" t="b">
        <f t="shared" si="9"/>
        <v>1</v>
      </c>
    </row>
    <row r="128" spans="1:50" ht="136" x14ac:dyDescent="0.2">
      <c r="A128" s="2">
        <v>1995</v>
      </c>
      <c r="B128" s="3" t="s">
        <v>8204</v>
      </c>
      <c r="C128" s="2">
        <v>2114</v>
      </c>
      <c r="D128" s="3" t="s">
        <v>8202</v>
      </c>
      <c r="E128" s="3" t="s">
        <v>8203</v>
      </c>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t="s">
        <v>8202</v>
      </c>
      <c r="AP128" s="3" t="s">
        <v>8205</v>
      </c>
      <c r="AQ128" s="3" t="s">
        <v>8202</v>
      </c>
      <c r="AR128" s="2"/>
      <c r="AS128" s="2"/>
      <c r="AT128" s="2" t="str">
        <f t="shared" si="6"/>
        <v>('19-2042.00</v>
      </c>
      <c r="AU128" s="2" t="str">
        <f t="shared" si="7"/>
        <v>('19-2042.00</v>
      </c>
      <c r="AV128" s="2" t="b">
        <f t="shared" si="8"/>
        <v>1</v>
      </c>
      <c r="AW128" s="2" t="str">
        <f>LEFT(AO128,12)</f>
        <v>('19-2042.00</v>
      </c>
      <c r="AX128" s="2" t="b">
        <f t="shared" si="9"/>
        <v>1</v>
      </c>
    </row>
    <row r="129" spans="1:50" ht="153" x14ac:dyDescent="0.2">
      <c r="A129" s="2">
        <v>2344</v>
      </c>
      <c r="B129" s="3" t="s">
        <v>9554</v>
      </c>
      <c r="C129" s="2">
        <v>2114</v>
      </c>
      <c r="D129" s="3" t="s">
        <v>9552</v>
      </c>
      <c r="E129" s="3" t="s">
        <v>9553</v>
      </c>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t="s">
        <v>9552</v>
      </c>
      <c r="AP129" s="3" t="s">
        <v>9555</v>
      </c>
      <c r="AQ129" s="3" t="s">
        <v>9552</v>
      </c>
      <c r="AR129" s="2"/>
      <c r="AS129" s="2"/>
      <c r="AT129" s="2" t="str">
        <f t="shared" si="6"/>
        <v>('19-2042.00</v>
      </c>
      <c r="AU129" s="2" t="str">
        <f t="shared" si="7"/>
        <v>('19-2042.00</v>
      </c>
      <c r="AV129" s="2" t="b">
        <f t="shared" si="8"/>
        <v>1</v>
      </c>
      <c r="AW129" s="2" t="str">
        <f>LEFT(AO129,12)</f>
        <v>('19-2042.00</v>
      </c>
      <c r="AX129" s="2" t="b">
        <f t="shared" si="9"/>
        <v>1</v>
      </c>
    </row>
    <row r="130" spans="1:50" ht="187" x14ac:dyDescent="0.2">
      <c r="A130" s="2">
        <v>90</v>
      </c>
      <c r="B130" s="3" t="s">
        <v>356</v>
      </c>
      <c r="C130" s="2">
        <v>2120</v>
      </c>
      <c r="D130" s="3" t="s">
        <v>349</v>
      </c>
      <c r="E130" s="3" t="s">
        <v>350</v>
      </c>
      <c r="F130" s="3" t="s">
        <v>351</v>
      </c>
      <c r="G130" s="3" t="s">
        <v>352</v>
      </c>
      <c r="H130" s="3" t="s">
        <v>353</v>
      </c>
      <c r="I130" s="3" t="s">
        <v>354</v>
      </c>
      <c r="J130" s="3" t="s">
        <v>355</v>
      </c>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t="s">
        <v>349</v>
      </c>
      <c r="AP130" s="3" t="s">
        <v>357</v>
      </c>
      <c r="AQ130" s="3" t="s">
        <v>349</v>
      </c>
      <c r="AR130" s="2"/>
      <c r="AS130" s="2"/>
      <c r="AT130" s="2" t="str">
        <f t="shared" si="6"/>
        <v>('15-2011.00</v>
      </c>
      <c r="AU130" s="2" t="str">
        <f t="shared" si="7"/>
        <v>('15-2011.00</v>
      </c>
      <c r="AV130" s="2" t="b">
        <f t="shared" si="8"/>
        <v>1</v>
      </c>
      <c r="AW130" s="2" t="str">
        <f>LEFT(AO130,12)</f>
        <v>('15-2011.00</v>
      </c>
      <c r="AX130" s="2" t="b">
        <f t="shared" si="9"/>
        <v>1</v>
      </c>
    </row>
    <row r="131" spans="1:50" ht="85" x14ac:dyDescent="0.2">
      <c r="A131" s="2">
        <v>294</v>
      </c>
      <c r="B131" s="3" t="s">
        <v>1248</v>
      </c>
      <c r="C131" s="2">
        <v>2120</v>
      </c>
      <c r="D131" s="3" t="s">
        <v>1241</v>
      </c>
      <c r="E131" s="3" t="s">
        <v>1242</v>
      </c>
      <c r="F131" s="3" t="s">
        <v>1243</v>
      </c>
      <c r="G131" s="3" t="s">
        <v>1244</v>
      </c>
      <c r="H131" s="3" t="s">
        <v>1245</v>
      </c>
      <c r="I131" s="3" t="s">
        <v>1246</v>
      </c>
      <c r="J131" s="3" t="s">
        <v>1247</v>
      </c>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t="s">
        <v>1249</v>
      </c>
      <c r="AQ131" s="3" t="s">
        <v>1249</v>
      </c>
      <c r="AR131" s="2"/>
      <c r="AS131" s="2"/>
      <c r="AT131" s="2" t="str">
        <f t="shared" ref="AT131:AT194" si="10">LEFT(AP131, 12)</f>
        <v>('15-1199.11</v>
      </c>
      <c r="AU131" s="2" t="str">
        <f t="shared" ref="AU131:AU194" si="11">LEFT(AQ131,12)</f>
        <v>('15-1199.11</v>
      </c>
      <c r="AV131" s="2" t="b">
        <f t="shared" ref="AV131:AV194" si="12">EXACT(AT131,AU131)</f>
        <v>1</v>
      </c>
      <c r="AW131" s="2" t="str">
        <f>LEFT(AO131,12)</f>
        <v/>
      </c>
      <c r="AX131" s="2" t="b">
        <f t="shared" ref="AX131:AX194" si="13">EXACT(AT131,AW131)</f>
        <v>0</v>
      </c>
    </row>
    <row r="132" spans="1:50" ht="85" x14ac:dyDescent="0.2">
      <c r="A132" s="2">
        <v>861</v>
      </c>
      <c r="B132" s="3" t="s">
        <v>3449</v>
      </c>
      <c r="C132" s="2">
        <v>2120</v>
      </c>
      <c r="D132" s="3" t="s">
        <v>3442</v>
      </c>
      <c r="E132" s="3" t="s">
        <v>3443</v>
      </c>
      <c r="F132" s="3" t="s">
        <v>3444</v>
      </c>
      <c r="G132" s="3" t="s">
        <v>3445</v>
      </c>
      <c r="H132" s="3" t="s">
        <v>3446</v>
      </c>
      <c r="I132" s="3" t="s">
        <v>3447</v>
      </c>
      <c r="J132" s="3" t="s">
        <v>3448</v>
      </c>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t="s">
        <v>3450</v>
      </c>
      <c r="AQ132" s="3" t="s">
        <v>11835</v>
      </c>
      <c r="AR132" s="2" t="s">
        <v>11823</v>
      </c>
      <c r="AS132" s="2"/>
      <c r="AT132" s="2" t="str">
        <f t="shared" si="10"/>
        <v>('39-1011.00</v>
      </c>
      <c r="AU132" s="2" t="str">
        <f t="shared" si="11"/>
        <v>('39-3019.00</v>
      </c>
      <c r="AV132" s="2" t="b">
        <f t="shared" si="12"/>
        <v>0</v>
      </c>
      <c r="AW132" s="2"/>
      <c r="AX132" s="2" t="b">
        <f t="shared" si="13"/>
        <v>0</v>
      </c>
    </row>
    <row r="133" spans="1:50" ht="85" x14ac:dyDescent="0.2">
      <c r="A133" s="2">
        <v>1365</v>
      </c>
      <c r="B133" s="3" t="s">
        <v>5554</v>
      </c>
      <c r="C133" s="2">
        <v>2120</v>
      </c>
      <c r="D133" s="3" t="s">
        <v>5547</v>
      </c>
      <c r="E133" s="3" t="s">
        <v>5548</v>
      </c>
      <c r="F133" s="3" t="s">
        <v>5549</v>
      </c>
      <c r="G133" s="3" t="s">
        <v>5550</v>
      </c>
      <c r="H133" s="3" t="s">
        <v>5551</v>
      </c>
      <c r="I133" s="3" t="s">
        <v>5552</v>
      </c>
      <c r="J133" s="3" t="s">
        <v>5553</v>
      </c>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t="s">
        <v>5547</v>
      </c>
      <c r="AP133" s="3" t="s">
        <v>5555</v>
      </c>
      <c r="AQ133" s="3" t="s">
        <v>5547</v>
      </c>
      <c r="AR133" s="2"/>
      <c r="AS133" s="2"/>
      <c r="AT133" s="2" t="str">
        <f t="shared" si="10"/>
        <v>('15-2021.00</v>
      </c>
      <c r="AU133" s="2" t="str">
        <f t="shared" si="11"/>
        <v>('15-2021.00</v>
      </c>
      <c r="AV133" s="5" t="b">
        <f t="shared" si="12"/>
        <v>1</v>
      </c>
      <c r="AW133" s="2" t="str">
        <f>LEFT(AO133,12)</f>
        <v>('15-2021.00</v>
      </c>
      <c r="AX133" s="2" t="b">
        <f t="shared" si="13"/>
        <v>1</v>
      </c>
    </row>
    <row r="134" spans="1:50" ht="102" x14ac:dyDescent="0.2">
      <c r="A134" s="2">
        <v>2041</v>
      </c>
      <c r="B134" s="3" t="s">
        <v>8412</v>
      </c>
      <c r="C134" s="2">
        <v>2120</v>
      </c>
      <c r="D134" s="3" t="s">
        <v>8405</v>
      </c>
      <c r="E134" s="3" t="s">
        <v>8406</v>
      </c>
      <c r="F134" s="3" t="s">
        <v>8407</v>
      </c>
      <c r="G134" s="3" t="s">
        <v>8408</v>
      </c>
      <c r="H134" s="3" t="s">
        <v>8409</v>
      </c>
      <c r="I134" s="3" t="s">
        <v>8410</v>
      </c>
      <c r="J134" s="3" t="s">
        <v>8411</v>
      </c>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t="s">
        <v>8405</v>
      </c>
      <c r="AP134" s="3" t="s">
        <v>8413</v>
      </c>
      <c r="AQ134" s="3" t="s">
        <v>8405</v>
      </c>
      <c r="AR134" s="2"/>
      <c r="AS134" s="2"/>
      <c r="AT134" s="2" t="str">
        <f t="shared" si="10"/>
        <v>('15-2041.00</v>
      </c>
      <c r="AU134" s="2" t="str">
        <f t="shared" si="11"/>
        <v>('15-2041.00</v>
      </c>
      <c r="AV134" s="2" t="b">
        <f t="shared" si="12"/>
        <v>1</v>
      </c>
      <c r="AW134" s="2" t="str">
        <f>LEFT(AO134,12)</f>
        <v>('15-2041.00</v>
      </c>
      <c r="AX134" s="2" t="b">
        <f t="shared" si="13"/>
        <v>1</v>
      </c>
    </row>
    <row r="135" spans="1:50" ht="85" x14ac:dyDescent="0.2">
      <c r="A135" s="2">
        <v>2937</v>
      </c>
      <c r="B135" s="3" t="s">
        <v>11801</v>
      </c>
      <c r="C135" s="2">
        <v>2120</v>
      </c>
      <c r="D135" s="3" t="s">
        <v>11794</v>
      </c>
      <c r="E135" s="3" t="s">
        <v>11795</v>
      </c>
      <c r="F135" s="3" t="s">
        <v>11796</v>
      </c>
      <c r="G135" s="3" t="s">
        <v>11797</v>
      </c>
      <c r="H135" s="3" t="s">
        <v>11798</v>
      </c>
      <c r="I135" s="3" t="s">
        <v>11799</v>
      </c>
      <c r="J135" s="3" t="s">
        <v>11800</v>
      </c>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t="s">
        <v>11794</v>
      </c>
      <c r="AP135" s="3" t="s">
        <v>11802</v>
      </c>
      <c r="AQ135" s="3" t="s">
        <v>11794</v>
      </c>
      <c r="AR135" s="2"/>
      <c r="AS135" s="2"/>
      <c r="AT135" s="2" t="str">
        <f t="shared" si="10"/>
        <v>('15-2041.00</v>
      </c>
      <c r="AU135" s="2" t="str">
        <f t="shared" si="11"/>
        <v>('15-2041.00</v>
      </c>
      <c r="AV135" s="2" t="b">
        <f t="shared" si="12"/>
        <v>1</v>
      </c>
      <c r="AW135" s="2" t="str">
        <f>LEFT(AO135,12)</f>
        <v>('15-2041.00</v>
      </c>
      <c r="AX135" s="2" t="b">
        <f t="shared" si="13"/>
        <v>1</v>
      </c>
    </row>
    <row r="136" spans="1:50" ht="102" x14ac:dyDescent="0.2">
      <c r="A136" s="2">
        <v>202</v>
      </c>
      <c r="B136" s="3" t="s">
        <v>847</v>
      </c>
      <c r="C136" s="2">
        <v>2131</v>
      </c>
      <c r="D136" s="3" t="s">
        <v>834</v>
      </c>
      <c r="E136" s="3" t="s">
        <v>835</v>
      </c>
      <c r="F136" s="3" t="s">
        <v>836</v>
      </c>
      <c r="G136" s="3" t="s">
        <v>837</v>
      </c>
      <c r="H136" s="3" t="s">
        <v>838</v>
      </c>
      <c r="I136" s="3" t="s">
        <v>839</v>
      </c>
      <c r="J136" s="3" t="s">
        <v>840</v>
      </c>
      <c r="K136" s="3" t="s">
        <v>841</v>
      </c>
      <c r="L136" s="3" t="s">
        <v>842</v>
      </c>
      <c r="M136" s="3" t="s">
        <v>843</v>
      </c>
      <c r="N136" s="3" t="s">
        <v>844</v>
      </c>
      <c r="O136" s="3" t="s">
        <v>845</v>
      </c>
      <c r="P136" s="3" t="s">
        <v>846</v>
      </c>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t="s">
        <v>834</v>
      </c>
      <c r="AP136" s="3" t="s">
        <v>848</v>
      </c>
      <c r="AQ136" s="3" t="s">
        <v>834</v>
      </c>
      <c r="AR136" s="2"/>
      <c r="AS136" s="2"/>
      <c r="AT136" s="2" t="str">
        <f t="shared" si="10"/>
        <v>('29-1051.00</v>
      </c>
      <c r="AU136" s="2" t="str">
        <f t="shared" si="11"/>
        <v>('19-1042.00</v>
      </c>
      <c r="AV136" s="2" t="b">
        <f t="shared" si="12"/>
        <v>0</v>
      </c>
      <c r="AW136" s="2"/>
      <c r="AX136" s="2" t="b">
        <f t="shared" si="13"/>
        <v>0</v>
      </c>
    </row>
    <row r="137" spans="1:50" ht="204" x14ac:dyDescent="0.2">
      <c r="A137" s="2">
        <v>1256</v>
      </c>
      <c r="B137" s="3" t="s">
        <v>5101</v>
      </c>
      <c r="C137" s="2">
        <v>2131</v>
      </c>
      <c r="D137" s="3" t="s">
        <v>5088</v>
      </c>
      <c r="E137" s="3" t="s">
        <v>5089</v>
      </c>
      <c r="F137" s="3" t="s">
        <v>5090</v>
      </c>
      <c r="G137" s="3" t="s">
        <v>5091</v>
      </c>
      <c r="H137" s="3" t="s">
        <v>5092</v>
      </c>
      <c r="I137" s="3" t="s">
        <v>5093</v>
      </c>
      <c r="J137" s="3" t="s">
        <v>5094</v>
      </c>
      <c r="K137" s="3" t="s">
        <v>5095</v>
      </c>
      <c r="L137" s="3" t="s">
        <v>5096</v>
      </c>
      <c r="M137" s="3" t="s">
        <v>5097</v>
      </c>
      <c r="N137" s="3" t="s">
        <v>5098</v>
      </c>
      <c r="O137" s="3" t="s">
        <v>5099</v>
      </c>
      <c r="P137" s="3" t="s">
        <v>5100</v>
      </c>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t="s">
        <v>5088</v>
      </c>
      <c r="AP137" s="3" t="s">
        <v>5102</v>
      </c>
      <c r="AQ137" s="3" t="s">
        <v>5088</v>
      </c>
      <c r="AR137" s="2"/>
      <c r="AS137" s="2"/>
      <c r="AT137" s="2" t="str">
        <f t="shared" si="10"/>
        <v>('43-9111.01</v>
      </c>
      <c r="AU137" s="2" t="str">
        <f t="shared" si="11"/>
        <v>('19-1029.01</v>
      </c>
      <c r="AV137" s="2" t="b">
        <f t="shared" si="12"/>
        <v>0</v>
      </c>
      <c r="AW137" s="2"/>
      <c r="AX137" s="2" t="b">
        <f t="shared" si="13"/>
        <v>0</v>
      </c>
    </row>
    <row r="138" spans="1:50" ht="102" x14ac:dyDescent="0.2">
      <c r="A138" s="2">
        <v>1259</v>
      </c>
      <c r="B138" s="3" t="s">
        <v>5116</v>
      </c>
      <c r="C138" s="2">
        <v>2131</v>
      </c>
      <c r="D138" s="3" t="s">
        <v>5103</v>
      </c>
      <c r="E138" s="3" t="s">
        <v>5104</v>
      </c>
      <c r="F138" s="3" t="s">
        <v>5105</v>
      </c>
      <c r="G138" s="3" t="s">
        <v>5106</v>
      </c>
      <c r="H138" s="3" t="s">
        <v>5107</v>
      </c>
      <c r="I138" s="3" t="s">
        <v>5108</v>
      </c>
      <c r="J138" s="3" t="s">
        <v>5109</v>
      </c>
      <c r="K138" s="3" t="s">
        <v>5110</v>
      </c>
      <c r="L138" s="3" t="s">
        <v>5111</v>
      </c>
      <c r="M138" s="3" t="s">
        <v>5112</v>
      </c>
      <c r="N138" s="3" t="s">
        <v>5113</v>
      </c>
      <c r="O138" s="3" t="s">
        <v>5114</v>
      </c>
      <c r="P138" s="3" t="s">
        <v>5115</v>
      </c>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t="s">
        <v>5103</v>
      </c>
      <c r="AP138" s="3" t="s">
        <v>5117</v>
      </c>
      <c r="AQ138" s="3" t="s">
        <v>5103</v>
      </c>
      <c r="AR138" s="2"/>
      <c r="AS138" s="2"/>
      <c r="AT138" s="2" t="str">
        <f t="shared" si="10"/>
        <v>('19-1012.00</v>
      </c>
      <c r="AU138" s="2" t="str">
        <f t="shared" si="11"/>
        <v>('19-1012.00</v>
      </c>
      <c r="AV138" s="5" t="b">
        <f t="shared" si="12"/>
        <v>1</v>
      </c>
      <c r="AW138" s="2" t="str">
        <f>LEFT(AO138,12)</f>
        <v>('19-1012.00</v>
      </c>
      <c r="AX138" s="2" t="b">
        <f t="shared" si="13"/>
        <v>1</v>
      </c>
    </row>
    <row r="139" spans="1:50" ht="102" x14ac:dyDescent="0.2">
      <c r="A139" s="2">
        <v>1507</v>
      </c>
      <c r="B139" s="3" t="s">
        <v>6196</v>
      </c>
      <c r="C139" s="2">
        <v>2131</v>
      </c>
      <c r="D139" s="3" t="s">
        <v>6183</v>
      </c>
      <c r="E139" s="3" t="s">
        <v>6184</v>
      </c>
      <c r="F139" s="3" t="s">
        <v>6185</v>
      </c>
      <c r="G139" s="3" t="s">
        <v>6186</v>
      </c>
      <c r="H139" s="3" t="s">
        <v>6187</v>
      </c>
      <c r="I139" s="3" t="s">
        <v>6188</v>
      </c>
      <c r="J139" s="3" t="s">
        <v>6189</v>
      </c>
      <c r="K139" s="3" t="s">
        <v>6190</v>
      </c>
      <c r="L139" s="3" t="s">
        <v>6191</v>
      </c>
      <c r="M139" s="3" t="s">
        <v>6192</v>
      </c>
      <c r="N139" s="3" t="s">
        <v>6193</v>
      </c>
      <c r="O139" s="3" t="s">
        <v>6194</v>
      </c>
      <c r="P139" s="3" t="s">
        <v>6195</v>
      </c>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t="s">
        <v>6183</v>
      </c>
      <c r="AP139" s="3" t="s">
        <v>6197</v>
      </c>
      <c r="AQ139" s="3" t="s">
        <v>6183</v>
      </c>
      <c r="AR139" s="2"/>
      <c r="AS139" s="2"/>
      <c r="AT139" s="2" t="str">
        <f t="shared" si="10"/>
        <v>('33-9011.00</v>
      </c>
      <c r="AU139" s="2" t="str">
        <f t="shared" si="11"/>
        <v>('19-1023.00</v>
      </c>
      <c r="AV139" s="2" t="b">
        <f t="shared" si="12"/>
        <v>0</v>
      </c>
      <c r="AW139" s="2"/>
      <c r="AX139" s="2" t="b">
        <f t="shared" si="13"/>
        <v>0</v>
      </c>
    </row>
    <row r="140" spans="1:50" ht="102" x14ac:dyDescent="0.2">
      <c r="A140" s="2">
        <v>2146</v>
      </c>
      <c r="B140" s="3" t="s">
        <v>8850</v>
      </c>
      <c r="C140" s="2">
        <v>2131</v>
      </c>
      <c r="D140" s="3" t="s">
        <v>8837</v>
      </c>
      <c r="E140" s="3" t="s">
        <v>8838</v>
      </c>
      <c r="F140" s="3" t="s">
        <v>8839</v>
      </c>
      <c r="G140" s="3" t="s">
        <v>8840</v>
      </c>
      <c r="H140" s="3" t="s">
        <v>8841</v>
      </c>
      <c r="I140" s="3" t="s">
        <v>8842</v>
      </c>
      <c r="J140" s="3" t="s">
        <v>8843</v>
      </c>
      <c r="K140" s="3" t="s">
        <v>8844</v>
      </c>
      <c r="L140" s="3" t="s">
        <v>8845</v>
      </c>
      <c r="M140" s="3" t="s">
        <v>8846</v>
      </c>
      <c r="N140" s="3" t="s">
        <v>8847</v>
      </c>
      <c r="O140" s="3" t="s">
        <v>8848</v>
      </c>
      <c r="P140" s="3" t="s">
        <v>8849</v>
      </c>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t="s">
        <v>8851</v>
      </c>
      <c r="AQ140" s="3" t="s">
        <v>8851</v>
      </c>
      <c r="AR140" s="2"/>
      <c r="AS140" s="2"/>
      <c r="AT140" s="2" t="str">
        <f t="shared" si="10"/>
        <v>('29-1069.01</v>
      </c>
      <c r="AU140" s="2" t="str">
        <f t="shared" si="11"/>
        <v>('29-1069.01</v>
      </c>
      <c r="AV140" s="5" t="b">
        <f t="shared" si="12"/>
        <v>1</v>
      </c>
      <c r="AW140" s="2" t="str">
        <f>LEFT(AO140,12)</f>
        <v/>
      </c>
      <c r="AX140" s="2" t="b">
        <f t="shared" si="13"/>
        <v>0</v>
      </c>
    </row>
    <row r="141" spans="1:50" ht="102" x14ac:dyDescent="0.2">
      <c r="A141" s="2">
        <v>2707</v>
      </c>
      <c r="B141" s="3" t="s">
        <v>10949</v>
      </c>
      <c r="C141" s="2">
        <v>2131</v>
      </c>
      <c r="D141" s="3" t="s">
        <v>10936</v>
      </c>
      <c r="E141" s="3" t="s">
        <v>10937</v>
      </c>
      <c r="F141" s="3" t="s">
        <v>10938</v>
      </c>
      <c r="G141" s="3" t="s">
        <v>10939</v>
      </c>
      <c r="H141" s="3" t="s">
        <v>10940</v>
      </c>
      <c r="I141" s="3" t="s">
        <v>10941</v>
      </c>
      <c r="J141" s="3" t="s">
        <v>10942</v>
      </c>
      <c r="K141" s="3" t="s">
        <v>10943</v>
      </c>
      <c r="L141" s="3" t="s">
        <v>10944</v>
      </c>
      <c r="M141" s="3" t="s">
        <v>10945</v>
      </c>
      <c r="N141" s="3" t="s">
        <v>10946</v>
      </c>
      <c r="O141" s="3" t="s">
        <v>10947</v>
      </c>
      <c r="P141" s="3" t="s">
        <v>10948</v>
      </c>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t="s">
        <v>10950</v>
      </c>
      <c r="AQ141" s="3" t="s">
        <v>10936</v>
      </c>
      <c r="AR141" s="2"/>
      <c r="AS141" s="2"/>
      <c r="AT141" s="2" t="str">
        <f t="shared" si="10"/>
        <v>('29-1031.00</v>
      </c>
      <c r="AU141" s="2" t="str">
        <f t="shared" si="11"/>
        <v>('19-1011.00</v>
      </c>
      <c r="AV141" s="2" t="b">
        <f t="shared" si="12"/>
        <v>0</v>
      </c>
      <c r="AW141" s="2"/>
      <c r="AX141" s="2" t="b">
        <f t="shared" si="13"/>
        <v>0</v>
      </c>
    </row>
    <row r="142" spans="1:50" ht="221" x14ac:dyDescent="0.2">
      <c r="A142" s="2">
        <v>2756</v>
      </c>
      <c r="B142" s="3" t="s">
        <v>11172</v>
      </c>
      <c r="C142" s="2">
        <v>2131</v>
      </c>
      <c r="D142" s="3" t="s">
        <v>11159</v>
      </c>
      <c r="E142" s="3" t="s">
        <v>11160</v>
      </c>
      <c r="F142" s="3" t="s">
        <v>11161</v>
      </c>
      <c r="G142" s="3" t="s">
        <v>11162</v>
      </c>
      <c r="H142" s="3" t="s">
        <v>11163</v>
      </c>
      <c r="I142" s="3" t="s">
        <v>11164</v>
      </c>
      <c r="J142" s="3" t="s">
        <v>11165</v>
      </c>
      <c r="K142" s="3" t="s">
        <v>11166</v>
      </c>
      <c r="L142" s="3" t="s">
        <v>11167</v>
      </c>
      <c r="M142" s="3" t="s">
        <v>11168</v>
      </c>
      <c r="N142" s="3" t="s">
        <v>11169</v>
      </c>
      <c r="O142" s="3" t="s">
        <v>11170</v>
      </c>
      <c r="P142" s="3" t="s">
        <v>11171</v>
      </c>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t="s">
        <v>1283</v>
      </c>
      <c r="AP142" s="3" t="s">
        <v>11173</v>
      </c>
      <c r="AQ142" s="3" t="s">
        <v>11836</v>
      </c>
      <c r="AR142" s="2"/>
      <c r="AS142" s="2"/>
      <c r="AT142" s="2" t="str">
        <f t="shared" si="10"/>
        <v>('19-1023.00</v>
      </c>
      <c r="AU142" s="2" t="str">
        <f t="shared" si="11"/>
        <v>('19-1020.01</v>
      </c>
      <c r="AV142" s="2" t="b">
        <f t="shared" si="12"/>
        <v>0</v>
      </c>
      <c r="AW142" s="2"/>
      <c r="AX142" s="2" t="b">
        <f t="shared" si="13"/>
        <v>0</v>
      </c>
    </row>
    <row r="143" spans="1:50" ht="102" x14ac:dyDescent="0.2">
      <c r="A143" s="2">
        <v>715</v>
      </c>
      <c r="B143" s="3" t="s">
        <v>2882</v>
      </c>
      <c r="C143" s="2">
        <v>2132</v>
      </c>
      <c r="D143" s="3" t="s">
        <v>2879</v>
      </c>
      <c r="E143" s="3" t="s">
        <v>2880</v>
      </c>
      <c r="F143" s="3" t="s">
        <v>2881</v>
      </c>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t="s">
        <v>2883</v>
      </c>
      <c r="AQ143" s="3" t="s">
        <v>2883</v>
      </c>
      <c r="AR143" s="2"/>
      <c r="AS143" s="2"/>
      <c r="AT143" s="2" t="str">
        <f t="shared" si="10"/>
        <v>('11-9013.03</v>
      </c>
      <c r="AU143" s="2" t="str">
        <f t="shared" si="11"/>
        <v>('11-9013.03</v>
      </c>
      <c r="AV143" s="5" t="b">
        <f t="shared" si="12"/>
        <v>1</v>
      </c>
      <c r="AW143" s="2" t="str">
        <f>LEFT(AO143,12)</f>
        <v/>
      </c>
      <c r="AX143" s="2" t="b">
        <f t="shared" si="13"/>
        <v>0</v>
      </c>
    </row>
    <row r="144" spans="1:50" ht="102" x14ac:dyDescent="0.2">
      <c r="A144" s="2">
        <v>1935</v>
      </c>
      <c r="B144" s="3" t="s">
        <v>7935</v>
      </c>
      <c r="C144" s="2">
        <v>2132</v>
      </c>
      <c r="D144" s="3" t="s">
        <v>7932</v>
      </c>
      <c r="E144" s="3" t="s">
        <v>7933</v>
      </c>
      <c r="F144" s="3" t="s">
        <v>7934</v>
      </c>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t="s">
        <v>7936</v>
      </c>
      <c r="AQ144" s="3" t="s">
        <v>7936</v>
      </c>
      <c r="AR144" s="2"/>
      <c r="AS144" s="2"/>
      <c r="AT144" s="2" t="str">
        <f t="shared" si="10"/>
        <v>('45-1011.06</v>
      </c>
      <c r="AU144" s="2" t="str">
        <f t="shared" si="11"/>
        <v>('45-1011.06</v>
      </c>
      <c r="AV144" s="2" t="b">
        <f t="shared" si="12"/>
        <v>1</v>
      </c>
      <c r="AW144" s="2" t="str">
        <f>LEFT(AO144,12)</f>
        <v/>
      </c>
      <c r="AX144" s="2" t="b">
        <f t="shared" si="13"/>
        <v>0</v>
      </c>
    </row>
    <row r="145" spans="1:50" ht="102" x14ac:dyDescent="0.2">
      <c r="A145" s="2">
        <v>2297</v>
      </c>
      <c r="B145" s="3" t="s">
        <v>9426</v>
      </c>
      <c r="C145" s="2">
        <v>2132</v>
      </c>
      <c r="D145" s="3" t="s">
        <v>9423</v>
      </c>
      <c r="E145" s="3" t="s">
        <v>9424</v>
      </c>
      <c r="F145" s="3" t="s">
        <v>9425</v>
      </c>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t="s">
        <v>9423</v>
      </c>
      <c r="AP145" s="3" t="s">
        <v>9427</v>
      </c>
      <c r="AQ145" s="3" t="s">
        <v>9423</v>
      </c>
      <c r="AR145" s="2"/>
      <c r="AS145" s="2"/>
      <c r="AT145" s="2" t="str">
        <f t="shared" si="10"/>
        <v>('19-4011.00</v>
      </c>
      <c r="AU145" s="2" t="str">
        <f t="shared" si="11"/>
        <v>('19-1013.00</v>
      </c>
      <c r="AV145" s="2" t="b">
        <f t="shared" si="12"/>
        <v>0</v>
      </c>
      <c r="AW145" s="2"/>
      <c r="AX145" s="2" t="b">
        <f t="shared" si="13"/>
        <v>0</v>
      </c>
    </row>
    <row r="146" spans="1:50" ht="102" x14ac:dyDescent="0.2">
      <c r="A146" s="2">
        <v>2323</v>
      </c>
      <c r="B146" s="3" t="s">
        <v>9485</v>
      </c>
      <c r="C146" s="2">
        <v>2132</v>
      </c>
      <c r="D146" s="3" t="s">
        <v>9482</v>
      </c>
      <c r="E146" s="3" t="s">
        <v>9483</v>
      </c>
      <c r="F146" s="3" t="s">
        <v>9484</v>
      </c>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t="s">
        <v>9482</v>
      </c>
      <c r="AP146" s="3" t="s">
        <v>9486</v>
      </c>
      <c r="AQ146" s="3" t="s">
        <v>9482</v>
      </c>
      <c r="AR146" s="2"/>
      <c r="AS146" s="2"/>
      <c r="AT146" s="2" t="str">
        <f t="shared" si="10"/>
        <v>('19-1013.00</v>
      </c>
      <c r="AU146" s="2" t="str">
        <f t="shared" si="11"/>
        <v>('19-1013.00</v>
      </c>
      <c r="AV146" s="5" t="b">
        <f t="shared" si="12"/>
        <v>1</v>
      </c>
      <c r="AW146" s="2" t="str">
        <f>LEFT(AO146,12)</f>
        <v>('19-1013.00</v>
      </c>
      <c r="AX146" s="2" t="b">
        <f t="shared" si="13"/>
        <v>1</v>
      </c>
    </row>
    <row r="147" spans="1:50" ht="102" x14ac:dyDescent="0.2">
      <c r="A147" s="2">
        <v>2635</v>
      </c>
      <c r="B147" s="3" t="s">
        <v>10671</v>
      </c>
      <c r="C147" s="2">
        <v>2132</v>
      </c>
      <c r="D147" s="3" t="s">
        <v>10668</v>
      </c>
      <c r="E147" s="3" t="s">
        <v>10669</v>
      </c>
      <c r="F147" s="3" t="s">
        <v>10670</v>
      </c>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t="s">
        <v>10672</v>
      </c>
      <c r="AQ147" s="3" t="s">
        <v>10672</v>
      </c>
      <c r="AR147" s="2"/>
      <c r="AS147" s="2"/>
      <c r="AT147" s="2" t="str">
        <f t="shared" si="10"/>
        <v>('25-9021.00</v>
      </c>
      <c r="AU147" s="2" t="str">
        <f t="shared" si="11"/>
        <v>('25-9021.00</v>
      </c>
      <c r="AV147" s="2" t="b">
        <f t="shared" si="12"/>
        <v>1</v>
      </c>
      <c r="AW147" s="2" t="str">
        <f>LEFT(AO147,12)</f>
        <v/>
      </c>
      <c r="AX147" s="2" t="b">
        <f t="shared" si="13"/>
        <v>0</v>
      </c>
    </row>
    <row r="148" spans="1:50" ht="102" x14ac:dyDescent="0.2">
      <c r="A148" s="2">
        <v>2874</v>
      </c>
      <c r="B148" s="3" t="s">
        <v>11563</v>
      </c>
      <c r="C148" s="2">
        <v>2132</v>
      </c>
      <c r="D148" s="3" t="s">
        <v>11560</v>
      </c>
      <c r="E148" s="3" t="s">
        <v>11561</v>
      </c>
      <c r="F148" s="3" t="s">
        <v>11562</v>
      </c>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t="s">
        <v>11560</v>
      </c>
      <c r="AP148" s="3" t="s">
        <v>11564</v>
      </c>
      <c r="AQ148" s="3" t="s">
        <v>11560</v>
      </c>
      <c r="AR148" s="2"/>
      <c r="AS148" s="2"/>
      <c r="AT148" s="2" t="str">
        <f t="shared" si="10"/>
        <v>('19-1032.00</v>
      </c>
      <c r="AU148" s="2" t="str">
        <f t="shared" si="11"/>
        <v>('19-1032.00</v>
      </c>
      <c r="AV148" s="2" t="b">
        <f t="shared" si="12"/>
        <v>1</v>
      </c>
      <c r="AW148" s="2" t="str">
        <f>LEFT(AO148,12)</f>
        <v>('19-1032.00</v>
      </c>
      <c r="AX148" s="2" t="b">
        <f t="shared" si="13"/>
        <v>1</v>
      </c>
    </row>
    <row r="149" spans="1:50" ht="136" x14ac:dyDescent="0.2">
      <c r="A149" s="2">
        <v>223</v>
      </c>
      <c r="B149" s="3" t="s">
        <v>958</v>
      </c>
      <c r="C149" s="2">
        <v>2133</v>
      </c>
      <c r="D149" s="3" t="s">
        <v>950</v>
      </c>
      <c r="E149" s="3" t="s">
        <v>951</v>
      </c>
      <c r="F149" s="3" t="s">
        <v>952</v>
      </c>
      <c r="G149" s="3" t="s">
        <v>953</v>
      </c>
      <c r="H149" s="3" t="s">
        <v>954</v>
      </c>
      <c r="I149" s="3" t="s">
        <v>955</v>
      </c>
      <c r="J149" s="3" t="s">
        <v>956</v>
      </c>
      <c r="K149" s="3" t="s">
        <v>957</v>
      </c>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t="s">
        <v>950</v>
      </c>
      <c r="AP149" s="3" t="s">
        <v>959</v>
      </c>
      <c r="AQ149" s="3" t="s">
        <v>950</v>
      </c>
      <c r="AR149" s="2"/>
      <c r="AS149" s="2"/>
      <c r="AT149" s="2" t="str">
        <f t="shared" si="10"/>
        <v>('19-2041.00</v>
      </c>
      <c r="AU149" s="2" t="str">
        <f t="shared" si="11"/>
        <v>('19-2041.00</v>
      </c>
      <c r="AV149" s="2" t="b">
        <f t="shared" si="12"/>
        <v>1</v>
      </c>
      <c r="AW149" s="2" t="str">
        <f>LEFT(AO149,12)</f>
        <v>('19-2041.00</v>
      </c>
      <c r="AX149" s="2" t="b">
        <f t="shared" si="13"/>
        <v>1</v>
      </c>
    </row>
    <row r="150" spans="1:50" ht="187" x14ac:dyDescent="0.2">
      <c r="A150" s="2">
        <v>490</v>
      </c>
      <c r="B150" s="3" t="s">
        <v>2042</v>
      </c>
      <c r="C150" s="2">
        <v>2133</v>
      </c>
      <c r="D150" s="3" t="s">
        <v>2034</v>
      </c>
      <c r="E150" s="3" t="s">
        <v>2035</v>
      </c>
      <c r="F150" s="3" t="s">
        <v>2036</v>
      </c>
      <c r="G150" s="3" t="s">
        <v>2037</v>
      </c>
      <c r="H150" s="3" t="s">
        <v>2038</v>
      </c>
      <c r="I150" s="3" t="s">
        <v>2039</v>
      </c>
      <c r="J150" s="3" t="s">
        <v>2040</v>
      </c>
      <c r="K150" s="3" t="s">
        <v>2041</v>
      </c>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t="s">
        <v>2043</v>
      </c>
      <c r="AQ150" s="3" t="s">
        <v>11837</v>
      </c>
      <c r="AR150" s="2"/>
      <c r="AS150" s="2"/>
      <c r="AT150" s="2" t="str">
        <f t="shared" si="10"/>
        <v>('11-9121.02</v>
      </c>
      <c r="AU150" s="2" t="str">
        <f t="shared" si="11"/>
        <v>('19-4091.00</v>
      </c>
      <c r="AV150" s="2" t="b">
        <f t="shared" si="12"/>
        <v>0</v>
      </c>
      <c r="AW150" s="2"/>
      <c r="AX150" s="2" t="b">
        <f t="shared" si="13"/>
        <v>0</v>
      </c>
    </row>
    <row r="151" spans="1:50" ht="119" x14ac:dyDescent="0.2">
      <c r="A151" s="2">
        <v>637</v>
      </c>
      <c r="B151" s="3" t="s">
        <v>2566</v>
      </c>
      <c r="C151" s="2">
        <v>2133</v>
      </c>
      <c r="D151" s="3" t="s">
        <v>2558</v>
      </c>
      <c r="E151" s="3" t="s">
        <v>2559</v>
      </c>
      <c r="F151" s="3" t="s">
        <v>2560</v>
      </c>
      <c r="G151" s="3" t="s">
        <v>2561</v>
      </c>
      <c r="H151" s="3" t="s">
        <v>2562</v>
      </c>
      <c r="I151" s="3" t="s">
        <v>2563</v>
      </c>
      <c r="J151" s="3" t="s">
        <v>2564</v>
      </c>
      <c r="K151" s="3" t="s">
        <v>2565</v>
      </c>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t="s">
        <v>2567</v>
      </c>
      <c r="AQ151" s="3" t="s">
        <v>2558</v>
      </c>
      <c r="AR151" s="2"/>
      <c r="AS151" s="2"/>
      <c r="AT151" s="2" t="str">
        <f t="shared" si="10"/>
        <v>('17-3025.00</v>
      </c>
      <c r="AU151" s="2" t="str">
        <f t="shared" si="11"/>
        <v>('19-2041.00</v>
      </c>
      <c r="AV151" s="2" t="b">
        <f t="shared" si="12"/>
        <v>0</v>
      </c>
      <c r="AW151" s="2"/>
      <c r="AX151" s="2" t="b">
        <f t="shared" si="13"/>
        <v>0</v>
      </c>
    </row>
    <row r="152" spans="1:50" ht="136" x14ac:dyDescent="0.2">
      <c r="A152" s="2">
        <v>1069</v>
      </c>
      <c r="B152" s="3" t="s">
        <v>4225</v>
      </c>
      <c r="C152" s="2">
        <v>2133</v>
      </c>
      <c r="D152" s="3" t="s">
        <v>4217</v>
      </c>
      <c r="E152" s="3" t="s">
        <v>4218</v>
      </c>
      <c r="F152" s="3" t="s">
        <v>4219</v>
      </c>
      <c r="G152" s="3" t="s">
        <v>4220</v>
      </c>
      <c r="H152" s="3" t="s">
        <v>4221</v>
      </c>
      <c r="I152" s="3" t="s">
        <v>4222</v>
      </c>
      <c r="J152" s="3" t="s">
        <v>4223</v>
      </c>
      <c r="K152" s="3" t="s">
        <v>4224</v>
      </c>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t="s">
        <v>4218</v>
      </c>
      <c r="AP152" s="3" t="s">
        <v>4226</v>
      </c>
      <c r="AQ152" s="3" t="s">
        <v>4218</v>
      </c>
      <c r="AR152" s="2"/>
      <c r="AS152" s="2"/>
      <c r="AT152" s="2" t="str">
        <f t="shared" si="10"/>
        <v>('11-1011.03</v>
      </c>
      <c r="AU152" s="2" t="str">
        <f t="shared" si="11"/>
        <v>('19-2041.00</v>
      </c>
      <c r="AV152" s="2" t="b">
        <f t="shared" si="12"/>
        <v>0</v>
      </c>
      <c r="AW152" s="2"/>
      <c r="AX152" s="2" t="b">
        <f t="shared" si="13"/>
        <v>0</v>
      </c>
    </row>
    <row r="153" spans="1:50" ht="119" x14ac:dyDescent="0.2">
      <c r="A153" s="2">
        <v>1267</v>
      </c>
      <c r="B153" s="3" t="s">
        <v>5148</v>
      </c>
      <c r="C153" s="2">
        <v>2133</v>
      </c>
      <c r="D153" s="3" t="s">
        <v>5140</v>
      </c>
      <c r="E153" s="3" t="s">
        <v>5141</v>
      </c>
      <c r="F153" s="3" t="s">
        <v>5142</v>
      </c>
      <c r="G153" s="3" t="s">
        <v>5143</v>
      </c>
      <c r="H153" s="3" t="s">
        <v>5144</v>
      </c>
      <c r="I153" s="3" t="s">
        <v>5145</v>
      </c>
      <c r="J153" s="3" t="s">
        <v>5146</v>
      </c>
      <c r="K153" s="3" t="s">
        <v>5147</v>
      </c>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t="s">
        <v>5149</v>
      </c>
      <c r="AQ153" s="3" t="s">
        <v>5140</v>
      </c>
      <c r="AR153" s="2"/>
      <c r="AS153" s="2"/>
      <c r="AT153" s="2" t="str">
        <f t="shared" si="10"/>
        <v>('53-2022.00</v>
      </c>
      <c r="AU153" s="2" t="str">
        <f t="shared" si="11"/>
        <v>('19-2041.00</v>
      </c>
      <c r="AV153" s="2" t="b">
        <f t="shared" si="12"/>
        <v>0</v>
      </c>
      <c r="AW153" s="2"/>
      <c r="AX153" s="2" t="b">
        <f t="shared" si="13"/>
        <v>0</v>
      </c>
    </row>
    <row r="154" spans="1:50" ht="119" x14ac:dyDescent="0.2">
      <c r="A154" s="2">
        <v>1273</v>
      </c>
      <c r="B154" s="3" t="s">
        <v>5168</v>
      </c>
      <c r="C154" s="2">
        <v>2133</v>
      </c>
      <c r="D154" s="3" t="s">
        <v>5160</v>
      </c>
      <c r="E154" s="3" t="s">
        <v>5161</v>
      </c>
      <c r="F154" s="3" t="s">
        <v>5162</v>
      </c>
      <c r="G154" s="3" t="s">
        <v>5163</v>
      </c>
      <c r="H154" s="3" t="s">
        <v>5164</v>
      </c>
      <c r="I154" s="3" t="s">
        <v>5165</v>
      </c>
      <c r="J154" s="3" t="s">
        <v>5166</v>
      </c>
      <c r="K154" s="3" t="s">
        <v>5167</v>
      </c>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t="s">
        <v>5160</v>
      </c>
      <c r="AP154" s="3" t="s">
        <v>5169</v>
      </c>
      <c r="AQ154" s="3" t="s">
        <v>5160</v>
      </c>
      <c r="AR154" s="2"/>
      <c r="AS154" s="2"/>
      <c r="AT154" s="2" t="str">
        <f t="shared" si="10"/>
        <v>('19-1013.00</v>
      </c>
      <c r="AU154" s="2" t="str">
        <f t="shared" si="11"/>
        <v>('19-1031.01</v>
      </c>
      <c r="AV154" s="2" t="b">
        <f t="shared" si="12"/>
        <v>0</v>
      </c>
      <c r="AW154" s="2"/>
      <c r="AX154" s="2" t="b">
        <f t="shared" si="13"/>
        <v>0</v>
      </c>
    </row>
    <row r="155" spans="1:50" ht="119" x14ac:dyDescent="0.2">
      <c r="A155" s="2">
        <v>1544</v>
      </c>
      <c r="B155" s="3" t="s">
        <v>6343</v>
      </c>
      <c r="C155" s="2">
        <v>2133</v>
      </c>
      <c r="D155" s="3" t="s">
        <v>6335</v>
      </c>
      <c r="E155" s="3" t="s">
        <v>6336</v>
      </c>
      <c r="F155" s="3" t="s">
        <v>6337</v>
      </c>
      <c r="G155" s="3" t="s">
        <v>6338</v>
      </c>
      <c r="H155" s="3" t="s">
        <v>6339</v>
      </c>
      <c r="I155" s="3" t="s">
        <v>6340</v>
      </c>
      <c r="J155" s="3" t="s">
        <v>6341</v>
      </c>
      <c r="K155" s="3" t="s">
        <v>6342</v>
      </c>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t="s">
        <v>1283</v>
      </c>
      <c r="AP155" s="3" t="s">
        <v>6344</v>
      </c>
      <c r="AQ155" s="3" t="s">
        <v>6344</v>
      </c>
      <c r="AR155" s="2"/>
      <c r="AS155" s="2"/>
      <c r="AT155" s="2" t="str">
        <f t="shared" si="10"/>
        <v>('19-4093.00</v>
      </c>
      <c r="AU155" s="2" t="str">
        <f t="shared" si="11"/>
        <v>('19-4093.00</v>
      </c>
      <c r="AV155" s="5" t="b">
        <f t="shared" si="12"/>
        <v>1</v>
      </c>
      <c r="AW155" s="2" t="str">
        <f>LEFT(AO155,12)</f>
        <v>several opti</v>
      </c>
      <c r="AX155" s="2" t="b">
        <f t="shared" si="13"/>
        <v>0</v>
      </c>
    </row>
    <row r="156" spans="1:50" ht="136" x14ac:dyDescent="0.2">
      <c r="A156" s="2">
        <v>1651</v>
      </c>
      <c r="B156" s="3" t="s">
        <v>6778</v>
      </c>
      <c r="C156" s="2">
        <v>2133</v>
      </c>
      <c r="D156" s="3" t="s">
        <v>6770</v>
      </c>
      <c r="E156" s="3" t="s">
        <v>6771</v>
      </c>
      <c r="F156" s="3" t="s">
        <v>6772</v>
      </c>
      <c r="G156" s="3" t="s">
        <v>6773</v>
      </c>
      <c r="H156" s="3" t="s">
        <v>6774</v>
      </c>
      <c r="I156" s="3" t="s">
        <v>6775</v>
      </c>
      <c r="J156" s="3" t="s">
        <v>6776</v>
      </c>
      <c r="K156" s="3" t="s">
        <v>6777</v>
      </c>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t="s">
        <v>6770</v>
      </c>
      <c r="AP156" s="3" t="s">
        <v>6779</v>
      </c>
      <c r="AQ156" s="3" t="s">
        <v>6770</v>
      </c>
      <c r="AR156" s="2"/>
      <c r="AS156" s="2"/>
      <c r="AT156" s="2" t="str">
        <f t="shared" si="10"/>
        <v>('19-2041.00</v>
      </c>
      <c r="AU156" s="2" t="str">
        <f t="shared" si="11"/>
        <v>('19-2041.00</v>
      </c>
      <c r="AV156" s="2" t="b">
        <f t="shared" si="12"/>
        <v>1</v>
      </c>
      <c r="AW156" s="2" t="str">
        <f>LEFT(AO156,12)</f>
        <v>('19-2041.00</v>
      </c>
      <c r="AX156" s="2" t="b">
        <f t="shared" si="13"/>
        <v>1</v>
      </c>
    </row>
    <row r="157" spans="1:50" ht="136" x14ac:dyDescent="0.2">
      <c r="A157" s="2">
        <v>2272</v>
      </c>
      <c r="B157" s="3" t="s">
        <v>9317</v>
      </c>
      <c r="C157" s="2">
        <v>2133</v>
      </c>
      <c r="D157" s="3" t="s">
        <v>9309</v>
      </c>
      <c r="E157" s="3" t="s">
        <v>9310</v>
      </c>
      <c r="F157" s="3" t="s">
        <v>9311</v>
      </c>
      <c r="G157" s="3" t="s">
        <v>9312</v>
      </c>
      <c r="H157" s="3" t="s">
        <v>9313</v>
      </c>
      <c r="I157" s="3" t="s">
        <v>9314</v>
      </c>
      <c r="J157" s="3" t="s">
        <v>9315</v>
      </c>
      <c r="K157" s="3" t="s">
        <v>9316</v>
      </c>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t="s">
        <v>9309</v>
      </c>
      <c r="AP157" s="3" t="s">
        <v>9318</v>
      </c>
      <c r="AQ157" s="3" t="s">
        <v>9309</v>
      </c>
      <c r="AR157" s="2"/>
      <c r="AS157" s="2"/>
      <c r="AT157" s="2" t="str">
        <f t="shared" si="10"/>
        <v>('19-2041.00</v>
      </c>
      <c r="AU157" s="2" t="str">
        <f t="shared" si="11"/>
        <v>('19-2041.00</v>
      </c>
      <c r="AV157" s="2" t="b">
        <f t="shared" si="12"/>
        <v>1</v>
      </c>
      <c r="AW157" s="2" t="str">
        <f>LEFT(AO157,12)</f>
        <v>('19-2041.00</v>
      </c>
      <c r="AX157" s="2" t="b">
        <f t="shared" si="13"/>
        <v>1</v>
      </c>
    </row>
    <row r="158" spans="1:50" ht="204" x14ac:dyDescent="0.2">
      <c r="A158" s="2">
        <v>2609</v>
      </c>
      <c r="B158" s="3" t="s">
        <v>10535</v>
      </c>
      <c r="C158" s="2">
        <v>2133</v>
      </c>
      <c r="D158" s="3" t="s">
        <v>10527</v>
      </c>
      <c r="E158" s="3" t="s">
        <v>10528</v>
      </c>
      <c r="F158" s="3" t="s">
        <v>10529</v>
      </c>
      <c r="G158" s="3" t="s">
        <v>10530</v>
      </c>
      <c r="H158" s="3" t="s">
        <v>10531</v>
      </c>
      <c r="I158" s="3" t="s">
        <v>10532</v>
      </c>
      <c r="J158" s="3" t="s">
        <v>10533</v>
      </c>
      <c r="K158" s="3" t="s">
        <v>10534</v>
      </c>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t="s">
        <v>3340</v>
      </c>
      <c r="AP158" s="3" t="s">
        <v>10536</v>
      </c>
      <c r="AQ158" s="3" t="s">
        <v>10527</v>
      </c>
      <c r="AR158" s="3" t="s">
        <v>10528</v>
      </c>
      <c r="AS158" s="2"/>
      <c r="AT158" s="2" t="str">
        <f t="shared" si="10"/>
        <v>('19-1031.03</v>
      </c>
      <c r="AU158" s="2" t="str">
        <f t="shared" si="11"/>
        <v>('19-1031.03</v>
      </c>
      <c r="AV158" s="2" t="b">
        <f t="shared" si="12"/>
        <v>1</v>
      </c>
      <c r="AW158" s="2" t="str">
        <f>LEFT(AO158,12)</f>
        <v xml:space="preserve">two options </v>
      </c>
      <c r="AX158" s="2" t="b">
        <f t="shared" si="13"/>
        <v>0</v>
      </c>
    </row>
    <row r="159" spans="1:50" ht="136" x14ac:dyDescent="0.2">
      <c r="A159" s="2">
        <v>2650</v>
      </c>
      <c r="B159" s="3" t="s">
        <v>10731</v>
      </c>
      <c r="C159" s="2">
        <v>2133</v>
      </c>
      <c r="D159" s="3" t="s">
        <v>10723</v>
      </c>
      <c r="E159" s="3" t="s">
        <v>10724</v>
      </c>
      <c r="F159" s="3" t="s">
        <v>10725</v>
      </c>
      <c r="G159" s="3" t="s">
        <v>10726</v>
      </c>
      <c r="H159" s="3" t="s">
        <v>10727</v>
      </c>
      <c r="I159" s="3" t="s">
        <v>10728</v>
      </c>
      <c r="J159" s="3" t="s">
        <v>10729</v>
      </c>
      <c r="K159" s="3" t="s">
        <v>10730</v>
      </c>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t="s">
        <v>7576</v>
      </c>
      <c r="AP159" s="3" t="s">
        <v>10732</v>
      </c>
      <c r="AQ159" s="3" t="s">
        <v>10723</v>
      </c>
      <c r="AR159" s="4" t="s">
        <v>11823</v>
      </c>
      <c r="AS159" s="2"/>
      <c r="AT159" s="2" t="str">
        <f t="shared" si="10"/>
        <v>('19-4093.00</v>
      </c>
      <c r="AU159" s="2" t="str">
        <f t="shared" si="11"/>
        <v>('19-1031.00</v>
      </c>
      <c r="AV159" s="2" t="b">
        <f t="shared" si="12"/>
        <v>0</v>
      </c>
      <c r="AW159" s="2"/>
      <c r="AX159" s="2" t="b">
        <f t="shared" si="13"/>
        <v>0</v>
      </c>
    </row>
    <row r="160" spans="1:50" ht="119" x14ac:dyDescent="0.2">
      <c r="A160" s="2">
        <v>2880</v>
      </c>
      <c r="B160" s="3" t="s">
        <v>11595</v>
      </c>
      <c r="C160" s="2">
        <v>2133</v>
      </c>
      <c r="D160" s="3" t="s">
        <v>11587</v>
      </c>
      <c r="E160" s="3" t="s">
        <v>11588</v>
      </c>
      <c r="F160" s="3" t="s">
        <v>11589</v>
      </c>
      <c r="G160" s="3" t="s">
        <v>11590</v>
      </c>
      <c r="H160" s="3" t="s">
        <v>11591</v>
      </c>
      <c r="I160" s="3" t="s">
        <v>11592</v>
      </c>
      <c r="J160" s="3" t="s">
        <v>11593</v>
      </c>
      <c r="K160" s="3" t="s">
        <v>11594</v>
      </c>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t="s">
        <v>11587</v>
      </c>
      <c r="AP160" s="3" t="s">
        <v>11596</v>
      </c>
      <c r="AQ160" s="3" t="s">
        <v>11587</v>
      </c>
      <c r="AR160" s="2"/>
      <c r="AS160" s="2"/>
      <c r="AT160" s="2" t="str">
        <f t="shared" si="10"/>
        <v>('19-2041.03</v>
      </c>
      <c r="AU160" s="2" t="str">
        <f t="shared" si="11"/>
        <v>('19-2041.03</v>
      </c>
      <c r="AV160" s="5" t="b">
        <f t="shared" si="12"/>
        <v>1</v>
      </c>
      <c r="AW160" s="2" t="str">
        <f>LEFT(AO160,12)</f>
        <v>('19-2041.03</v>
      </c>
      <c r="AX160" s="2" t="b">
        <f t="shared" si="13"/>
        <v>1</v>
      </c>
    </row>
    <row r="161" spans="1:50" ht="102" x14ac:dyDescent="0.2">
      <c r="A161" s="2">
        <v>534</v>
      </c>
      <c r="B161" s="3" t="s">
        <v>2198</v>
      </c>
      <c r="C161" s="2">
        <v>2141</v>
      </c>
      <c r="D161" s="3" t="s">
        <v>2196</v>
      </c>
      <c r="E161" s="3" t="s">
        <v>2197</v>
      </c>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t="s">
        <v>2199</v>
      </c>
      <c r="AQ161" s="3" t="s">
        <v>11838</v>
      </c>
      <c r="AR161" s="2"/>
      <c r="AS161" s="2"/>
      <c r="AT161" s="2" t="str">
        <f t="shared" si="10"/>
        <v>('51-6092.00</v>
      </c>
      <c r="AU161" s="2" t="str">
        <f t="shared" si="11"/>
        <v>('17-3029.06</v>
      </c>
      <c r="AV161" s="2" t="b">
        <f t="shared" si="12"/>
        <v>0</v>
      </c>
      <c r="AW161" s="2"/>
      <c r="AX161" s="2" t="b">
        <f t="shared" si="13"/>
        <v>0</v>
      </c>
    </row>
    <row r="162" spans="1:50" ht="102" x14ac:dyDescent="0.2">
      <c r="A162" s="2">
        <v>977</v>
      </c>
      <c r="B162" s="3" t="s">
        <v>3879</v>
      </c>
      <c r="C162" s="2">
        <v>2141</v>
      </c>
      <c r="D162" s="3" t="s">
        <v>3877</v>
      </c>
      <c r="E162" s="3" t="s">
        <v>3878</v>
      </c>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t="s">
        <v>3877</v>
      </c>
      <c r="AP162" s="3" t="s">
        <v>3880</v>
      </c>
      <c r="AQ162" s="3" t="s">
        <v>3880</v>
      </c>
      <c r="AR162" s="2"/>
      <c r="AS162" s="2"/>
      <c r="AT162" s="2" t="str">
        <f t="shared" si="10"/>
        <v>('13-1081.02</v>
      </c>
      <c r="AU162" s="2" t="str">
        <f t="shared" si="11"/>
        <v>('13-1081.02</v>
      </c>
      <c r="AV162" s="5" t="b">
        <f t="shared" si="12"/>
        <v>1</v>
      </c>
      <c r="AW162" s="2" t="str">
        <f>LEFT(AO162,12)</f>
        <v>('17-2112.00</v>
      </c>
      <c r="AX162" s="2" t="b">
        <f t="shared" si="13"/>
        <v>0</v>
      </c>
    </row>
    <row r="163" spans="1:50" ht="102" x14ac:dyDescent="0.2">
      <c r="A163" s="2">
        <v>1002</v>
      </c>
      <c r="B163" s="3" t="s">
        <v>3983</v>
      </c>
      <c r="C163" s="2">
        <v>2141</v>
      </c>
      <c r="D163" s="3" t="s">
        <v>3981</v>
      </c>
      <c r="E163" s="3" t="s">
        <v>3982</v>
      </c>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t="s">
        <v>3981</v>
      </c>
      <c r="AP163" s="3" t="s">
        <v>3984</v>
      </c>
      <c r="AQ163" s="3" t="s">
        <v>3981</v>
      </c>
      <c r="AR163" s="2"/>
      <c r="AS163" s="2"/>
      <c r="AT163" s="2" t="str">
        <f t="shared" si="10"/>
        <v>('17-3029.06</v>
      </c>
      <c r="AU163" s="2" t="str">
        <f t="shared" si="11"/>
        <v>('17-2112.00</v>
      </c>
      <c r="AV163" s="2" t="b">
        <f t="shared" si="12"/>
        <v>0</v>
      </c>
      <c r="AW163" s="2"/>
      <c r="AX163" s="2" t="b">
        <f t="shared" si="13"/>
        <v>0</v>
      </c>
    </row>
    <row r="164" spans="1:50" ht="170" x14ac:dyDescent="0.2">
      <c r="A164" s="2">
        <v>1166</v>
      </c>
      <c r="B164" s="3" t="s">
        <v>4691</v>
      </c>
      <c r="C164" s="2">
        <v>2141</v>
      </c>
      <c r="D164" s="3" t="s">
        <v>4689</v>
      </c>
      <c r="E164" s="3" t="s">
        <v>4690</v>
      </c>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t="s">
        <v>4689</v>
      </c>
      <c r="AP164" s="3" t="s">
        <v>4692</v>
      </c>
      <c r="AQ164" s="3" t="s">
        <v>4689</v>
      </c>
      <c r="AR164" s="2"/>
      <c r="AS164" s="2"/>
      <c r="AT164" s="2" t="str">
        <f t="shared" si="10"/>
        <v>('17-2199.04</v>
      </c>
      <c r="AU164" s="2" t="str">
        <f t="shared" si="11"/>
        <v>('17-2112.00</v>
      </c>
      <c r="AV164" s="2" t="b">
        <f t="shared" si="12"/>
        <v>0</v>
      </c>
      <c r="AW164" s="2"/>
      <c r="AX164" s="2" t="b">
        <f t="shared" si="13"/>
        <v>0</v>
      </c>
    </row>
    <row r="165" spans="1:50" ht="102" x14ac:dyDescent="0.2">
      <c r="A165" s="2">
        <v>1603</v>
      </c>
      <c r="B165" s="3" t="s">
        <v>6589</v>
      </c>
      <c r="C165" s="2">
        <v>2141</v>
      </c>
      <c r="D165" s="3" t="s">
        <v>6587</v>
      </c>
      <c r="E165" s="3" t="s">
        <v>6588</v>
      </c>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t="s">
        <v>6590</v>
      </c>
      <c r="AQ165" s="3" t="s">
        <v>6590</v>
      </c>
      <c r="AR165" s="2"/>
      <c r="AS165" s="2"/>
      <c r="AT165" s="2" t="str">
        <f t="shared" si="10"/>
        <v>('17-3029.06</v>
      </c>
      <c r="AU165" s="2" t="str">
        <f t="shared" si="11"/>
        <v>('17-3029.06</v>
      </c>
      <c r="AV165" s="5" t="b">
        <f t="shared" si="12"/>
        <v>1</v>
      </c>
      <c r="AW165" s="2" t="str">
        <f>LEFT(AO165,12)</f>
        <v/>
      </c>
      <c r="AX165" s="2" t="b">
        <f t="shared" si="13"/>
        <v>0</v>
      </c>
    </row>
    <row r="166" spans="1:50" ht="85" x14ac:dyDescent="0.2">
      <c r="A166" s="2">
        <v>1659</v>
      </c>
      <c r="B166" s="3" t="s">
        <v>6785</v>
      </c>
      <c r="C166" s="2">
        <v>2141</v>
      </c>
      <c r="D166" s="3" t="s">
        <v>6783</v>
      </c>
      <c r="E166" s="3" t="s">
        <v>6784</v>
      </c>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t="s">
        <v>6786</v>
      </c>
      <c r="AQ166" s="3" t="s">
        <v>6786</v>
      </c>
      <c r="AR166" s="2"/>
      <c r="AS166" s="2"/>
      <c r="AT166" s="2" t="str">
        <f t="shared" si="10"/>
        <v>('19-1012.00</v>
      </c>
      <c r="AU166" s="2" t="str">
        <f t="shared" si="11"/>
        <v>('19-1012.00</v>
      </c>
      <c r="AV166" s="2" t="b">
        <f t="shared" si="12"/>
        <v>1</v>
      </c>
      <c r="AW166" s="2" t="str">
        <f>LEFT(AO166,12)</f>
        <v/>
      </c>
      <c r="AX166" s="2" t="b">
        <f t="shared" si="13"/>
        <v>0</v>
      </c>
    </row>
    <row r="167" spans="1:50" ht="102" x14ac:dyDescent="0.2">
      <c r="A167" s="2">
        <v>1705</v>
      </c>
      <c r="B167" s="3" t="s">
        <v>7026</v>
      </c>
      <c r="C167" s="2">
        <v>2141</v>
      </c>
      <c r="D167" s="3" t="s">
        <v>7024</v>
      </c>
      <c r="E167" s="3" t="s">
        <v>7025</v>
      </c>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t="s">
        <v>7027</v>
      </c>
      <c r="AQ167" s="3" t="s">
        <v>7024</v>
      </c>
      <c r="AR167" s="2"/>
      <c r="AS167" s="2"/>
      <c r="AT167" s="2" t="str">
        <f t="shared" si="10"/>
        <v>('15-1199.09</v>
      </c>
      <c r="AU167" s="2" t="str">
        <f t="shared" si="11"/>
        <v>('17-2112.00</v>
      </c>
      <c r="AV167" s="2" t="b">
        <f t="shared" si="12"/>
        <v>0</v>
      </c>
      <c r="AW167" s="2"/>
      <c r="AX167" s="2" t="b">
        <f t="shared" si="13"/>
        <v>0</v>
      </c>
    </row>
    <row r="168" spans="1:50" ht="102" x14ac:dyDescent="0.2">
      <c r="A168" s="2">
        <v>1729</v>
      </c>
      <c r="B168" s="3" t="s">
        <v>7110</v>
      </c>
      <c r="C168" s="2">
        <v>2141</v>
      </c>
      <c r="D168" s="3" t="s">
        <v>7108</v>
      </c>
      <c r="E168" s="3" t="s">
        <v>7109</v>
      </c>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t="s">
        <v>7108</v>
      </c>
      <c r="AP168" s="3" t="s">
        <v>7111</v>
      </c>
      <c r="AQ168" s="3" t="s">
        <v>7108</v>
      </c>
      <c r="AR168" s="2"/>
      <c r="AS168" s="2"/>
      <c r="AT168" s="2" t="str">
        <f t="shared" si="10"/>
        <v>('17-2199.04</v>
      </c>
      <c r="AU168" s="2" t="str">
        <f t="shared" si="11"/>
        <v>('17-2112.00</v>
      </c>
      <c r="AV168" s="2" t="b">
        <f t="shared" si="12"/>
        <v>0</v>
      </c>
      <c r="AW168" s="2"/>
      <c r="AX168" s="2" t="b">
        <f t="shared" si="13"/>
        <v>0</v>
      </c>
    </row>
    <row r="169" spans="1:50" ht="85" x14ac:dyDescent="0.2">
      <c r="A169" s="2">
        <v>1808</v>
      </c>
      <c r="B169" s="3" t="s">
        <v>7414</v>
      </c>
      <c r="C169" s="2">
        <v>2141</v>
      </c>
      <c r="D169" s="3" t="s">
        <v>7412</v>
      </c>
      <c r="E169" s="3" t="s">
        <v>7413</v>
      </c>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t="s">
        <v>7415</v>
      </c>
      <c r="AQ169" s="3" t="s">
        <v>7412</v>
      </c>
      <c r="AR169" s="2"/>
      <c r="AS169" s="2"/>
      <c r="AT169" s="2" t="str">
        <f t="shared" si="10"/>
        <v>('51-6041.00</v>
      </c>
      <c r="AU169" s="2" t="str">
        <f t="shared" si="11"/>
        <v>('17-2112.00</v>
      </c>
      <c r="AV169" s="2" t="b">
        <f t="shared" si="12"/>
        <v>0</v>
      </c>
      <c r="AW169" s="2"/>
      <c r="AX169" s="2" t="b">
        <f t="shared" si="13"/>
        <v>0</v>
      </c>
    </row>
    <row r="170" spans="1:50" ht="136" x14ac:dyDescent="0.2">
      <c r="A170" s="2">
        <v>2150</v>
      </c>
      <c r="B170" s="3" t="s">
        <v>8859</v>
      </c>
      <c r="C170" s="2">
        <v>2141</v>
      </c>
      <c r="D170" s="3" t="s">
        <v>8857</v>
      </c>
      <c r="E170" s="3" t="s">
        <v>8858</v>
      </c>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t="s">
        <v>8857</v>
      </c>
      <c r="AP170" s="3" t="s">
        <v>8860</v>
      </c>
      <c r="AQ170" s="3" t="s">
        <v>8860</v>
      </c>
      <c r="AR170" s="2"/>
      <c r="AS170" s="2"/>
      <c r="AT170" s="2" t="str">
        <f t="shared" si="10"/>
        <v>('17-2199.04</v>
      </c>
      <c r="AU170" s="2" t="str">
        <f t="shared" si="11"/>
        <v>('17-2199.04</v>
      </c>
      <c r="AV170" s="5" t="b">
        <f t="shared" si="12"/>
        <v>1</v>
      </c>
      <c r="AW170" s="2" t="str">
        <f>LEFT(AO170,12)</f>
        <v>('17-2112.00</v>
      </c>
      <c r="AX170" s="2" t="b">
        <f t="shared" si="13"/>
        <v>0</v>
      </c>
    </row>
    <row r="171" spans="1:50" ht="85" x14ac:dyDescent="0.2">
      <c r="A171" s="2">
        <v>2530</v>
      </c>
      <c r="B171" s="3" t="s">
        <v>10307</v>
      </c>
      <c r="C171" s="2">
        <v>2142</v>
      </c>
      <c r="D171" s="3" t="s">
        <v>10305</v>
      </c>
      <c r="E171" s="3" t="s">
        <v>10306</v>
      </c>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t="s">
        <v>10305</v>
      </c>
      <c r="AP171" s="3" t="s">
        <v>10308</v>
      </c>
      <c r="AQ171" s="3" t="s">
        <v>10305</v>
      </c>
      <c r="AR171" s="2"/>
      <c r="AS171" s="2"/>
      <c r="AT171" s="2" t="str">
        <f t="shared" si="10"/>
        <v>('17-2051.00</v>
      </c>
      <c r="AU171" s="2" t="str">
        <f t="shared" si="11"/>
        <v>('17-2051.00</v>
      </c>
      <c r="AV171" s="2" t="b">
        <f t="shared" si="12"/>
        <v>1</v>
      </c>
      <c r="AW171" s="2" t="str">
        <f>LEFT(AO171,12)</f>
        <v>('17-2051.00</v>
      </c>
      <c r="AX171" s="2" t="b">
        <f t="shared" si="13"/>
        <v>1</v>
      </c>
    </row>
    <row r="172" spans="1:50" ht="119" x14ac:dyDescent="0.2">
      <c r="A172" s="2">
        <v>1976</v>
      </c>
      <c r="B172" s="3" t="s">
        <v>8146</v>
      </c>
      <c r="C172" s="2">
        <v>2143</v>
      </c>
      <c r="D172" s="3" t="s">
        <v>8144</v>
      </c>
      <c r="E172" s="3" t="s">
        <v>8145</v>
      </c>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t="s">
        <v>8144</v>
      </c>
      <c r="AP172" s="3" t="s">
        <v>8147</v>
      </c>
      <c r="AQ172" s="3" t="s">
        <v>8144</v>
      </c>
      <c r="AR172" s="2"/>
      <c r="AS172" s="2"/>
      <c r="AT172" s="2" t="str">
        <f t="shared" si="10"/>
        <v>('17-3025.00</v>
      </c>
      <c r="AU172" s="2" t="str">
        <f t="shared" si="11"/>
        <v>('17-2081.00</v>
      </c>
      <c r="AV172" s="2" t="b">
        <f t="shared" si="12"/>
        <v>0</v>
      </c>
      <c r="AW172" s="2"/>
      <c r="AX172" s="2" t="b">
        <f t="shared" si="13"/>
        <v>0</v>
      </c>
    </row>
    <row r="173" spans="1:50" ht="153" x14ac:dyDescent="0.2">
      <c r="A173" s="2">
        <v>2034</v>
      </c>
      <c r="B173" s="3" t="s">
        <v>8372</v>
      </c>
      <c r="C173" s="2">
        <v>2143</v>
      </c>
      <c r="D173" s="3" t="s">
        <v>8370</v>
      </c>
      <c r="E173" s="3" t="s">
        <v>8371</v>
      </c>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t="s">
        <v>8370</v>
      </c>
      <c r="AP173" s="3" t="s">
        <v>8373</v>
      </c>
      <c r="AQ173" s="3" t="s">
        <v>8370</v>
      </c>
      <c r="AR173" s="2"/>
      <c r="AS173" s="2"/>
      <c r="AT173" s="2" t="str">
        <f t="shared" si="10"/>
        <v>('17-3025.00</v>
      </c>
      <c r="AU173" s="2" t="str">
        <f t="shared" si="11"/>
        <v>('17-2081.00</v>
      </c>
      <c r="AV173" s="2" t="b">
        <f t="shared" si="12"/>
        <v>0</v>
      </c>
      <c r="AW173" s="2"/>
      <c r="AX173" s="2" t="b">
        <f t="shared" si="13"/>
        <v>0</v>
      </c>
    </row>
    <row r="174" spans="1:50" ht="119" x14ac:dyDescent="0.2">
      <c r="A174" s="2">
        <v>1045</v>
      </c>
      <c r="B174" s="3" t="s">
        <v>4142</v>
      </c>
      <c r="C174" s="2">
        <v>2144</v>
      </c>
      <c r="D174" s="3" t="s">
        <v>4134</v>
      </c>
      <c r="E174" s="3" t="s">
        <v>4135</v>
      </c>
      <c r="F174" s="3" t="s">
        <v>4136</v>
      </c>
      <c r="G174" s="3" t="s">
        <v>4137</v>
      </c>
      <c r="H174" s="3" t="s">
        <v>4138</v>
      </c>
      <c r="I174" s="3" t="s">
        <v>4139</v>
      </c>
      <c r="J174" s="3" t="s">
        <v>4140</v>
      </c>
      <c r="K174" s="3" t="s">
        <v>4141</v>
      </c>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t="s">
        <v>4134</v>
      </c>
      <c r="AP174" s="3" t="s">
        <v>4143</v>
      </c>
      <c r="AQ174" s="3" t="s">
        <v>4134</v>
      </c>
      <c r="AR174" s="2"/>
      <c r="AS174" s="2"/>
      <c r="AT174" s="2" t="str">
        <f t="shared" si="10"/>
        <v>('17-3027.00</v>
      </c>
      <c r="AU174" s="2" t="str">
        <f t="shared" si="11"/>
        <v>('17-2141.00</v>
      </c>
      <c r="AV174" s="2" t="b">
        <f t="shared" si="12"/>
        <v>0</v>
      </c>
      <c r="AW174" s="2"/>
      <c r="AX174" s="2" t="b">
        <f t="shared" si="13"/>
        <v>0</v>
      </c>
    </row>
    <row r="175" spans="1:50" ht="85" x14ac:dyDescent="0.2">
      <c r="A175" s="2">
        <v>1213</v>
      </c>
      <c r="B175" s="3" t="s">
        <v>4868</v>
      </c>
      <c r="C175" s="2">
        <v>2145</v>
      </c>
      <c r="D175" s="3" t="s">
        <v>4867</v>
      </c>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t="s">
        <v>4867</v>
      </c>
      <c r="AP175" s="3" t="s">
        <v>4869</v>
      </c>
      <c r="AQ175" s="3" t="s">
        <v>4867</v>
      </c>
      <c r="AR175" s="2"/>
      <c r="AS175" s="2"/>
      <c r="AT175" s="2" t="str">
        <f t="shared" si="10"/>
        <v>('17-2041.00</v>
      </c>
      <c r="AU175" s="2" t="str">
        <f t="shared" si="11"/>
        <v>('17-2041.00</v>
      </c>
      <c r="AV175" s="5" t="b">
        <f t="shared" si="12"/>
        <v>1</v>
      </c>
      <c r="AW175" s="2" t="str">
        <f>LEFT(AO175,12)</f>
        <v>('17-2041.00</v>
      </c>
      <c r="AX175" s="2" t="b">
        <f t="shared" si="13"/>
        <v>1</v>
      </c>
    </row>
    <row r="176" spans="1:50" ht="102" x14ac:dyDescent="0.2">
      <c r="A176" s="2">
        <v>2734</v>
      </c>
      <c r="B176" s="3" t="s">
        <v>11060</v>
      </c>
      <c r="C176" s="2">
        <v>2145</v>
      </c>
      <c r="D176" s="3" t="s">
        <v>11059</v>
      </c>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t="s">
        <v>11059</v>
      </c>
      <c r="AP176" s="3" t="s">
        <v>11061</v>
      </c>
      <c r="AQ176" s="3" t="s">
        <v>11059</v>
      </c>
      <c r="AR176" s="2"/>
      <c r="AS176" s="2"/>
      <c r="AT176" s="2" t="str">
        <f t="shared" si="10"/>
        <v>('17-2041.00</v>
      </c>
      <c r="AU176" s="2" t="str">
        <f t="shared" si="11"/>
        <v>('17-2041.00</v>
      </c>
      <c r="AV176" s="2" t="b">
        <f t="shared" si="12"/>
        <v>1</v>
      </c>
      <c r="AW176" s="2" t="str">
        <f>LEFT(AO176,12)</f>
        <v>('17-2041.00</v>
      </c>
      <c r="AX176" s="2" t="b">
        <f t="shared" si="13"/>
        <v>1</v>
      </c>
    </row>
    <row r="177" spans="1:50" ht="153" x14ac:dyDescent="0.2">
      <c r="A177" s="2">
        <v>52</v>
      </c>
      <c r="B177" s="3" t="s">
        <v>211</v>
      </c>
      <c r="C177" s="2">
        <v>2146</v>
      </c>
      <c r="D177" s="3" t="s">
        <v>207</v>
      </c>
      <c r="E177" s="3" t="s">
        <v>208</v>
      </c>
      <c r="F177" s="3" t="s">
        <v>209</v>
      </c>
      <c r="G177" s="3" t="s">
        <v>210</v>
      </c>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t="s">
        <v>207</v>
      </c>
      <c r="AP177" s="3" t="s">
        <v>212</v>
      </c>
      <c r="AQ177" s="3" t="s">
        <v>207</v>
      </c>
      <c r="AR177" s="2"/>
      <c r="AS177" s="2"/>
      <c r="AT177" s="2" t="str">
        <f t="shared" si="10"/>
        <v>('17-2151.00</v>
      </c>
      <c r="AU177" s="2" t="str">
        <f t="shared" si="11"/>
        <v>('17-2151.00</v>
      </c>
      <c r="AV177" s="2" t="b">
        <f t="shared" si="12"/>
        <v>1</v>
      </c>
      <c r="AW177" s="2" t="str">
        <f>LEFT(AO177,12)</f>
        <v>('17-2151.00</v>
      </c>
      <c r="AX177" s="2" t="b">
        <f t="shared" si="13"/>
        <v>1</v>
      </c>
    </row>
    <row r="178" spans="1:50" ht="119" x14ac:dyDescent="0.2">
      <c r="A178" s="2">
        <v>769</v>
      </c>
      <c r="B178" s="3" t="s">
        <v>3064</v>
      </c>
      <c r="C178" s="2">
        <v>2146</v>
      </c>
      <c r="D178" s="3" t="s">
        <v>3060</v>
      </c>
      <c r="E178" s="3" t="s">
        <v>3061</v>
      </c>
      <c r="F178" s="3" t="s">
        <v>3062</v>
      </c>
      <c r="G178" s="3" t="s">
        <v>3063</v>
      </c>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t="s">
        <v>3060</v>
      </c>
      <c r="AP178" s="3" t="s">
        <v>3065</v>
      </c>
      <c r="AQ178" s="3" t="s">
        <v>3060</v>
      </c>
      <c r="AR178" s="2"/>
      <c r="AS178" s="2"/>
      <c r="AT178" s="2" t="str">
        <f t="shared" si="10"/>
        <v>('47-5012.00</v>
      </c>
      <c r="AU178" s="2" t="str">
        <f t="shared" si="11"/>
        <v>('17-2171.00</v>
      </c>
      <c r="AV178" s="2" t="b">
        <f t="shared" si="12"/>
        <v>0</v>
      </c>
      <c r="AW178" s="2"/>
      <c r="AX178" s="2" t="b">
        <f t="shared" si="13"/>
        <v>0</v>
      </c>
    </row>
    <row r="179" spans="1:50" ht="119" x14ac:dyDescent="0.2">
      <c r="A179" s="2">
        <v>777</v>
      </c>
      <c r="B179" s="3" t="s">
        <v>3088</v>
      </c>
      <c r="C179" s="2">
        <v>2146</v>
      </c>
      <c r="D179" s="3" t="s">
        <v>3084</v>
      </c>
      <c r="E179" s="3" t="s">
        <v>3085</v>
      </c>
      <c r="F179" s="3" t="s">
        <v>3086</v>
      </c>
      <c r="G179" s="3" t="s">
        <v>3087</v>
      </c>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t="s">
        <v>3084</v>
      </c>
      <c r="AP179" s="3" t="s">
        <v>3089</v>
      </c>
      <c r="AQ179" s="3" t="s">
        <v>3089</v>
      </c>
      <c r="AR179" s="2"/>
      <c r="AS179" s="2"/>
      <c r="AT179" s="2" t="str">
        <f t="shared" si="10"/>
        <v>('17-2041.00</v>
      </c>
      <c r="AU179" s="2" t="str">
        <f t="shared" si="11"/>
        <v>('17-2041.00</v>
      </c>
      <c r="AV179" s="5" t="b">
        <f t="shared" si="12"/>
        <v>1</v>
      </c>
      <c r="AW179" s="2" t="str">
        <f>LEFT(AO179,12)</f>
        <v>('17-2151.00</v>
      </c>
      <c r="AX179" s="2" t="b">
        <f t="shared" si="13"/>
        <v>0</v>
      </c>
    </row>
    <row r="180" spans="1:50" ht="119" x14ac:dyDescent="0.2">
      <c r="A180" s="2">
        <v>846</v>
      </c>
      <c r="B180" s="3" t="s">
        <v>3385</v>
      </c>
      <c r="C180" s="2">
        <v>2146</v>
      </c>
      <c r="D180" s="3" t="s">
        <v>3381</v>
      </c>
      <c r="E180" s="3" t="s">
        <v>3382</v>
      </c>
      <c r="F180" s="3" t="s">
        <v>3383</v>
      </c>
      <c r="G180" s="3" t="s">
        <v>3384</v>
      </c>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t="s">
        <v>3381</v>
      </c>
      <c r="AP180" s="3" t="s">
        <v>3386</v>
      </c>
      <c r="AQ180" s="3" t="s">
        <v>3381</v>
      </c>
      <c r="AR180" s="2"/>
      <c r="AS180" s="2"/>
      <c r="AT180" s="2" t="str">
        <f t="shared" si="10"/>
        <v>('17-2041.00</v>
      </c>
      <c r="AU180" s="2" t="str">
        <f t="shared" si="11"/>
        <v>('17-2171.00</v>
      </c>
      <c r="AV180" s="2" t="b">
        <f t="shared" si="12"/>
        <v>0</v>
      </c>
      <c r="AW180" s="2"/>
      <c r="AX180" s="2" t="b">
        <f t="shared" si="13"/>
        <v>0</v>
      </c>
    </row>
    <row r="181" spans="1:50" ht="136" x14ac:dyDescent="0.2">
      <c r="A181" s="2">
        <v>1146</v>
      </c>
      <c r="B181" s="3" t="s">
        <v>4618</v>
      </c>
      <c r="C181" s="2">
        <v>2146</v>
      </c>
      <c r="D181" s="3" t="s">
        <v>4614</v>
      </c>
      <c r="E181" s="3" t="s">
        <v>4615</v>
      </c>
      <c r="F181" s="3" t="s">
        <v>4616</v>
      </c>
      <c r="G181" s="3" t="s">
        <v>4617</v>
      </c>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t="s">
        <v>4614</v>
      </c>
      <c r="AP181" s="3" t="s">
        <v>4619</v>
      </c>
      <c r="AQ181" s="3" t="s">
        <v>4614</v>
      </c>
      <c r="AR181" s="2"/>
      <c r="AS181" s="2"/>
      <c r="AT181" s="2" t="str">
        <f t="shared" si="10"/>
        <v>('17-2151.00</v>
      </c>
      <c r="AU181" s="2" t="str">
        <f t="shared" si="11"/>
        <v>('17-2151.00</v>
      </c>
      <c r="AV181" s="5" t="b">
        <f t="shared" si="12"/>
        <v>1</v>
      </c>
      <c r="AW181" s="2" t="str">
        <f t="shared" ref="AW181:AW187" si="14">LEFT(AO181,12)</f>
        <v>('17-2151.00</v>
      </c>
      <c r="AX181" s="2" t="b">
        <f t="shared" si="13"/>
        <v>1</v>
      </c>
    </row>
    <row r="182" spans="1:50" ht="136" x14ac:dyDescent="0.2">
      <c r="A182" s="2">
        <v>1189</v>
      </c>
      <c r="B182" s="3" t="s">
        <v>4772</v>
      </c>
      <c r="C182" s="2">
        <v>2146</v>
      </c>
      <c r="D182" s="3" t="s">
        <v>4768</v>
      </c>
      <c r="E182" s="3" t="s">
        <v>4769</v>
      </c>
      <c r="F182" s="3" t="s">
        <v>4770</v>
      </c>
      <c r="G182" s="3" t="s">
        <v>4771</v>
      </c>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t="s">
        <v>4768</v>
      </c>
      <c r="AP182" s="3" t="s">
        <v>4773</v>
      </c>
      <c r="AQ182" s="3" t="s">
        <v>4768</v>
      </c>
      <c r="AR182" s="2"/>
      <c r="AS182" s="2"/>
      <c r="AT182" s="2" t="str">
        <f t="shared" si="10"/>
        <v>('17-2151.00</v>
      </c>
      <c r="AU182" s="2" t="str">
        <f t="shared" si="11"/>
        <v>('17-2151.00</v>
      </c>
      <c r="AV182" s="2" t="b">
        <f t="shared" si="12"/>
        <v>1</v>
      </c>
      <c r="AW182" s="2" t="str">
        <f t="shared" si="14"/>
        <v>('17-2151.00</v>
      </c>
      <c r="AX182" s="2" t="b">
        <f t="shared" si="13"/>
        <v>1</v>
      </c>
    </row>
    <row r="183" spans="1:50" ht="136" x14ac:dyDescent="0.2">
      <c r="A183" s="2">
        <v>1404</v>
      </c>
      <c r="B183" s="3" t="s">
        <v>5720</v>
      </c>
      <c r="C183" s="2">
        <v>2146</v>
      </c>
      <c r="D183" s="3" t="s">
        <v>5716</v>
      </c>
      <c r="E183" s="3" t="s">
        <v>5717</v>
      </c>
      <c r="F183" s="3" t="s">
        <v>5718</v>
      </c>
      <c r="G183" s="3" t="s">
        <v>5719</v>
      </c>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t="s">
        <v>5716</v>
      </c>
      <c r="AP183" s="3" t="s">
        <v>5721</v>
      </c>
      <c r="AQ183" s="3" t="s">
        <v>5716</v>
      </c>
      <c r="AR183" s="2"/>
      <c r="AS183" s="2"/>
      <c r="AT183" s="2" t="str">
        <f t="shared" si="10"/>
        <v>('17-2171.00</v>
      </c>
      <c r="AU183" s="2" t="str">
        <f t="shared" si="11"/>
        <v>('17-2171.00</v>
      </c>
      <c r="AV183" s="2" t="b">
        <f t="shared" si="12"/>
        <v>1</v>
      </c>
      <c r="AW183" s="2" t="str">
        <f t="shared" si="14"/>
        <v>('17-2171.00</v>
      </c>
      <c r="AX183" s="2" t="b">
        <f t="shared" si="13"/>
        <v>1</v>
      </c>
    </row>
    <row r="184" spans="1:50" ht="119" x14ac:dyDescent="0.2">
      <c r="A184" s="2">
        <v>1481</v>
      </c>
      <c r="B184" s="3" t="s">
        <v>6092</v>
      </c>
      <c r="C184" s="2">
        <v>2146</v>
      </c>
      <c r="D184" s="3" t="s">
        <v>6088</v>
      </c>
      <c r="E184" s="3" t="s">
        <v>6089</v>
      </c>
      <c r="F184" s="3" t="s">
        <v>6090</v>
      </c>
      <c r="G184" s="3" t="s">
        <v>6091</v>
      </c>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t="s">
        <v>6088</v>
      </c>
      <c r="AP184" s="3" t="s">
        <v>6093</v>
      </c>
      <c r="AQ184" s="3" t="s">
        <v>6088</v>
      </c>
      <c r="AR184" s="2"/>
      <c r="AS184" s="2"/>
      <c r="AT184" s="2" t="str">
        <f t="shared" si="10"/>
        <v>('17-2151.00</v>
      </c>
      <c r="AU184" s="2" t="str">
        <f t="shared" si="11"/>
        <v>('17-2151.00</v>
      </c>
      <c r="AV184" s="2" t="b">
        <f t="shared" si="12"/>
        <v>1</v>
      </c>
      <c r="AW184" s="2" t="str">
        <f t="shared" si="14"/>
        <v>('17-2151.00</v>
      </c>
      <c r="AX184" s="2" t="b">
        <f t="shared" si="13"/>
        <v>1</v>
      </c>
    </row>
    <row r="185" spans="1:50" ht="119" x14ac:dyDescent="0.2">
      <c r="A185" s="2">
        <v>1538</v>
      </c>
      <c r="B185" s="3" t="s">
        <v>6326</v>
      </c>
      <c r="C185" s="2">
        <v>2146</v>
      </c>
      <c r="D185" s="3" t="s">
        <v>6322</v>
      </c>
      <c r="E185" s="3" t="s">
        <v>6323</v>
      </c>
      <c r="F185" s="3" t="s">
        <v>6324</v>
      </c>
      <c r="G185" s="3" t="s">
        <v>6325</v>
      </c>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t="s">
        <v>6327</v>
      </c>
      <c r="AQ185" s="3" t="s">
        <v>6327</v>
      </c>
      <c r="AR185" s="2"/>
      <c r="AS185" s="2"/>
      <c r="AT185" s="2" t="str">
        <f t="shared" si="10"/>
        <v>('19-4031.00</v>
      </c>
      <c r="AU185" s="2" t="str">
        <f t="shared" si="11"/>
        <v>('19-4031.00</v>
      </c>
      <c r="AV185" s="2" t="b">
        <f t="shared" si="12"/>
        <v>1</v>
      </c>
      <c r="AW185" s="2" t="str">
        <f t="shared" si="14"/>
        <v/>
      </c>
      <c r="AX185" s="2" t="b">
        <f t="shared" si="13"/>
        <v>0</v>
      </c>
    </row>
    <row r="186" spans="1:50" ht="119" x14ac:dyDescent="0.2">
      <c r="A186" s="2">
        <v>2233</v>
      </c>
      <c r="B186" s="3" t="s">
        <v>9155</v>
      </c>
      <c r="C186" s="2">
        <v>2146</v>
      </c>
      <c r="D186" s="3" t="s">
        <v>9151</v>
      </c>
      <c r="E186" s="3" t="s">
        <v>9152</v>
      </c>
      <c r="F186" s="3" t="s">
        <v>9153</v>
      </c>
      <c r="G186" s="3" t="s">
        <v>9154</v>
      </c>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t="s">
        <v>9151</v>
      </c>
      <c r="AP186" s="3" t="s">
        <v>9156</v>
      </c>
      <c r="AQ186" s="3" t="s">
        <v>9151</v>
      </c>
      <c r="AR186" s="2"/>
      <c r="AS186" s="2"/>
      <c r="AT186" s="2" t="str">
        <f t="shared" si="10"/>
        <v>('17-2131.00</v>
      </c>
      <c r="AU186" s="2" t="str">
        <f t="shared" si="11"/>
        <v>('17-2131.00</v>
      </c>
      <c r="AV186" s="2" t="b">
        <f t="shared" si="12"/>
        <v>1</v>
      </c>
      <c r="AW186" s="2" t="str">
        <f t="shared" si="14"/>
        <v>('17-2131.00</v>
      </c>
      <c r="AX186" s="2" t="b">
        <f t="shared" si="13"/>
        <v>1</v>
      </c>
    </row>
    <row r="187" spans="1:50" ht="136" x14ac:dyDescent="0.2">
      <c r="A187" s="2">
        <v>2522</v>
      </c>
      <c r="B187" s="3" t="s">
        <v>10275</v>
      </c>
      <c r="C187" s="2">
        <v>2146</v>
      </c>
      <c r="D187" s="3" t="s">
        <v>10271</v>
      </c>
      <c r="E187" s="3" t="s">
        <v>10272</v>
      </c>
      <c r="F187" s="3" t="s">
        <v>10273</v>
      </c>
      <c r="G187" s="3" t="s">
        <v>10274</v>
      </c>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t="s">
        <v>10271</v>
      </c>
      <c r="AP187" s="3" t="s">
        <v>10276</v>
      </c>
      <c r="AQ187" s="3" t="s">
        <v>10271</v>
      </c>
      <c r="AR187" s="2"/>
      <c r="AS187" s="2"/>
      <c r="AT187" s="2" t="str">
        <f t="shared" si="10"/>
        <v>('17-2151.00</v>
      </c>
      <c r="AU187" s="2" t="str">
        <f t="shared" si="11"/>
        <v>('17-2151.00</v>
      </c>
      <c r="AV187" s="2" t="b">
        <f t="shared" si="12"/>
        <v>1</v>
      </c>
      <c r="AW187" s="2" t="str">
        <f t="shared" si="14"/>
        <v>('17-2151.00</v>
      </c>
      <c r="AX187" s="2" t="b">
        <f t="shared" si="13"/>
        <v>1</v>
      </c>
    </row>
    <row r="188" spans="1:50" ht="119" x14ac:dyDescent="0.2">
      <c r="A188" s="2">
        <v>24</v>
      </c>
      <c r="B188" s="3" t="s">
        <v>98</v>
      </c>
      <c r="C188" s="2">
        <v>2149</v>
      </c>
      <c r="D188" s="3" t="s">
        <v>79</v>
      </c>
      <c r="E188" s="3" t="s">
        <v>80</v>
      </c>
      <c r="F188" s="3" t="s">
        <v>81</v>
      </c>
      <c r="G188" s="3" t="s">
        <v>82</v>
      </c>
      <c r="H188" s="3" t="s">
        <v>83</v>
      </c>
      <c r="I188" s="3" t="s">
        <v>84</v>
      </c>
      <c r="J188" s="3" t="s">
        <v>85</v>
      </c>
      <c r="K188" s="3" t="s">
        <v>86</v>
      </c>
      <c r="L188" s="3" t="s">
        <v>87</v>
      </c>
      <c r="M188" s="3" t="s">
        <v>88</v>
      </c>
      <c r="N188" s="3" t="s">
        <v>89</v>
      </c>
      <c r="O188" s="3" t="s">
        <v>90</v>
      </c>
      <c r="P188" s="3" t="s">
        <v>91</v>
      </c>
      <c r="Q188" s="3" t="s">
        <v>92</v>
      </c>
      <c r="R188" s="3" t="s">
        <v>93</v>
      </c>
      <c r="S188" s="3" t="s">
        <v>94</v>
      </c>
      <c r="T188" s="3" t="s">
        <v>95</v>
      </c>
      <c r="U188" s="3" t="s">
        <v>96</v>
      </c>
      <c r="V188" s="3" t="s">
        <v>97</v>
      </c>
      <c r="W188" s="3"/>
      <c r="X188" s="3"/>
      <c r="Y188" s="3"/>
      <c r="Z188" s="3"/>
      <c r="AA188" s="3"/>
      <c r="AB188" s="3"/>
      <c r="AC188" s="3"/>
      <c r="AD188" s="3"/>
      <c r="AE188" s="3"/>
      <c r="AF188" s="3"/>
      <c r="AG188" s="3"/>
      <c r="AH188" s="3"/>
      <c r="AI188" s="3"/>
      <c r="AJ188" s="3"/>
      <c r="AK188" s="3"/>
      <c r="AL188" s="3"/>
      <c r="AM188" s="3"/>
      <c r="AN188" s="3"/>
      <c r="AO188" s="3"/>
      <c r="AP188" s="3" t="s">
        <v>99</v>
      </c>
      <c r="AQ188" s="3" t="s">
        <v>11839</v>
      </c>
      <c r="AR188" s="2"/>
      <c r="AS188" s="2"/>
      <c r="AT188" s="2" t="str">
        <f t="shared" si="10"/>
        <v>('49-9044.00</v>
      </c>
      <c r="AU188" s="2" t="str">
        <f t="shared" si="11"/>
        <v>('17-3026.00</v>
      </c>
      <c r="AV188" s="2" t="b">
        <f t="shared" si="12"/>
        <v>0</v>
      </c>
      <c r="AW188" s="2"/>
      <c r="AX188" s="2" t="b">
        <f t="shared" si="13"/>
        <v>0</v>
      </c>
    </row>
    <row r="189" spans="1:50" ht="119" x14ac:dyDescent="0.2">
      <c r="A189" s="2">
        <v>157</v>
      </c>
      <c r="B189" s="3" t="s">
        <v>624</v>
      </c>
      <c r="C189" s="2">
        <v>2149</v>
      </c>
      <c r="D189" s="3" t="s">
        <v>605</v>
      </c>
      <c r="E189" s="3" t="s">
        <v>606</v>
      </c>
      <c r="F189" s="3" t="s">
        <v>607</v>
      </c>
      <c r="G189" s="3" t="s">
        <v>608</v>
      </c>
      <c r="H189" s="3" t="s">
        <v>609</v>
      </c>
      <c r="I189" s="3" t="s">
        <v>610</v>
      </c>
      <c r="J189" s="3" t="s">
        <v>611</v>
      </c>
      <c r="K189" s="3" t="s">
        <v>612</v>
      </c>
      <c r="L189" s="3" t="s">
        <v>613</v>
      </c>
      <c r="M189" s="3" t="s">
        <v>614</v>
      </c>
      <c r="N189" s="3" t="s">
        <v>615</v>
      </c>
      <c r="O189" s="3" t="s">
        <v>616</v>
      </c>
      <c r="P189" s="3" t="s">
        <v>617</v>
      </c>
      <c r="Q189" s="3" t="s">
        <v>618</v>
      </c>
      <c r="R189" s="3" t="s">
        <v>619</v>
      </c>
      <c r="S189" s="3" t="s">
        <v>620</v>
      </c>
      <c r="T189" s="3" t="s">
        <v>621</v>
      </c>
      <c r="U189" s="3" t="s">
        <v>622</v>
      </c>
      <c r="V189" s="3" t="s">
        <v>623</v>
      </c>
      <c r="W189" s="3"/>
      <c r="X189" s="3"/>
      <c r="Y189" s="3"/>
      <c r="Z189" s="3"/>
      <c r="AA189" s="3"/>
      <c r="AB189" s="3"/>
      <c r="AC189" s="3"/>
      <c r="AD189" s="3"/>
      <c r="AE189" s="3"/>
      <c r="AF189" s="3"/>
      <c r="AG189" s="3"/>
      <c r="AH189" s="3"/>
      <c r="AI189" s="3"/>
      <c r="AJ189" s="3"/>
      <c r="AK189" s="3"/>
      <c r="AL189" s="3"/>
      <c r="AM189" s="3"/>
      <c r="AN189" s="3"/>
      <c r="AO189" s="3"/>
      <c r="AP189" s="3" t="s">
        <v>625</v>
      </c>
      <c r="AQ189" s="3" t="s">
        <v>11840</v>
      </c>
      <c r="AR189" s="2"/>
      <c r="AS189" s="2"/>
      <c r="AT189" s="2" t="str">
        <f t="shared" si="10"/>
        <v>('11-9021.00</v>
      </c>
      <c r="AU189" s="2" t="str">
        <f t="shared" si="11"/>
        <v>('13-1051.00</v>
      </c>
      <c r="AV189" s="2" t="b">
        <f t="shared" si="12"/>
        <v>0</v>
      </c>
      <c r="AW189" s="2"/>
      <c r="AX189" s="2" t="b">
        <f t="shared" si="13"/>
        <v>0</v>
      </c>
    </row>
    <row r="190" spans="1:50" ht="119" x14ac:dyDescent="0.2">
      <c r="A190" s="2">
        <v>880</v>
      </c>
      <c r="B190" s="3" t="s">
        <v>3556</v>
      </c>
      <c r="C190" s="2">
        <v>2149</v>
      </c>
      <c r="D190" s="3" t="s">
        <v>3537</v>
      </c>
      <c r="E190" s="3" t="s">
        <v>3538</v>
      </c>
      <c r="F190" s="3" t="s">
        <v>3539</v>
      </c>
      <c r="G190" s="3" t="s">
        <v>3540</v>
      </c>
      <c r="H190" s="3" t="s">
        <v>3541</v>
      </c>
      <c r="I190" s="3" t="s">
        <v>3542</v>
      </c>
      <c r="J190" s="3" t="s">
        <v>3543</v>
      </c>
      <c r="K190" s="3" t="s">
        <v>3544</v>
      </c>
      <c r="L190" s="3" t="s">
        <v>3545</v>
      </c>
      <c r="M190" s="3" t="s">
        <v>3546</v>
      </c>
      <c r="N190" s="3" t="s">
        <v>3547</v>
      </c>
      <c r="O190" s="3" t="s">
        <v>3548</v>
      </c>
      <c r="P190" s="3" t="s">
        <v>3549</v>
      </c>
      <c r="Q190" s="3" t="s">
        <v>3550</v>
      </c>
      <c r="R190" s="3" t="s">
        <v>3551</v>
      </c>
      <c r="S190" s="3" t="s">
        <v>3552</v>
      </c>
      <c r="T190" s="3" t="s">
        <v>3553</v>
      </c>
      <c r="U190" s="3" t="s">
        <v>3554</v>
      </c>
      <c r="V190" s="3" t="s">
        <v>3555</v>
      </c>
      <c r="W190" s="3"/>
      <c r="X190" s="3"/>
      <c r="Y190" s="3"/>
      <c r="Z190" s="3"/>
      <c r="AA190" s="3"/>
      <c r="AB190" s="3"/>
      <c r="AC190" s="3"/>
      <c r="AD190" s="3"/>
      <c r="AE190" s="3"/>
      <c r="AF190" s="3"/>
      <c r="AG190" s="3"/>
      <c r="AH190" s="3"/>
      <c r="AI190" s="3"/>
      <c r="AJ190" s="3"/>
      <c r="AK190" s="3"/>
      <c r="AL190" s="3"/>
      <c r="AM190" s="3"/>
      <c r="AN190" s="3"/>
      <c r="AO190" s="3" t="s">
        <v>3537</v>
      </c>
      <c r="AP190" s="3" t="s">
        <v>3557</v>
      </c>
      <c r="AQ190" s="3" t="s">
        <v>3537</v>
      </c>
      <c r="AR190" s="2"/>
      <c r="AS190" s="2"/>
      <c r="AT190" s="2" t="str">
        <f t="shared" si="10"/>
        <v>('17-2131.00</v>
      </c>
      <c r="AU190" s="2" t="str">
        <f t="shared" si="11"/>
        <v>('17-2131.00</v>
      </c>
      <c r="AV190" s="5" t="b">
        <f t="shared" si="12"/>
        <v>1</v>
      </c>
      <c r="AW190" s="2" t="str">
        <f>LEFT(AO190,12)</f>
        <v>('17-2131.00</v>
      </c>
      <c r="AX190" s="2" t="b">
        <f t="shared" si="13"/>
        <v>1</v>
      </c>
    </row>
    <row r="191" spans="1:50" ht="119" x14ac:dyDescent="0.2">
      <c r="A191" s="2">
        <v>927</v>
      </c>
      <c r="B191" s="3" t="s">
        <v>3744</v>
      </c>
      <c r="C191" s="2">
        <v>2149</v>
      </c>
      <c r="D191" s="3" t="s">
        <v>3725</v>
      </c>
      <c r="E191" s="3" t="s">
        <v>3726</v>
      </c>
      <c r="F191" s="3" t="s">
        <v>3727</v>
      </c>
      <c r="G191" s="3" t="s">
        <v>3728</v>
      </c>
      <c r="H191" s="3" t="s">
        <v>3729</v>
      </c>
      <c r="I191" s="3" t="s">
        <v>3730</v>
      </c>
      <c r="J191" s="3" t="s">
        <v>3731</v>
      </c>
      <c r="K191" s="3" t="s">
        <v>3732</v>
      </c>
      <c r="L191" s="3" t="s">
        <v>3733</v>
      </c>
      <c r="M191" s="3" t="s">
        <v>3734</v>
      </c>
      <c r="N191" s="3" t="s">
        <v>3735</v>
      </c>
      <c r="O191" s="3" t="s">
        <v>3736</v>
      </c>
      <c r="P191" s="3" t="s">
        <v>3737</v>
      </c>
      <c r="Q191" s="3" t="s">
        <v>3738</v>
      </c>
      <c r="R191" s="3" t="s">
        <v>3739</v>
      </c>
      <c r="S191" s="3" t="s">
        <v>3740</v>
      </c>
      <c r="T191" s="3" t="s">
        <v>3741</v>
      </c>
      <c r="U191" s="3" t="s">
        <v>3742</v>
      </c>
      <c r="V191" s="3" t="s">
        <v>3743</v>
      </c>
      <c r="W191" s="3"/>
      <c r="X191" s="3"/>
      <c r="Y191" s="3"/>
      <c r="Z191" s="3"/>
      <c r="AA191" s="3"/>
      <c r="AB191" s="3"/>
      <c r="AC191" s="3"/>
      <c r="AD191" s="3"/>
      <c r="AE191" s="3"/>
      <c r="AF191" s="3"/>
      <c r="AG191" s="3"/>
      <c r="AH191" s="3"/>
      <c r="AI191" s="3"/>
      <c r="AJ191" s="3"/>
      <c r="AK191" s="3"/>
      <c r="AL191" s="3"/>
      <c r="AM191" s="3"/>
      <c r="AN191" s="3"/>
      <c r="AO191" s="3"/>
      <c r="AP191" s="3" t="s">
        <v>3745</v>
      </c>
      <c r="AQ191" s="3" t="s">
        <v>3745</v>
      </c>
      <c r="AR191" s="2"/>
      <c r="AS191" s="2"/>
      <c r="AT191" s="2" t="str">
        <f t="shared" si="10"/>
        <v>('53-2022.00</v>
      </c>
      <c r="AU191" s="2" t="str">
        <f t="shared" si="11"/>
        <v>('53-2022.00</v>
      </c>
      <c r="AV191" s="2" t="b">
        <f t="shared" si="12"/>
        <v>1</v>
      </c>
      <c r="AW191" s="2" t="str">
        <f>LEFT(AO191,12)</f>
        <v/>
      </c>
      <c r="AX191" s="2" t="b">
        <f t="shared" si="13"/>
        <v>0</v>
      </c>
    </row>
    <row r="192" spans="1:50" ht="119" x14ac:dyDescent="0.2">
      <c r="A192" s="2">
        <v>1015</v>
      </c>
      <c r="B192" s="3" t="s">
        <v>4023</v>
      </c>
      <c r="C192" s="2">
        <v>2149</v>
      </c>
      <c r="D192" s="3" t="s">
        <v>4004</v>
      </c>
      <c r="E192" s="3" t="s">
        <v>4005</v>
      </c>
      <c r="F192" s="3" t="s">
        <v>4006</v>
      </c>
      <c r="G192" s="3" t="s">
        <v>4007</v>
      </c>
      <c r="H192" s="3" t="s">
        <v>4008</v>
      </c>
      <c r="I192" s="3" t="s">
        <v>4009</v>
      </c>
      <c r="J192" s="3" t="s">
        <v>4010</v>
      </c>
      <c r="K192" s="3" t="s">
        <v>4011</v>
      </c>
      <c r="L192" s="3" t="s">
        <v>4012</v>
      </c>
      <c r="M192" s="3" t="s">
        <v>4013</v>
      </c>
      <c r="N192" s="3" t="s">
        <v>4014</v>
      </c>
      <c r="O192" s="3" t="s">
        <v>4015</v>
      </c>
      <c r="P192" s="3" t="s">
        <v>4016</v>
      </c>
      <c r="Q192" s="3" t="s">
        <v>4017</v>
      </c>
      <c r="R192" s="3" t="s">
        <v>4018</v>
      </c>
      <c r="S192" s="3" t="s">
        <v>4019</v>
      </c>
      <c r="T192" s="3" t="s">
        <v>4020</v>
      </c>
      <c r="U192" s="3" t="s">
        <v>4021</v>
      </c>
      <c r="V192" s="3" t="s">
        <v>4022</v>
      </c>
      <c r="W192" s="3"/>
      <c r="X192" s="3"/>
      <c r="Y192" s="3"/>
      <c r="Z192" s="3"/>
      <c r="AA192" s="3"/>
      <c r="AB192" s="3"/>
      <c r="AC192" s="3"/>
      <c r="AD192" s="3"/>
      <c r="AE192" s="3"/>
      <c r="AF192" s="3"/>
      <c r="AG192" s="3"/>
      <c r="AH192" s="3"/>
      <c r="AI192" s="3"/>
      <c r="AJ192" s="3"/>
      <c r="AK192" s="3"/>
      <c r="AL192" s="3"/>
      <c r="AM192" s="3"/>
      <c r="AN192" s="3"/>
      <c r="AO192" s="3" t="s">
        <v>4004</v>
      </c>
      <c r="AP192" s="3" t="s">
        <v>4024</v>
      </c>
      <c r="AQ192" s="3" t="s">
        <v>4004</v>
      </c>
      <c r="AR192" s="2"/>
      <c r="AS192" s="2"/>
      <c r="AT192" s="2" t="str">
        <f t="shared" si="10"/>
        <v>('17-2199.08</v>
      </c>
      <c r="AU192" s="2" t="str">
        <f t="shared" si="11"/>
        <v>('17-2199.08</v>
      </c>
      <c r="AV192" s="2" t="b">
        <f t="shared" si="12"/>
        <v>1</v>
      </c>
      <c r="AW192" s="2" t="str">
        <f>LEFT(AO192,12)</f>
        <v>('17-2199.08</v>
      </c>
      <c r="AX192" s="2" t="b">
        <f t="shared" si="13"/>
        <v>1</v>
      </c>
    </row>
    <row r="193" spans="1:50" ht="119" x14ac:dyDescent="0.2">
      <c r="A193" s="2">
        <v>1340</v>
      </c>
      <c r="B193" s="3" t="s">
        <v>5425</v>
      </c>
      <c r="C193" s="2">
        <v>2149</v>
      </c>
      <c r="D193" s="3" t="s">
        <v>5406</v>
      </c>
      <c r="E193" s="3" t="s">
        <v>5407</v>
      </c>
      <c r="F193" s="3" t="s">
        <v>5408</v>
      </c>
      <c r="G193" s="3" t="s">
        <v>5409</v>
      </c>
      <c r="H193" s="3" t="s">
        <v>5410</v>
      </c>
      <c r="I193" s="3" t="s">
        <v>5411</v>
      </c>
      <c r="J193" s="3" t="s">
        <v>5412</v>
      </c>
      <c r="K193" s="3" t="s">
        <v>5413</v>
      </c>
      <c r="L193" s="3" t="s">
        <v>5414</v>
      </c>
      <c r="M193" s="3" t="s">
        <v>5415</v>
      </c>
      <c r="N193" s="3" t="s">
        <v>5416</v>
      </c>
      <c r="O193" s="3" t="s">
        <v>5417</v>
      </c>
      <c r="P193" s="3" t="s">
        <v>5418</v>
      </c>
      <c r="Q193" s="3" t="s">
        <v>5419</v>
      </c>
      <c r="R193" s="3" t="s">
        <v>5420</v>
      </c>
      <c r="S193" s="3" t="s">
        <v>5421</v>
      </c>
      <c r="T193" s="3" t="s">
        <v>5422</v>
      </c>
      <c r="U193" s="3" t="s">
        <v>5423</v>
      </c>
      <c r="V193" s="3" t="s">
        <v>5424</v>
      </c>
      <c r="W193" s="3"/>
      <c r="X193" s="3"/>
      <c r="Y193" s="3"/>
      <c r="Z193" s="3"/>
      <c r="AA193" s="3"/>
      <c r="AB193" s="3"/>
      <c r="AC193" s="3"/>
      <c r="AD193" s="3"/>
      <c r="AE193" s="3"/>
      <c r="AF193" s="3"/>
      <c r="AG193" s="3"/>
      <c r="AH193" s="3"/>
      <c r="AI193" s="3"/>
      <c r="AJ193" s="3"/>
      <c r="AK193" s="3"/>
      <c r="AL193" s="3"/>
      <c r="AM193" s="3"/>
      <c r="AN193" s="3"/>
      <c r="AO193" s="3"/>
      <c r="AP193" s="3" t="s">
        <v>5426</v>
      </c>
      <c r="AQ193" s="3" t="s">
        <v>5407</v>
      </c>
      <c r="AR193" s="2"/>
      <c r="AS193" s="2"/>
      <c r="AT193" s="2" t="str">
        <f t="shared" si="10"/>
        <v>('51-6092.00</v>
      </c>
      <c r="AU193" s="2" t="str">
        <f t="shared" si="11"/>
        <v>('17-2199.04</v>
      </c>
      <c r="AV193" s="2" t="b">
        <f t="shared" si="12"/>
        <v>0</v>
      </c>
      <c r="AW193" s="2"/>
      <c r="AX193" s="2" t="b">
        <f t="shared" si="13"/>
        <v>0</v>
      </c>
    </row>
    <row r="194" spans="1:50" ht="119" x14ac:dyDescent="0.2">
      <c r="A194" s="2">
        <v>1421</v>
      </c>
      <c r="B194" s="3" t="s">
        <v>5832</v>
      </c>
      <c r="C194" s="2">
        <v>2149</v>
      </c>
      <c r="D194" s="3" t="s">
        <v>5813</v>
      </c>
      <c r="E194" s="3" t="s">
        <v>5814</v>
      </c>
      <c r="F194" s="3" t="s">
        <v>5815</v>
      </c>
      <c r="G194" s="3" t="s">
        <v>5816</v>
      </c>
      <c r="H194" s="3" t="s">
        <v>5817</v>
      </c>
      <c r="I194" s="3" t="s">
        <v>5818</v>
      </c>
      <c r="J194" s="3" t="s">
        <v>5819</v>
      </c>
      <c r="K194" s="3" t="s">
        <v>5820</v>
      </c>
      <c r="L194" s="3" t="s">
        <v>5821</v>
      </c>
      <c r="M194" s="3" t="s">
        <v>5822</v>
      </c>
      <c r="N194" s="3" t="s">
        <v>5823</v>
      </c>
      <c r="O194" s="3" t="s">
        <v>5824</v>
      </c>
      <c r="P194" s="3" t="s">
        <v>5825</v>
      </c>
      <c r="Q194" s="3" t="s">
        <v>5826</v>
      </c>
      <c r="R194" s="3" t="s">
        <v>5827</v>
      </c>
      <c r="S194" s="3" t="s">
        <v>5828</v>
      </c>
      <c r="T194" s="3" t="s">
        <v>5829</v>
      </c>
      <c r="U194" s="3" t="s">
        <v>5830</v>
      </c>
      <c r="V194" s="3" t="s">
        <v>5831</v>
      </c>
      <c r="W194" s="3"/>
      <c r="X194" s="3"/>
      <c r="Y194" s="3"/>
      <c r="Z194" s="3"/>
      <c r="AA194" s="3"/>
      <c r="AB194" s="3"/>
      <c r="AC194" s="3"/>
      <c r="AD194" s="3"/>
      <c r="AE194" s="3"/>
      <c r="AF194" s="3"/>
      <c r="AG194" s="3"/>
      <c r="AH194" s="3"/>
      <c r="AI194" s="3"/>
      <c r="AJ194" s="3"/>
      <c r="AK194" s="3"/>
      <c r="AL194" s="3"/>
      <c r="AM194" s="3"/>
      <c r="AN194" s="3"/>
      <c r="AO194" s="3"/>
      <c r="AP194" s="3" t="s">
        <v>5833</v>
      </c>
      <c r="AQ194" s="3" t="s">
        <v>5813</v>
      </c>
      <c r="AR194" s="2"/>
      <c r="AS194" s="2"/>
      <c r="AT194" s="2" t="str">
        <f t="shared" si="10"/>
        <v>('17-3022.00</v>
      </c>
      <c r="AU194" s="2" t="str">
        <f t="shared" si="11"/>
        <v>('17-2199.02</v>
      </c>
      <c r="AV194" s="2" t="b">
        <f t="shared" si="12"/>
        <v>0</v>
      </c>
      <c r="AW194" s="2"/>
      <c r="AX194" s="2" t="b">
        <f t="shared" si="13"/>
        <v>0</v>
      </c>
    </row>
    <row r="195" spans="1:50" ht="119" x14ac:dyDescent="0.2">
      <c r="A195" s="2">
        <v>1905</v>
      </c>
      <c r="B195" s="3" t="s">
        <v>7835</v>
      </c>
      <c r="C195" s="2">
        <v>2149</v>
      </c>
      <c r="D195" s="3" t="s">
        <v>7816</v>
      </c>
      <c r="E195" s="3" t="s">
        <v>7817</v>
      </c>
      <c r="F195" s="3" t="s">
        <v>7818</v>
      </c>
      <c r="G195" s="3" t="s">
        <v>7819</v>
      </c>
      <c r="H195" s="3" t="s">
        <v>7820</v>
      </c>
      <c r="I195" s="3" t="s">
        <v>7821</v>
      </c>
      <c r="J195" s="3" t="s">
        <v>7822</v>
      </c>
      <c r="K195" s="3" t="s">
        <v>7823</v>
      </c>
      <c r="L195" s="3" t="s">
        <v>7824</v>
      </c>
      <c r="M195" s="3" t="s">
        <v>7825</v>
      </c>
      <c r="N195" s="3" t="s">
        <v>7826</v>
      </c>
      <c r="O195" s="3" t="s">
        <v>7827</v>
      </c>
      <c r="P195" s="3" t="s">
        <v>7828</v>
      </c>
      <c r="Q195" s="3" t="s">
        <v>7829</v>
      </c>
      <c r="R195" s="3" t="s">
        <v>7830</v>
      </c>
      <c r="S195" s="3" t="s">
        <v>7831</v>
      </c>
      <c r="T195" s="3" t="s">
        <v>7832</v>
      </c>
      <c r="U195" s="3" t="s">
        <v>7833</v>
      </c>
      <c r="V195" s="3" t="s">
        <v>7834</v>
      </c>
      <c r="W195" s="3"/>
      <c r="X195" s="3"/>
      <c r="Y195" s="3"/>
      <c r="Z195" s="3"/>
      <c r="AA195" s="3"/>
      <c r="AB195" s="3"/>
      <c r="AC195" s="3"/>
      <c r="AD195" s="3"/>
      <c r="AE195" s="3"/>
      <c r="AF195" s="3"/>
      <c r="AG195" s="3"/>
      <c r="AH195" s="3"/>
      <c r="AI195" s="3"/>
      <c r="AJ195" s="3"/>
      <c r="AK195" s="3"/>
      <c r="AL195" s="3"/>
      <c r="AM195" s="3"/>
      <c r="AN195" s="3"/>
      <c r="AO195" s="3" t="s">
        <v>7816</v>
      </c>
      <c r="AP195" s="3" t="s">
        <v>7836</v>
      </c>
      <c r="AQ195" s="3" t="s">
        <v>7816</v>
      </c>
      <c r="AR195" s="2"/>
      <c r="AS195" s="2"/>
      <c r="AT195" s="2" t="str">
        <f t="shared" ref="AT195:AT258" si="15">LEFT(AP195, 12)</f>
        <v>('17-2111.01</v>
      </c>
      <c r="AU195" s="2" t="str">
        <f t="shared" ref="AU195:AU258" si="16">LEFT(AQ195,12)</f>
        <v>('17-2111.01</v>
      </c>
      <c r="AV195" s="5" t="b">
        <f t="shared" ref="AV195:AV258" si="17">EXACT(AT195,AU195)</f>
        <v>1</v>
      </c>
      <c r="AW195" s="2" t="str">
        <f>LEFT(AO195,12)</f>
        <v>('17-2111.01</v>
      </c>
      <c r="AX195" s="2" t="b">
        <f t="shared" ref="AX195:AX258" si="18">EXACT(AT195,AW195)</f>
        <v>1</v>
      </c>
    </row>
    <row r="196" spans="1:50" ht="119" x14ac:dyDescent="0.2">
      <c r="A196" s="2">
        <v>2023</v>
      </c>
      <c r="B196" s="3" t="s">
        <v>8332</v>
      </c>
      <c r="C196" s="2">
        <v>2149</v>
      </c>
      <c r="D196" s="3" t="s">
        <v>8313</v>
      </c>
      <c r="E196" s="3" t="s">
        <v>8314</v>
      </c>
      <c r="F196" s="3" t="s">
        <v>8315</v>
      </c>
      <c r="G196" s="3" t="s">
        <v>8316</v>
      </c>
      <c r="H196" s="3" t="s">
        <v>8317</v>
      </c>
      <c r="I196" s="3" t="s">
        <v>8318</v>
      </c>
      <c r="J196" s="3" t="s">
        <v>8319</v>
      </c>
      <c r="K196" s="3" t="s">
        <v>8320</v>
      </c>
      <c r="L196" s="3" t="s">
        <v>8321</v>
      </c>
      <c r="M196" s="3" t="s">
        <v>8322</v>
      </c>
      <c r="N196" s="3" t="s">
        <v>8323</v>
      </c>
      <c r="O196" s="3" t="s">
        <v>8324</v>
      </c>
      <c r="P196" s="3" t="s">
        <v>8325</v>
      </c>
      <c r="Q196" s="3" t="s">
        <v>8326</v>
      </c>
      <c r="R196" s="3" t="s">
        <v>8327</v>
      </c>
      <c r="S196" s="3" t="s">
        <v>8328</v>
      </c>
      <c r="T196" s="3" t="s">
        <v>8329</v>
      </c>
      <c r="U196" s="3" t="s">
        <v>8330</v>
      </c>
      <c r="V196" s="3" t="s">
        <v>8331</v>
      </c>
      <c r="W196" s="3"/>
      <c r="X196" s="3"/>
      <c r="Y196" s="3"/>
      <c r="Z196" s="3"/>
      <c r="AA196" s="3"/>
      <c r="AB196" s="3"/>
      <c r="AC196" s="3"/>
      <c r="AD196" s="3"/>
      <c r="AE196" s="3"/>
      <c r="AF196" s="3"/>
      <c r="AG196" s="3"/>
      <c r="AH196" s="3"/>
      <c r="AI196" s="3"/>
      <c r="AJ196" s="3"/>
      <c r="AK196" s="3"/>
      <c r="AL196" s="3"/>
      <c r="AM196" s="3"/>
      <c r="AN196" s="3"/>
      <c r="AO196" s="3" t="s">
        <v>8313</v>
      </c>
      <c r="AP196" s="3" t="s">
        <v>8333</v>
      </c>
      <c r="AQ196" s="3" t="s">
        <v>8313</v>
      </c>
      <c r="AR196" s="2"/>
      <c r="AS196" s="2"/>
      <c r="AT196" s="2" t="str">
        <f t="shared" si="15"/>
        <v>('17-2199.07</v>
      </c>
      <c r="AU196" s="2" t="str">
        <f t="shared" si="16"/>
        <v>('17-2199.07</v>
      </c>
      <c r="AV196" s="2" t="b">
        <f t="shared" si="17"/>
        <v>1</v>
      </c>
      <c r="AW196" s="2" t="str">
        <f>LEFT(AO196,12)</f>
        <v>('17-2199.07</v>
      </c>
      <c r="AX196" s="2" t="b">
        <f t="shared" si="18"/>
        <v>1</v>
      </c>
    </row>
    <row r="197" spans="1:50" ht="119" x14ac:dyDescent="0.2">
      <c r="A197" s="2">
        <v>2080</v>
      </c>
      <c r="B197" s="3" t="s">
        <v>8576</v>
      </c>
      <c r="C197" s="2">
        <v>2149</v>
      </c>
      <c r="D197" s="3" t="s">
        <v>8557</v>
      </c>
      <c r="E197" s="3" t="s">
        <v>8558</v>
      </c>
      <c r="F197" s="3" t="s">
        <v>8559</v>
      </c>
      <c r="G197" s="3" t="s">
        <v>8560</v>
      </c>
      <c r="H197" s="3" t="s">
        <v>8561</v>
      </c>
      <c r="I197" s="3" t="s">
        <v>8562</v>
      </c>
      <c r="J197" s="3" t="s">
        <v>8563</v>
      </c>
      <c r="K197" s="3" t="s">
        <v>8564</v>
      </c>
      <c r="L197" s="3" t="s">
        <v>8565</v>
      </c>
      <c r="M197" s="3" t="s">
        <v>8566</v>
      </c>
      <c r="N197" s="3" t="s">
        <v>8567</v>
      </c>
      <c r="O197" s="3" t="s">
        <v>8568</v>
      </c>
      <c r="P197" s="3" t="s">
        <v>8569</v>
      </c>
      <c r="Q197" s="3" t="s">
        <v>8570</v>
      </c>
      <c r="R197" s="3" t="s">
        <v>8571</v>
      </c>
      <c r="S197" s="3" t="s">
        <v>8572</v>
      </c>
      <c r="T197" s="3" t="s">
        <v>8573</v>
      </c>
      <c r="U197" s="3" t="s">
        <v>8574</v>
      </c>
      <c r="V197" s="3" t="s">
        <v>8575</v>
      </c>
      <c r="W197" s="3"/>
      <c r="X197" s="3"/>
      <c r="Y197" s="3"/>
      <c r="Z197" s="3"/>
      <c r="AA197" s="3"/>
      <c r="AB197" s="3"/>
      <c r="AC197" s="3"/>
      <c r="AD197" s="3"/>
      <c r="AE197" s="3"/>
      <c r="AF197" s="3"/>
      <c r="AG197" s="3"/>
      <c r="AH197" s="3"/>
      <c r="AI197" s="3"/>
      <c r="AJ197" s="3"/>
      <c r="AK197" s="3"/>
      <c r="AL197" s="3"/>
      <c r="AM197" s="3"/>
      <c r="AN197" s="3"/>
      <c r="AO197" s="3"/>
      <c r="AP197" s="3" t="s">
        <v>8577</v>
      </c>
      <c r="AQ197" s="3" t="s">
        <v>8577</v>
      </c>
      <c r="AR197" s="2"/>
      <c r="AS197" s="2"/>
      <c r="AT197" s="2" t="str">
        <f t="shared" si="15"/>
        <v>('27-4014.00</v>
      </c>
      <c r="AU197" s="2" t="str">
        <f t="shared" si="16"/>
        <v>('27-4014.00</v>
      </c>
      <c r="AV197" s="2" t="b">
        <f t="shared" si="17"/>
        <v>1</v>
      </c>
      <c r="AW197" s="2" t="str">
        <f>LEFT(AO197,12)</f>
        <v/>
      </c>
      <c r="AX197" s="2" t="b">
        <f t="shared" si="18"/>
        <v>0</v>
      </c>
    </row>
    <row r="198" spans="1:50" ht="119" x14ac:dyDescent="0.2">
      <c r="A198" s="2">
        <v>2108</v>
      </c>
      <c r="B198" s="3" t="s">
        <v>8691</v>
      </c>
      <c r="C198" s="2">
        <v>2149</v>
      </c>
      <c r="D198" s="3" t="s">
        <v>8672</v>
      </c>
      <c r="E198" s="3" t="s">
        <v>8673</v>
      </c>
      <c r="F198" s="3" t="s">
        <v>8674</v>
      </c>
      <c r="G198" s="3" t="s">
        <v>8675</v>
      </c>
      <c r="H198" s="3" t="s">
        <v>8676</v>
      </c>
      <c r="I198" s="3" t="s">
        <v>8677</v>
      </c>
      <c r="J198" s="3" t="s">
        <v>8678</v>
      </c>
      <c r="K198" s="3" t="s">
        <v>8679</v>
      </c>
      <c r="L198" s="3" t="s">
        <v>8680</v>
      </c>
      <c r="M198" s="3" t="s">
        <v>8681</v>
      </c>
      <c r="N198" s="3" t="s">
        <v>8682</v>
      </c>
      <c r="O198" s="3" t="s">
        <v>8683</v>
      </c>
      <c r="P198" s="3" t="s">
        <v>8684</v>
      </c>
      <c r="Q198" s="3" t="s">
        <v>8685</v>
      </c>
      <c r="R198" s="3" t="s">
        <v>8686</v>
      </c>
      <c r="S198" s="3" t="s">
        <v>8687</v>
      </c>
      <c r="T198" s="3" t="s">
        <v>8688</v>
      </c>
      <c r="U198" s="3" t="s">
        <v>8689</v>
      </c>
      <c r="V198" s="3" t="s">
        <v>8690</v>
      </c>
      <c r="W198" s="3"/>
      <c r="X198" s="3"/>
      <c r="Y198" s="3"/>
      <c r="Z198" s="3"/>
      <c r="AA198" s="3"/>
      <c r="AB198" s="3"/>
      <c r="AC198" s="3"/>
      <c r="AD198" s="3"/>
      <c r="AE198" s="3"/>
      <c r="AF198" s="3"/>
      <c r="AG198" s="3"/>
      <c r="AH198" s="3"/>
      <c r="AI198" s="3"/>
      <c r="AJ198" s="3"/>
      <c r="AK198" s="3"/>
      <c r="AL198" s="3"/>
      <c r="AM198" s="3"/>
      <c r="AN198" s="3"/>
      <c r="AO198" s="3" t="s">
        <v>8672</v>
      </c>
      <c r="AP198" s="3" t="s">
        <v>8692</v>
      </c>
      <c r="AQ198" s="3" t="s">
        <v>8672</v>
      </c>
      <c r="AR198" s="2"/>
      <c r="AS198" s="2"/>
      <c r="AT198" s="2" t="str">
        <f t="shared" si="15"/>
        <v>('17-2199.03</v>
      </c>
      <c r="AU198" s="2" t="str">
        <f t="shared" si="16"/>
        <v>('17-2199.03</v>
      </c>
      <c r="AV198" s="2" t="b">
        <f t="shared" si="17"/>
        <v>1</v>
      </c>
      <c r="AW198" s="2" t="str">
        <f>LEFT(AO198,12)</f>
        <v>('17-2199.03</v>
      </c>
      <c r="AX198" s="2" t="b">
        <f t="shared" si="18"/>
        <v>1</v>
      </c>
    </row>
    <row r="199" spans="1:50" ht="119" x14ac:dyDescent="0.2">
      <c r="A199" s="2">
        <v>2378</v>
      </c>
      <c r="B199" s="3" t="s">
        <v>9703</v>
      </c>
      <c r="C199" s="2">
        <v>2149</v>
      </c>
      <c r="D199" s="3" t="s">
        <v>9684</v>
      </c>
      <c r="E199" s="3" t="s">
        <v>9685</v>
      </c>
      <c r="F199" s="3" t="s">
        <v>9686</v>
      </c>
      <c r="G199" s="3" t="s">
        <v>9687</v>
      </c>
      <c r="H199" s="3" t="s">
        <v>9688</v>
      </c>
      <c r="I199" s="3" t="s">
        <v>9689</v>
      </c>
      <c r="J199" s="3" t="s">
        <v>9690</v>
      </c>
      <c r="K199" s="3" t="s">
        <v>9691</v>
      </c>
      <c r="L199" s="3" t="s">
        <v>9692</v>
      </c>
      <c r="M199" s="3" t="s">
        <v>9693</v>
      </c>
      <c r="N199" s="3" t="s">
        <v>9694</v>
      </c>
      <c r="O199" s="3" t="s">
        <v>9695</v>
      </c>
      <c r="P199" s="3" t="s">
        <v>9696</v>
      </c>
      <c r="Q199" s="3" t="s">
        <v>9697</v>
      </c>
      <c r="R199" s="3" t="s">
        <v>9698</v>
      </c>
      <c r="S199" s="3" t="s">
        <v>9699</v>
      </c>
      <c r="T199" s="3" t="s">
        <v>9700</v>
      </c>
      <c r="U199" s="3" t="s">
        <v>9701</v>
      </c>
      <c r="V199" s="3" t="s">
        <v>9702</v>
      </c>
      <c r="W199" s="3"/>
      <c r="X199" s="3"/>
      <c r="Y199" s="3"/>
      <c r="Z199" s="3"/>
      <c r="AA199" s="3"/>
      <c r="AB199" s="3"/>
      <c r="AC199" s="3"/>
      <c r="AD199" s="3"/>
      <c r="AE199" s="3"/>
      <c r="AF199" s="3"/>
      <c r="AG199" s="3"/>
      <c r="AH199" s="3"/>
      <c r="AI199" s="3"/>
      <c r="AJ199" s="3"/>
      <c r="AK199" s="3"/>
      <c r="AL199" s="3"/>
      <c r="AM199" s="3"/>
      <c r="AN199" s="3"/>
      <c r="AO199" s="3"/>
      <c r="AP199" s="3" t="s">
        <v>9704</v>
      </c>
      <c r="AQ199" s="3" t="s">
        <v>9704</v>
      </c>
      <c r="AR199" s="2"/>
      <c r="AS199" s="2"/>
      <c r="AT199" s="2" t="str">
        <f t="shared" si="15"/>
        <v>('17-2141.00</v>
      </c>
      <c r="AU199" s="2" t="str">
        <f t="shared" si="16"/>
        <v>('17-2141.00</v>
      </c>
      <c r="AV199" s="2" t="b">
        <f t="shared" si="17"/>
        <v>1</v>
      </c>
      <c r="AW199" s="2" t="str">
        <f>LEFT(AO199,12)</f>
        <v/>
      </c>
      <c r="AX199" s="2" t="b">
        <f t="shared" si="18"/>
        <v>0</v>
      </c>
    </row>
    <row r="200" spans="1:50" ht="119" x14ac:dyDescent="0.2">
      <c r="A200" s="2">
        <v>2614</v>
      </c>
      <c r="B200" s="3" t="s">
        <v>10562</v>
      </c>
      <c r="C200" s="2">
        <v>2149</v>
      </c>
      <c r="D200" s="3" t="s">
        <v>10543</v>
      </c>
      <c r="E200" s="3" t="s">
        <v>10544</v>
      </c>
      <c r="F200" s="3" t="s">
        <v>10545</v>
      </c>
      <c r="G200" s="3" t="s">
        <v>10546</v>
      </c>
      <c r="H200" s="3" t="s">
        <v>10547</v>
      </c>
      <c r="I200" s="3" t="s">
        <v>10548</v>
      </c>
      <c r="J200" s="3" t="s">
        <v>10549</v>
      </c>
      <c r="K200" s="3" t="s">
        <v>10550</v>
      </c>
      <c r="L200" s="3" t="s">
        <v>10551</v>
      </c>
      <c r="M200" s="3" t="s">
        <v>10552</v>
      </c>
      <c r="N200" s="3" t="s">
        <v>10553</v>
      </c>
      <c r="O200" s="3" t="s">
        <v>10554</v>
      </c>
      <c r="P200" s="3" t="s">
        <v>10555</v>
      </c>
      <c r="Q200" s="3" t="s">
        <v>10556</v>
      </c>
      <c r="R200" s="3" t="s">
        <v>10557</v>
      </c>
      <c r="S200" s="3" t="s">
        <v>10558</v>
      </c>
      <c r="T200" s="3" t="s">
        <v>10559</v>
      </c>
      <c r="U200" s="3" t="s">
        <v>10560</v>
      </c>
      <c r="V200" s="3" t="s">
        <v>10561</v>
      </c>
      <c r="W200" s="3"/>
      <c r="X200" s="3"/>
      <c r="Y200" s="3"/>
      <c r="Z200" s="3"/>
      <c r="AA200" s="3"/>
      <c r="AB200" s="3"/>
      <c r="AC200" s="3"/>
      <c r="AD200" s="3"/>
      <c r="AE200" s="3"/>
      <c r="AF200" s="3"/>
      <c r="AG200" s="3"/>
      <c r="AH200" s="3"/>
      <c r="AI200" s="3"/>
      <c r="AJ200" s="3"/>
      <c r="AK200" s="3"/>
      <c r="AL200" s="3"/>
      <c r="AM200" s="3"/>
      <c r="AN200" s="3"/>
      <c r="AO200" s="3"/>
      <c r="AP200" s="3" t="s">
        <v>10563</v>
      </c>
      <c r="AQ200" s="3" t="s">
        <v>10543</v>
      </c>
      <c r="AR200" s="2"/>
      <c r="AS200" s="2"/>
      <c r="AT200" s="2" t="str">
        <f t="shared" si="15"/>
        <v>('23-2011.00</v>
      </c>
      <c r="AU200" s="2" t="str">
        <f t="shared" si="16"/>
        <v>('17-2199.04</v>
      </c>
      <c r="AV200" s="2" t="b">
        <f t="shared" si="17"/>
        <v>0</v>
      </c>
      <c r="AW200" s="2"/>
      <c r="AX200" s="2" t="b">
        <f t="shared" si="18"/>
        <v>0</v>
      </c>
    </row>
    <row r="201" spans="1:50" ht="119" x14ac:dyDescent="0.2">
      <c r="A201" s="2">
        <v>2868</v>
      </c>
      <c r="B201" s="3" t="s">
        <v>11549</v>
      </c>
      <c r="C201" s="2">
        <v>2149</v>
      </c>
      <c r="D201" s="3" t="s">
        <v>11530</v>
      </c>
      <c r="E201" s="3" t="s">
        <v>11531</v>
      </c>
      <c r="F201" s="3" t="s">
        <v>11532</v>
      </c>
      <c r="G201" s="3" t="s">
        <v>11533</v>
      </c>
      <c r="H201" s="3" t="s">
        <v>11534</v>
      </c>
      <c r="I201" s="3" t="s">
        <v>11535</v>
      </c>
      <c r="J201" s="3" t="s">
        <v>11536</v>
      </c>
      <c r="K201" s="3" t="s">
        <v>11537</v>
      </c>
      <c r="L201" s="3" t="s">
        <v>11538</v>
      </c>
      <c r="M201" s="3" t="s">
        <v>11539</v>
      </c>
      <c r="N201" s="3" t="s">
        <v>11540</v>
      </c>
      <c r="O201" s="3" t="s">
        <v>11541</v>
      </c>
      <c r="P201" s="3" t="s">
        <v>11542</v>
      </c>
      <c r="Q201" s="3" t="s">
        <v>11543</v>
      </c>
      <c r="R201" s="3" t="s">
        <v>11544</v>
      </c>
      <c r="S201" s="3" t="s">
        <v>11545</v>
      </c>
      <c r="T201" s="3" t="s">
        <v>11546</v>
      </c>
      <c r="U201" s="3" t="s">
        <v>11547</v>
      </c>
      <c r="V201" s="3" t="s">
        <v>11548</v>
      </c>
      <c r="W201" s="3"/>
      <c r="X201" s="3"/>
      <c r="Y201" s="3"/>
      <c r="Z201" s="3"/>
      <c r="AA201" s="3"/>
      <c r="AB201" s="3"/>
      <c r="AC201" s="3"/>
      <c r="AD201" s="3"/>
      <c r="AE201" s="3"/>
      <c r="AF201" s="3"/>
      <c r="AG201" s="3"/>
      <c r="AH201" s="3"/>
      <c r="AI201" s="3"/>
      <c r="AJ201" s="3"/>
      <c r="AK201" s="3"/>
      <c r="AL201" s="3"/>
      <c r="AM201" s="3"/>
      <c r="AN201" s="3"/>
      <c r="AO201" s="3" t="s">
        <v>11531</v>
      </c>
      <c r="AP201" s="3" t="s">
        <v>11550</v>
      </c>
      <c r="AQ201" s="3" t="s">
        <v>11531</v>
      </c>
      <c r="AR201" s="2"/>
      <c r="AS201" s="2"/>
      <c r="AT201" s="2" t="str">
        <f t="shared" si="15"/>
        <v>('43-9111.01</v>
      </c>
      <c r="AU201" s="2" t="str">
        <f t="shared" si="16"/>
        <v>('17-2199.01</v>
      </c>
      <c r="AV201" s="2" t="b">
        <f t="shared" si="17"/>
        <v>0</v>
      </c>
      <c r="AW201" s="2"/>
      <c r="AX201" s="2" t="b">
        <f t="shared" si="18"/>
        <v>0</v>
      </c>
    </row>
    <row r="202" spans="1:50" ht="119" x14ac:dyDescent="0.2">
      <c r="A202" s="2">
        <v>2923</v>
      </c>
      <c r="B202" s="3" t="s">
        <v>11767</v>
      </c>
      <c r="C202" s="2">
        <v>2149</v>
      </c>
      <c r="D202" s="3" t="s">
        <v>11748</v>
      </c>
      <c r="E202" s="3" t="s">
        <v>11749</v>
      </c>
      <c r="F202" s="3" t="s">
        <v>11750</v>
      </c>
      <c r="G202" s="3" t="s">
        <v>11751</v>
      </c>
      <c r="H202" s="3" t="s">
        <v>11752</v>
      </c>
      <c r="I202" s="3" t="s">
        <v>11753</v>
      </c>
      <c r="J202" s="3" t="s">
        <v>11754</v>
      </c>
      <c r="K202" s="3" t="s">
        <v>11755</v>
      </c>
      <c r="L202" s="3" t="s">
        <v>11756</v>
      </c>
      <c r="M202" s="3" t="s">
        <v>11757</v>
      </c>
      <c r="N202" s="3" t="s">
        <v>11758</v>
      </c>
      <c r="O202" s="3" t="s">
        <v>11759</v>
      </c>
      <c r="P202" s="3" t="s">
        <v>11760</v>
      </c>
      <c r="Q202" s="3" t="s">
        <v>11761</v>
      </c>
      <c r="R202" s="3" t="s">
        <v>11762</v>
      </c>
      <c r="S202" s="3" t="s">
        <v>11763</v>
      </c>
      <c r="T202" s="3" t="s">
        <v>11764</v>
      </c>
      <c r="U202" s="3" t="s">
        <v>11765</v>
      </c>
      <c r="V202" s="3" t="s">
        <v>11766</v>
      </c>
      <c r="W202" s="3"/>
      <c r="X202" s="3"/>
      <c r="Y202" s="3"/>
      <c r="Z202" s="3"/>
      <c r="AA202" s="3"/>
      <c r="AB202" s="3"/>
      <c r="AC202" s="3"/>
      <c r="AD202" s="3"/>
      <c r="AE202" s="3"/>
      <c r="AF202" s="3"/>
      <c r="AG202" s="3"/>
      <c r="AH202" s="3"/>
      <c r="AI202" s="3"/>
      <c r="AJ202" s="3"/>
      <c r="AK202" s="3"/>
      <c r="AL202" s="3"/>
      <c r="AM202" s="3"/>
      <c r="AN202" s="3"/>
      <c r="AO202" s="3"/>
      <c r="AP202" s="3" t="s">
        <v>11768</v>
      </c>
      <c r="AQ202" s="3" t="s">
        <v>11841</v>
      </c>
      <c r="AR202" s="2"/>
      <c r="AS202" s="2"/>
      <c r="AT202" s="2" t="str">
        <f t="shared" si="15"/>
        <v>('15-1132.00</v>
      </c>
      <c r="AU202" s="2" t="str">
        <f t="shared" si="16"/>
        <v>('17-2141.00</v>
      </c>
      <c r="AV202" s="2" t="b">
        <f t="shared" si="17"/>
        <v>0</v>
      </c>
      <c r="AW202" s="2"/>
      <c r="AX202" s="2" t="b">
        <f t="shared" si="18"/>
        <v>0</v>
      </c>
    </row>
    <row r="203" spans="1:50" ht="102" x14ac:dyDescent="0.2">
      <c r="A203" s="2">
        <v>1613</v>
      </c>
      <c r="B203" s="3" t="s">
        <v>6623</v>
      </c>
      <c r="C203" s="2">
        <v>2151</v>
      </c>
      <c r="D203" s="3" t="s">
        <v>6622</v>
      </c>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t="s">
        <v>6622</v>
      </c>
      <c r="AP203" s="3" t="s">
        <v>6624</v>
      </c>
      <c r="AQ203" s="3" t="s">
        <v>6622</v>
      </c>
      <c r="AR203" s="2"/>
      <c r="AS203" s="2"/>
      <c r="AT203" s="2" t="str">
        <f t="shared" si="15"/>
        <v>('17-2071.00</v>
      </c>
      <c r="AU203" s="2" t="str">
        <f t="shared" si="16"/>
        <v>('17-2071.00</v>
      </c>
      <c r="AV203" s="5" t="b">
        <f t="shared" si="17"/>
        <v>1</v>
      </c>
      <c r="AW203" s="2" t="str">
        <f>LEFT(AO203,12)</f>
        <v>('17-2071.00</v>
      </c>
      <c r="AX203" s="2" t="b">
        <f t="shared" si="18"/>
        <v>1</v>
      </c>
    </row>
    <row r="204" spans="1:50" ht="102" x14ac:dyDescent="0.2">
      <c r="A204" s="2">
        <v>921</v>
      </c>
      <c r="B204" s="3" t="s">
        <v>3713</v>
      </c>
      <c r="C204" s="2">
        <v>2152</v>
      </c>
      <c r="D204" s="3" t="s">
        <v>3710</v>
      </c>
      <c r="E204" s="3" t="s">
        <v>3711</v>
      </c>
      <c r="F204" s="3" t="s">
        <v>3712</v>
      </c>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t="s">
        <v>3710</v>
      </c>
      <c r="AP204" s="3" t="s">
        <v>3714</v>
      </c>
      <c r="AQ204" s="3" t="s">
        <v>3710</v>
      </c>
      <c r="AR204" s="2"/>
      <c r="AS204" s="2"/>
      <c r="AT204" s="2" t="str">
        <f t="shared" si="15"/>
        <v>('17-3029.04</v>
      </c>
      <c r="AU204" s="2" t="str">
        <f t="shared" si="16"/>
        <v>('17-2072.00</v>
      </c>
      <c r="AV204" s="2" t="b">
        <f t="shared" si="17"/>
        <v>0</v>
      </c>
      <c r="AW204" s="2"/>
      <c r="AX204" s="2" t="b">
        <f t="shared" si="18"/>
        <v>0</v>
      </c>
    </row>
    <row r="205" spans="1:50" ht="136" x14ac:dyDescent="0.2">
      <c r="A205" s="2">
        <v>43</v>
      </c>
      <c r="B205" s="3" t="s">
        <v>199</v>
      </c>
      <c r="C205" s="2">
        <v>2153</v>
      </c>
      <c r="D205" s="3" t="s">
        <v>197</v>
      </c>
      <c r="E205" s="3" t="s">
        <v>198</v>
      </c>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t="s">
        <v>197</v>
      </c>
      <c r="AP205" s="3" t="s">
        <v>200</v>
      </c>
      <c r="AQ205" s="3" t="s">
        <v>197</v>
      </c>
      <c r="AR205" s="2"/>
      <c r="AS205" s="2"/>
      <c r="AT205" s="2" t="str">
        <f t="shared" si="15"/>
        <v>('15-1143.01</v>
      </c>
      <c r="AU205" s="2" t="str">
        <f t="shared" si="16"/>
        <v>('17-2072.00</v>
      </c>
      <c r="AV205" s="2" t="b">
        <f t="shared" si="17"/>
        <v>0</v>
      </c>
      <c r="AW205" s="2"/>
      <c r="AX205" s="2" t="b">
        <f t="shared" si="18"/>
        <v>0</v>
      </c>
    </row>
    <row r="206" spans="1:50" ht="119" x14ac:dyDescent="0.2">
      <c r="A206" s="2">
        <v>1683</v>
      </c>
      <c r="B206" s="3" t="s">
        <v>6919</v>
      </c>
      <c r="C206" s="2">
        <v>2161</v>
      </c>
      <c r="D206" s="3" t="s">
        <v>6918</v>
      </c>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t="s">
        <v>6918</v>
      </c>
      <c r="AP206" s="3" t="s">
        <v>6920</v>
      </c>
      <c r="AQ206" s="3" t="s">
        <v>6918</v>
      </c>
      <c r="AR206" s="2"/>
      <c r="AS206" s="2"/>
      <c r="AT206" s="2" t="str">
        <f t="shared" si="15"/>
        <v>('27-1025.00</v>
      </c>
      <c r="AU206" s="2" t="str">
        <f t="shared" si="16"/>
        <v>('17-1011.00</v>
      </c>
      <c r="AV206" s="2" t="b">
        <f t="shared" si="17"/>
        <v>0</v>
      </c>
      <c r="AW206" s="2"/>
      <c r="AX206" s="2" t="b">
        <f t="shared" si="18"/>
        <v>0</v>
      </c>
    </row>
    <row r="207" spans="1:50" ht="102" x14ac:dyDescent="0.2">
      <c r="A207" s="2">
        <v>980</v>
      </c>
      <c r="B207" s="3" t="s">
        <v>3888</v>
      </c>
      <c r="C207" s="2">
        <v>2162</v>
      </c>
      <c r="D207" s="3" t="s">
        <v>3887</v>
      </c>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t="s">
        <v>3887</v>
      </c>
      <c r="AP207" s="3" t="s">
        <v>3889</v>
      </c>
      <c r="AQ207" s="3" t="s">
        <v>3887</v>
      </c>
      <c r="AR207" s="2"/>
      <c r="AS207" s="2"/>
      <c r="AT207" s="2" t="str">
        <f t="shared" si="15"/>
        <v>('17-1012.00</v>
      </c>
      <c r="AU207" s="2" t="str">
        <f t="shared" si="16"/>
        <v>('17-1012.00</v>
      </c>
      <c r="AV207" s="5" t="b">
        <f t="shared" si="17"/>
        <v>1</v>
      </c>
      <c r="AW207" s="2" t="str">
        <f>LEFT(AO207,12)</f>
        <v>('17-1012.00</v>
      </c>
      <c r="AX207" s="2" t="b">
        <f t="shared" si="18"/>
        <v>1</v>
      </c>
    </row>
    <row r="208" spans="1:50" ht="85" x14ac:dyDescent="0.2">
      <c r="A208" s="2">
        <v>1250</v>
      </c>
      <c r="B208" s="3" t="s">
        <v>5016</v>
      </c>
      <c r="C208" s="2">
        <v>2163</v>
      </c>
      <c r="D208" s="3" t="s">
        <v>5013</v>
      </c>
      <c r="E208" s="3" t="s">
        <v>5014</v>
      </c>
      <c r="F208" s="3" t="s">
        <v>5015</v>
      </c>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t="s">
        <v>5017</v>
      </c>
      <c r="AQ208" s="3" t="s">
        <v>5013</v>
      </c>
      <c r="AR208" s="2"/>
      <c r="AS208" s="2"/>
      <c r="AT208" s="2" t="str">
        <f t="shared" si="15"/>
        <v>('51-6092.00</v>
      </c>
      <c r="AU208" s="2" t="str">
        <f t="shared" si="16"/>
        <v>('27-1021.00</v>
      </c>
      <c r="AV208" s="2" t="b">
        <f t="shared" si="17"/>
        <v>0</v>
      </c>
      <c r="AW208" s="2"/>
      <c r="AX208" s="2" t="b">
        <f t="shared" si="18"/>
        <v>0</v>
      </c>
    </row>
    <row r="209" spans="1:50" ht="119" x14ac:dyDescent="0.2">
      <c r="A209" s="2">
        <v>1304</v>
      </c>
      <c r="B209" s="3" t="s">
        <v>5277</v>
      </c>
      <c r="C209" s="2">
        <v>2163</v>
      </c>
      <c r="D209" s="3" t="s">
        <v>5274</v>
      </c>
      <c r="E209" s="3" t="s">
        <v>5275</v>
      </c>
      <c r="F209" s="3" t="s">
        <v>5276</v>
      </c>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t="s">
        <v>5278</v>
      </c>
      <c r="AQ209" s="3" t="s">
        <v>5278</v>
      </c>
      <c r="AR209" s="2"/>
      <c r="AS209" s="2"/>
      <c r="AT209" s="2" t="str">
        <f t="shared" si="15"/>
        <v>('51-6061.00</v>
      </c>
      <c r="AU209" s="2" t="str">
        <f t="shared" si="16"/>
        <v>('51-6061.00</v>
      </c>
      <c r="AV209" s="5" t="b">
        <f t="shared" si="17"/>
        <v>1</v>
      </c>
      <c r="AW209" s="2" t="str">
        <f>LEFT(AO209,12)</f>
        <v/>
      </c>
      <c r="AX209" s="2" t="b">
        <f t="shared" si="18"/>
        <v>0</v>
      </c>
    </row>
    <row r="210" spans="1:50" ht="136" x14ac:dyDescent="0.2">
      <c r="A210" s="2">
        <v>2028</v>
      </c>
      <c r="B210" s="3" t="s">
        <v>8347</v>
      </c>
      <c r="C210" s="2">
        <v>2163</v>
      </c>
      <c r="D210" s="3" t="s">
        <v>8344</v>
      </c>
      <c r="E210" s="3" t="s">
        <v>8345</v>
      </c>
      <c r="F210" s="3" t="s">
        <v>8346</v>
      </c>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t="s">
        <v>8344</v>
      </c>
      <c r="AP210" s="3" t="s">
        <v>8348</v>
      </c>
      <c r="AQ210" s="3" t="s">
        <v>8344</v>
      </c>
      <c r="AR210" s="2"/>
      <c r="AS210" s="2"/>
      <c r="AT210" s="2" t="str">
        <f t="shared" si="15"/>
        <v>('27-1021.00</v>
      </c>
      <c r="AU210" s="2" t="str">
        <f t="shared" si="16"/>
        <v>('27-1021.00</v>
      </c>
      <c r="AV210" s="2" t="b">
        <f t="shared" si="17"/>
        <v>1</v>
      </c>
      <c r="AW210" s="2" t="str">
        <f>LEFT(AO210,12)</f>
        <v>('27-1021.00</v>
      </c>
      <c r="AX210" s="2" t="b">
        <f t="shared" si="18"/>
        <v>1</v>
      </c>
    </row>
    <row r="211" spans="1:50" ht="136" x14ac:dyDescent="0.2">
      <c r="A211" s="2">
        <v>810</v>
      </c>
      <c r="B211" s="3" t="s">
        <v>3245</v>
      </c>
      <c r="C211" s="2">
        <v>2164</v>
      </c>
      <c r="D211" s="3" t="s">
        <v>3244</v>
      </c>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t="s">
        <v>3244</v>
      </c>
      <c r="AP211" s="3" t="s">
        <v>3246</v>
      </c>
      <c r="AQ211" s="3" t="s">
        <v>3244</v>
      </c>
      <c r="AR211" s="2"/>
      <c r="AS211" s="2"/>
      <c r="AT211" s="2" t="str">
        <f t="shared" si="15"/>
        <v>('19-3099.01</v>
      </c>
      <c r="AU211" s="2" t="str">
        <f t="shared" si="16"/>
        <v>('19-3051.00</v>
      </c>
      <c r="AV211" s="2" t="b">
        <f t="shared" si="17"/>
        <v>0</v>
      </c>
      <c r="AW211" s="2"/>
      <c r="AX211" s="2" t="b">
        <f t="shared" si="18"/>
        <v>0</v>
      </c>
    </row>
    <row r="212" spans="1:50" ht="102" x14ac:dyDescent="0.2">
      <c r="A212" s="2">
        <v>1753</v>
      </c>
      <c r="B212" s="3" t="s">
        <v>7203</v>
      </c>
      <c r="C212" s="2">
        <v>2164</v>
      </c>
      <c r="D212" s="3" t="s">
        <v>7202</v>
      </c>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t="s">
        <v>7204</v>
      </c>
      <c r="AQ212" s="3" t="s">
        <v>11842</v>
      </c>
      <c r="AR212" s="2"/>
      <c r="AS212" s="2"/>
      <c r="AT212" s="2" t="str">
        <f t="shared" si="15"/>
        <v>('17-2051.01</v>
      </c>
      <c r="AU212" s="2" t="str">
        <f t="shared" si="16"/>
        <v>('19-3099.01</v>
      </c>
      <c r="AV212" s="2" t="b">
        <f t="shared" si="17"/>
        <v>0</v>
      </c>
      <c r="AW212" s="2"/>
      <c r="AX212" s="2" t="b">
        <f t="shared" si="18"/>
        <v>0</v>
      </c>
    </row>
    <row r="213" spans="1:50" ht="119" x14ac:dyDescent="0.2">
      <c r="A213" s="2">
        <v>2625</v>
      </c>
      <c r="B213" s="3" t="s">
        <v>10607</v>
      </c>
      <c r="C213" s="2">
        <v>2164</v>
      </c>
      <c r="D213" s="3" t="s">
        <v>10606</v>
      </c>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t="s">
        <v>10606</v>
      </c>
      <c r="AP213" s="3" t="s">
        <v>10608</v>
      </c>
      <c r="AQ213" s="3" t="s">
        <v>10606</v>
      </c>
      <c r="AR213" s="2"/>
      <c r="AS213" s="2"/>
      <c r="AT213" s="2" t="str">
        <f t="shared" si="15"/>
        <v>('19-4061.01</v>
      </c>
      <c r="AU213" s="2" t="str">
        <f t="shared" si="16"/>
        <v>('19-3051.00</v>
      </c>
      <c r="AV213" s="2" t="b">
        <f t="shared" si="17"/>
        <v>0</v>
      </c>
      <c r="AW213" s="2"/>
      <c r="AX213" s="2" t="b">
        <f t="shared" si="18"/>
        <v>0</v>
      </c>
    </row>
    <row r="214" spans="1:50" ht="85" x14ac:dyDescent="0.2">
      <c r="A214" s="2">
        <v>458</v>
      </c>
      <c r="B214" s="3" t="s">
        <v>1922</v>
      </c>
      <c r="C214" s="2">
        <v>2165</v>
      </c>
      <c r="D214" s="3" t="s">
        <v>1919</v>
      </c>
      <c r="E214" s="3" t="s">
        <v>1920</v>
      </c>
      <c r="F214" s="3" t="s">
        <v>1921</v>
      </c>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t="s">
        <v>1923</v>
      </c>
      <c r="AQ214" s="3" t="s">
        <v>1923</v>
      </c>
      <c r="AR214" s="2"/>
      <c r="AS214" s="2"/>
      <c r="AT214" s="2" t="str">
        <f t="shared" si="15"/>
        <v>('17-3031.00</v>
      </c>
      <c r="AU214" s="2" t="str">
        <f t="shared" si="16"/>
        <v>('17-3031.00</v>
      </c>
      <c r="AV214" s="5" t="b">
        <f t="shared" si="17"/>
        <v>1</v>
      </c>
      <c r="AW214" s="2" t="str">
        <f>LEFT(AO214,12)</f>
        <v/>
      </c>
      <c r="AX214" s="2" t="b">
        <f t="shared" si="18"/>
        <v>0</v>
      </c>
    </row>
    <row r="215" spans="1:50" ht="102" x14ac:dyDescent="0.2">
      <c r="A215" s="2">
        <v>1857</v>
      </c>
      <c r="B215" s="3" t="s">
        <v>7628</v>
      </c>
      <c r="C215" s="2">
        <v>2165</v>
      </c>
      <c r="D215" s="3" t="s">
        <v>7625</v>
      </c>
      <c r="E215" s="3" t="s">
        <v>7626</v>
      </c>
      <c r="F215" s="3" t="s">
        <v>7627</v>
      </c>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t="s">
        <v>7629</v>
      </c>
      <c r="AQ215" s="3" t="s">
        <v>11843</v>
      </c>
      <c r="AR215" s="2"/>
      <c r="AS215" s="2"/>
      <c r="AT215" s="2" t="str">
        <f t="shared" si="15"/>
        <v>('17-3031.00</v>
      </c>
      <c r="AU215" s="2" t="str">
        <f t="shared" si="16"/>
        <v>('15-1199.04</v>
      </c>
      <c r="AV215" s="2" t="b">
        <f t="shared" si="17"/>
        <v>0</v>
      </c>
      <c r="AW215" s="2"/>
      <c r="AX215" s="2" t="b">
        <f t="shared" si="18"/>
        <v>0</v>
      </c>
    </row>
    <row r="216" spans="1:50" ht="119" x14ac:dyDescent="0.2">
      <c r="A216" s="2">
        <v>2052</v>
      </c>
      <c r="B216" s="3" t="s">
        <v>8431</v>
      </c>
      <c r="C216" s="2">
        <v>2165</v>
      </c>
      <c r="D216" s="3" t="s">
        <v>8428</v>
      </c>
      <c r="E216" s="3" t="s">
        <v>8429</v>
      </c>
      <c r="F216" s="3" t="s">
        <v>8430</v>
      </c>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t="s">
        <v>8428</v>
      </c>
      <c r="AP216" s="3" t="s">
        <v>8432</v>
      </c>
      <c r="AQ216" s="3" t="s">
        <v>8428</v>
      </c>
      <c r="AR216" s="2"/>
      <c r="AS216" s="2"/>
      <c r="AT216" s="2" t="str">
        <f t="shared" si="15"/>
        <v>('17-1021.00</v>
      </c>
      <c r="AU216" s="2" t="str">
        <f t="shared" si="16"/>
        <v>('17-1021.00</v>
      </c>
      <c r="AV216" s="5" t="b">
        <f t="shared" si="17"/>
        <v>1</v>
      </c>
      <c r="AW216" s="2" t="str">
        <f>LEFT(AO216,12)</f>
        <v>('17-1021.00</v>
      </c>
      <c r="AX216" s="2" t="b">
        <f t="shared" si="18"/>
        <v>1</v>
      </c>
    </row>
    <row r="217" spans="1:50" ht="102" x14ac:dyDescent="0.2">
      <c r="A217" s="2">
        <v>2540</v>
      </c>
      <c r="B217" s="3" t="s">
        <v>10339</v>
      </c>
      <c r="C217" s="2">
        <v>2165</v>
      </c>
      <c r="D217" s="3" t="s">
        <v>10336</v>
      </c>
      <c r="E217" s="3" t="s">
        <v>10337</v>
      </c>
      <c r="F217" s="3" t="s">
        <v>10338</v>
      </c>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t="s">
        <v>10336</v>
      </c>
      <c r="AP217" s="3" t="s">
        <v>10340</v>
      </c>
      <c r="AQ217" s="3" t="s">
        <v>10336</v>
      </c>
      <c r="AR217" s="2"/>
      <c r="AS217" s="2"/>
      <c r="AT217" s="2" t="str">
        <f t="shared" si="15"/>
        <v>('17-1022.00</v>
      </c>
      <c r="AU217" s="2" t="str">
        <f t="shared" si="16"/>
        <v>('17-1022.00</v>
      </c>
      <c r="AV217" s="2" t="b">
        <f t="shared" si="17"/>
        <v>1</v>
      </c>
      <c r="AW217" s="2" t="str">
        <f>LEFT(AO217,12)</f>
        <v>('17-1022.00</v>
      </c>
      <c r="AX217" s="2" t="b">
        <f t="shared" si="18"/>
        <v>1</v>
      </c>
    </row>
    <row r="218" spans="1:50" ht="85" x14ac:dyDescent="0.2">
      <c r="A218" s="2">
        <v>218</v>
      </c>
      <c r="B218" s="3" t="s">
        <v>933</v>
      </c>
      <c r="C218" s="2">
        <v>2166</v>
      </c>
      <c r="D218" s="3" t="s">
        <v>931</v>
      </c>
      <c r="E218" s="3" t="s">
        <v>932</v>
      </c>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t="s">
        <v>934</v>
      </c>
      <c r="AQ218" s="3" t="s">
        <v>934</v>
      </c>
      <c r="AR218" s="2"/>
      <c r="AS218" s="2"/>
      <c r="AT218" s="2" t="str">
        <f t="shared" si="15"/>
        <v>('15-1199.11</v>
      </c>
      <c r="AU218" s="2" t="str">
        <f t="shared" si="16"/>
        <v>('15-1199.11</v>
      </c>
      <c r="AV218" s="2" t="b">
        <f t="shared" si="17"/>
        <v>1</v>
      </c>
      <c r="AW218" s="2" t="str">
        <f>LEFT(AO218,12)</f>
        <v/>
      </c>
      <c r="AX218" s="2" t="b">
        <f t="shared" si="18"/>
        <v>0</v>
      </c>
    </row>
    <row r="219" spans="1:50" ht="102" x14ac:dyDescent="0.2">
      <c r="A219" s="2">
        <v>339</v>
      </c>
      <c r="B219" s="3" t="s">
        <v>1430</v>
      </c>
      <c r="C219" s="2">
        <v>2166</v>
      </c>
      <c r="D219" s="3" t="s">
        <v>1428</v>
      </c>
      <c r="E219" s="3" t="s">
        <v>1429</v>
      </c>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t="s">
        <v>1428</v>
      </c>
      <c r="AP219" s="3" t="s">
        <v>1431</v>
      </c>
      <c r="AQ219" s="3" t="s">
        <v>1428</v>
      </c>
      <c r="AR219" s="2"/>
      <c r="AS219" s="2"/>
      <c r="AT219" s="2" t="str">
        <f t="shared" si="15"/>
        <v>('51-9123.00</v>
      </c>
      <c r="AU219" s="2" t="str">
        <f t="shared" si="16"/>
        <v>('27-1014.00</v>
      </c>
      <c r="AV219" s="2" t="b">
        <f t="shared" si="17"/>
        <v>0</v>
      </c>
      <c r="AW219" s="2"/>
      <c r="AX219" s="2" t="b">
        <f t="shared" si="18"/>
        <v>0</v>
      </c>
    </row>
    <row r="220" spans="1:50" ht="85" x14ac:dyDescent="0.2">
      <c r="A220" s="2">
        <v>660</v>
      </c>
      <c r="B220" s="3" t="s">
        <v>2650</v>
      </c>
      <c r="C220" s="2">
        <v>2166</v>
      </c>
      <c r="D220" s="3" t="s">
        <v>2648</v>
      </c>
      <c r="E220" s="3" t="s">
        <v>2649</v>
      </c>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t="s">
        <v>2648</v>
      </c>
      <c r="AP220" s="3" t="s">
        <v>2651</v>
      </c>
      <c r="AQ220" s="3" t="s">
        <v>2648</v>
      </c>
      <c r="AR220" s="2"/>
      <c r="AS220" s="2"/>
      <c r="AT220" s="2" t="str">
        <f t="shared" si="15"/>
        <v>('51-4061.00</v>
      </c>
      <c r="AU220" s="2" t="str">
        <f t="shared" si="16"/>
        <v>('27-1014.00</v>
      </c>
      <c r="AV220" s="2" t="b">
        <f t="shared" si="17"/>
        <v>0</v>
      </c>
      <c r="AW220" s="2"/>
      <c r="AX220" s="2" t="b">
        <f t="shared" si="18"/>
        <v>0</v>
      </c>
    </row>
    <row r="221" spans="1:50" ht="136" x14ac:dyDescent="0.2">
      <c r="A221" s="2">
        <v>856</v>
      </c>
      <c r="B221" s="3" t="s">
        <v>3427</v>
      </c>
      <c r="C221" s="2">
        <v>2166</v>
      </c>
      <c r="D221" s="3" t="s">
        <v>3425</v>
      </c>
      <c r="E221" s="3" t="s">
        <v>3426</v>
      </c>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t="s">
        <v>3425</v>
      </c>
      <c r="AP221" s="3" t="s">
        <v>3428</v>
      </c>
      <c r="AQ221" s="3" t="s">
        <v>3425</v>
      </c>
      <c r="AR221" s="2"/>
      <c r="AS221" s="2"/>
      <c r="AT221" s="2" t="str">
        <f t="shared" si="15"/>
        <v>('27-1014.00</v>
      </c>
      <c r="AU221" s="2" t="str">
        <f t="shared" si="16"/>
        <v>('27-1014.00</v>
      </c>
      <c r="AV221" s="5" t="b">
        <f t="shared" si="17"/>
        <v>1</v>
      </c>
      <c r="AW221" s="2" t="str">
        <f>LEFT(AO221,12)</f>
        <v>('27-1014.00</v>
      </c>
      <c r="AX221" s="2" t="b">
        <f t="shared" si="18"/>
        <v>1</v>
      </c>
    </row>
    <row r="222" spans="1:50" ht="102" x14ac:dyDescent="0.2">
      <c r="A222" s="2">
        <v>1264</v>
      </c>
      <c r="B222" s="3" t="s">
        <v>5133</v>
      </c>
      <c r="C222" s="2">
        <v>2166</v>
      </c>
      <c r="D222" s="3" t="s">
        <v>5131</v>
      </c>
      <c r="E222" s="3" t="s">
        <v>5132</v>
      </c>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t="s">
        <v>5132</v>
      </c>
      <c r="AP222" s="3" t="s">
        <v>5134</v>
      </c>
      <c r="AQ222" s="3" t="s">
        <v>5132</v>
      </c>
      <c r="AR222" s="2"/>
      <c r="AS222" s="2"/>
      <c r="AT222" s="2" t="str">
        <f t="shared" si="15"/>
        <v>('43-9031.00</v>
      </c>
      <c r="AU222" s="2" t="str">
        <f t="shared" si="16"/>
        <v>('27-1024.00</v>
      </c>
      <c r="AV222" s="2" t="b">
        <f t="shared" si="17"/>
        <v>0</v>
      </c>
      <c r="AW222" s="2"/>
      <c r="AX222" s="2" t="b">
        <f t="shared" si="18"/>
        <v>0</v>
      </c>
    </row>
    <row r="223" spans="1:50" ht="85" x14ac:dyDescent="0.2">
      <c r="A223" s="2">
        <v>1445</v>
      </c>
      <c r="B223" s="3" t="s">
        <v>5960</v>
      </c>
      <c r="C223" s="2">
        <v>2166</v>
      </c>
      <c r="D223" s="3" t="s">
        <v>5958</v>
      </c>
      <c r="E223" s="3" t="s">
        <v>5959</v>
      </c>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t="s">
        <v>5959</v>
      </c>
      <c r="AP223" s="3" t="s">
        <v>5961</v>
      </c>
      <c r="AQ223" s="3" t="s">
        <v>5961</v>
      </c>
      <c r="AR223" s="2"/>
      <c r="AS223" s="2"/>
      <c r="AT223" s="2" t="str">
        <f t="shared" si="15"/>
        <v>('43-9031.00</v>
      </c>
      <c r="AU223" s="2" t="str">
        <f t="shared" si="16"/>
        <v>('43-9031.00</v>
      </c>
      <c r="AV223" s="5" t="b">
        <f t="shared" si="17"/>
        <v>1</v>
      </c>
      <c r="AW223" s="2" t="str">
        <f>LEFT(AO223,12)</f>
        <v>('27-1024.00</v>
      </c>
      <c r="AX223" s="2" t="b">
        <f t="shared" si="18"/>
        <v>0</v>
      </c>
    </row>
    <row r="224" spans="1:50" ht="85" x14ac:dyDescent="0.2">
      <c r="A224" s="2">
        <v>1765</v>
      </c>
      <c r="B224" s="3" t="s">
        <v>7269</v>
      </c>
      <c r="C224" s="2">
        <v>2166</v>
      </c>
      <c r="D224" s="3" t="s">
        <v>7267</v>
      </c>
      <c r="E224" s="3" t="s">
        <v>7268</v>
      </c>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t="s">
        <v>7267</v>
      </c>
      <c r="AP224" s="3" t="s">
        <v>7270</v>
      </c>
      <c r="AQ224" s="3" t="s">
        <v>7267</v>
      </c>
      <c r="AR224" s="2"/>
      <c r="AS224" s="2"/>
      <c r="AT224" s="2" t="str">
        <f t="shared" si="15"/>
        <v>('27-1014.00</v>
      </c>
      <c r="AU224" s="2" t="str">
        <f t="shared" si="16"/>
        <v>('27-1014.00</v>
      </c>
      <c r="AV224" s="2" t="b">
        <f t="shared" si="17"/>
        <v>1</v>
      </c>
      <c r="AW224" s="2" t="str">
        <f>LEFT(AO224,12)</f>
        <v>('27-1014.00</v>
      </c>
      <c r="AX224" s="2" t="b">
        <f t="shared" si="18"/>
        <v>1</v>
      </c>
    </row>
    <row r="225" spans="1:50" ht="170" x14ac:dyDescent="0.2">
      <c r="A225" s="2">
        <v>2098</v>
      </c>
      <c r="B225" s="3" t="s">
        <v>8650</v>
      </c>
      <c r="C225" s="2">
        <v>2166</v>
      </c>
      <c r="D225" s="3" t="s">
        <v>8648</v>
      </c>
      <c r="E225" s="3" t="s">
        <v>8649</v>
      </c>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t="s">
        <v>8648</v>
      </c>
      <c r="AP225" s="3" t="s">
        <v>8651</v>
      </c>
      <c r="AQ225" s="3" t="s">
        <v>8648</v>
      </c>
      <c r="AR225" s="2"/>
      <c r="AS225" s="2"/>
      <c r="AT225" s="2" t="str">
        <f t="shared" si="15"/>
        <v>('27-1014.00</v>
      </c>
      <c r="AU225" s="2" t="str">
        <f t="shared" si="16"/>
        <v>('27-1014.00</v>
      </c>
      <c r="AV225" s="2" t="b">
        <f t="shared" si="17"/>
        <v>1</v>
      </c>
      <c r="AW225" s="2" t="str">
        <f>LEFT(AO225,12)</f>
        <v>('27-1014.00</v>
      </c>
      <c r="AX225" s="2" t="b">
        <f t="shared" si="18"/>
        <v>1</v>
      </c>
    </row>
    <row r="226" spans="1:50" ht="85" x14ac:dyDescent="0.2">
      <c r="A226" s="2">
        <v>2203</v>
      </c>
      <c r="B226" s="3" t="s">
        <v>9000</v>
      </c>
      <c r="C226" s="2">
        <v>2166</v>
      </c>
      <c r="D226" s="3" t="s">
        <v>8998</v>
      </c>
      <c r="E226" s="3" t="s">
        <v>8999</v>
      </c>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t="s">
        <v>8998</v>
      </c>
      <c r="AP226" s="3" t="s">
        <v>9001</v>
      </c>
      <c r="AQ226" s="3" t="s">
        <v>8998</v>
      </c>
      <c r="AR226" s="2"/>
      <c r="AS226" s="2"/>
      <c r="AT226" s="2" t="str">
        <f t="shared" si="15"/>
        <v>('27-1014.00</v>
      </c>
      <c r="AU226" s="2" t="str">
        <f t="shared" si="16"/>
        <v>('27-1014.00</v>
      </c>
      <c r="AV226" s="2" t="b">
        <f t="shared" si="17"/>
        <v>1</v>
      </c>
      <c r="AW226" s="2" t="str">
        <f>LEFT(AO226,12)</f>
        <v>('27-1014.00</v>
      </c>
      <c r="AX226" s="2" t="b">
        <f t="shared" si="18"/>
        <v>1</v>
      </c>
    </row>
    <row r="227" spans="1:50" ht="85" x14ac:dyDescent="0.2">
      <c r="A227" s="2">
        <v>2391</v>
      </c>
      <c r="B227" s="3" t="s">
        <v>9749</v>
      </c>
      <c r="C227" s="2">
        <v>2166</v>
      </c>
      <c r="D227" s="3" t="s">
        <v>9747</v>
      </c>
      <c r="E227" s="3" t="s">
        <v>9748</v>
      </c>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t="s">
        <v>9747</v>
      </c>
      <c r="AP227" s="3" t="s">
        <v>9750</v>
      </c>
      <c r="AQ227" s="3" t="s">
        <v>9747</v>
      </c>
      <c r="AR227" s="2"/>
      <c r="AS227" s="2"/>
      <c r="AT227" s="2" t="str">
        <f t="shared" si="15"/>
        <v>('27-1024.00</v>
      </c>
      <c r="AU227" s="2" t="str">
        <f t="shared" si="16"/>
        <v>('27-1024.00</v>
      </c>
      <c r="AV227" s="2" t="b">
        <f t="shared" si="17"/>
        <v>1</v>
      </c>
      <c r="AW227" s="2" t="str">
        <f>LEFT(AO227,12)</f>
        <v>('27-1024.00</v>
      </c>
      <c r="AX227" s="2" t="b">
        <f t="shared" si="18"/>
        <v>1</v>
      </c>
    </row>
    <row r="228" spans="1:50" ht="119" x14ac:dyDescent="0.2">
      <c r="A228" s="2">
        <v>2408</v>
      </c>
      <c r="B228" s="3" t="s">
        <v>9815</v>
      </c>
      <c r="C228" s="2">
        <v>2166</v>
      </c>
      <c r="D228" s="3" t="s">
        <v>9813</v>
      </c>
      <c r="E228" s="3" t="s">
        <v>9814</v>
      </c>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t="s">
        <v>9813</v>
      </c>
      <c r="AP228" s="3" t="s">
        <v>9816</v>
      </c>
      <c r="AQ228" s="3" t="s">
        <v>9813</v>
      </c>
      <c r="AR228" s="2"/>
      <c r="AS228" s="2"/>
      <c r="AT228" s="2" t="str">
        <f t="shared" si="15"/>
        <v>('27-1011.00</v>
      </c>
      <c r="AU228" s="2" t="str">
        <f t="shared" si="16"/>
        <v>('27-1024.00</v>
      </c>
      <c r="AV228" s="2" t="b">
        <f t="shared" si="17"/>
        <v>0</v>
      </c>
      <c r="AW228" s="2"/>
      <c r="AX228" s="2" t="b">
        <f t="shared" si="18"/>
        <v>0</v>
      </c>
    </row>
    <row r="229" spans="1:50" ht="136" x14ac:dyDescent="0.2">
      <c r="A229" s="2">
        <v>2509</v>
      </c>
      <c r="B229" s="3" t="s">
        <v>10225</v>
      </c>
      <c r="C229" s="2">
        <v>2166</v>
      </c>
      <c r="D229" s="3" t="s">
        <v>10223</v>
      </c>
      <c r="E229" s="3" t="s">
        <v>10224</v>
      </c>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t="s">
        <v>10223</v>
      </c>
      <c r="AP229" s="3" t="s">
        <v>10226</v>
      </c>
      <c r="AQ229" s="3" t="s">
        <v>10223</v>
      </c>
      <c r="AR229" s="2"/>
      <c r="AS229" s="2"/>
      <c r="AT229" s="2" t="str">
        <f t="shared" si="15"/>
        <v>('27-1014.00</v>
      </c>
      <c r="AU229" s="2" t="str">
        <f t="shared" si="16"/>
        <v>('27-1014.00</v>
      </c>
      <c r="AV229" s="5" t="b">
        <f t="shared" si="17"/>
        <v>1</v>
      </c>
      <c r="AW229" s="2" t="str">
        <f>LEFT(AO229,12)</f>
        <v>('27-1014.00</v>
      </c>
      <c r="AX229" s="2" t="b">
        <f t="shared" si="18"/>
        <v>1</v>
      </c>
    </row>
    <row r="230" spans="1:50" ht="119" x14ac:dyDescent="0.2">
      <c r="A230" s="2">
        <v>2511</v>
      </c>
      <c r="B230" s="3" t="s">
        <v>10238</v>
      </c>
      <c r="C230" s="2">
        <v>2166</v>
      </c>
      <c r="D230" s="3" t="s">
        <v>10236</v>
      </c>
      <c r="E230" s="3" t="s">
        <v>10237</v>
      </c>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t="s">
        <v>10236</v>
      </c>
      <c r="AP230" s="3" t="s">
        <v>10239</v>
      </c>
      <c r="AQ230" s="3" t="s">
        <v>10236</v>
      </c>
      <c r="AR230" s="2"/>
      <c r="AS230" s="2"/>
      <c r="AT230" s="2" t="str">
        <f t="shared" si="15"/>
        <v>('27-1014.00</v>
      </c>
      <c r="AU230" s="2" t="str">
        <f t="shared" si="16"/>
        <v>('27-1014.00</v>
      </c>
      <c r="AV230" s="2" t="b">
        <f t="shared" si="17"/>
        <v>1</v>
      </c>
      <c r="AW230" s="2" t="str">
        <f>LEFT(AO230,12)</f>
        <v>('27-1014.00</v>
      </c>
      <c r="AX230" s="2" t="b">
        <f t="shared" si="18"/>
        <v>1</v>
      </c>
    </row>
    <row r="231" spans="1:50" ht="85" x14ac:dyDescent="0.2">
      <c r="A231" s="2">
        <v>2517</v>
      </c>
      <c r="B231" s="3" t="s">
        <v>10261</v>
      </c>
      <c r="C231" s="2">
        <v>2166</v>
      </c>
      <c r="D231" s="3" t="s">
        <v>10259</v>
      </c>
      <c r="E231" s="3" t="s">
        <v>10260</v>
      </c>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t="s">
        <v>10259</v>
      </c>
      <c r="AP231" s="3" t="s">
        <v>10262</v>
      </c>
      <c r="AQ231" s="3" t="s">
        <v>10262</v>
      </c>
      <c r="AR231" s="2"/>
      <c r="AS231" s="2"/>
      <c r="AT231" s="2" t="str">
        <f t="shared" si="15"/>
        <v>('15-1199.11</v>
      </c>
      <c r="AU231" s="2" t="str">
        <f t="shared" si="16"/>
        <v>('15-1199.11</v>
      </c>
      <c r="AV231" s="2" t="b">
        <f t="shared" si="17"/>
        <v>1</v>
      </c>
      <c r="AW231" s="2" t="str">
        <f>LEFT(AO231,12)</f>
        <v>('27-1014.00</v>
      </c>
      <c r="AX231" s="2" t="b">
        <f t="shared" si="18"/>
        <v>0</v>
      </c>
    </row>
    <row r="232" spans="1:50" ht="102" x14ac:dyDescent="0.2">
      <c r="A232" s="2">
        <v>1357</v>
      </c>
      <c r="B232" s="3" t="s">
        <v>5507</v>
      </c>
      <c r="C232" s="2">
        <v>2211</v>
      </c>
      <c r="D232" s="3" t="s">
        <v>5491</v>
      </c>
      <c r="E232" s="3" t="s">
        <v>5492</v>
      </c>
      <c r="F232" s="3" t="s">
        <v>5493</v>
      </c>
      <c r="G232" s="3" t="s">
        <v>5494</v>
      </c>
      <c r="H232" s="3" t="s">
        <v>5495</v>
      </c>
      <c r="I232" s="3" t="s">
        <v>5496</v>
      </c>
      <c r="J232" s="3" t="s">
        <v>5497</v>
      </c>
      <c r="K232" s="3" t="s">
        <v>5498</v>
      </c>
      <c r="L232" s="3" t="s">
        <v>5499</v>
      </c>
      <c r="M232" s="3" t="s">
        <v>5500</v>
      </c>
      <c r="N232" s="3" t="s">
        <v>5501</v>
      </c>
      <c r="O232" s="3" t="s">
        <v>5502</v>
      </c>
      <c r="P232" s="3" t="s">
        <v>5503</v>
      </c>
      <c r="Q232" s="3" t="s">
        <v>5504</v>
      </c>
      <c r="R232" s="3" t="s">
        <v>5505</v>
      </c>
      <c r="S232" s="3" t="s">
        <v>5506</v>
      </c>
      <c r="T232" s="3"/>
      <c r="U232" s="3"/>
      <c r="V232" s="3"/>
      <c r="W232" s="3"/>
      <c r="X232" s="3"/>
      <c r="Y232" s="3"/>
      <c r="Z232" s="3"/>
      <c r="AA232" s="3"/>
      <c r="AB232" s="3"/>
      <c r="AC232" s="3"/>
      <c r="AD232" s="3"/>
      <c r="AE232" s="3"/>
      <c r="AF232" s="3"/>
      <c r="AG232" s="3"/>
      <c r="AH232" s="3"/>
      <c r="AI232" s="3"/>
      <c r="AJ232" s="3"/>
      <c r="AK232" s="3"/>
      <c r="AL232" s="3"/>
      <c r="AM232" s="3"/>
      <c r="AN232" s="3"/>
      <c r="AO232" s="3" t="s">
        <v>5493</v>
      </c>
      <c r="AP232" s="3" t="s">
        <v>5508</v>
      </c>
      <c r="AQ232" s="3" t="s">
        <v>5493</v>
      </c>
      <c r="AR232" s="2"/>
      <c r="AS232" s="2"/>
      <c r="AT232" s="2" t="str">
        <f t="shared" si="15"/>
        <v>('29-1063.00</v>
      </c>
      <c r="AU232" s="2" t="str">
        <f t="shared" si="16"/>
        <v>('29-1062.00</v>
      </c>
      <c r="AV232" s="2" t="b">
        <f t="shared" si="17"/>
        <v>0</v>
      </c>
      <c r="AW232" s="2"/>
      <c r="AX232" s="2" t="b">
        <f t="shared" si="18"/>
        <v>0</v>
      </c>
    </row>
    <row r="233" spans="1:50" ht="102" x14ac:dyDescent="0.2">
      <c r="A233" s="2">
        <v>1861</v>
      </c>
      <c r="B233" s="3" t="s">
        <v>7661</v>
      </c>
      <c r="C233" s="2">
        <v>2212</v>
      </c>
      <c r="D233" s="3" t="s">
        <v>7644</v>
      </c>
      <c r="E233" s="3" t="s">
        <v>7645</v>
      </c>
      <c r="F233" s="3" t="s">
        <v>7646</v>
      </c>
      <c r="G233" s="3" t="s">
        <v>7647</v>
      </c>
      <c r="H233" s="3" t="s">
        <v>7648</v>
      </c>
      <c r="I233" s="3" t="s">
        <v>7649</v>
      </c>
      <c r="J233" s="3" t="s">
        <v>7650</v>
      </c>
      <c r="K233" s="3" t="s">
        <v>7651</v>
      </c>
      <c r="L233" s="3" t="s">
        <v>7652</v>
      </c>
      <c r="M233" s="3" t="s">
        <v>7653</v>
      </c>
      <c r="N233" s="3" t="s">
        <v>7654</v>
      </c>
      <c r="O233" s="3" t="s">
        <v>7655</v>
      </c>
      <c r="P233" s="3" t="s">
        <v>7656</v>
      </c>
      <c r="Q233" s="3" t="s">
        <v>7657</v>
      </c>
      <c r="R233" s="3" t="s">
        <v>7658</v>
      </c>
      <c r="S233" s="3" t="s">
        <v>7659</v>
      </c>
      <c r="T233" s="3" t="s">
        <v>7660</v>
      </c>
      <c r="U233" s="3"/>
      <c r="V233" s="3"/>
      <c r="W233" s="3"/>
      <c r="X233" s="3"/>
      <c r="Y233" s="3"/>
      <c r="Z233" s="3"/>
      <c r="AA233" s="3"/>
      <c r="AB233" s="3"/>
      <c r="AC233" s="3"/>
      <c r="AD233" s="3"/>
      <c r="AE233" s="3"/>
      <c r="AF233" s="3"/>
      <c r="AG233" s="3"/>
      <c r="AH233" s="3"/>
      <c r="AI233" s="3"/>
      <c r="AJ233" s="3"/>
      <c r="AK233" s="3"/>
      <c r="AL233" s="3"/>
      <c r="AM233" s="3"/>
      <c r="AN233" s="3"/>
      <c r="AO233" s="3" t="s">
        <v>1283</v>
      </c>
      <c r="AP233" s="3" t="s">
        <v>7662</v>
      </c>
      <c r="AQ233" s="3" t="s">
        <v>7644</v>
      </c>
      <c r="AR233" s="3" t="s">
        <v>1283</v>
      </c>
      <c r="AS233" s="2"/>
      <c r="AT233" s="2" t="str">
        <f t="shared" si="15"/>
        <v>('29-1062.00</v>
      </c>
      <c r="AU233" s="2" t="str">
        <f t="shared" si="16"/>
        <v>('29-1067.00</v>
      </c>
      <c r="AV233" s="2" t="b">
        <f t="shared" si="17"/>
        <v>0</v>
      </c>
      <c r="AW233" s="2"/>
      <c r="AX233" s="2" t="b">
        <f t="shared" si="18"/>
        <v>0</v>
      </c>
    </row>
    <row r="234" spans="1:50" ht="102" x14ac:dyDescent="0.2">
      <c r="A234" s="2">
        <v>303</v>
      </c>
      <c r="B234" s="3" t="s">
        <v>1282</v>
      </c>
      <c r="C234" s="2">
        <v>2221</v>
      </c>
      <c r="D234" s="3" t="s">
        <v>1275</v>
      </c>
      <c r="E234" s="3" t="s">
        <v>1276</v>
      </c>
      <c r="F234" s="3" t="s">
        <v>1277</v>
      </c>
      <c r="G234" s="3" t="s">
        <v>1278</v>
      </c>
      <c r="H234" s="3" t="s">
        <v>1279</v>
      </c>
      <c r="I234" s="3" t="s">
        <v>1280</v>
      </c>
      <c r="J234" s="3" t="s">
        <v>1281</v>
      </c>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t="s">
        <v>1283</v>
      </c>
      <c r="AP234" s="3" t="s">
        <v>1284</v>
      </c>
      <c r="AQ234" s="3" t="s">
        <v>1284</v>
      </c>
      <c r="AR234" s="3" t="s">
        <v>1283</v>
      </c>
      <c r="AS234" s="2"/>
      <c r="AT234" s="2" t="str">
        <f t="shared" si="15"/>
        <v>('29-1171.00</v>
      </c>
      <c r="AU234" s="2" t="str">
        <f t="shared" si="16"/>
        <v>('29-1171.00</v>
      </c>
      <c r="AV234" s="5" t="b">
        <f t="shared" si="17"/>
        <v>1</v>
      </c>
      <c r="AW234" s="2" t="str">
        <f>LEFT(AO234,12)</f>
        <v>several opti</v>
      </c>
      <c r="AX234" s="2" t="b">
        <f t="shared" si="18"/>
        <v>0</v>
      </c>
    </row>
    <row r="235" spans="1:50" ht="102" x14ac:dyDescent="0.2">
      <c r="A235" s="2">
        <v>658</v>
      </c>
      <c r="B235" s="3" t="s">
        <v>2646</v>
      </c>
      <c r="C235" s="2">
        <v>2221</v>
      </c>
      <c r="D235" s="3" t="s">
        <v>2639</v>
      </c>
      <c r="E235" s="3" t="s">
        <v>2640</v>
      </c>
      <c r="F235" s="3" t="s">
        <v>2641</v>
      </c>
      <c r="G235" s="3" t="s">
        <v>2642</v>
      </c>
      <c r="H235" s="3" t="s">
        <v>2643</v>
      </c>
      <c r="I235" s="3" t="s">
        <v>2644</v>
      </c>
      <c r="J235" s="3" t="s">
        <v>2645</v>
      </c>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t="s">
        <v>1283</v>
      </c>
      <c r="AP235" s="3" t="s">
        <v>2647</v>
      </c>
      <c r="AQ235" s="3" t="s">
        <v>2647</v>
      </c>
      <c r="AR235" s="3" t="s">
        <v>1283</v>
      </c>
      <c r="AS235" s="2"/>
      <c r="AT235" s="2" t="str">
        <f t="shared" si="15"/>
        <v>('29-1141.00</v>
      </c>
      <c r="AU235" s="2" t="str">
        <f t="shared" si="16"/>
        <v>('29-1141.00</v>
      </c>
      <c r="AV235" s="2" t="b">
        <f t="shared" si="17"/>
        <v>1</v>
      </c>
      <c r="AW235" s="2" t="str">
        <f>LEFT(AO235,12)</f>
        <v>several opti</v>
      </c>
      <c r="AX235" s="2" t="b">
        <f t="shared" si="18"/>
        <v>0</v>
      </c>
    </row>
    <row r="236" spans="1:50" ht="102" x14ac:dyDescent="0.2">
      <c r="A236" s="2">
        <v>1695</v>
      </c>
      <c r="B236" s="3" t="s">
        <v>6986</v>
      </c>
      <c r="C236" s="2">
        <v>2221</v>
      </c>
      <c r="D236" s="3" t="s">
        <v>6979</v>
      </c>
      <c r="E236" s="3" t="s">
        <v>6980</v>
      </c>
      <c r="F236" s="3" t="s">
        <v>6981</v>
      </c>
      <c r="G236" s="3" t="s">
        <v>6982</v>
      </c>
      <c r="H236" s="3" t="s">
        <v>6983</v>
      </c>
      <c r="I236" s="3" t="s">
        <v>6984</v>
      </c>
      <c r="J236" s="3" t="s">
        <v>6985</v>
      </c>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t="s">
        <v>6979</v>
      </c>
      <c r="AP236" s="3" t="s">
        <v>6987</v>
      </c>
      <c r="AQ236" s="3" t="s">
        <v>6979</v>
      </c>
      <c r="AR236" s="2"/>
      <c r="AS236" s="2"/>
      <c r="AT236" s="2" t="str">
        <f t="shared" si="15"/>
        <v>('29-1141.00</v>
      </c>
      <c r="AU236" s="2" t="str">
        <f t="shared" si="16"/>
        <v>('29-1141.00</v>
      </c>
      <c r="AV236" s="2" t="b">
        <f t="shared" si="17"/>
        <v>1</v>
      </c>
      <c r="AW236" s="2" t="str">
        <f>LEFT(AO236,12)</f>
        <v>('29-1141.00</v>
      </c>
      <c r="AX236" s="2" t="b">
        <f t="shared" si="18"/>
        <v>1</v>
      </c>
    </row>
    <row r="237" spans="1:50" ht="68" x14ac:dyDescent="0.2">
      <c r="A237" s="2">
        <v>1774</v>
      </c>
      <c r="B237" s="3" t="s">
        <v>7299</v>
      </c>
      <c r="C237" s="2">
        <v>2222</v>
      </c>
      <c r="D237" s="3" t="s">
        <v>7298</v>
      </c>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t="s">
        <v>7298</v>
      </c>
      <c r="AP237" s="3" t="s">
        <v>7300</v>
      </c>
      <c r="AQ237" s="3" t="s">
        <v>7298</v>
      </c>
      <c r="AR237" s="2"/>
      <c r="AS237" s="2"/>
      <c r="AT237" s="2" t="str">
        <f t="shared" si="15"/>
        <v>('29-9099.01</v>
      </c>
      <c r="AU237" s="2" t="str">
        <f t="shared" si="16"/>
        <v>('29-1161.00</v>
      </c>
      <c r="AV237" s="2" t="b">
        <f t="shared" si="17"/>
        <v>0</v>
      </c>
      <c r="AW237" s="2"/>
      <c r="AX237" s="2" t="b">
        <f t="shared" si="18"/>
        <v>0</v>
      </c>
    </row>
    <row r="238" spans="1:50" ht="102" x14ac:dyDescent="0.2">
      <c r="A238" s="2">
        <v>2302</v>
      </c>
      <c r="B238" s="3" t="s">
        <v>9442</v>
      </c>
      <c r="C238" s="2">
        <v>2230</v>
      </c>
      <c r="D238" s="3" t="s">
        <v>9438</v>
      </c>
      <c r="E238" s="3" t="s">
        <v>9439</v>
      </c>
      <c r="F238" s="3" t="s">
        <v>9440</v>
      </c>
      <c r="G238" s="3" t="s">
        <v>9441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t="s">
        <v>9438</v>
      </c>
      <c r="AP238" s="3" t="s">
        <v>9443</v>
      </c>
      <c r="AQ238" s="3" t="s">
        <v>9438</v>
      </c>
      <c r="AR238" s="2"/>
      <c r="AS238" s="2"/>
      <c r="AT238" s="2" t="str">
        <f t="shared" si="15"/>
        <v>('21-1094.00</v>
      </c>
      <c r="AU238" s="2" t="str">
        <f t="shared" si="16"/>
        <v>('29-1199.04</v>
      </c>
      <c r="AV238" s="2" t="b">
        <f t="shared" si="17"/>
        <v>0</v>
      </c>
      <c r="AW238" s="2"/>
      <c r="AX238" s="2" t="b">
        <f t="shared" si="18"/>
        <v>0</v>
      </c>
    </row>
    <row r="239" spans="1:50" ht="187" x14ac:dyDescent="0.2">
      <c r="A239" s="2">
        <v>111</v>
      </c>
      <c r="B239" s="3" t="s">
        <v>421</v>
      </c>
      <c r="C239" s="2">
        <v>2250</v>
      </c>
      <c r="D239" s="3" t="s">
        <v>420</v>
      </c>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t="s">
        <v>420</v>
      </c>
      <c r="AP239" s="3" t="s">
        <v>422</v>
      </c>
      <c r="AQ239" s="3" t="s">
        <v>420</v>
      </c>
      <c r="AR239" s="2"/>
      <c r="AS239" s="2"/>
      <c r="AT239" s="2" t="str">
        <f t="shared" si="15"/>
        <v>('29-1131.00</v>
      </c>
      <c r="AU239" s="2" t="str">
        <f t="shared" si="16"/>
        <v>('29-1131.00</v>
      </c>
      <c r="AV239" s="5" t="b">
        <f t="shared" si="17"/>
        <v>1</v>
      </c>
      <c r="AW239" s="2" t="str">
        <f>LEFT(AO239,12)</f>
        <v>('29-1131.00</v>
      </c>
      <c r="AX239" s="2" t="b">
        <f t="shared" si="18"/>
        <v>1</v>
      </c>
    </row>
    <row r="240" spans="1:50" ht="119" x14ac:dyDescent="0.2">
      <c r="A240" s="2">
        <v>917</v>
      </c>
      <c r="B240" s="3" t="s">
        <v>3694</v>
      </c>
      <c r="C240" s="2">
        <v>2250</v>
      </c>
      <c r="D240" s="3" t="s">
        <v>3693</v>
      </c>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t="s">
        <v>3693</v>
      </c>
      <c r="AP240" s="3" t="s">
        <v>3695</v>
      </c>
      <c r="AQ240" s="3" t="s">
        <v>3693</v>
      </c>
      <c r="AR240" s="2"/>
      <c r="AS240" s="2"/>
      <c r="AT240" s="2" t="str">
        <f t="shared" si="15"/>
        <v>('29-1131.00</v>
      </c>
      <c r="AU240" s="2" t="str">
        <f t="shared" si="16"/>
        <v>('29-1131.00</v>
      </c>
      <c r="AV240" s="2" t="b">
        <f t="shared" si="17"/>
        <v>1</v>
      </c>
      <c r="AW240" s="2" t="str">
        <f>LEFT(AO240,12)</f>
        <v>('29-1131.00</v>
      </c>
      <c r="AX240" s="2" t="b">
        <f t="shared" si="18"/>
        <v>1</v>
      </c>
    </row>
    <row r="241" spans="1:50" ht="85" x14ac:dyDescent="0.2">
      <c r="A241" s="2">
        <v>1588</v>
      </c>
      <c r="B241" s="3" t="s">
        <v>6501</v>
      </c>
      <c r="C241" s="2">
        <v>2250</v>
      </c>
      <c r="D241" s="3" t="s">
        <v>6500</v>
      </c>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t="s">
        <v>6502</v>
      </c>
      <c r="AQ241" s="3" t="s">
        <v>6500</v>
      </c>
      <c r="AR241" s="2"/>
      <c r="AS241" s="2"/>
      <c r="AT241" s="2" t="str">
        <f t="shared" si="15"/>
        <v>('11-9013.03</v>
      </c>
      <c r="AU241" s="2" t="str">
        <f t="shared" si="16"/>
        <v>('29-1131.00</v>
      </c>
      <c r="AV241" s="2" t="b">
        <f t="shared" si="17"/>
        <v>0</v>
      </c>
      <c r="AW241" s="2"/>
      <c r="AX241" s="2" t="b">
        <f t="shared" si="18"/>
        <v>0</v>
      </c>
    </row>
    <row r="242" spans="1:50" ht="85" x14ac:dyDescent="0.2">
      <c r="A242" s="2">
        <v>2253</v>
      </c>
      <c r="B242" s="3" t="s">
        <v>9226</v>
      </c>
      <c r="C242" s="2">
        <v>2250</v>
      </c>
      <c r="D242" s="3" t="s">
        <v>9225</v>
      </c>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t="s">
        <v>9225</v>
      </c>
      <c r="AP242" s="3" t="s">
        <v>9227</v>
      </c>
      <c r="AQ242" s="3" t="s">
        <v>9225</v>
      </c>
      <c r="AR242" s="2"/>
      <c r="AS242" s="2"/>
      <c r="AT242" s="2" t="str">
        <f t="shared" si="15"/>
        <v>('29-1131.00</v>
      </c>
      <c r="AU242" s="2" t="str">
        <f t="shared" si="16"/>
        <v>('29-1131.00</v>
      </c>
      <c r="AV242" s="5" t="b">
        <f t="shared" si="17"/>
        <v>1</v>
      </c>
      <c r="AW242" s="2" t="str">
        <f>LEFT(AO242,12)</f>
        <v>('29-1131.00</v>
      </c>
      <c r="AX242" s="2" t="b">
        <f t="shared" si="18"/>
        <v>1</v>
      </c>
    </row>
    <row r="243" spans="1:50" ht="85" x14ac:dyDescent="0.2">
      <c r="A243" s="2">
        <v>2726</v>
      </c>
      <c r="B243" s="3" t="s">
        <v>11036</v>
      </c>
      <c r="C243" s="2">
        <v>2250</v>
      </c>
      <c r="D243" s="3" t="s">
        <v>11035</v>
      </c>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t="s">
        <v>11035</v>
      </c>
      <c r="AP243" s="3" t="s">
        <v>11037</v>
      </c>
      <c r="AQ243" s="3" t="s">
        <v>11035</v>
      </c>
      <c r="AR243" s="2"/>
      <c r="AS243" s="2"/>
      <c r="AT243" s="2" t="str">
        <f t="shared" si="15"/>
        <v>('29-1131.00</v>
      </c>
      <c r="AU243" s="2" t="str">
        <f t="shared" si="16"/>
        <v>('29-1131.00</v>
      </c>
      <c r="AV243" s="2" t="b">
        <f t="shared" si="17"/>
        <v>1</v>
      </c>
      <c r="AW243" s="2" t="str">
        <f>LEFT(AO243,12)</f>
        <v>('29-1131.00</v>
      </c>
      <c r="AX243" s="2" t="b">
        <f t="shared" si="18"/>
        <v>1</v>
      </c>
    </row>
    <row r="244" spans="1:50" ht="238" x14ac:dyDescent="0.2">
      <c r="A244" s="2">
        <v>1959</v>
      </c>
      <c r="B244" s="3" t="s">
        <v>8041</v>
      </c>
      <c r="C244" s="2">
        <v>2261</v>
      </c>
      <c r="D244" s="3" t="s">
        <v>8036</v>
      </c>
      <c r="E244" s="3" t="s">
        <v>8037</v>
      </c>
      <c r="F244" s="3" t="s">
        <v>8038</v>
      </c>
      <c r="G244" s="3" t="s">
        <v>8039</v>
      </c>
      <c r="H244" s="3" t="s">
        <v>8040</v>
      </c>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t="s">
        <v>8036</v>
      </c>
      <c r="AP244" s="3" t="s">
        <v>8042</v>
      </c>
      <c r="AQ244" s="3" t="s">
        <v>8037</v>
      </c>
      <c r="AR244" s="3" t="s">
        <v>8038</v>
      </c>
      <c r="AS244" s="2"/>
      <c r="AT244" s="2" t="str">
        <f t="shared" si="15"/>
        <v>('29-1021.00</v>
      </c>
      <c r="AU244" s="2" t="str">
        <f t="shared" si="16"/>
        <v>('29-1023.00</v>
      </c>
      <c r="AV244" s="2" t="b">
        <f t="shared" si="17"/>
        <v>0</v>
      </c>
      <c r="AW244" s="2"/>
      <c r="AX244" s="2" t="b">
        <f t="shared" si="18"/>
        <v>0</v>
      </c>
    </row>
    <row r="245" spans="1:50" ht="85" x14ac:dyDescent="0.2">
      <c r="A245" s="2">
        <v>2664</v>
      </c>
      <c r="B245" s="3" t="s">
        <v>10789</v>
      </c>
      <c r="C245" s="2">
        <v>2261</v>
      </c>
      <c r="D245" s="3" t="s">
        <v>10784</v>
      </c>
      <c r="E245" s="3" t="s">
        <v>10785</v>
      </c>
      <c r="F245" s="3" t="s">
        <v>10786</v>
      </c>
      <c r="G245" s="3" t="s">
        <v>10787</v>
      </c>
      <c r="H245" s="3" t="s">
        <v>10788</v>
      </c>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t="s">
        <v>10784</v>
      </c>
      <c r="AP245" s="3" t="s">
        <v>10790</v>
      </c>
      <c r="AQ245" s="3" t="s">
        <v>10784</v>
      </c>
      <c r="AR245" s="2"/>
      <c r="AS245" s="2"/>
      <c r="AT245" s="2" t="str">
        <f t="shared" si="15"/>
        <v>('29-1021.00</v>
      </c>
      <c r="AU245" s="2" t="str">
        <f t="shared" si="16"/>
        <v>('29-1021.00</v>
      </c>
      <c r="AV245" s="5" t="b">
        <f t="shared" si="17"/>
        <v>1</v>
      </c>
      <c r="AW245" s="2" t="str">
        <f>LEFT(AO245,12)</f>
        <v>('29-1021.00</v>
      </c>
      <c r="AX245" s="2" t="b">
        <f t="shared" si="18"/>
        <v>1</v>
      </c>
    </row>
    <row r="246" spans="1:50" ht="68" x14ac:dyDescent="0.2">
      <c r="A246" s="2">
        <v>1486</v>
      </c>
      <c r="B246" s="3" t="s">
        <v>6104</v>
      </c>
      <c r="C246" s="2">
        <v>2262</v>
      </c>
      <c r="D246" s="3" t="s">
        <v>6103</v>
      </c>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t="s">
        <v>6103</v>
      </c>
      <c r="AP246" s="3" t="s">
        <v>6105</v>
      </c>
      <c r="AQ246" s="3" t="s">
        <v>6103</v>
      </c>
      <c r="AR246" s="2"/>
      <c r="AS246" s="2"/>
      <c r="AT246" s="2" t="str">
        <f t="shared" si="15"/>
        <v>('29-1051.00</v>
      </c>
      <c r="AU246" s="2" t="str">
        <f t="shared" si="16"/>
        <v>('29-1051.00</v>
      </c>
      <c r="AV246" s="2" t="b">
        <f t="shared" si="17"/>
        <v>1</v>
      </c>
      <c r="AW246" s="2" t="str">
        <f>LEFT(AO246,12)</f>
        <v>('29-1051.00</v>
      </c>
      <c r="AX246" s="2" t="b">
        <f t="shared" si="18"/>
        <v>1</v>
      </c>
    </row>
    <row r="247" spans="1:50" ht="102" x14ac:dyDescent="0.2">
      <c r="A247" s="2">
        <v>15</v>
      </c>
      <c r="B247" s="3" t="s">
        <v>51</v>
      </c>
      <c r="C247" s="2">
        <v>2263</v>
      </c>
      <c r="D247" s="3" t="s">
        <v>49</v>
      </c>
      <c r="E247" s="3" t="s">
        <v>50</v>
      </c>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t="s">
        <v>52</v>
      </c>
      <c r="AQ247" s="3" t="s">
        <v>49</v>
      </c>
      <c r="AR247" s="2"/>
      <c r="AS247" s="2"/>
      <c r="AT247" s="2" t="str">
        <f t="shared" si="15"/>
        <v>('29-2051.00</v>
      </c>
      <c r="AU247" s="2" t="str">
        <f t="shared" si="16"/>
        <v>('29-9011.00</v>
      </c>
      <c r="AV247" s="2" t="b">
        <f t="shared" si="17"/>
        <v>0</v>
      </c>
      <c r="AW247" s="2"/>
      <c r="AX247" s="2" t="b">
        <f t="shared" si="18"/>
        <v>0</v>
      </c>
    </row>
    <row r="248" spans="1:50" ht="136" x14ac:dyDescent="0.2">
      <c r="A248" s="2">
        <v>1368</v>
      </c>
      <c r="B248" s="3" t="s">
        <v>5566</v>
      </c>
      <c r="C248" s="2">
        <v>2263</v>
      </c>
      <c r="D248" s="3" t="s">
        <v>5564</v>
      </c>
      <c r="E248" s="3" t="s">
        <v>5565</v>
      </c>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t="s">
        <v>5567</v>
      </c>
      <c r="AQ248" s="3" t="s">
        <v>5567</v>
      </c>
      <c r="AR248" s="2"/>
      <c r="AS248" s="2"/>
      <c r="AT248" s="2" t="str">
        <f t="shared" si="15"/>
        <v>('11-9161.00</v>
      </c>
      <c r="AU248" s="2" t="str">
        <f t="shared" si="16"/>
        <v>('11-9161.00</v>
      </c>
      <c r="AV248" s="5" t="b">
        <f t="shared" si="17"/>
        <v>1</v>
      </c>
      <c r="AW248" s="2" t="str">
        <f>LEFT(AO248,12)</f>
        <v/>
      </c>
      <c r="AX248" s="2" t="b">
        <f t="shared" si="18"/>
        <v>0</v>
      </c>
    </row>
    <row r="249" spans="1:50" ht="119" x14ac:dyDescent="0.2">
      <c r="A249" s="2">
        <v>1452</v>
      </c>
      <c r="B249" s="3" t="s">
        <v>5981</v>
      </c>
      <c r="C249" s="2">
        <v>2263</v>
      </c>
      <c r="D249" s="3" t="s">
        <v>5979</v>
      </c>
      <c r="E249" s="3" t="s">
        <v>5980</v>
      </c>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t="s">
        <v>5979</v>
      </c>
      <c r="AP249" s="3" t="s">
        <v>5982</v>
      </c>
      <c r="AQ249" s="3" t="s">
        <v>5979</v>
      </c>
      <c r="AR249" s="2"/>
      <c r="AS249" s="2"/>
      <c r="AT249" s="2" t="str">
        <f t="shared" si="15"/>
        <v>('29-9011.00</v>
      </c>
      <c r="AU249" s="2" t="str">
        <f t="shared" si="16"/>
        <v>('29-9011.00</v>
      </c>
      <c r="AV249" s="2" t="b">
        <f t="shared" si="17"/>
        <v>1</v>
      </c>
      <c r="AW249" s="2" t="str">
        <f>LEFT(AO249,12)</f>
        <v>('29-9011.00</v>
      </c>
      <c r="AX249" s="2" t="b">
        <f t="shared" si="18"/>
        <v>1</v>
      </c>
    </row>
    <row r="250" spans="1:50" ht="102" x14ac:dyDescent="0.2">
      <c r="A250" s="2">
        <v>2266</v>
      </c>
      <c r="B250" s="3" t="s">
        <v>9278</v>
      </c>
      <c r="C250" s="2">
        <v>2263</v>
      </c>
      <c r="D250" s="3" t="s">
        <v>9276</v>
      </c>
      <c r="E250" s="3" t="s">
        <v>9277</v>
      </c>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t="s">
        <v>9279</v>
      </c>
      <c r="AQ250" s="3" t="s">
        <v>9276</v>
      </c>
      <c r="AR250" s="2"/>
      <c r="AS250" s="2"/>
      <c r="AT250" s="2" t="str">
        <f t="shared" si="15"/>
        <v>('19-4051.00</v>
      </c>
      <c r="AU250" s="2" t="str">
        <f t="shared" si="16"/>
        <v>('29-9011.00</v>
      </c>
      <c r="AV250" s="2" t="b">
        <f t="shared" si="17"/>
        <v>0</v>
      </c>
      <c r="AW250" s="2"/>
      <c r="AX250" s="2" t="b">
        <f t="shared" si="18"/>
        <v>0</v>
      </c>
    </row>
    <row r="251" spans="1:50" ht="85" x14ac:dyDescent="0.2">
      <c r="A251" s="2">
        <v>8</v>
      </c>
      <c r="B251" s="3" t="s">
        <v>31</v>
      </c>
      <c r="C251" s="2">
        <v>2264</v>
      </c>
      <c r="D251" s="3" t="s">
        <v>29</v>
      </c>
      <c r="E251" s="3" t="s">
        <v>30</v>
      </c>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t="s">
        <v>29</v>
      </c>
      <c r="AP251" s="3" t="s">
        <v>32</v>
      </c>
      <c r="AQ251" s="3" t="s">
        <v>29</v>
      </c>
      <c r="AR251" s="2"/>
      <c r="AS251" s="2"/>
      <c r="AT251" s="2" t="str">
        <f t="shared" si="15"/>
        <v>('29-1123.00</v>
      </c>
      <c r="AU251" s="2" t="str">
        <f t="shared" si="16"/>
        <v>('29-1123.00</v>
      </c>
      <c r="AV251" s="5" t="b">
        <f t="shared" si="17"/>
        <v>1</v>
      </c>
      <c r="AW251" s="2" t="str">
        <f>LEFT(AO251,12)</f>
        <v>('29-1123.00</v>
      </c>
      <c r="AX251" s="2" t="b">
        <f t="shared" si="18"/>
        <v>1</v>
      </c>
    </row>
    <row r="252" spans="1:50" ht="85" x14ac:dyDescent="0.2">
      <c r="A252" s="2">
        <v>1105</v>
      </c>
      <c r="B252" s="3" t="s">
        <v>4406</v>
      </c>
      <c r="C252" s="2">
        <v>2264</v>
      </c>
      <c r="D252" s="3" t="s">
        <v>4404</v>
      </c>
      <c r="E252" s="3" t="s">
        <v>4405</v>
      </c>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t="s">
        <v>4407</v>
      </c>
      <c r="AQ252" s="3" t="s">
        <v>4407</v>
      </c>
      <c r="AR252" s="2"/>
      <c r="AS252" s="2"/>
      <c r="AT252" s="2" t="str">
        <f t="shared" si="15"/>
        <v>('29-1131.00</v>
      </c>
      <c r="AU252" s="2" t="str">
        <f t="shared" si="16"/>
        <v>('29-1131.00</v>
      </c>
      <c r="AV252" s="2" t="b">
        <f t="shared" si="17"/>
        <v>1</v>
      </c>
      <c r="AW252" s="2" t="str">
        <f>LEFT(AO252,12)</f>
        <v/>
      </c>
      <c r="AX252" s="2" t="b">
        <f t="shared" si="18"/>
        <v>0</v>
      </c>
    </row>
    <row r="253" spans="1:50" ht="85" x14ac:dyDescent="0.2">
      <c r="A253" s="2">
        <v>1934</v>
      </c>
      <c r="B253" s="3" t="s">
        <v>7930</v>
      </c>
      <c r="C253" s="2">
        <v>2264</v>
      </c>
      <c r="D253" s="3" t="s">
        <v>7928</v>
      </c>
      <c r="E253" s="3" t="s">
        <v>7929</v>
      </c>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t="s">
        <v>7928</v>
      </c>
      <c r="AP253" s="3" t="s">
        <v>7931</v>
      </c>
      <c r="AQ253" s="3" t="s">
        <v>7928</v>
      </c>
      <c r="AR253" s="2"/>
      <c r="AS253" s="2"/>
      <c r="AT253" s="2" t="str">
        <f t="shared" si="15"/>
        <v>('29-1123.00</v>
      </c>
      <c r="AU253" s="2" t="str">
        <f t="shared" si="16"/>
        <v>('29-1123.00</v>
      </c>
      <c r="AV253" s="2" t="b">
        <f t="shared" si="17"/>
        <v>1</v>
      </c>
      <c r="AW253" s="2" t="str">
        <f>LEFT(AO253,12)</f>
        <v>('29-1123.00</v>
      </c>
      <c r="AX253" s="2" t="b">
        <f t="shared" si="18"/>
        <v>1</v>
      </c>
    </row>
    <row r="254" spans="1:50" ht="102" x14ac:dyDescent="0.2">
      <c r="A254" s="2">
        <v>1657</v>
      </c>
      <c r="B254" s="3" t="s">
        <v>6781</v>
      </c>
      <c r="C254" s="2">
        <v>2265</v>
      </c>
      <c r="D254" s="3" t="s">
        <v>6780</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t="s">
        <v>6780</v>
      </c>
      <c r="AP254" s="3" t="s">
        <v>6782</v>
      </c>
      <c r="AQ254" s="3" t="s">
        <v>6780</v>
      </c>
      <c r="AR254" s="2"/>
      <c r="AS254" s="2"/>
      <c r="AT254" s="2" t="str">
        <f t="shared" si="15"/>
        <v>('29-1031.00</v>
      </c>
      <c r="AU254" s="2" t="str">
        <f t="shared" si="16"/>
        <v>('29-1031.00</v>
      </c>
      <c r="AV254" s="2" t="b">
        <f t="shared" si="17"/>
        <v>1</v>
      </c>
      <c r="AW254" s="2" t="str">
        <f>LEFT(AO254,12)</f>
        <v>('29-1031.00</v>
      </c>
      <c r="AX254" s="2" t="b">
        <f t="shared" si="18"/>
        <v>1</v>
      </c>
    </row>
    <row r="255" spans="1:50" ht="102" x14ac:dyDescent="0.2">
      <c r="A255" s="2">
        <v>1531</v>
      </c>
      <c r="B255" s="3" t="s">
        <v>6292</v>
      </c>
      <c r="C255" s="2">
        <v>2266</v>
      </c>
      <c r="D255" s="3" t="s">
        <v>6290</v>
      </c>
      <c r="E255" s="3" t="s">
        <v>6291</v>
      </c>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t="s">
        <v>6290</v>
      </c>
      <c r="AP255" s="3" t="s">
        <v>6293</v>
      </c>
      <c r="AQ255" s="3" t="s">
        <v>6290</v>
      </c>
      <c r="AR255" s="2"/>
      <c r="AS255" s="2"/>
      <c r="AT255" s="2" t="str">
        <f t="shared" si="15"/>
        <v>('31-9099.01</v>
      </c>
      <c r="AU255" s="2" t="str">
        <f t="shared" si="16"/>
        <v>('29-1127.00</v>
      </c>
      <c r="AV255" s="2" t="b">
        <f t="shared" si="17"/>
        <v>0</v>
      </c>
      <c r="AW255" s="2"/>
      <c r="AX255" s="2" t="b">
        <f t="shared" si="18"/>
        <v>0</v>
      </c>
    </row>
    <row r="256" spans="1:50" ht="85" x14ac:dyDescent="0.2">
      <c r="A256" s="2">
        <v>2331</v>
      </c>
      <c r="B256" s="3" t="s">
        <v>9522</v>
      </c>
      <c r="C256" s="2">
        <v>2266</v>
      </c>
      <c r="D256" s="3" t="s">
        <v>9520</v>
      </c>
      <c r="E256" s="3" t="s">
        <v>9521</v>
      </c>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t="s">
        <v>9520</v>
      </c>
      <c r="AP256" s="3" t="s">
        <v>9523</v>
      </c>
      <c r="AQ256" s="3" t="s">
        <v>9520</v>
      </c>
      <c r="AR256" s="2"/>
      <c r="AS256" s="2"/>
      <c r="AT256" s="2" t="str">
        <f t="shared" si="15"/>
        <v>('29-1181.00</v>
      </c>
      <c r="AU256" s="2" t="str">
        <f t="shared" si="16"/>
        <v>('29-1181.00</v>
      </c>
      <c r="AV256" s="5" t="b">
        <f t="shared" si="17"/>
        <v>1</v>
      </c>
      <c r="AW256" s="2" t="str">
        <f t="shared" ref="AW256:AW269" si="19">LEFT(AO256,12)</f>
        <v>('29-1181.00</v>
      </c>
      <c r="AX256" s="2" t="b">
        <f t="shared" si="18"/>
        <v>1</v>
      </c>
    </row>
    <row r="257" spans="1:50" ht="68" x14ac:dyDescent="0.2">
      <c r="A257" s="2">
        <v>1426</v>
      </c>
      <c r="B257" s="3" t="s">
        <v>5857</v>
      </c>
      <c r="C257" s="2">
        <v>2267</v>
      </c>
      <c r="D257" s="3" t="s">
        <v>5856</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t="s">
        <v>5858</v>
      </c>
      <c r="AQ257" s="3" t="s">
        <v>5858</v>
      </c>
      <c r="AR257" s="2"/>
      <c r="AS257" s="2"/>
      <c r="AT257" s="2" t="str">
        <f t="shared" si="15"/>
        <v>('29-1199.05</v>
      </c>
      <c r="AU257" s="2" t="str">
        <f t="shared" si="16"/>
        <v>('29-1199.05</v>
      </c>
      <c r="AV257" s="2" t="b">
        <f t="shared" si="17"/>
        <v>1</v>
      </c>
      <c r="AW257" s="2" t="str">
        <f t="shared" si="19"/>
        <v/>
      </c>
      <c r="AX257" s="2" t="b">
        <f t="shared" si="18"/>
        <v>0</v>
      </c>
    </row>
    <row r="258" spans="1:50" ht="85" x14ac:dyDescent="0.2">
      <c r="A258" s="2">
        <v>2274</v>
      </c>
      <c r="B258" s="3" t="s">
        <v>9320</v>
      </c>
      <c r="C258" s="2">
        <v>2267</v>
      </c>
      <c r="D258" s="3" t="s">
        <v>9319</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t="s">
        <v>9319</v>
      </c>
      <c r="AP258" s="3" t="s">
        <v>9321</v>
      </c>
      <c r="AQ258" s="3" t="s">
        <v>9319</v>
      </c>
      <c r="AR258" s="2"/>
      <c r="AS258" s="2"/>
      <c r="AT258" s="2" t="str">
        <f t="shared" si="15"/>
        <v>('29-1041.00</v>
      </c>
      <c r="AU258" s="2" t="str">
        <f t="shared" si="16"/>
        <v>('29-1041.00</v>
      </c>
      <c r="AV258" s="2" t="b">
        <f t="shared" si="17"/>
        <v>1</v>
      </c>
      <c r="AW258" s="2" t="str">
        <f t="shared" si="19"/>
        <v>('29-1041.00</v>
      </c>
      <c r="AX258" s="2" t="b">
        <f t="shared" si="18"/>
        <v>1</v>
      </c>
    </row>
    <row r="259" spans="1:50" ht="153" x14ac:dyDescent="0.2">
      <c r="A259" s="2">
        <v>221</v>
      </c>
      <c r="B259" s="3" t="s">
        <v>948</v>
      </c>
      <c r="C259" s="2">
        <v>2269</v>
      </c>
      <c r="D259" s="3" t="s">
        <v>935</v>
      </c>
      <c r="E259" s="3" t="s">
        <v>936</v>
      </c>
      <c r="F259" s="3" t="s">
        <v>937</v>
      </c>
      <c r="G259" s="3" t="s">
        <v>938</v>
      </c>
      <c r="H259" s="3" t="s">
        <v>939</v>
      </c>
      <c r="I259" s="3" t="s">
        <v>940</v>
      </c>
      <c r="J259" s="3" t="s">
        <v>941</v>
      </c>
      <c r="K259" s="3" t="s">
        <v>942</v>
      </c>
      <c r="L259" s="3" t="s">
        <v>943</v>
      </c>
      <c r="M259" s="3" t="s">
        <v>944</v>
      </c>
      <c r="N259" s="3" t="s">
        <v>945</v>
      </c>
      <c r="O259" s="3" t="s">
        <v>946</v>
      </c>
      <c r="P259" s="3" t="s">
        <v>947</v>
      </c>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t="s">
        <v>944</v>
      </c>
      <c r="AP259" s="3" t="s">
        <v>949</v>
      </c>
      <c r="AQ259" s="3" t="s">
        <v>949</v>
      </c>
      <c r="AR259" s="2"/>
      <c r="AS259" s="2"/>
      <c r="AT259" s="2" t="str">
        <f t="shared" ref="AT259:AT322" si="20">LEFT(AP259, 12)</f>
        <v>('29-1128.00</v>
      </c>
      <c r="AU259" s="2" t="str">
        <f t="shared" ref="AU259:AU322" si="21">LEFT(AQ259,12)</f>
        <v>('29-1128.00</v>
      </c>
      <c r="AV259" s="2" t="b">
        <f t="shared" ref="AV259:AV322" si="22">EXACT(AT259,AU259)</f>
        <v>1</v>
      </c>
      <c r="AW259" s="2" t="str">
        <f t="shared" si="19"/>
        <v>('29-1199.00</v>
      </c>
      <c r="AX259" s="2" t="b">
        <f t="shared" ref="AX259:AX322" si="23">EXACT(AT259,AW259)</f>
        <v>0</v>
      </c>
    </row>
    <row r="260" spans="1:50" ht="153" x14ac:dyDescent="0.2">
      <c r="A260" s="2">
        <v>622</v>
      </c>
      <c r="B260" s="3" t="s">
        <v>2517</v>
      </c>
      <c r="C260" s="2">
        <v>2269</v>
      </c>
      <c r="D260" s="3" t="s">
        <v>2504</v>
      </c>
      <c r="E260" s="3" t="s">
        <v>2505</v>
      </c>
      <c r="F260" s="3" t="s">
        <v>2506</v>
      </c>
      <c r="G260" s="3" t="s">
        <v>2507</v>
      </c>
      <c r="H260" s="3" t="s">
        <v>2508</v>
      </c>
      <c r="I260" s="3" t="s">
        <v>2509</v>
      </c>
      <c r="J260" s="3" t="s">
        <v>2510</v>
      </c>
      <c r="K260" s="3" t="s">
        <v>2511</v>
      </c>
      <c r="L260" s="3" t="s">
        <v>2512</v>
      </c>
      <c r="M260" s="3" t="s">
        <v>2513</v>
      </c>
      <c r="N260" s="3" t="s">
        <v>2514</v>
      </c>
      <c r="O260" s="3" t="s">
        <v>2515</v>
      </c>
      <c r="P260" s="3" t="s">
        <v>2516</v>
      </c>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t="s">
        <v>2504</v>
      </c>
      <c r="AP260" s="3" t="s">
        <v>2518</v>
      </c>
      <c r="AQ260" s="3" t="s">
        <v>2504</v>
      </c>
      <c r="AR260" s="2"/>
      <c r="AS260" s="2"/>
      <c r="AT260" s="2" t="str">
        <f t="shared" si="20"/>
        <v>('29-1122.00</v>
      </c>
      <c r="AU260" s="2" t="str">
        <f t="shared" si="21"/>
        <v>('29-1122.00</v>
      </c>
      <c r="AV260" s="2" t="b">
        <f t="shared" si="22"/>
        <v>1</v>
      </c>
      <c r="AW260" s="2" t="str">
        <f t="shared" si="19"/>
        <v>('29-1122.00</v>
      </c>
      <c r="AX260" s="2" t="b">
        <f t="shared" si="23"/>
        <v>1</v>
      </c>
    </row>
    <row r="261" spans="1:50" ht="153" x14ac:dyDescent="0.2">
      <c r="A261" s="2">
        <v>871</v>
      </c>
      <c r="B261" s="3" t="s">
        <v>3484</v>
      </c>
      <c r="C261" s="2">
        <v>2269</v>
      </c>
      <c r="D261" s="3" t="s">
        <v>3471</v>
      </c>
      <c r="E261" s="3" t="s">
        <v>3472</v>
      </c>
      <c r="F261" s="3" t="s">
        <v>3473</v>
      </c>
      <c r="G261" s="3" t="s">
        <v>3474</v>
      </c>
      <c r="H261" s="3" t="s">
        <v>3475</v>
      </c>
      <c r="I261" s="3" t="s">
        <v>3476</v>
      </c>
      <c r="J261" s="3" t="s">
        <v>3477</v>
      </c>
      <c r="K261" s="3" t="s">
        <v>3478</v>
      </c>
      <c r="L261" s="3" t="s">
        <v>3479</v>
      </c>
      <c r="M261" s="3" t="s">
        <v>3480</v>
      </c>
      <c r="N261" s="3" t="s">
        <v>3481</v>
      </c>
      <c r="O261" s="3" t="s">
        <v>3482</v>
      </c>
      <c r="P261" s="3" t="s">
        <v>3483</v>
      </c>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t="s">
        <v>3471</v>
      </c>
      <c r="AP261" s="3" t="s">
        <v>3485</v>
      </c>
      <c r="AQ261" s="3" t="s">
        <v>3471</v>
      </c>
      <c r="AR261" s="2"/>
      <c r="AS261" s="2"/>
      <c r="AT261" s="2" t="str">
        <f t="shared" si="20"/>
        <v>('29-1011.00</v>
      </c>
      <c r="AU261" s="2" t="str">
        <f t="shared" si="21"/>
        <v>('29-1011.00</v>
      </c>
      <c r="AV261" s="2" t="b">
        <f t="shared" si="22"/>
        <v>1</v>
      </c>
      <c r="AW261" s="2" t="str">
        <f t="shared" si="19"/>
        <v>('29-1011.00</v>
      </c>
      <c r="AX261" s="2" t="b">
        <f t="shared" si="23"/>
        <v>1</v>
      </c>
    </row>
    <row r="262" spans="1:50" ht="153" x14ac:dyDescent="0.2">
      <c r="A262" s="2">
        <v>945</v>
      </c>
      <c r="B262" s="3" t="s">
        <v>3774</v>
      </c>
      <c r="C262" s="2">
        <v>2269</v>
      </c>
      <c r="D262" s="3" t="s">
        <v>3761</v>
      </c>
      <c r="E262" s="3" t="s">
        <v>3762</v>
      </c>
      <c r="F262" s="3" t="s">
        <v>3763</v>
      </c>
      <c r="G262" s="3" t="s">
        <v>3764</v>
      </c>
      <c r="H262" s="3" t="s">
        <v>3765</v>
      </c>
      <c r="I262" s="3" t="s">
        <v>3766</v>
      </c>
      <c r="J262" s="3" t="s">
        <v>3767</v>
      </c>
      <c r="K262" s="3" t="s">
        <v>3768</v>
      </c>
      <c r="L262" s="3" t="s">
        <v>3769</v>
      </c>
      <c r="M262" s="3" t="s">
        <v>3770</v>
      </c>
      <c r="N262" s="3" t="s">
        <v>3771</v>
      </c>
      <c r="O262" s="3" t="s">
        <v>3772</v>
      </c>
      <c r="P262" s="3" t="s">
        <v>3773</v>
      </c>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t="s">
        <v>3761</v>
      </c>
      <c r="AP262" s="3" t="s">
        <v>3775</v>
      </c>
      <c r="AQ262" s="3" t="s">
        <v>3761</v>
      </c>
      <c r="AR262" s="2"/>
      <c r="AS262" s="2"/>
      <c r="AT262" s="2" t="str">
        <f t="shared" si="20"/>
        <v>('29-1081.00</v>
      </c>
      <c r="AU262" s="2" t="str">
        <f t="shared" si="21"/>
        <v>('29-1081.00</v>
      </c>
      <c r="AV262" s="2" t="b">
        <f t="shared" si="22"/>
        <v>1</v>
      </c>
      <c r="AW262" s="2" t="str">
        <f t="shared" si="19"/>
        <v>('29-1081.00</v>
      </c>
      <c r="AX262" s="2" t="b">
        <f t="shared" si="23"/>
        <v>1</v>
      </c>
    </row>
    <row r="263" spans="1:50" ht="153" x14ac:dyDescent="0.2">
      <c r="A263" s="2">
        <v>1412</v>
      </c>
      <c r="B263" s="3" t="s">
        <v>5760</v>
      </c>
      <c r="C263" s="2">
        <v>2269</v>
      </c>
      <c r="D263" s="3" t="s">
        <v>5747</v>
      </c>
      <c r="E263" s="3" t="s">
        <v>5748</v>
      </c>
      <c r="F263" s="3" t="s">
        <v>5749</v>
      </c>
      <c r="G263" s="3" t="s">
        <v>5750</v>
      </c>
      <c r="H263" s="3" t="s">
        <v>5751</v>
      </c>
      <c r="I263" s="3" t="s">
        <v>5752</v>
      </c>
      <c r="J263" s="3" t="s">
        <v>5753</v>
      </c>
      <c r="K263" s="3" t="s">
        <v>5754</v>
      </c>
      <c r="L263" s="3" t="s">
        <v>5755</v>
      </c>
      <c r="M263" s="3" t="s">
        <v>5756</v>
      </c>
      <c r="N263" s="3" t="s">
        <v>5757</v>
      </c>
      <c r="O263" s="3" t="s">
        <v>5758</v>
      </c>
      <c r="P263" s="3" t="s">
        <v>5759</v>
      </c>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t="s">
        <v>5761</v>
      </c>
      <c r="AQ263" s="3" t="s">
        <v>5761</v>
      </c>
      <c r="AR263" s="2"/>
      <c r="AS263" s="2"/>
      <c r="AT263" s="2" t="str">
        <f t="shared" si="20"/>
        <v>('29-1124.00</v>
      </c>
      <c r="AU263" s="2" t="str">
        <f t="shared" si="21"/>
        <v>('29-1124.00</v>
      </c>
      <c r="AV263" s="2" t="b">
        <f t="shared" si="22"/>
        <v>1</v>
      </c>
      <c r="AW263" s="2" t="str">
        <f t="shared" si="19"/>
        <v/>
      </c>
      <c r="AX263" s="2" t="b">
        <f t="shared" si="23"/>
        <v>0</v>
      </c>
    </row>
    <row r="264" spans="1:50" ht="153" x14ac:dyDescent="0.2">
      <c r="A264" s="2">
        <v>1568</v>
      </c>
      <c r="B264" s="3" t="s">
        <v>6452</v>
      </c>
      <c r="C264" s="2">
        <v>2269</v>
      </c>
      <c r="D264" s="3" t="s">
        <v>6439</v>
      </c>
      <c r="E264" s="3" t="s">
        <v>6440</v>
      </c>
      <c r="F264" s="3" t="s">
        <v>6441</v>
      </c>
      <c r="G264" s="3" t="s">
        <v>6442</v>
      </c>
      <c r="H264" s="3" t="s">
        <v>6443</v>
      </c>
      <c r="I264" s="3" t="s">
        <v>6444</v>
      </c>
      <c r="J264" s="3" t="s">
        <v>6445</v>
      </c>
      <c r="K264" s="3" t="s">
        <v>6446</v>
      </c>
      <c r="L264" s="3" t="s">
        <v>6447</v>
      </c>
      <c r="M264" s="3" t="s">
        <v>6448</v>
      </c>
      <c r="N264" s="3" t="s">
        <v>6449</v>
      </c>
      <c r="O264" s="3" t="s">
        <v>6450</v>
      </c>
      <c r="P264" s="3" t="s">
        <v>6451</v>
      </c>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t="s">
        <v>6439</v>
      </c>
      <c r="AP264" s="3" t="s">
        <v>6453</v>
      </c>
      <c r="AQ264" s="3" t="s">
        <v>6453</v>
      </c>
      <c r="AR264" s="2"/>
      <c r="AS264" s="2"/>
      <c r="AT264" s="2" t="str">
        <f t="shared" si="20"/>
        <v>('31-2011.00</v>
      </c>
      <c r="AU264" s="2" t="str">
        <f t="shared" si="21"/>
        <v>('31-2011.00</v>
      </c>
      <c r="AV264" s="2" t="b">
        <f t="shared" si="22"/>
        <v>1</v>
      </c>
      <c r="AW264" s="2" t="str">
        <f t="shared" si="19"/>
        <v>('29-1122.00</v>
      </c>
      <c r="AX264" s="2" t="b">
        <f t="shared" si="23"/>
        <v>0</v>
      </c>
    </row>
    <row r="265" spans="1:50" ht="153" x14ac:dyDescent="0.2">
      <c r="A265" s="2">
        <v>2252</v>
      </c>
      <c r="B265" s="3" t="s">
        <v>9223</v>
      </c>
      <c r="C265" s="2">
        <v>2269</v>
      </c>
      <c r="D265" s="3" t="s">
        <v>9210</v>
      </c>
      <c r="E265" s="3" t="s">
        <v>9211</v>
      </c>
      <c r="F265" s="3" t="s">
        <v>9212</v>
      </c>
      <c r="G265" s="3" t="s">
        <v>9213</v>
      </c>
      <c r="H265" s="3" t="s">
        <v>9214</v>
      </c>
      <c r="I265" s="3" t="s">
        <v>9215</v>
      </c>
      <c r="J265" s="3" t="s">
        <v>9216</v>
      </c>
      <c r="K265" s="3" t="s">
        <v>9217</v>
      </c>
      <c r="L265" s="3" t="s">
        <v>9218</v>
      </c>
      <c r="M265" s="3" t="s">
        <v>9219</v>
      </c>
      <c r="N265" s="3" t="s">
        <v>9220</v>
      </c>
      <c r="O265" s="3" t="s">
        <v>9221</v>
      </c>
      <c r="P265" s="3" t="s">
        <v>9222</v>
      </c>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t="s">
        <v>9210</v>
      </c>
      <c r="AP265" s="3" t="s">
        <v>9224</v>
      </c>
      <c r="AQ265" s="3" t="s">
        <v>9210</v>
      </c>
      <c r="AR265" s="2"/>
      <c r="AS265" s="2"/>
      <c r="AT265" s="2" t="str">
        <f t="shared" si="20"/>
        <v>('29-1011.00</v>
      </c>
      <c r="AU265" s="2" t="str">
        <f t="shared" si="21"/>
        <v>('29-1011.00</v>
      </c>
      <c r="AV265" s="2" t="b">
        <f t="shared" si="22"/>
        <v>1</v>
      </c>
      <c r="AW265" s="2" t="str">
        <f t="shared" si="19"/>
        <v>('29-1011.00</v>
      </c>
      <c r="AX265" s="2" t="b">
        <f t="shared" si="23"/>
        <v>1</v>
      </c>
    </row>
    <row r="266" spans="1:50" ht="153" x14ac:dyDescent="0.2">
      <c r="A266" s="2">
        <v>2445</v>
      </c>
      <c r="B266" s="3" t="s">
        <v>9945</v>
      </c>
      <c r="C266" s="2">
        <v>2269</v>
      </c>
      <c r="D266" s="3" t="s">
        <v>9932</v>
      </c>
      <c r="E266" s="3" t="s">
        <v>9933</v>
      </c>
      <c r="F266" s="3" t="s">
        <v>9934</v>
      </c>
      <c r="G266" s="3" t="s">
        <v>9935</v>
      </c>
      <c r="H266" s="3" t="s">
        <v>9936</v>
      </c>
      <c r="I266" s="3" t="s">
        <v>9937</v>
      </c>
      <c r="J266" s="3" t="s">
        <v>9938</v>
      </c>
      <c r="K266" s="3" t="s">
        <v>9939</v>
      </c>
      <c r="L266" s="3" t="s">
        <v>9940</v>
      </c>
      <c r="M266" s="3" t="s">
        <v>9941</v>
      </c>
      <c r="N266" s="3" t="s">
        <v>9942</v>
      </c>
      <c r="O266" s="3" t="s">
        <v>9943</v>
      </c>
      <c r="P266" s="3" t="s">
        <v>9944</v>
      </c>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t="s">
        <v>9932</v>
      </c>
      <c r="AP266" s="3" t="s">
        <v>9946</v>
      </c>
      <c r="AQ266" s="3" t="s">
        <v>9932</v>
      </c>
      <c r="AR266" s="2"/>
      <c r="AS266" s="2"/>
      <c r="AT266" s="2" t="str">
        <f t="shared" si="20"/>
        <v>('29-1081.00</v>
      </c>
      <c r="AU266" s="2" t="str">
        <f t="shared" si="21"/>
        <v>('29-1081.00</v>
      </c>
      <c r="AV266" s="2" t="b">
        <f t="shared" si="22"/>
        <v>1</v>
      </c>
      <c r="AW266" s="2" t="str">
        <f t="shared" si="19"/>
        <v>('29-1081.00</v>
      </c>
      <c r="AX266" s="2" t="b">
        <f t="shared" si="23"/>
        <v>1</v>
      </c>
    </row>
    <row r="267" spans="1:50" ht="153" x14ac:dyDescent="0.2">
      <c r="A267" s="2">
        <v>2691</v>
      </c>
      <c r="B267" s="3" t="s">
        <v>10861</v>
      </c>
      <c r="C267" s="2">
        <v>2269</v>
      </c>
      <c r="D267" s="3" t="s">
        <v>10848</v>
      </c>
      <c r="E267" s="3" t="s">
        <v>10849</v>
      </c>
      <c r="F267" s="3" t="s">
        <v>10850</v>
      </c>
      <c r="G267" s="3" t="s">
        <v>10851</v>
      </c>
      <c r="H267" s="3" t="s">
        <v>10852</v>
      </c>
      <c r="I267" s="3" t="s">
        <v>10853</v>
      </c>
      <c r="J267" s="3" t="s">
        <v>10854</v>
      </c>
      <c r="K267" s="3" t="s">
        <v>10855</v>
      </c>
      <c r="L267" s="3" t="s">
        <v>10856</v>
      </c>
      <c r="M267" s="3" t="s">
        <v>10857</v>
      </c>
      <c r="N267" s="3" t="s">
        <v>10858</v>
      </c>
      <c r="O267" s="3" t="s">
        <v>10859</v>
      </c>
      <c r="P267" s="3" t="s">
        <v>10860</v>
      </c>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t="s">
        <v>10862</v>
      </c>
      <c r="AQ267" s="3" t="s">
        <v>10862</v>
      </c>
      <c r="AR267" s="2"/>
      <c r="AS267" s="2"/>
      <c r="AT267" s="2" t="str">
        <f t="shared" si="20"/>
        <v>('29-1131.00</v>
      </c>
      <c r="AU267" s="2" t="str">
        <f t="shared" si="21"/>
        <v>('29-1131.00</v>
      </c>
      <c r="AV267" s="2" t="b">
        <f t="shared" si="22"/>
        <v>1</v>
      </c>
      <c r="AW267" s="2" t="str">
        <f t="shared" si="19"/>
        <v/>
      </c>
      <c r="AX267" s="2" t="b">
        <f t="shared" si="23"/>
        <v>0</v>
      </c>
    </row>
    <row r="268" spans="1:50" ht="153" x14ac:dyDescent="0.2">
      <c r="A268" s="2">
        <v>2867</v>
      </c>
      <c r="B268" s="3" t="s">
        <v>11528</v>
      </c>
      <c r="C268" s="2">
        <v>2269</v>
      </c>
      <c r="D268" s="3" t="s">
        <v>11515</v>
      </c>
      <c r="E268" s="3" t="s">
        <v>11516</v>
      </c>
      <c r="F268" s="3" t="s">
        <v>11517</v>
      </c>
      <c r="G268" s="3" t="s">
        <v>11518</v>
      </c>
      <c r="H268" s="3" t="s">
        <v>11519</v>
      </c>
      <c r="I268" s="3" t="s">
        <v>11520</v>
      </c>
      <c r="J268" s="3" t="s">
        <v>11521</v>
      </c>
      <c r="K268" s="3" t="s">
        <v>11522</v>
      </c>
      <c r="L268" s="3" t="s">
        <v>11523</v>
      </c>
      <c r="M268" s="3" t="s">
        <v>11524</v>
      </c>
      <c r="N268" s="3" t="s">
        <v>11525</v>
      </c>
      <c r="O268" s="3" t="s">
        <v>11526</v>
      </c>
      <c r="P268" s="3" t="s">
        <v>11527</v>
      </c>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t="s">
        <v>11515</v>
      </c>
      <c r="AP268" s="3" t="s">
        <v>11529</v>
      </c>
      <c r="AQ268" s="3" t="s">
        <v>11515</v>
      </c>
      <c r="AR268" s="2"/>
      <c r="AS268" s="2"/>
      <c r="AT268" s="2" t="str">
        <f t="shared" si="20"/>
        <v>('29-1125.00</v>
      </c>
      <c r="AU268" s="2" t="str">
        <f t="shared" si="21"/>
        <v>('29-1125.00</v>
      </c>
      <c r="AV268" s="2" t="b">
        <f t="shared" si="22"/>
        <v>1</v>
      </c>
      <c r="AW268" s="2" t="str">
        <f t="shared" si="19"/>
        <v>('29-1125.00</v>
      </c>
      <c r="AX268" s="2" t="b">
        <f t="shared" si="23"/>
        <v>1</v>
      </c>
    </row>
    <row r="269" spans="1:50" ht="119" x14ac:dyDescent="0.2">
      <c r="A269" s="2">
        <v>704</v>
      </c>
      <c r="B269" s="3" t="s">
        <v>2831</v>
      </c>
      <c r="C269" s="2">
        <v>2310</v>
      </c>
      <c r="D269" s="3" t="s">
        <v>2794</v>
      </c>
      <c r="E269" s="3" t="s">
        <v>2795</v>
      </c>
      <c r="F269" s="3" t="s">
        <v>2796</v>
      </c>
      <c r="G269" s="3" t="s">
        <v>2797</v>
      </c>
      <c r="H269" s="3" t="s">
        <v>2798</v>
      </c>
      <c r="I269" s="3" t="s">
        <v>2799</v>
      </c>
      <c r="J269" s="3" t="s">
        <v>2800</v>
      </c>
      <c r="K269" s="3" t="s">
        <v>2801</v>
      </c>
      <c r="L269" s="3" t="s">
        <v>2802</v>
      </c>
      <c r="M269" s="3" t="s">
        <v>2803</v>
      </c>
      <c r="N269" s="3" t="s">
        <v>2804</v>
      </c>
      <c r="O269" s="3" t="s">
        <v>2805</v>
      </c>
      <c r="P269" s="3" t="s">
        <v>2806</v>
      </c>
      <c r="Q269" s="3" t="s">
        <v>2807</v>
      </c>
      <c r="R269" s="3" t="s">
        <v>2808</v>
      </c>
      <c r="S269" s="3" t="s">
        <v>2809</v>
      </c>
      <c r="T269" s="3" t="s">
        <v>2810</v>
      </c>
      <c r="U269" s="3" t="s">
        <v>2811</v>
      </c>
      <c r="V269" s="3" t="s">
        <v>2812</v>
      </c>
      <c r="W269" s="3" t="s">
        <v>2813</v>
      </c>
      <c r="X269" s="3" t="s">
        <v>2814</v>
      </c>
      <c r="Y269" s="3" t="s">
        <v>2815</v>
      </c>
      <c r="Z269" s="3" t="s">
        <v>2816</v>
      </c>
      <c r="AA269" s="3" t="s">
        <v>2817</v>
      </c>
      <c r="AB269" s="3" t="s">
        <v>2818</v>
      </c>
      <c r="AC269" s="3" t="s">
        <v>2819</v>
      </c>
      <c r="AD269" s="3" t="s">
        <v>2820</v>
      </c>
      <c r="AE269" s="3" t="s">
        <v>2821</v>
      </c>
      <c r="AF269" s="3" t="s">
        <v>2822</v>
      </c>
      <c r="AG269" s="3" t="s">
        <v>2823</v>
      </c>
      <c r="AH269" s="3" t="s">
        <v>2824</v>
      </c>
      <c r="AI269" s="3" t="s">
        <v>2825</v>
      </c>
      <c r="AJ269" s="3" t="s">
        <v>2826</v>
      </c>
      <c r="AK269" s="3" t="s">
        <v>2827</v>
      </c>
      <c r="AL269" s="3" t="s">
        <v>2828</v>
      </c>
      <c r="AM269" s="3" t="s">
        <v>2829</v>
      </c>
      <c r="AN269" s="3" t="s">
        <v>2830</v>
      </c>
      <c r="AO269" s="3" t="s">
        <v>2794</v>
      </c>
      <c r="AP269" s="3" t="s">
        <v>2832</v>
      </c>
      <c r="AQ269" s="3" t="s">
        <v>2794</v>
      </c>
      <c r="AR269" s="2"/>
      <c r="AS269" s="2"/>
      <c r="AT269" s="2" t="str">
        <f t="shared" si="20"/>
        <v>('25-1113.00</v>
      </c>
      <c r="AU269" s="2" t="str">
        <f t="shared" si="21"/>
        <v>('25-1113.00</v>
      </c>
      <c r="AV269" s="2" t="b">
        <f t="shared" si="22"/>
        <v>1</v>
      </c>
      <c r="AW269" s="2" t="str">
        <f t="shared" si="19"/>
        <v>('25-1113.00</v>
      </c>
      <c r="AX269" s="2" t="b">
        <f t="shared" si="23"/>
        <v>1</v>
      </c>
    </row>
    <row r="270" spans="1:50" ht="119" x14ac:dyDescent="0.2">
      <c r="A270" s="2">
        <v>1253</v>
      </c>
      <c r="B270" s="3" t="s">
        <v>5067</v>
      </c>
      <c r="C270" s="2">
        <v>2310</v>
      </c>
      <c r="D270" s="3" t="s">
        <v>5030</v>
      </c>
      <c r="E270" s="3" t="s">
        <v>5031</v>
      </c>
      <c r="F270" s="3" t="s">
        <v>5032</v>
      </c>
      <c r="G270" s="3" t="s">
        <v>5033</v>
      </c>
      <c r="H270" s="3" t="s">
        <v>5034</v>
      </c>
      <c r="I270" s="3" t="s">
        <v>5035</v>
      </c>
      <c r="J270" s="3" t="s">
        <v>5036</v>
      </c>
      <c r="K270" s="3" t="s">
        <v>5037</v>
      </c>
      <c r="L270" s="3" t="s">
        <v>5038</v>
      </c>
      <c r="M270" s="3" t="s">
        <v>5039</v>
      </c>
      <c r="N270" s="3" t="s">
        <v>5040</v>
      </c>
      <c r="O270" s="3" t="s">
        <v>5041</v>
      </c>
      <c r="P270" s="3" t="s">
        <v>5042</v>
      </c>
      <c r="Q270" s="3" t="s">
        <v>5043</v>
      </c>
      <c r="R270" s="3" t="s">
        <v>5044</v>
      </c>
      <c r="S270" s="3" t="s">
        <v>5045</v>
      </c>
      <c r="T270" s="3" t="s">
        <v>5046</v>
      </c>
      <c r="U270" s="3" t="s">
        <v>5047</v>
      </c>
      <c r="V270" s="3" t="s">
        <v>5048</v>
      </c>
      <c r="W270" s="3" t="s">
        <v>5049</v>
      </c>
      <c r="X270" s="3" t="s">
        <v>5050</v>
      </c>
      <c r="Y270" s="3" t="s">
        <v>5051</v>
      </c>
      <c r="Z270" s="3" t="s">
        <v>5052</v>
      </c>
      <c r="AA270" s="3" t="s">
        <v>5053</v>
      </c>
      <c r="AB270" s="3" t="s">
        <v>5054</v>
      </c>
      <c r="AC270" s="3" t="s">
        <v>5055</v>
      </c>
      <c r="AD270" s="3" t="s">
        <v>5056</v>
      </c>
      <c r="AE270" s="3" t="s">
        <v>5057</v>
      </c>
      <c r="AF270" s="3" t="s">
        <v>5058</v>
      </c>
      <c r="AG270" s="3" t="s">
        <v>5059</v>
      </c>
      <c r="AH270" s="3" t="s">
        <v>5060</v>
      </c>
      <c r="AI270" s="3" t="s">
        <v>5061</v>
      </c>
      <c r="AJ270" s="3" t="s">
        <v>5062</v>
      </c>
      <c r="AK270" s="3" t="s">
        <v>5063</v>
      </c>
      <c r="AL270" s="3" t="s">
        <v>5064</v>
      </c>
      <c r="AM270" s="3" t="s">
        <v>5065</v>
      </c>
      <c r="AN270" s="3" t="s">
        <v>5066</v>
      </c>
      <c r="AO270" s="3" t="s">
        <v>5032</v>
      </c>
      <c r="AP270" s="3" t="s">
        <v>5068</v>
      </c>
      <c r="AQ270" s="3" t="s">
        <v>5031</v>
      </c>
      <c r="AR270" s="4" t="s">
        <v>1283</v>
      </c>
      <c r="AS270" s="2"/>
      <c r="AT270" s="2" t="str">
        <f t="shared" si="20"/>
        <v>('25-1191.00</v>
      </c>
      <c r="AU270" s="2" t="str">
        <f t="shared" si="21"/>
        <v>('25-1125.00</v>
      </c>
      <c r="AV270" s="2" t="b">
        <f t="shared" si="22"/>
        <v>0</v>
      </c>
      <c r="AW270" s="2"/>
      <c r="AX270" s="2" t="b">
        <f t="shared" si="23"/>
        <v>0</v>
      </c>
    </row>
    <row r="271" spans="1:50" ht="153" x14ac:dyDescent="0.2">
      <c r="A271" s="2">
        <v>1559</v>
      </c>
      <c r="B271" s="3" t="s">
        <v>6381</v>
      </c>
      <c r="C271" s="2">
        <v>2320</v>
      </c>
      <c r="D271" s="3" t="s">
        <v>6378</v>
      </c>
      <c r="E271" s="3" t="s">
        <v>6379</v>
      </c>
      <c r="F271" s="3" t="s">
        <v>6380</v>
      </c>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t="s">
        <v>6378</v>
      </c>
      <c r="AP271" s="3" t="s">
        <v>6382</v>
      </c>
      <c r="AQ271" s="3" t="s">
        <v>6378</v>
      </c>
      <c r="AR271" s="2"/>
      <c r="AS271" s="2"/>
      <c r="AT271" s="2" t="str">
        <f t="shared" si="20"/>
        <v>('25-1194.00</v>
      </c>
      <c r="AU271" s="2" t="str">
        <f t="shared" si="21"/>
        <v>('25-1194.00</v>
      </c>
      <c r="AV271" s="5" t="b">
        <f t="shared" si="22"/>
        <v>1</v>
      </c>
      <c r="AW271" s="2" t="str">
        <f>LEFT(AO271,12)</f>
        <v>('25-1194.00</v>
      </c>
      <c r="AX271" s="2" t="b">
        <f t="shared" si="23"/>
        <v>1</v>
      </c>
    </row>
    <row r="272" spans="1:50" ht="221" x14ac:dyDescent="0.2">
      <c r="A272" s="2">
        <v>1134</v>
      </c>
      <c r="B272" s="3" t="s">
        <v>4565</v>
      </c>
      <c r="C272" s="2">
        <v>2330</v>
      </c>
      <c r="D272" s="3" t="s">
        <v>4564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t="s">
        <v>4564</v>
      </c>
      <c r="AP272" s="3" t="s">
        <v>4566</v>
      </c>
      <c r="AQ272" s="3" t="s">
        <v>4564</v>
      </c>
      <c r="AR272" s="2"/>
      <c r="AS272" s="2"/>
      <c r="AT272" s="2" t="str">
        <f t="shared" si="20"/>
        <v>('25-2021.00</v>
      </c>
      <c r="AU272" s="2" t="str">
        <f t="shared" si="21"/>
        <v>('25-2031.00</v>
      </c>
      <c r="AV272" s="2" t="b">
        <f t="shared" si="22"/>
        <v>0</v>
      </c>
      <c r="AW272" s="2"/>
      <c r="AX272" s="2" t="b">
        <f t="shared" si="23"/>
        <v>0</v>
      </c>
    </row>
    <row r="273" spans="1:50" ht="119" x14ac:dyDescent="0.2">
      <c r="A273" s="2">
        <v>55</v>
      </c>
      <c r="B273" s="3" t="s">
        <v>215</v>
      </c>
      <c r="C273" s="2">
        <v>2341</v>
      </c>
      <c r="D273" s="3" t="s">
        <v>213</v>
      </c>
      <c r="E273" s="3" t="s">
        <v>214</v>
      </c>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t="s">
        <v>213</v>
      </c>
      <c r="AP273" s="3" t="s">
        <v>216</v>
      </c>
      <c r="AQ273" s="3" t="s">
        <v>213</v>
      </c>
      <c r="AR273" s="4"/>
      <c r="AS273" s="2"/>
      <c r="AT273" s="2" t="str">
        <f t="shared" si="20"/>
        <v>('25-2011.00</v>
      </c>
      <c r="AU273" s="2" t="str">
        <f t="shared" si="21"/>
        <v>('25-2021.00</v>
      </c>
      <c r="AV273" s="2" t="b">
        <f t="shared" si="22"/>
        <v>0</v>
      </c>
      <c r="AW273" s="2"/>
      <c r="AX273" s="2" t="b">
        <f t="shared" si="23"/>
        <v>0</v>
      </c>
    </row>
    <row r="274" spans="1:50" ht="153" x14ac:dyDescent="0.2">
      <c r="A274" s="2">
        <v>1024</v>
      </c>
      <c r="B274" s="3" t="s">
        <v>4041</v>
      </c>
      <c r="C274" s="2">
        <v>2342</v>
      </c>
      <c r="D274" s="3" t="s">
        <v>4039</v>
      </c>
      <c r="E274" s="3" t="s">
        <v>4040</v>
      </c>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t="s">
        <v>4039</v>
      </c>
      <c r="AP274" s="3" t="s">
        <v>4042</v>
      </c>
      <c r="AQ274" s="3" t="s">
        <v>4039</v>
      </c>
      <c r="AR274" s="2"/>
      <c r="AS274" s="2"/>
      <c r="AT274" s="2" t="str">
        <f t="shared" si="20"/>
        <v>('25-2011.00</v>
      </c>
      <c r="AU274" s="2" t="str">
        <f t="shared" si="21"/>
        <v>('25-2011.00</v>
      </c>
      <c r="AV274" s="5" t="b">
        <f t="shared" si="22"/>
        <v>1</v>
      </c>
      <c r="AW274" s="2" t="str">
        <f t="shared" ref="AW274:AW282" si="24">LEFT(AO274,12)</f>
        <v>('25-2011.00</v>
      </c>
      <c r="AX274" s="2" t="b">
        <f t="shared" si="23"/>
        <v>1</v>
      </c>
    </row>
    <row r="275" spans="1:50" ht="102" x14ac:dyDescent="0.2">
      <c r="A275" s="2">
        <v>1420</v>
      </c>
      <c r="B275" s="3" t="s">
        <v>5811</v>
      </c>
      <c r="C275" s="2">
        <v>2342</v>
      </c>
      <c r="D275" s="3" t="s">
        <v>5809</v>
      </c>
      <c r="E275" s="3" t="s">
        <v>5810</v>
      </c>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t="s">
        <v>5809</v>
      </c>
      <c r="AP275" s="3" t="s">
        <v>5812</v>
      </c>
      <c r="AQ275" s="3" t="s">
        <v>5809</v>
      </c>
      <c r="AR275" s="2"/>
      <c r="AS275" s="2"/>
      <c r="AT275" s="2" t="str">
        <f t="shared" si="20"/>
        <v>('25-2011.00</v>
      </c>
      <c r="AU275" s="2" t="str">
        <f t="shared" si="21"/>
        <v>('25-2011.00</v>
      </c>
      <c r="AV275" s="2" t="b">
        <f t="shared" si="22"/>
        <v>1</v>
      </c>
      <c r="AW275" s="2" t="str">
        <f t="shared" si="24"/>
        <v>('25-2011.00</v>
      </c>
      <c r="AX275" s="2" t="b">
        <f t="shared" si="23"/>
        <v>1</v>
      </c>
    </row>
    <row r="276" spans="1:50" ht="102" x14ac:dyDescent="0.2">
      <c r="A276" s="2">
        <v>1678</v>
      </c>
      <c r="B276" s="3" t="s">
        <v>6907</v>
      </c>
      <c r="C276" s="2">
        <v>2342</v>
      </c>
      <c r="D276" s="3" t="s">
        <v>6905</v>
      </c>
      <c r="E276" s="3" t="s">
        <v>6906</v>
      </c>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t="s">
        <v>6906</v>
      </c>
      <c r="AP276" s="3" t="s">
        <v>6908</v>
      </c>
      <c r="AQ276" s="3" t="s">
        <v>6908</v>
      </c>
      <c r="AR276" s="2"/>
      <c r="AS276" s="2"/>
      <c r="AT276" s="2" t="str">
        <f t="shared" si="20"/>
        <v>('25-2012.00</v>
      </c>
      <c r="AU276" s="2" t="str">
        <f t="shared" si="21"/>
        <v>('25-2012.00</v>
      </c>
      <c r="AV276" s="2" t="b">
        <f t="shared" si="22"/>
        <v>1</v>
      </c>
      <c r="AW276" s="2" t="str">
        <f t="shared" si="24"/>
        <v>('25-2011.00</v>
      </c>
      <c r="AX276" s="2" t="b">
        <f t="shared" si="23"/>
        <v>0</v>
      </c>
    </row>
    <row r="277" spans="1:50" ht="102" x14ac:dyDescent="0.2">
      <c r="A277" s="2">
        <v>1083</v>
      </c>
      <c r="B277" s="3" t="s">
        <v>4312</v>
      </c>
      <c r="C277" s="2">
        <v>2351</v>
      </c>
      <c r="D277" s="3" t="s">
        <v>4310</v>
      </c>
      <c r="E277" s="3" t="s">
        <v>4311</v>
      </c>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t="s">
        <v>4310</v>
      </c>
      <c r="AP277" s="3" t="s">
        <v>4313</v>
      </c>
      <c r="AQ277" s="3" t="s">
        <v>4310</v>
      </c>
      <c r="AR277" s="2"/>
      <c r="AS277" s="2"/>
      <c r="AT277" s="2" t="str">
        <f t="shared" si="20"/>
        <v>('25-9031.00</v>
      </c>
      <c r="AU277" s="2" t="str">
        <f t="shared" si="21"/>
        <v>('25-9031.00</v>
      </c>
      <c r="AV277" s="2" t="b">
        <f t="shared" si="22"/>
        <v>1</v>
      </c>
      <c r="AW277" s="2" t="str">
        <f t="shared" si="24"/>
        <v>('25-9031.00</v>
      </c>
      <c r="AX277" s="2" t="b">
        <f t="shared" si="23"/>
        <v>1</v>
      </c>
    </row>
    <row r="278" spans="1:50" ht="102" x14ac:dyDescent="0.2">
      <c r="A278" s="2">
        <v>1841</v>
      </c>
      <c r="B278" s="3" t="s">
        <v>7563</v>
      </c>
      <c r="C278" s="2">
        <v>2351</v>
      </c>
      <c r="D278" s="3" t="s">
        <v>7561</v>
      </c>
      <c r="E278" s="3" t="s">
        <v>7562</v>
      </c>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t="s">
        <v>7564</v>
      </c>
      <c r="AQ278" s="3" t="s">
        <v>7564</v>
      </c>
      <c r="AR278" s="2"/>
      <c r="AS278" s="2"/>
      <c r="AT278" s="2" t="str">
        <f t="shared" si="20"/>
        <v>('25-9031.00</v>
      </c>
      <c r="AU278" s="2" t="str">
        <f t="shared" si="21"/>
        <v>('25-9031.00</v>
      </c>
      <c r="AV278" s="2" t="b">
        <f t="shared" si="22"/>
        <v>1</v>
      </c>
      <c r="AW278" s="2" t="str">
        <f t="shared" si="24"/>
        <v/>
      </c>
      <c r="AX278" s="2" t="b">
        <f t="shared" si="23"/>
        <v>0</v>
      </c>
    </row>
    <row r="279" spans="1:50" ht="102" x14ac:dyDescent="0.2">
      <c r="A279" s="2">
        <v>1860</v>
      </c>
      <c r="B279" s="3" t="s">
        <v>7642</v>
      </c>
      <c r="C279" s="2">
        <v>2351</v>
      </c>
      <c r="D279" s="3" t="s">
        <v>7640</v>
      </c>
      <c r="E279" s="3" t="s">
        <v>7641</v>
      </c>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t="s">
        <v>7643</v>
      </c>
      <c r="AQ279" s="3" t="s">
        <v>7643</v>
      </c>
      <c r="AR279" s="2"/>
      <c r="AS279" s="2"/>
      <c r="AT279" s="2" t="str">
        <f t="shared" si="20"/>
        <v>('25-9031.00</v>
      </c>
      <c r="AU279" s="2" t="str">
        <f t="shared" si="21"/>
        <v>('25-9031.00</v>
      </c>
      <c r="AV279" s="2" t="b">
        <f t="shared" si="22"/>
        <v>1</v>
      </c>
      <c r="AW279" s="2" t="str">
        <f t="shared" si="24"/>
        <v/>
      </c>
      <c r="AX279" s="2" t="b">
        <f t="shared" si="23"/>
        <v>0</v>
      </c>
    </row>
    <row r="280" spans="1:50" ht="221" x14ac:dyDescent="0.2">
      <c r="A280" s="2">
        <v>2539</v>
      </c>
      <c r="B280" s="3" t="s">
        <v>10334</v>
      </c>
      <c r="C280" s="2">
        <v>2351</v>
      </c>
      <c r="D280" s="3" t="s">
        <v>10332</v>
      </c>
      <c r="E280" s="3" t="s">
        <v>10333</v>
      </c>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t="s">
        <v>10332</v>
      </c>
      <c r="AP280" s="3" t="s">
        <v>10335</v>
      </c>
      <c r="AQ280" s="3" t="s">
        <v>10332</v>
      </c>
      <c r="AR280" s="2"/>
      <c r="AS280" s="2"/>
      <c r="AT280" s="2" t="str">
        <f t="shared" si="20"/>
        <v>('25-9031.00</v>
      </c>
      <c r="AU280" s="2" t="str">
        <f t="shared" si="21"/>
        <v>('25-9031.00</v>
      </c>
      <c r="AV280" s="2" t="b">
        <f t="shared" si="22"/>
        <v>1</v>
      </c>
      <c r="AW280" s="2" t="str">
        <f t="shared" si="24"/>
        <v>('25-9031.00</v>
      </c>
      <c r="AX280" s="2" t="b">
        <f t="shared" si="23"/>
        <v>1</v>
      </c>
    </row>
    <row r="281" spans="1:50" ht="102" x14ac:dyDescent="0.2">
      <c r="A281" s="2">
        <v>205</v>
      </c>
      <c r="B281" s="3" t="s">
        <v>870</v>
      </c>
      <c r="C281" s="2">
        <v>2352</v>
      </c>
      <c r="D281" s="3" t="s">
        <v>864</v>
      </c>
      <c r="E281" s="3" t="s">
        <v>865</v>
      </c>
      <c r="F281" s="3" t="s">
        <v>866</v>
      </c>
      <c r="G281" s="3" t="s">
        <v>867</v>
      </c>
      <c r="H281" s="3" t="s">
        <v>868</v>
      </c>
      <c r="I281" s="3" t="s">
        <v>869</v>
      </c>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t="s">
        <v>871</v>
      </c>
      <c r="AQ281" s="3" t="s">
        <v>871</v>
      </c>
      <c r="AR281" s="2"/>
      <c r="AS281" s="2"/>
      <c r="AT281" s="2" t="str">
        <f t="shared" si="20"/>
        <v>('25-2011.00</v>
      </c>
      <c r="AU281" s="2" t="str">
        <f t="shared" si="21"/>
        <v>('25-2011.00</v>
      </c>
      <c r="AV281" s="2" t="b">
        <f t="shared" si="22"/>
        <v>1</v>
      </c>
      <c r="AW281" s="2" t="str">
        <f t="shared" si="24"/>
        <v/>
      </c>
      <c r="AX281" s="2" t="b">
        <f t="shared" si="23"/>
        <v>0</v>
      </c>
    </row>
    <row r="282" spans="1:50" ht="170" x14ac:dyDescent="0.2">
      <c r="A282" s="2">
        <v>1803</v>
      </c>
      <c r="B282" s="3" t="s">
        <v>7386</v>
      </c>
      <c r="C282" s="2">
        <v>2352</v>
      </c>
      <c r="D282" s="3" t="s">
        <v>7380</v>
      </c>
      <c r="E282" s="3" t="s">
        <v>7381</v>
      </c>
      <c r="F282" s="3" t="s">
        <v>7382</v>
      </c>
      <c r="G282" s="3" t="s">
        <v>7383</v>
      </c>
      <c r="H282" s="3" t="s">
        <v>7384</v>
      </c>
      <c r="I282" s="3" t="s">
        <v>7385</v>
      </c>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t="s">
        <v>7094</v>
      </c>
      <c r="AP282" s="3" t="s">
        <v>7387</v>
      </c>
      <c r="AQ282" s="3" t="s">
        <v>7387</v>
      </c>
      <c r="AR282" s="4" t="s">
        <v>1283</v>
      </c>
      <c r="AS282" s="2"/>
      <c r="AT282" s="2" t="str">
        <f t="shared" si="20"/>
        <v>('25-2054.00</v>
      </c>
      <c r="AU282" s="2" t="str">
        <f t="shared" si="21"/>
        <v>('25-2054.00</v>
      </c>
      <c r="AV282" s="2" t="b">
        <f t="shared" si="22"/>
        <v>1</v>
      </c>
      <c r="AW282" s="2" t="str">
        <f t="shared" si="24"/>
        <v>three option</v>
      </c>
      <c r="AX282" s="2" t="b">
        <f t="shared" si="23"/>
        <v>0</v>
      </c>
    </row>
    <row r="283" spans="1:50" ht="119" x14ac:dyDescent="0.2">
      <c r="A283" s="2">
        <v>1076</v>
      </c>
      <c r="B283" s="3" t="s">
        <v>4255</v>
      </c>
      <c r="C283" s="2">
        <v>2353</v>
      </c>
      <c r="D283" s="3" t="s">
        <v>4251</v>
      </c>
      <c r="E283" s="3" t="s">
        <v>4252</v>
      </c>
      <c r="F283" s="3" t="s">
        <v>4253</v>
      </c>
      <c r="G283" s="3" t="s">
        <v>4254</v>
      </c>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t="s">
        <v>4252</v>
      </c>
      <c r="AP283" s="3" t="s">
        <v>4256</v>
      </c>
      <c r="AQ283" s="3" t="s">
        <v>4252</v>
      </c>
      <c r="AR283" s="2"/>
      <c r="AS283" s="2"/>
      <c r="AT283" s="2" t="str">
        <f t="shared" si="20"/>
        <v>('25-2052.00</v>
      </c>
      <c r="AU283" s="2" t="str">
        <f t="shared" si="21"/>
        <v>('25-3021.00</v>
      </c>
      <c r="AV283" s="2" t="b">
        <f t="shared" si="22"/>
        <v>0</v>
      </c>
      <c r="AW283" s="2"/>
      <c r="AX283" s="2" t="b">
        <f t="shared" si="23"/>
        <v>0</v>
      </c>
    </row>
    <row r="284" spans="1:50" ht="119" x14ac:dyDescent="0.2">
      <c r="A284" s="2">
        <v>1792</v>
      </c>
      <c r="B284" s="3" t="s">
        <v>7361</v>
      </c>
      <c r="C284" s="2">
        <v>2353</v>
      </c>
      <c r="D284" s="3" t="s">
        <v>7357</v>
      </c>
      <c r="E284" s="3" t="s">
        <v>7358</v>
      </c>
      <c r="F284" s="3" t="s">
        <v>7359</v>
      </c>
      <c r="G284" s="3" t="s">
        <v>7360</v>
      </c>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t="s">
        <v>7357</v>
      </c>
      <c r="AP284" s="3" t="s">
        <v>7362</v>
      </c>
      <c r="AQ284" s="3" t="s">
        <v>7357</v>
      </c>
      <c r="AR284" s="2"/>
      <c r="AS284" s="2"/>
      <c r="AT284" s="2" t="str">
        <f t="shared" si="20"/>
        <v>('25-3011.00</v>
      </c>
      <c r="AU284" s="2" t="str">
        <f t="shared" si="21"/>
        <v>('25-3011.00</v>
      </c>
      <c r="AV284" s="5" t="b">
        <f t="shared" si="22"/>
        <v>1</v>
      </c>
      <c r="AW284" s="2" t="str">
        <f>LEFT(AO284,12)</f>
        <v>('25-3011.00</v>
      </c>
      <c r="AX284" s="2" t="b">
        <f t="shared" si="23"/>
        <v>1</v>
      </c>
    </row>
    <row r="285" spans="1:50" ht="136" x14ac:dyDescent="0.2">
      <c r="A285" s="2">
        <v>2782</v>
      </c>
      <c r="B285" s="3" t="s">
        <v>11230</v>
      </c>
      <c r="C285" s="2">
        <v>2354</v>
      </c>
      <c r="D285" s="3" t="s">
        <v>11229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t="s">
        <v>11229</v>
      </c>
      <c r="AP285" s="3" t="s">
        <v>11231</v>
      </c>
      <c r="AQ285" s="3" t="s">
        <v>11229</v>
      </c>
      <c r="AR285" s="2"/>
      <c r="AS285" s="2"/>
      <c r="AT285" s="2" t="str">
        <f t="shared" si="20"/>
        <v>('25-1121.00</v>
      </c>
      <c r="AU285" s="2" t="str">
        <f t="shared" si="21"/>
        <v>('25-3021.00</v>
      </c>
      <c r="AV285" s="2" t="b">
        <f t="shared" si="22"/>
        <v>0</v>
      </c>
      <c r="AW285" s="2"/>
      <c r="AX285" s="2" t="b">
        <f t="shared" si="23"/>
        <v>0</v>
      </c>
    </row>
    <row r="286" spans="1:50" ht="119" x14ac:dyDescent="0.2">
      <c r="A286" s="2">
        <v>373</v>
      </c>
      <c r="B286" s="3" t="s">
        <v>1522</v>
      </c>
      <c r="C286" s="2">
        <v>2355</v>
      </c>
      <c r="D286" s="3" t="s">
        <v>1519</v>
      </c>
      <c r="E286" s="3" t="s">
        <v>1520</v>
      </c>
      <c r="F286" s="3" t="s">
        <v>1521</v>
      </c>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t="s">
        <v>1519</v>
      </c>
      <c r="AP286" s="3" t="s">
        <v>1523</v>
      </c>
      <c r="AQ286" s="3" t="s">
        <v>1519</v>
      </c>
      <c r="AR286" s="2"/>
      <c r="AS286" s="2"/>
      <c r="AT286" s="2" t="str">
        <f t="shared" si="20"/>
        <v>('27-2032.00</v>
      </c>
      <c r="AU286" s="2" t="str">
        <f t="shared" si="21"/>
        <v>('25-3021.00</v>
      </c>
      <c r="AV286" s="2" t="b">
        <f t="shared" si="22"/>
        <v>0</v>
      </c>
      <c r="AW286" s="2"/>
      <c r="AX286" s="2" t="b">
        <f t="shared" si="23"/>
        <v>0</v>
      </c>
    </row>
    <row r="287" spans="1:50" ht="136" x14ac:dyDescent="0.2">
      <c r="A287" s="2">
        <v>835</v>
      </c>
      <c r="B287" s="3" t="s">
        <v>3345</v>
      </c>
      <c r="C287" s="2">
        <v>2355</v>
      </c>
      <c r="D287" s="3" t="s">
        <v>3342</v>
      </c>
      <c r="E287" s="3" t="s">
        <v>3343</v>
      </c>
      <c r="F287" s="3" t="s">
        <v>3344</v>
      </c>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t="s">
        <v>3342</v>
      </c>
      <c r="AP287" s="3" t="s">
        <v>3346</v>
      </c>
      <c r="AQ287" s="3" t="s">
        <v>3346</v>
      </c>
      <c r="AR287" s="2"/>
      <c r="AS287" s="2"/>
      <c r="AT287" s="2" t="str">
        <f t="shared" si="20"/>
        <v>('25-1121.00</v>
      </c>
      <c r="AU287" s="2" t="str">
        <f t="shared" si="21"/>
        <v>('25-1121.00</v>
      </c>
      <c r="AV287" s="5" t="b">
        <f t="shared" si="22"/>
        <v>1</v>
      </c>
      <c r="AW287" s="2" t="str">
        <f>LEFT(AO287,12)</f>
        <v>('25-3021.00</v>
      </c>
      <c r="AX287" s="2" t="b">
        <f t="shared" si="23"/>
        <v>0</v>
      </c>
    </row>
    <row r="288" spans="1:50" ht="153" x14ac:dyDescent="0.2">
      <c r="A288" s="2">
        <v>1370</v>
      </c>
      <c r="B288" s="3" t="s">
        <v>5571</v>
      </c>
      <c r="C288" s="2">
        <v>2355</v>
      </c>
      <c r="D288" s="3" t="s">
        <v>5568</v>
      </c>
      <c r="E288" s="3" t="s">
        <v>5569</v>
      </c>
      <c r="F288" s="3" t="s">
        <v>5570</v>
      </c>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t="s">
        <v>5572</v>
      </c>
      <c r="AQ288" s="3" t="s">
        <v>5572</v>
      </c>
      <c r="AR288" s="2"/>
      <c r="AS288" s="2"/>
      <c r="AT288" s="2" t="str">
        <f t="shared" si="20"/>
        <v>('25-1121.00</v>
      </c>
      <c r="AU288" s="2" t="str">
        <f t="shared" si="21"/>
        <v>('25-1121.00</v>
      </c>
      <c r="AV288" s="2" t="b">
        <f t="shared" si="22"/>
        <v>1</v>
      </c>
      <c r="AW288" s="2" t="str">
        <f>LEFT(AO288,12)</f>
        <v/>
      </c>
      <c r="AX288" s="2" t="b">
        <f t="shared" si="23"/>
        <v>0</v>
      </c>
    </row>
    <row r="289" spans="1:50" ht="136" x14ac:dyDescent="0.2">
      <c r="A289" s="2">
        <v>2161</v>
      </c>
      <c r="B289" s="3" t="s">
        <v>8889</v>
      </c>
      <c r="C289" s="2">
        <v>2355</v>
      </c>
      <c r="D289" s="3" t="s">
        <v>8886</v>
      </c>
      <c r="E289" s="3" t="s">
        <v>8887</v>
      </c>
      <c r="F289" s="3" t="s">
        <v>8888</v>
      </c>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t="s">
        <v>8890</v>
      </c>
      <c r="AQ289" s="3" t="s">
        <v>11844</v>
      </c>
      <c r="AR289" s="2"/>
      <c r="AS289" s="2"/>
      <c r="AT289" s="2" t="str">
        <f t="shared" si="20"/>
        <v>('27-2011.00</v>
      </c>
      <c r="AU289" s="2" t="str">
        <f t="shared" si="21"/>
        <v>('25-1121.00</v>
      </c>
      <c r="AV289" s="2" t="b">
        <f t="shared" si="22"/>
        <v>0</v>
      </c>
      <c r="AW289" s="2"/>
      <c r="AX289" s="2" t="b">
        <f t="shared" si="23"/>
        <v>0</v>
      </c>
    </row>
    <row r="290" spans="1:50" ht="102" x14ac:dyDescent="0.2">
      <c r="A290" s="2">
        <v>2413</v>
      </c>
      <c r="B290" s="3" t="s">
        <v>9836</v>
      </c>
      <c r="C290" s="2">
        <v>2355</v>
      </c>
      <c r="D290" s="3" t="s">
        <v>9833</v>
      </c>
      <c r="E290" s="3" t="s">
        <v>9834</v>
      </c>
      <c r="F290" s="3" t="s">
        <v>9835</v>
      </c>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t="s">
        <v>9833</v>
      </c>
      <c r="AP290" s="3" t="s">
        <v>9837</v>
      </c>
      <c r="AQ290" s="3" t="s">
        <v>9837</v>
      </c>
      <c r="AR290" s="2"/>
      <c r="AS290" s="2"/>
      <c r="AT290" s="2" t="str">
        <f t="shared" si="20"/>
        <v>('25-1121.00</v>
      </c>
      <c r="AU290" s="2" t="str">
        <f t="shared" si="21"/>
        <v>('25-1121.00</v>
      </c>
      <c r="AV290" s="5" t="b">
        <f t="shared" si="22"/>
        <v>1</v>
      </c>
      <c r="AW290" s="2" t="str">
        <f>LEFT(AO290,12)</f>
        <v>('25-3021.00</v>
      </c>
      <c r="AX290" s="2" t="b">
        <f t="shared" si="23"/>
        <v>0</v>
      </c>
    </row>
    <row r="291" spans="1:50" ht="102" x14ac:dyDescent="0.2">
      <c r="A291" s="2">
        <v>1884</v>
      </c>
      <c r="B291" s="3" t="s">
        <v>7719</v>
      </c>
      <c r="C291" s="2">
        <v>2356</v>
      </c>
      <c r="D291" s="3" t="s">
        <v>7718</v>
      </c>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t="s">
        <v>7718</v>
      </c>
      <c r="AP291" s="3" t="s">
        <v>7720</v>
      </c>
      <c r="AQ291" s="3" t="s">
        <v>7718</v>
      </c>
      <c r="AR291" s="2"/>
      <c r="AS291" s="2"/>
      <c r="AT291" s="2" t="str">
        <f t="shared" si="20"/>
        <v>('25-9031.01</v>
      </c>
      <c r="AU291" s="2" t="str">
        <f t="shared" si="21"/>
        <v>('13-1151.00</v>
      </c>
      <c r="AV291" s="2" t="b">
        <f t="shared" si="22"/>
        <v>0</v>
      </c>
      <c r="AW291" s="2"/>
      <c r="AX291" s="2" t="b">
        <f t="shared" si="23"/>
        <v>0</v>
      </c>
    </row>
    <row r="292" spans="1:50" ht="119" x14ac:dyDescent="0.2">
      <c r="A292" s="2">
        <v>415</v>
      </c>
      <c r="B292" s="3" t="s">
        <v>1718</v>
      </c>
      <c r="C292" s="2">
        <v>2359</v>
      </c>
      <c r="D292" s="3" t="s">
        <v>1714</v>
      </c>
      <c r="E292" s="3" t="s">
        <v>1715</v>
      </c>
      <c r="F292" s="3" t="s">
        <v>1716</v>
      </c>
      <c r="G292" s="3" t="s">
        <v>1717</v>
      </c>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t="s">
        <v>1719</v>
      </c>
      <c r="AQ292" s="3" t="s">
        <v>1719</v>
      </c>
      <c r="AR292" s="2"/>
      <c r="AS292" s="2"/>
      <c r="AT292" s="2" t="str">
        <f t="shared" si="20"/>
        <v>('25-1122.00</v>
      </c>
      <c r="AU292" s="2" t="str">
        <f t="shared" si="21"/>
        <v>('25-1122.00</v>
      </c>
      <c r="AV292" s="5" t="b">
        <f t="shared" si="22"/>
        <v>1</v>
      </c>
      <c r="AW292" s="2" t="str">
        <f>LEFT(AO292,12)</f>
        <v/>
      </c>
      <c r="AX292" s="2" t="b">
        <f t="shared" si="23"/>
        <v>0</v>
      </c>
    </row>
    <row r="293" spans="1:50" ht="153" x14ac:dyDescent="0.2">
      <c r="A293" s="2">
        <v>437</v>
      </c>
      <c r="B293" s="3" t="s">
        <v>1814</v>
      </c>
      <c r="C293" s="2">
        <v>2359</v>
      </c>
      <c r="D293" s="3" t="s">
        <v>1810</v>
      </c>
      <c r="E293" s="3" t="s">
        <v>1811</v>
      </c>
      <c r="F293" s="3" t="s">
        <v>1812</v>
      </c>
      <c r="G293" s="3" t="s">
        <v>1813</v>
      </c>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t="s">
        <v>1810</v>
      </c>
      <c r="AP293" s="3" t="s">
        <v>1815</v>
      </c>
      <c r="AQ293" s="3" t="s">
        <v>1810</v>
      </c>
      <c r="AR293" s="2"/>
      <c r="AS293" s="2"/>
      <c r="AT293" s="2" t="str">
        <f t="shared" si="20"/>
        <v>('21-1021.00</v>
      </c>
      <c r="AU293" s="2" t="str">
        <f t="shared" si="21"/>
        <v>('21-1012.00</v>
      </c>
      <c r="AV293" s="2" t="b">
        <f t="shared" si="22"/>
        <v>0</v>
      </c>
      <c r="AW293" s="2"/>
      <c r="AX293" s="2" t="b">
        <f t="shared" si="23"/>
        <v>0</v>
      </c>
    </row>
    <row r="294" spans="1:50" ht="119" x14ac:dyDescent="0.2">
      <c r="A294" s="2">
        <v>555</v>
      </c>
      <c r="B294" s="3" t="s">
        <v>2271</v>
      </c>
      <c r="C294" s="2">
        <v>2359</v>
      </c>
      <c r="D294" s="3" t="s">
        <v>2267</v>
      </c>
      <c r="E294" s="3" t="s">
        <v>2268</v>
      </c>
      <c r="F294" s="3" t="s">
        <v>2269</v>
      </c>
      <c r="G294" s="3" t="s">
        <v>2270</v>
      </c>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t="s">
        <v>2272</v>
      </c>
      <c r="AQ294" s="3" t="s">
        <v>2272</v>
      </c>
      <c r="AR294" s="2"/>
      <c r="AS294" s="2"/>
      <c r="AT294" s="2" t="str">
        <f t="shared" si="20"/>
        <v>('11-9033.00</v>
      </c>
      <c r="AU294" s="2" t="str">
        <f t="shared" si="21"/>
        <v>('11-9033.00</v>
      </c>
      <c r="AV294" s="5" t="b">
        <f t="shared" si="22"/>
        <v>1</v>
      </c>
      <c r="AW294" s="2" t="str">
        <f>LEFT(AO294,12)</f>
        <v/>
      </c>
      <c r="AX294" s="2" t="b">
        <f t="shared" si="23"/>
        <v>0</v>
      </c>
    </row>
    <row r="295" spans="1:50" ht="119" x14ac:dyDescent="0.2">
      <c r="A295" s="2">
        <v>737</v>
      </c>
      <c r="B295" s="3" t="s">
        <v>2971</v>
      </c>
      <c r="C295" s="2">
        <v>2359</v>
      </c>
      <c r="D295" s="3" t="s">
        <v>2967</v>
      </c>
      <c r="E295" s="3" t="s">
        <v>2968</v>
      </c>
      <c r="F295" s="3" t="s">
        <v>2969</v>
      </c>
      <c r="G295" s="3" t="s">
        <v>2970</v>
      </c>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t="s">
        <v>2972</v>
      </c>
      <c r="AQ295" s="3" t="s">
        <v>2967</v>
      </c>
      <c r="AR295" s="2"/>
      <c r="AS295" s="2"/>
      <c r="AT295" s="2" t="str">
        <f t="shared" si="20"/>
        <v>('25-2054.00</v>
      </c>
      <c r="AU295" s="2" t="str">
        <f t="shared" si="21"/>
        <v>('21-1012.00</v>
      </c>
      <c r="AV295" s="2" t="b">
        <f t="shared" si="22"/>
        <v>0</v>
      </c>
      <c r="AW295" s="2"/>
      <c r="AX295" s="2" t="b">
        <f t="shared" si="23"/>
        <v>0</v>
      </c>
    </row>
    <row r="296" spans="1:50" ht="119" x14ac:dyDescent="0.2">
      <c r="A296" s="2">
        <v>1074</v>
      </c>
      <c r="B296" s="3" t="s">
        <v>4249</v>
      </c>
      <c r="C296" s="2">
        <v>2359</v>
      </c>
      <c r="D296" s="3" t="s">
        <v>4245</v>
      </c>
      <c r="E296" s="3" t="s">
        <v>4246</v>
      </c>
      <c r="F296" s="3" t="s">
        <v>4247</v>
      </c>
      <c r="G296" s="3" t="s">
        <v>4248</v>
      </c>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t="s">
        <v>4245</v>
      </c>
      <c r="AP296" s="3" t="s">
        <v>4250</v>
      </c>
      <c r="AQ296" s="3" t="s">
        <v>4245</v>
      </c>
      <c r="AR296" s="2"/>
      <c r="AS296" s="2"/>
      <c r="AT296" s="2" t="str">
        <f t="shared" si="20"/>
        <v>('25-3099.02</v>
      </c>
      <c r="AU296" s="2" t="str">
        <f t="shared" si="21"/>
        <v>('25-3099.02</v>
      </c>
      <c r="AV296" s="5" t="b">
        <f t="shared" si="22"/>
        <v>1</v>
      </c>
      <c r="AW296" s="2" t="str">
        <f>LEFT(AO296,12)</f>
        <v>('25-3099.02</v>
      </c>
      <c r="AX296" s="2" t="b">
        <f t="shared" si="23"/>
        <v>1</v>
      </c>
    </row>
    <row r="297" spans="1:50" ht="119" x14ac:dyDescent="0.2">
      <c r="A297" s="2">
        <v>1212</v>
      </c>
      <c r="B297" s="3" t="s">
        <v>4865</v>
      </c>
      <c r="C297" s="2">
        <v>2359</v>
      </c>
      <c r="D297" s="3" t="s">
        <v>4861</v>
      </c>
      <c r="E297" s="3" t="s">
        <v>4862</v>
      </c>
      <c r="F297" s="3" t="s">
        <v>4863</v>
      </c>
      <c r="G297" s="3" t="s">
        <v>4864</v>
      </c>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t="s">
        <v>4866</v>
      </c>
      <c r="AQ297" s="3" t="s">
        <v>11845</v>
      </c>
      <c r="AR297" s="2"/>
      <c r="AS297" s="2"/>
      <c r="AT297" s="2" t="str">
        <f t="shared" si="20"/>
        <v>('21-1015.00</v>
      </c>
      <c r="AU297" s="2" t="str">
        <f t="shared" si="21"/>
        <v>('25-1194.00</v>
      </c>
      <c r="AV297" s="2" t="b">
        <f t="shared" si="22"/>
        <v>0</v>
      </c>
      <c r="AW297" s="2"/>
      <c r="AX297" s="2" t="b">
        <f t="shared" si="23"/>
        <v>0</v>
      </c>
    </row>
    <row r="298" spans="1:50" ht="119" x14ac:dyDescent="0.2">
      <c r="A298" s="2">
        <v>1280</v>
      </c>
      <c r="B298" s="3" t="s">
        <v>5193</v>
      </c>
      <c r="C298" s="2">
        <v>2359</v>
      </c>
      <c r="D298" s="3" t="s">
        <v>5189</v>
      </c>
      <c r="E298" s="3" t="s">
        <v>5190</v>
      </c>
      <c r="F298" s="3" t="s">
        <v>5191</v>
      </c>
      <c r="G298" s="3" t="s">
        <v>5192</v>
      </c>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t="s">
        <v>5191</v>
      </c>
      <c r="AP298" s="3" t="s">
        <v>5194</v>
      </c>
      <c r="AQ298" s="3" t="s">
        <v>5194</v>
      </c>
      <c r="AR298" s="2"/>
      <c r="AS298" s="2"/>
      <c r="AT298" s="2" t="str">
        <f t="shared" si="20"/>
        <v>('25-1081.00</v>
      </c>
      <c r="AU298" s="2" t="str">
        <f t="shared" si="21"/>
        <v>('25-1081.00</v>
      </c>
      <c r="AV298" s="5" t="b">
        <f t="shared" si="22"/>
        <v>1</v>
      </c>
      <c r="AW298" s="2" t="str">
        <f>LEFT(AO298,12)</f>
        <v>('25-3099.00</v>
      </c>
      <c r="AX298" s="2" t="b">
        <f t="shared" si="23"/>
        <v>0</v>
      </c>
    </row>
    <row r="299" spans="1:50" ht="119" x14ac:dyDescent="0.2">
      <c r="A299" s="2">
        <v>1314</v>
      </c>
      <c r="B299" s="3" t="s">
        <v>5331</v>
      </c>
      <c r="C299" s="2">
        <v>2359</v>
      </c>
      <c r="D299" s="3" t="s">
        <v>5327</v>
      </c>
      <c r="E299" s="3" t="s">
        <v>5328</v>
      </c>
      <c r="F299" s="3" t="s">
        <v>5329</v>
      </c>
      <c r="G299" s="3" t="s">
        <v>5330</v>
      </c>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t="s">
        <v>5332</v>
      </c>
      <c r="AQ299" s="3" t="s">
        <v>5332</v>
      </c>
      <c r="AR299" s="2"/>
      <c r="AS299" s="2"/>
      <c r="AT299" s="2" t="str">
        <f t="shared" si="20"/>
        <v>('11-9033.00</v>
      </c>
      <c r="AU299" s="2" t="str">
        <f t="shared" si="21"/>
        <v>('11-9033.00</v>
      </c>
      <c r="AV299" s="2" t="b">
        <f t="shared" si="22"/>
        <v>1</v>
      </c>
      <c r="AW299" s="2" t="str">
        <f>LEFT(AO299,12)</f>
        <v/>
      </c>
      <c r="AX299" s="2" t="b">
        <f t="shared" si="23"/>
        <v>0</v>
      </c>
    </row>
    <row r="300" spans="1:50" ht="119" x14ac:dyDescent="0.2">
      <c r="A300" s="2">
        <v>1968</v>
      </c>
      <c r="B300" s="3" t="s">
        <v>8093</v>
      </c>
      <c r="C300" s="2">
        <v>2359</v>
      </c>
      <c r="D300" s="3" t="s">
        <v>8089</v>
      </c>
      <c r="E300" s="3" t="s">
        <v>8090</v>
      </c>
      <c r="F300" s="3" t="s">
        <v>8091</v>
      </c>
      <c r="G300" s="3" t="s">
        <v>8092</v>
      </c>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t="s">
        <v>8094</v>
      </c>
      <c r="AQ300" s="3" t="s">
        <v>8094</v>
      </c>
      <c r="AR300" s="2"/>
      <c r="AS300" s="2"/>
      <c r="AT300" s="2" t="str">
        <f t="shared" si="20"/>
        <v>('13-1151.00</v>
      </c>
      <c r="AU300" s="2" t="str">
        <f t="shared" si="21"/>
        <v>('13-1151.00</v>
      </c>
      <c r="AV300" s="2" t="b">
        <f t="shared" si="22"/>
        <v>1</v>
      </c>
      <c r="AW300" s="2" t="str">
        <f>LEFT(AO300,12)</f>
        <v/>
      </c>
      <c r="AX300" s="2" t="b">
        <f t="shared" si="23"/>
        <v>0</v>
      </c>
    </row>
    <row r="301" spans="1:50" ht="187" x14ac:dyDescent="0.2">
      <c r="A301" s="2">
        <v>2004</v>
      </c>
      <c r="B301" s="3" t="s">
        <v>8248</v>
      </c>
      <c r="C301" s="2">
        <v>2359</v>
      </c>
      <c r="D301" s="3" t="s">
        <v>8244</v>
      </c>
      <c r="E301" s="3" t="s">
        <v>8245</v>
      </c>
      <c r="F301" s="3" t="s">
        <v>8246</v>
      </c>
      <c r="G301" s="3" t="s">
        <v>8247</v>
      </c>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t="s">
        <v>8249</v>
      </c>
      <c r="AQ301" s="3" t="s">
        <v>8249</v>
      </c>
      <c r="AR301" s="2"/>
      <c r="AS301" s="2"/>
      <c r="AT301" s="2" t="str">
        <f t="shared" si="20"/>
        <v>('25-9031.01</v>
      </c>
      <c r="AU301" s="2" t="str">
        <f t="shared" si="21"/>
        <v>('25-9031.01</v>
      </c>
      <c r="AV301" s="2" t="b">
        <f t="shared" si="22"/>
        <v>1</v>
      </c>
      <c r="AW301" s="2" t="str">
        <f>LEFT(AO301,12)</f>
        <v/>
      </c>
      <c r="AX301" s="2" t="b">
        <f t="shared" si="23"/>
        <v>0</v>
      </c>
    </row>
    <row r="302" spans="1:50" ht="119" x14ac:dyDescent="0.2">
      <c r="A302" s="2">
        <v>2030</v>
      </c>
      <c r="B302" s="3" t="s">
        <v>8361</v>
      </c>
      <c r="C302" s="2">
        <v>2359</v>
      </c>
      <c r="D302" s="3" t="s">
        <v>8357</v>
      </c>
      <c r="E302" s="3" t="s">
        <v>8358</v>
      </c>
      <c r="F302" s="3" t="s">
        <v>8359</v>
      </c>
      <c r="G302" s="3" t="s">
        <v>8360</v>
      </c>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t="s">
        <v>8357</v>
      </c>
      <c r="AP302" s="3" t="s">
        <v>8362</v>
      </c>
      <c r="AQ302" s="3" t="s">
        <v>8357</v>
      </c>
      <c r="AR302" s="2"/>
      <c r="AS302" s="2"/>
      <c r="AT302" s="2" t="str">
        <f t="shared" si="20"/>
        <v>('25-9031.00</v>
      </c>
      <c r="AU302" s="2" t="str">
        <f t="shared" si="21"/>
        <v>('21-1012.00</v>
      </c>
      <c r="AV302" s="2" t="b">
        <f t="shared" si="22"/>
        <v>0</v>
      </c>
      <c r="AW302" s="2"/>
      <c r="AX302" s="2" t="b">
        <f t="shared" si="23"/>
        <v>0</v>
      </c>
    </row>
    <row r="303" spans="1:50" ht="119" x14ac:dyDescent="0.2">
      <c r="A303" s="2">
        <v>2737</v>
      </c>
      <c r="B303" s="3" t="s">
        <v>11081</v>
      </c>
      <c r="C303" s="2">
        <v>2359</v>
      </c>
      <c r="D303" s="3" t="s">
        <v>11077</v>
      </c>
      <c r="E303" s="3" t="s">
        <v>11078</v>
      </c>
      <c r="F303" s="3" t="s">
        <v>11079</v>
      </c>
      <c r="G303" s="3" t="s">
        <v>11080</v>
      </c>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t="s">
        <v>11082</v>
      </c>
      <c r="AQ303" s="3" t="s">
        <v>11846</v>
      </c>
      <c r="AR303" s="2"/>
      <c r="AS303" s="2"/>
      <c r="AT303" s="2" t="str">
        <f t="shared" si="20"/>
        <v>('11-9039.01</v>
      </c>
      <c r="AU303" s="2" t="str">
        <f t="shared" si="21"/>
        <v>('25-9031.01</v>
      </c>
      <c r="AV303" s="2" t="b">
        <f t="shared" si="22"/>
        <v>0</v>
      </c>
      <c r="AW303" s="2"/>
      <c r="AX303" s="2" t="b">
        <f t="shared" si="23"/>
        <v>0</v>
      </c>
    </row>
    <row r="304" spans="1:50" ht="238" x14ac:dyDescent="0.2">
      <c r="A304" s="2">
        <v>2747</v>
      </c>
      <c r="B304" s="3" t="s">
        <v>11135</v>
      </c>
      <c r="C304" s="2">
        <v>2411</v>
      </c>
      <c r="D304" s="3" t="s">
        <v>11130</v>
      </c>
      <c r="E304" s="3" t="s">
        <v>11131</v>
      </c>
      <c r="F304" s="3" t="s">
        <v>11132</v>
      </c>
      <c r="G304" s="3" t="s">
        <v>11133</v>
      </c>
      <c r="H304" s="3" t="s">
        <v>11134</v>
      </c>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t="s">
        <v>11131</v>
      </c>
      <c r="AP304" s="3" t="s">
        <v>11136</v>
      </c>
      <c r="AQ304" s="3" t="s">
        <v>11131</v>
      </c>
      <c r="AR304" s="2"/>
      <c r="AS304" s="2"/>
      <c r="AT304" s="2" t="str">
        <f t="shared" si="20"/>
        <v>('13-2011.00</v>
      </c>
      <c r="AU304" s="2" t="str">
        <f t="shared" si="21"/>
        <v>('13-2011.01</v>
      </c>
      <c r="AV304" s="2" t="b">
        <f t="shared" si="22"/>
        <v>0</v>
      </c>
      <c r="AW304" s="2"/>
      <c r="AX304" s="2" t="b">
        <f t="shared" si="23"/>
        <v>0</v>
      </c>
    </row>
    <row r="305" spans="1:50" ht="153" x14ac:dyDescent="0.2">
      <c r="A305" s="2">
        <v>414</v>
      </c>
      <c r="B305" s="3" t="s">
        <v>1712</v>
      </c>
      <c r="C305" s="2">
        <v>2412</v>
      </c>
      <c r="D305" s="3" t="s">
        <v>1710</v>
      </c>
      <c r="E305" s="3" t="s">
        <v>1711</v>
      </c>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t="s">
        <v>1710</v>
      </c>
      <c r="AP305" s="3" t="s">
        <v>1713</v>
      </c>
      <c r="AQ305" s="3" t="s">
        <v>1710</v>
      </c>
      <c r="AR305" s="2"/>
      <c r="AS305" s="2"/>
      <c r="AT305" s="2" t="str">
        <f t="shared" si="20"/>
        <v>('13-2052.00</v>
      </c>
      <c r="AU305" s="2" t="str">
        <f t="shared" si="21"/>
        <v>('13-2052.00</v>
      </c>
      <c r="AV305" s="5" t="b">
        <f t="shared" si="22"/>
        <v>1</v>
      </c>
      <c r="AW305" s="2" t="str">
        <f>LEFT(AO305,12)</f>
        <v>('13-2052.00</v>
      </c>
      <c r="AX305" s="2" t="b">
        <f t="shared" si="23"/>
        <v>1</v>
      </c>
    </row>
    <row r="306" spans="1:50" ht="119" x14ac:dyDescent="0.2">
      <c r="A306" s="2">
        <v>686</v>
      </c>
      <c r="B306" s="3" t="s">
        <v>2730</v>
      </c>
      <c r="C306" s="2">
        <v>2412</v>
      </c>
      <c r="D306" s="3" t="s">
        <v>2728</v>
      </c>
      <c r="E306" s="3" t="s">
        <v>2729</v>
      </c>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t="s">
        <v>2728</v>
      </c>
      <c r="AP306" s="3" t="s">
        <v>2731</v>
      </c>
      <c r="AQ306" s="3" t="s">
        <v>2728</v>
      </c>
      <c r="AR306" s="2"/>
      <c r="AS306" s="2"/>
      <c r="AT306" s="2" t="str">
        <f t="shared" si="20"/>
        <v>('13-2052.00</v>
      </c>
      <c r="AU306" s="2" t="str">
        <f t="shared" si="21"/>
        <v>('13-2052.00</v>
      </c>
      <c r="AV306" s="2" t="b">
        <f t="shared" si="22"/>
        <v>1</v>
      </c>
      <c r="AW306" s="2" t="str">
        <f>LEFT(AO306,12)</f>
        <v>('13-2052.00</v>
      </c>
      <c r="AX306" s="2" t="b">
        <f t="shared" si="23"/>
        <v>1</v>
      </c>
    </row>
    <row r="307" spans="1:50" ht="85" x14ac:dyDescent="0.2">
      <c r="A307" s="2">
        <v>689</v>
      </c>
      <c r="B307" s="3" t="s">
        <v>2738</v>
      </c>
      <c r="C307" s="2">
        <v>2412</v>
      </c>
      <c r="D307" s="3" t="s">
        <v>2736</v>
      </c>
      <c r="E307" s="3" t="s">
        <v>2737</v>
      </c>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t="s">
        <v>2739</v>
      </c>
      <c r="AQ307" s="3" t="s">
        <v>2739</v>
      </c>
      <c r="AR307" s="2"/>
      <c r="AS307" s="2"/>
      <c r="AT307" s="2" t="str">
        <f t="shared" si="20"/>
        <v>('19-3011.00</v>
      </c>
      <c r="AU307" s="2" t="str">
        <f t="shared" si="21"/>
        <v>('19-3011.00</v>
      </c>
      <c r="AV307" s="2" t="b">
        <f t="shared" si="22"/>
        <v>1</v>
      </c>
      <c r="AW307" s="2" t="str">
        <f>LEFT(AO307,12)</f>
        <v/>
      </c>
      <c r="AX307" s="2" t="b">
        <f t="shared" si="23"/>
        <v>0</v>
      </c>
    </row>
    <row r="308" spans="1:50" ht="85" x14ac:dyDescent="0.2">
      <c r="A308" s="2">
        <v>939</v>
      </c>
      <c r="B308" s="3" t="s">
        <v>3753</v>
      </c>
      <c r="C308" s="2">
        <v>2412</v>
      </c>
      <c r="D308" s="3" t="s">
        <v>3751</v>
      </c>
      <c r="E308" s="3" t="s">
        <v>3752</v>
      </c>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t="s">
        <v>3754</v>
      </c>
      <c r="AQ308" s="3" t="s">
        <v>3754</v>
      </c>
      <c r="AR308" s="2"/>
      <c r="AS308" s="2"/>
      <c r="AT308" s="2" t="str">
        <f t="shared" si="20"/>
        <v>('13-2052.00</v>
      </c>
      <c r="AU308" s="2" t="str">
        <f t="shared" si="21"/>
        <v>('13-2052.00</v>
      </c>
      <c r="AV308" s="2" t="b">
        <f t="shared" si="22"/>
        <v>1</v>
      </c>
      <c r="AW308" s="2" t="str">
        <f>LEFT(AO308,12)</f>
        <v/>
      </c>
      <c r="AX308" s="2" t="b">
        <f t="shared" si="23"/>
        <v>0</v>
      </c>
    </row>
    <row r="309" spans="1:50" ht="85" x14ac:dyDescent="0.2">
      <c r="A309" s="2">
        <v>964</v>
      </c>
      <c r="B309" s="3" t="s">
        <v>3841</v>
      </c>
      <c r="C309" s="2">
        <v>2412</v>
      </c>
      <c r="D309" s="3" t="s">
        <v>3839</v>
      </c>
      <c r="E309" s="3" t="s">
        <v>3840</v>
      </c>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t="s">
        <v>3842</v>
      </c>
      <c r="AQ309" s="3" t="s">
        <v>3839</v>
      </c>
      <c r="AR309" s="2"/>
      <c r="AS309" s="2"/>
      <c r="AT309" s="2" t="str">
        <f t="shared" si="20"/>
        <v>('13-2011.01</v>
      </c>
      <c r="AU309" s="2" t="str">
        <f t="shared" si="21"/>
        <v>('13-2052.00</v>
      </c>
      <c r="AV309" s="2" t="b">
        <f t="shared" si="22"/>
        <v>0</v>
      </c>
      <c r="AW309" s="2"/>
      <c r="AX309" s="2" t="b">
        <f t="shared" si="23"/>
        <v>0</v>
      </c>
    </row>
    <row r="310" spans="1:50" ht="85" x14ac:dyDescent="0.2">
      <c r="A310" s="2">
        <v>1218</v>
      </c>
      <c r="B310" s="3" t="s">
        <v>4882</v>
      </c>
      <c r="C310" s="2">
        <v>2412</v>
      </c>
      <c r="D310" s="3" t="s">
        <v>4880</v>
      </c>
      <c r="E310" s="3" t="s">
        <v>4881</v>
      </c>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t="s">
        <v>4883</v>
      </c>
      <c r="AQ310" s="3" t="s">
        <v>4883</v>
      </c>
      <c r="AR310" s="2"/>
      <c r="AS310" s="2"/>
      <c r="AT310" s="2" t="str">
        <f t="shared" si="20"/>
        <v>('13-2051.00</v>
      </c>
      <c r="AU310" s="2" t="str">
        <f t="shared" si="21"/>
        <v>('13-2051.00</v>
      </c>
      <c r="AV310" s="5" t="b">
        <f t="shared" si="22"/>
        <v>1</v>
      </c>
      <c r="AW310" s="2" t="str">
        <f>LEFT(AO310,12)</f>
        <v/>
      </c>
      <c r="AX310" s="2" t="b">
        <f t="shared" si="23"/>
        <v>0</v>
      </c>
    </row>
    <row r="311" spans="1:50" ht="85" x14ac:dyDescent="0.2">
      <c r="A311" s="2">
        <v>1366</v>
      </c>
      <c r="B311" s="3" t="s">
        <v>5558</v>
      </c>
      <c r="C311" s="2">
        <v>2412</v>
      </c>
      <c r="D311" s="3" t="s">
        <v>5556</v>
      </c>
      <c r="E311" s="3" t="s">
        <v>5557</v>
      </c>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t="s">
        <v>5559</v>
      </c>
      <c r="AQ311" s="3" t="s">
        <v>5559</v>
      </c>
      <c r="AR311" s="2"/>
      <c r="AS311" s="2"/>
      <c r="AT311" s="2" t="str">
        <f t="shared" si="20"/>
        <v>('13-2052.00</v>
      </c>
      <c r="AU311" s="2" t="str">
        <f t="shared" si="21"/>
        <v>('13-2052.00</v>
      </c>
      <c r="AV311" s="2" t="b">
        <f t="shared" si="22"/>
        <v>1</v>
      </c>
      <c r="AW311" s="2" t="str">
        <f>LEFT(AO311,12)</f>
        <v/>
      </c>
      <c r="AX311" s="2" t="b">
        <f t="shared" si="23"/>
        <v>0</v>
      </c>
    </row>
    <row r="312" spans="1:50" ht="221" x14ac:dyDescent="0.2">
      <c r="A312" s="2">
        <v>2083</v>
      </c>
      <c r="B312" s="3" t="s">
        <v>8591</v>
      </c>
      <c r="C312" s="2">
        <v>2412</v>
      </c>
      <c r="D312" s="3" t="s">
        <v>8589</v>
      </c>
      <c r="E312" s="3" t="s">
        <v>8590</v>
      </c>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t="s">
        <v>8592</v>
      </c>
      <c r="AQ312" s="3" t="s">
        <v>8592</v>
      </c>
      <c r="AR312" s="2"/>
      <c r="AS312" s="2"/>
      <c r="AT312" s="2" t="str">
        <f t="shared" si="20"/>
        <v>('13-2099.02</v>
      </c>
      <c r="AU312" s="2" t="str">
        <f t="shared" si="21"/>
        <v>('13-2099.02</v>
      </c>
      <c r="AV312" s="2" t="b">
        <f t="shared" si="22"/>
        <v>1</v>
      </c>
      <c r="AW312" s="2" t="str">
        <f>LEFT(AO312,12)</f>
        <v/>
      </c>
      <c r="AX312" s="2" t="b">
        <f t="shared" si="23"/>
        <v>0</v>
      </c>
    </row>
    <row r="313" spans="1:50" ht="102" x14ac:dyDescent="0.2">
      <c r="A313" s="2">
        <v>2189</v>
      </c>
      <c r="B313" s="3" t="s">
        <v>8974</v>
      </c>
      <c r="C313" s="2">
        <v>2412</v>
      </c>
      <c r="D313" s="3" t="s">
        <v>8972</v>
      </c>
      <c r="E313" s="3" t="s">
        <v>8973</v>
      </c>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t="s">
        <v>8972</v>
      </c>
      <c r="AP313" s="3" t="s">
        <v>8975</v>
      </c>
      <c r="AQ313" s="3" t="s">
        <v>8972</v>
      </c>
      <c r="AR313" s="2"/>
      <c r="AS313" s="2"/>
      <c r="AT313" s="2" t="str">
        <f t="shared" si="20"/>
        <v>('13-2052.00</v>
      </c>
      <c r="AU313" s="2" t="str">
        <f t="shared" si="21"/>
        <v>('13-2052.00</v>
      </c>
      <c r="AV313" s="2" t="b">
        <f t="shared" si="22"/>
        <v>1</v>
      </c>
      <c r="AW313" s="2" t="str">
        <f>LEFT(AO313,12)</f>
        <v>('13-2052.00</v>
      </c>
      <c r="AX313" s="2" t="b">
        <f t="shared" si="23"/>
        <v>1</v>
      </c>
    </row>
    <row r="314" spans="1:50" ht="85" x14ac:dyDescent="0.2">
      <c r="A314" s="2">
        <v>2474</v>
      </c>
      <c r="B314" s="3" t="s">
        <v>10072</v>
      </c>
      <c r="C314" s="2">
        <v>2412</v>
      </c>
      <c r="D314" s="3" t="s">
        <v>10070</v>
      </c>
      <c r="E314" s="3" t="s">
        <v>10071</v>
      </c>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t="s">
        <v>10073</v>
      </c>
      <c r="AQ314" s="3" t="s">
        <v>10070</v>
      </c>
      <c r="AR314" s="2"/>
      <c r="AS314" s="2"/>
      <c r="AT314" s="2" t="str">
        <f t="shared" si="20"/>
        <v>('41-3031.02</v>
      </c>
      <c r="AU314" s="2" t="str">
        <f t="shared" si="21"/>
        <v>('13-2052.00</v>
      </c>
      <c r="AV314" s="2" t="b">
        <f t="shared" si="22"/>
        <v>0</v>
      </c>
      <c r="AW314" s="2"/>
      <c r="AX314" s="2" t="b">
        <f t="shared" si="23"/>
        <v>0</v>
      </c>
    </row>
    <row r="315" spans="1:50" ht="102" x14ac:dyDescent="0.2">
      <c r="A315" s="2">
        <v>2600</v>
      </c>
      <c r="B315" s="3" t="s">
        <v>10504</v>
      </c>
      <c r="C315" s="2">
        <v>2412</v>
      </c>
      <c r="D315" s="3" t="s">
        <v>10502</v>
      </c>
      <c r="E315" s="3" t="s">
        <v>10503</v>
      </c>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t="s">
        <v>10505</v>
      </c>
      <c r="AQ315" s="3" t="s">
        <v>10505</v>
      </c>
      <c r="AR315" s="2"/>
      <c r="AS315" s="2"/>
      <c r="AT315" s="2" t="str">
        <f t="shared" si="20"/>
        <v>('11-2031.00</v>
      </c>
      <c r="AU315" s="2" t="str">
        <f t="shared" si="21"/>
        <v>('11-2031.00</v>
      </c>
      <c r="AV315" s="5" t="b">
        <f t="shared" si="22"/>
        <v>1</v>
      </c>
      <c r="AW315" s="2" t="str">
        <f>LEFT(AO315,12)</f>
        <v/>
      </c>
      <c r="AX315" s="2" t="b">
        <f t="shared" si="23"/>
        <v>0</v>
      </c>
    </row>
    <row r="316" spans="1:50" ht="68" x14ac:dyDescent="0.2">
      <c r="A316" s="2">
        <v>480</v>
      </c>
      <c r="B316" s="3" t="s">
        <v>2004</v>
      </c>
      <c r="C316" s="2">
        <v>2413</v>
      </c>
      <c r="D316" s="3" t="s">
        <v>2001</v>
      </c>
      <c r="E316" s="3" t="s">
        <v>2002</v>
      </c>
      <c r="F316" s="3" t="s">
        <v>2003</v>
      </c>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t="s">
        <v>2003</v>
      </c>
      <c r="AP316" s="3" t="s">
        <v>2005</v>
      </c>
      <c r="AQ316" s="3" t="s">
        <v>2003</v>
      </c>
      <c r="AR316" s="2"/>
      <c r="AS316" s="2"/>
      <c r="AT316" s="2" t="str">
        <f t="shared" si="20"/>
        <v>('13-2011.02</v>
      </c>
      <c r="AU316" s="2" t="str">
        <f t="shared" si="21"/>
        <v>('13-2051.00</v>
      </c>
      <c r="AV316" s="2" t="b">
        <f t="shared" si="22"/>
        <v>0</v>
      </c>
      <c r="AW316" s="2"/>
      <c r="AX316" s="2" t="b">
        <f t="shared" si="23"/>
        <v>0</v>
      </c>
    </row>
    <row r="317" spans="1:50" ht="102" x14ac:dyDescent="0.2">
      <c r="A317" s="2">
        <v>1699</v>
      </c>
      <c r="B317" s="3" t="s">
        <v>7008</v>
      </c>
      <c r="C317" s="2">
        <v>2413</v>
      </c>
      <c r="D317" s="3" t="s">
        <v>7005</v>
      </c>
      <c r="E317" s="3" t="s">
        <v>7006</v>
      </c>
      <c r="F317" s="3" t="s">
        <v>7007</v>
      </c>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t="s">
        <v>7006</v>
      </c>
      <c r="AP317" s="3" t="s">
        <v>7009</v>
      </c>
      <c r="AQ317" s="3" t="s">
        <v>7006</v>
      </c>
      <c r="AR317" s="2"/>
      <c r="AS317" s="2"/>
      <c r="AT317" s="2" t="str">
        <f t="shared" si="20"/>
        <v>('13-2041.00</v>
      </c>
      <c r="AU317" s="2" t="str">
        <f t="shared" si="21"/>
        <v>('13-2051.00</v>
      </c>
      <c r="AV317" s="2" t="b">
        <f t="shared" si="22"/>
        <v>0</v>
      </c>
      <c r="AW317" s="2"/>
      <c r="AX317" s="2" t="b">
        <f t="shared" si="23"/>
        <v>0</v>
      </c>
    </row>
    <row r="318" spans="1:50" ht="85" x14ac:dyDescent="0.2">
      <c r="A318" s="2">
        <v>397</v>
      </c>
      <c r="B318" s="3" t="s">
        <v>1628</v>
      </c>
      <c r="C318" s="2">
        <v>2421</v>
      </c>
      <c r="D318" s="3" t="s">
        <v>1624</v>
      </c>
      <c r="E318" s="3" t="s">
        <v>1625</v>
      </c>
      <c r="F318" s="3" t="s">
        <v>1626</v>
      </c>
      <c r="G318" s="3" t="s">
        <v>1627</v>
      </c>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t="s">
        <v>1624</v>
      </c>
      <c r="AP318" s="3" t="s">
        <v>1629</v>
      </c>
      <c r="AQ318" s="3" t="s">
        <v>1624</v>
      </c>
      <c r="AR318" s="2"/>
      <c r="AS318" s="2"/>
      <c r="AT318" s="2" t="str">
        <f t="shared" si="20"/>
        <v>('11-2021.00</v>
      </c>
      <c r="AU318" s="2" t="str">
        <f t="shared" si="21"/>
        <v>('13-1111.00</v>
      </c>
      <c r="AV318" s="2" t="b">
        <f t="shared" si="22"/>
        <v>0</v>
      </c>
      <c r="AW318" s="2"/>
      <c r="AX318" s="2" t="b">
        <f t="shared" si="23"/>
        <v>0</v>
      </c>
    </row>
    <row r="319" spans="1:50" ht="153" x14ac:dyDescent="0.2">
      <c r="A319" s="2">
        <v>1151</v>
      </c>
      <c r="B319" s="3" t="s">
        <v>4627</v>
      </c>
      <c r="C319" s="2">
        <v>2421</v>
      </c>
      <c r="D319" s="3" t="s">
        <v>4623</v>
      </c>
      <c r="E319" s="3" t="s">
        <v>4624</v>
      </c>
      <c r="F319" s="3" t="s">
        <v>4625</v>
      </c>
      <c r="G319" s="3" t="s">
        <v>4626</v>
      </c>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t="s">
        <v>4623</v>
      </c>
      <c r="AP319" s="3" t="s">
        <v>4628</v>
      </c>
      <c r="AQ319" s="3" t="s">
        <v>4623</v>
      </c>
      <c r="AR319" s="2"/>
      <c r="AS319" s="2"/>
      <c r="AT319" s="2" t="str">
        <f t="shared" si="20"/>
        <v>('13-1111.00</v>
      </c>
      <c r="AU319" s="2" t="str">
        <f t="shared" si="21"/>
        <v>('13-1111.00</v>
      </c>
      <c r="AV319" s="5" t="b">
        <f t="shared" si="22"/>
        <v>1</v>
      </c>
      <c r="AW319" s="2" t="str">
        <f>LEFT(AO319,12)</f>
        <v>('13-1111.00</v>
      </c>
      <c r="AX319" s="2" t="b">
        <f t="shared" si="23"/>
        <v>1</v>
      </c>
    </row>
    <row r="320" spans="1:50" ht="119" x14ac:dyDescent="0.2">
      <c r="A320" s="2">
        <v>1272</v>
      </c>
      <c r="B320" s="3" t="s">
        <v>5158</v>
      </c>
      <c r="C320" s="2">
        <v>2421</v>
      </c>
      <c r="D320" s="3" t="s">
        <v>5154</v>
      </c>
      <c r="E320" s="3" t="s">
        <v>5155</v>
      </c>
      <c r="F320" s="3" t="s">
        <v>5156</v>
      </c>
      <c r="G320" s="3" t="s">
        <v>5157</v>
      </c>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t="s">
        <v>5154</v>
      </c>
      <c r="AP320" s="3" t="s">
        <v>5159</v>
      </c>
      <c r="AQ320" s="3" t="s">
        <v>5154</v>
      </c>
      <c r="AR320" s="2"/>
      <c r="AS320" s="2"/>
      <c r="AT320" s="2" t="str">
        <f t="shared" si="20"/>
        <v>('13-1199.04</v>
      </c>
      <c r="AU320" s="2" t="str">
        <f t="shared" si="21"/>
        <v>('13-1111.00</v>
      </c>
      <c r="AV320" s="2" t="b">
        <f t="shared" si="22"/>
        <v>0</v>
      </c>
      <c r="AW320" s="2"/>
      <c r="AX320" s="2" t="b">
        <f t="shared" si="23"/>
        <v>0</v>
      </c>
    </row>
    <row r="321" spans="1:50" ht="85" x14ac:dyDescent="0.2">
      <c r="A321" s="2">
        <v>317</v>
      </c>
      <c r="B321" s="3" t="s">
        <v>1334</v>
      </c>
      <c r="C321" s="2">
        <v>2422</v>
      </c>
      <c r="D321" s="3" t="s">
        <v>1327</v>
      </c>
      <c r="E321" s="3" t="s">
        <v>1328</v>
      </c>
      <c r="F321" s="3" t="s">
        <v>1329</v>
      </c>
      <c r="G321" s="3" t="s">
        <v>1330</v>
      </c>
      <c r="H321" s="3" t="s">
        <v>1331</v>
      </c>
      <c r="I321" s="3" t="s">
        <v>1332</v>
      </c>
      <c r="J321" s="3" t="s">
        <v>1333</v>
      </c>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t="s">
        <v>1335</v>
      </c>
      <c r="AQ321" s="3" t="s">
        <v>11847</v>
      </c>
      <c r="AR321" s="2"/>
      <c r="AS321" s="2"/>
      <c r="AT321" s="2" t="str">
        <f t="shared" si="20"/>
        <v>('21-1093.00</v>
      </c>
      <c r="AU321" s="2" t="str">
        <f t="shared" si="21"/>
        <v>('11-9151.00</v>
      </c>
      <c r="AV321" s="2" t="b">
        <f t="shared" si="22"/>
        <v>0</v>
      </c>
      <c r="AW321" s="2"/>
      <c r="AX321" s="2" t="b">
        <f t="shared" si="23"/>
        <v>0</v>
      </c>
    </row>
    <row r="322" spans="1:50" ht="85" x14ac:dyDescent="0.2">
      <c r="A322" s="2">
        <v>698</v>
      </c>
      <c r="B322" s="3" t="s">
        <v>2781</v>
      </c>
      <c r="C322" s="2">
        <v>2422</v>
      </c>
      <c r="D322" s="3" t="s">
        <v>2774</v>
      </c>
      <c r="E322" s="3" t="s">
        <v>2775</v>
      </c>
      <c r="F322" s="3" t="s">
        <v>2776</v>
      </c>
      <c r="G322" s="3" t="s">
        <v>2777</v>
      </c>
      <c r="H322" s="3" t="s">
        <v>2778</v>
      </c>
      <c r="I322" s="3" t="s">
        <v>2779</v>
      </c>
      <c r="J322" s="3" t="s">
        <v>2780</v>
      </c>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t="s">
        <v>2782</v>
      </c>
      <c r="AQ322" s="3" t="s">
        <v>11848</v>
      </c>
      <c r="AR322" s="2"/>
      <c r="AS322" s="2"/>
      <c r="AT322" s="2" t="str">
        <f t="shared" si="20"/>
        <v>('21-1093.00</v>
      </c>
      <c r="AU322" s="2" t="str">
        <f t="shared" si="21"/>
        <v>('11-9151.00</v>
      </c>
      <c r="AV322" s="2" t="b">
        <f t="shared" si="22"/>
        <v>0</v>
      </c>
      <c r="AW322" s="2"/>
      <c r="AX322" s="2" t="b">
        <f t="shared" si="23"/>
        <v>0</v>
      </c>
    </row>
    <row r="323" spans="1:50" ht="85" x14ac:dyDescent="0.2">
      <c r="A323" s="2">
        <v>770</v>
      </c>
      <c r="B323" s="3" t="s">
        <v>3073</v>
      </c>
      <c r="C323" s="2">
        <v>2422</v>
      </c>
      <c r="D323" s="3" t="s">
        <v>3066</v>
      </c>
      <c r="E323" s="3" t="s">
        <v>3067</v>
      </c>
      <c r="F323" s="3" t="s">
        <v>3068</v>
      </c>
      <c r="G323" s="3" t="s">
        <v>3069</v>
      </c>
      <c r="H323" s="3" t="s">
        <v>3070</v>
      </c>
      <c r="I323" s="3" t="s">
        <v>3071</v>
      </c>
      <c r="J323" s="3" t="s">
        <v>3072</v>
      </c>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t="s">
        <v>3074</v>
      </c>
      <c r="AQ323" s="3" t="s">
        <v>11849</v>
      </c>
      <c r="AR323" s="2"/>
      <c r="AS323" s="2"/>
      <c r="AT323" s="2" t="str">
        <f t="shared" ref="AT323:AT386" si="25">LEFT(AP323, 12)</f>
        <v>('13-1131.00</v>
      </c>
      <c r="AU323" s="2" t="str">
        <f t="shared" ref="AU323:AU386" si="26">LEFT(AQ323,12)</f>
        <v>('21-1093.00</v>
      </c>
      <c r="AV323" s="2" t="b">
        <f t="shared" ref="AV323:AV386" si="27">EXACT(AT323,AU323)</f>
        <v>0</v>
      </c>
      <c r="AW323" s="2"/>
      <c r="AX323" s="2" t="b">
        <f t="shared" ref="AX323:AX386" si="28">EXACT(AT323,AW323)</f>
        <v>0</v>
      </c>
    </row>
    <row r="324" spans="1:50" ht="153" x14ac:dyDescent="0.2">
      <c r="A324" s="2">
        <v>913</v>
      </c>
      <c r="B324" s="3" t="s">
        <v>3670</v>
      </c>
      <c r="C324" s="2">
        <v>2422</v>
      </c>
      <c r="D324" s="3" t="s">
        <v>3663</v>
      </c>
      <c r="E324" s="3" t="s">
        <v>3664</v>
      </c>
      <c r="F324" s="3" t="s">
        <v>3665</v>
      </c>
      <c r="G324" s="3" t="s">
        <v>3666</v>
      </c>
      <c r="H324" s="3" t="s">
        <v>3667</v>
      </c>
      <c r="I324" s="3" t="s">
        <v>3668</v>
      </c>
      <c r="J324" s="3" t="s">
        <v>3669</v>
      </c>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t="s">
        <v>3671</v>
      </c>
      <c r="AQ324" s="3" t="s">
        <v>3671</v>
      </c>
      <c r="AR324" s="2"/>
      <c r="AS324" s="2"/>
      <c r="AT324" s="2" t="str">
        <f t="shared" si="25"/>
        <v>('33-3021.06</v>
      </c>
      <c r="AU324" s="2" t="str">
        <f t="shared" si="26"/>
        <v>('33-3021.06</v>
      </c>
      <c r="AV324" s="5" t="b">
        <f t="shared" si="27"/>
        <v>1</v>
      </c>
      <c r="AW324" s="2" t="str">
        <f>LEFT(AO324,12)</f>
        <v/>
      </c>
      <c r="AX324" s="2" t="b">
        <f t="shared" si="28"/>
        <v>0</v>
      </c>
    </row>
    <row r="325" spans="1:50" ht="85" x14ac:dyDescent="0.2">
      <c r="A325" s="2">
        <v>1162</v>
      </c>
      <c r="B325" s="3" t="s">
        <v>4679</v>
      </c>
      <c r="C325" s="2">
        <v>2422</v>
      </c>
      <c r="D325" s="3" t="s">
        <v>4672</v>
      </c>
      <c r="E325" s="3" t="s">
        <v>4673</v>
      </c>
      <c r="F325" s="3" t="s">
        <v>4674</v>
      </c>
      <c r="G325" s="3" t="s">
        <v>4675</v>
      </c>
      <c r="H325" s="3" t="s">
        <v>4676</v>
      </c>
      <c r="I325" s="3" t="s">
        <v>4677</v>
      </c>
      <c r="J325" s="3" t="s">
        <v>4678</v>
      </c>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t="s">
        <v>4680</v>
      </c>
      <c r="AQ325" s="3" t="s">
        <v>4680</v>
      </c>
      <c r="AR325" s="2"/>
      <c r="AS325" s="2"/>
      <c r="AT325" s="2" t="str">
        <f t="shared" si="25"/>
        <v>('29-1069.09</v>
      </c>
      <c r="AU325" s="2" t="str">
        <f t="shared" si="26"/>
        <v>('29-1069.09</v>
      </c>
      <c r="AV325" s="2" t="b">
        <f t="shared" si="27"/>
        <v>1</v>
      </c>
      <c r="AW325" s="2" t="str">
        <f>LEFT(AO325,12)</f>
        <v/>
      </c>
      <c r="AX325" s="2" t="b">
        <f t="shared" si="28"/>
        <v>0</v>
      </c>
    </row>
    <row r="326" spans="1:50" ht="102" x14ac:dyDescent="0.2">
      <c r="A326" s="2">
        <v>1200</v>
      </c>
      <c r="B326" s="3" t="s">
        <v>4805</v>
      </c>
      <c r="C326" s="2">
        <v>2422</v>
      </c>
      <c r="D326" s="3" t="s">
        <v>4798</v>
      </c>
      <c r="E326" s="3" t="s">
        <v>4799</v>
      </c>
      <c r="F326" s="3" t="s">
        <v>4800</v>
      </c>
      <c r="G326" s="3" t="s">
        <v>4801</v>
      </c>
      <c r="H326" s="3" t="s">
        <v>4802</v>
      </c>
      <c r="I326" s="3" t="s">
        <v>4803</v>
      </c>
      <c r="J326" s="3" t="s">
        <v>4804</v>
      </c>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t="s">
        <v>4806</v>
      </c>
      <c r="AQ326" s="3" t="s">
        <v>4806</v>
      </c>
      <c r="AR326" s="2"/>
      <c r="AS326" s="2"/>
      <c r="AT326" s="2" t="str">
        <f t="shared" si="25"/>
        <v>('13-1041.04</v>
      </c>
      <c r="AU326" s="2" t="str">
        <f t="shared" si="26"/>
        <v>('13-1041.04</v>
      </c>
      <c r="AV326" s="2" t="b">
        <f t="shared" si="27"/>
        <v>1</v>
      </c>
      <c r="AW326" s="2" t="str">
        <f>LEFT(AO326,12)</f>
        <v/>
      </c>
      <c r="AX326" s="2" t="b">
        <f t="shared" si="28"/>
        <v>0</v>
      </c>
    </row>
    <row r="327" spans="1:50" ht="85" x14ac:dyDescent="0.2">
      <c r="A327" s="2">
        <v>1223</v>
      </c>
      <c r="B327" s="3" t="s">
        <v>4899</v>
      </c>
      <c r="C327" s="2">
        <v>2422</v>
      </c>
      <c r="D327" s="3" t="s">
        <v>4892</v>
      </c>
      <c r="E327" s="3" t="s">
        <v>4893</v>
      </c>
      <c r="F327" s="3" t="s">
        <v>4894</v>
      </c>
      <c r="G327" s="3" t="s">
        <v>4895</v>
      </c>
      <c r="H327" s="3" t="s">
        <v>4896</v>
      </c>
      <c r="I327" s="3" t="s">
        <v>4897</v>
      </c>
      <c r="J327" s="3" t="s">
        <v>4898</v>
      </c>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t="s">
        <v>4900</v>
      </c>
      <c r="AQ327" s="3" t="s">
        <v>4900</v>
      </c>
      <c r="AR327" s="2"/>
      <c r="AS327" s="2"/>
      <c r="AT327" s="2" t="str">
        <f t="shared" si="25"/>
        <v>('13-1071.00</v>
      </c>
      <c r="AU327" s="2" t="str">
        <f t="shared" si="26"/>
        <v>('13-1071.00</v>
      </c>
      <c r="AV327" s="2" t="b">
        <f t="shared" si="27"/>
        <v>1</v>
      </c>
      <c r="AW327" s="2" t="str">
        <f>LEFT(AO327,12)</f>
        <v/>
      </c>
      <c r="AX327" s="2" t="b">
        <f t="shared" si="28"/>
        <v>0</v>
      </c>
    </row>
    <row r="328" spans="1:50" ht="102" x14ac:dyDescent="0.2">
      <c r="A328" s="2">
        <v>1444</v>
      </c>
      <c r="B328" s="3" t="s">
        <v>5956</v>
      </c>
      <c r="C328" s="2">
        <v>2422</v>
      </c>
      <c r="D328" s="3" t="s">
        <v>5949</v>
      </c>
      <c r="E328" s="3" t="s">
        <v>5950</v>
      </c>
      <c r="F328" s="3" t="s">
        <v>5951</v>
      </c>
      <c r="G328" s="3" t="s">
        <v>5952</v>
      </c>
      <c r="H328" s="3" t="s">
        <v>5953</v>
      </c>
      <c r="I328" s="3" t="s">
        <v>5954</v>
      </c>
      <c r="J328" s="3" t="s">
        <v>5955</v>
      </c>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t="s">
        <v>5957</v>
      </c>
      <c r="AQ328" s="3" t="s">
        <v>5957</v>
      </c>
      <c r="AR328" s="2"/>
      <c r="AS328" s="2"/>
      <c r="AT328" s="2" t="str">
        <f t="shared" si="25"/>
        <v>('11-2031.00</v>
      </c>
      <c r="AU328" s="2" t="str">
        <f t="shared" si="26"/>
        <v>('11-2031.00</v>
      </c>
      <c r="AV328" s="2" t="b">
        <f t="shared" si="27"/>
        <v>1</v>
      </c>
      <c r="AW328" s="2" t="str">
        <f>LEFT(AO328,12)</f>
        <v/>
      </c>
      <c r="AX328" s="2" t="b">
        <f t="shared" si="28"/>
        <v>0</v>
      </c>
    </row>
    <row r="329" spans="1:50" ht="85" x14ac:dyDescent="0.2">
      <c r="A329" s="2">
        <v>1477</v>
      </c>
      <c r="B329" s="3" t="s">
        <v>6061</v>
      </c>
      <c r="C329" s="2">
        <v>2422</v>
      </c>
      <c r="D329" s="3" t="s">
        <v>6054</v>
      </c>
      <c r="E329" s="3" t="s">
        <v>6055</v>
      </c>
      <c r="F329" s="3" t="s">
        <v>6056</v>
      </c>
      <c r="G329" s="3" t="s">
        <v>6057</v>
      </c>
      <c r="H329" s="3" t="s">
        <v>6058</v>
      </c>
      <c r="I329" s="3" t="s">
        <v>6059</v>
      </c>
      <c r="J329" s="3" t="s">
        <v>6060</v>
      </c>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t="s">
        <v>6062</v>
      </c>
      <c r="AQ329" s="3" t="s">
        <v>11850</v>
      </c>
      <c r="AR329" s="2"/>
      <c r="AS329" s="2"/>
      <c r="AT329" s="2" t="str">
        <f t="shared" si="25"/>
        <v>('39-9032.00</v>
      </c>
      <c r="AU329" s="2" t="str">
        <f t="shared" si="26"/>
        <v>('11-9151.00</v>
      </c>
      <c r="AV329" s="2" t="b">
        <f t="shared" si="27"/>
        <v>0</v>
      </c>
      <c r="AW329" s="2"/>
      <c r="AX329" s="2" t="b">
        <f t="shared" si="28"/>
        <v>0</v>
      </c>
    </row>
    <row r="330" spans="1:50" ht="119" x14ac:dyDescent="0.2">
      <c r="A330" s="2">
        <v>1679</v>
      </c>
      <c r="B330" s="3" t="s">
        <v>6916</v>
      </c>
      <c r="C330" s="2">
        <v>2422</v>
      </c>
      <c r="D330" s="3" t="s">
        <v>6909</v>
      </c>
      <c r="E330" s="3" t="s">
        <v>6910</v>
      </c>
      <c r="F330" s="3" t="s">
        <v>6911</v>
      </c>
      <c r="G330" s="3" t="s">
        <v>6912</v>
      </c>
      <c r="H330" s="3" t="s">
        <v>6913</v>
      </c>
      <c r="I330" s="3" t="s">
        <v>6914</v>
      </c>
      <c r="J330" s="3" t="s">
        <v>6915</v>
      </c>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t="s">
        <v>6917</v>
      </c>
      <c r="AQ330" s="3" t="s">
        <v>6917</v>
      </c>
      <c r="AR330" s="2"/>
      <c r="AS330" s="2"/>
      <c r="AT330" s="2" t="str">
        <f t="shared" si="25"/>
        <v>('19-3094.00</v>
      </c>
      <c r="AU330" s="2" t="str">
        <f t="shared" si="26"/>
        <v>('19-3094.00</v>
      </c>
      <c r="AV330" s="5" t="b">
        <f t="shared" si="27"/>
        <v>1</v>
      </c>
      <c r="AW330" s="2" t="str">
        <f>LEFT(AO330,12)</f>
        <v/>
      </c>
      <c r="AX330" s="2" t="b">
        <f t="shared" si="28"/>
        <v>0</v>
      </c>
    </row>
    <row r="331" spans="1:50" ht="85" x14ac:dyDescent="0.2">
      <c r="A331" s="2">
        <v>2324</v>
      </c>
      <c r="B331" s="3" t="s">
        <v>9494</v>
      </c>
      <c r="C331" s="2">
        <v>2422</v>
      </c>
      <c r="D331" s="3" t="s">
        <v>9487</v>
      </c>
      <c r="E331" s="3" t="s">
        <v>9488</v>
      </c>
      <c r="F331" s="3" t="s">
        <v>9489</v>
      </c>
      <c r="G331" s="3" t="s">
        <v>9490</v>
      </c>
      <c r="H331" s="3" t="s">
        <v>9491</v>
      </c>
      <c r="I331" s="3" t="s">
        <v>9492</v>
      </c>
      <c r="J331" s="3" t="s">
        <v>9493</v>
      </c>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t="s">
        <v>9495</v>
      </c>
      <c r="AQ331" s="3" t="s">
        <v>9495</v>
      </c>
      <c r="AR331" s="2"/>
      <c r="AS331" s="2"/>
      <c r="AT331" s="2" t="str">
        <f t="shared" si="25"/>
        <v>('13-1199.03</v>
      </c>
      <c r="AU331" s="2" t="str">
        <f t="shared" si="26"/>
        <v>('13-1199.03</v>
      </c>
      <c r="AV331" s="2" t="b">
        <f t="shared" si="27"/>
        <v>1</v>
      </c>
      <c r="AW331" s="2" t="str">
        <f>LEFT(AO331,12)</f>
        <v/>
      </c>
      <c r="AX331" s="2" t="b">
        <f t="shared" si="28"/>
        <v>0</v>
      </c>
    </row>
    <row r="332" spans="1:50" ht="102" x14ac:dyDescent="0.2">
      <c r="A332" s="2">
        <v>2400</v>
      </c>
      <c r="B332" s="3" t="s">
        <v>9782</v>
      </c>
      <c r="C332" s="2">
        <v>2422</v>
      </c>
      <c r="D332" s="3" t="s">
        <v>9775</v>
      </c>
      <c r="E332" s="3" t="s">
        <v>9776</v>
      </c>
      <c r="F332" s="3" t="s">
        <v>9777</v>
      </c>
      <c r="G332" s="3" t="s">
        <v>9778</v>
      </c>
      <c r="H332" s="3" t="s">
        <v>9779</v>
      </c>
      <c r="I332" s="3" t="s">
        <v>9780</v>
      </c>
      <c r="J332" s="3" t="s">
        <v>9781</v>
      </c>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t="s">
        <v>9783</v>
      </c>
      <c r="AQ332" s="3" t="s">
        <v>11851</v>
      </c>
      <c r="AR332" s="2"/>
      <c r="AS332" s="2"/>
      <c r="AT332" s="2" t="str">
        <f t="shared" si="25"/>
        <v>('15-2031.00</v>
      </c>
      <c r="AU332" s="2" t="str">
        <f t="shared" si="26"/>
        <v>('13-1111.00</v>
      </c>
      <c r="AV332" s="2" t="b">
        <f t="shared" si="27"/>
        <v>0</v>
      </c>
      <c r="AW332" s="2"/>
      <c r="AX332" s="2" t="b">
        <f t="shared" si="28"/>
        <v>0</v>
      </c>
    </row>
    <row r="333" spans="1:50" ht="119" x14ac:dyDescent="0.2">
      <c r="A333" s="2">
        <v>2544</v>
      </c>
      <c r="B333" s="3" t="s">
        <v>10351</v>
      </c>
      <c r="C333" s="2">
        <v>2422</v>
      </c>
      <c r="D333" s="3" t="s">
        <v>10344</v>
      </c>
      <c r="E333" s="3" t="s">
        <v>10345</v>
      </c>
      <c r="F333" s="3" t="s">
        <v>10346</v>
      </c>
      <c r="G333" s="3" t="s">
        <v>10347</v>
      </c>
      <c r="H333" s="3" t="s">
        <v>10348</v>
      </c>
      <c r="I333" s="3" t="s">
        <v>10349</v>
      </c>
      <c r="J333" s="3" t="s">
        <v>10350</v>
      </c>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t="s">
        <v>10352</v>
      </c>
      <c r="AQ333" s="3" t="s">
        <v>10352</v>
      </c>
      <c r="AR333" s="2"/>
      <c r="AS333" s="2"/>
      <c r="AT333" s="2" t="str">
        <f t="shared" si="25"/>
        <v>('43-6011.00</v>
      </c>
      <c r="AU333" s="2" t="str">
        <f t="shared" si="26"/>
        <v>('43-6011.00</v>
      </c>
      <c r="AV333" s="5" t="b">
        <f t="shared" si="27"/>
        <v>1</v>
      </c>
      <c r="AW333" s="2" t="str">
        <f>LEFT(AO333,12)</f>
        <v/>
      </c>
      <c r="AX333" s="2" t="b">
        <f t="shared" si="28"/>
        <v>0</v>
      </c>
    </row>
    <row r="334" spans="1:50" ht="85" x14ac:dyDescent="0.2">
      <c r="A334" s="2">
        <v>2940</v>
      </c>
      <c r="B334" s="3" t="s">
        <v>11813</v>
      </c>
      <c r="C334" s="2">
        <v>2422</v>
      </c>
      <c r="D334" s="3" t="s">
        <v>11806</v>
      </c>
      <c r="E334" s="3" t="s">
        <v>11807</v>
      </c>
      <c r="F334" s="3" t="s">
        <v>11808</v>
      </c>
      <c r="G334" s="3" t="s">
        <v>11809</v>
      </c>
      <c r="H334" s="3" t="s">
        <v>11810</v>
      </c>
      <c r="I334" s="3" t="s">
        <v>11811</v>
      </c>
      <c r="J334" s="3" t="s">
        <v>11812</v>
      </c>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t="s">
        <v>11814</v>
      </c>
      <c r="AQ334" s="3" t="s">
        <v>11814</v>
      </c>
      <c r="AR334" s="2"/>
      <c r="AS334" s="2"/>
      <c r="AT334" s="2" t="str">
        <f t="shared" si="25"/>
        <v>('11-3011.00</v>
      </c>
      <c r="AU334" s="2" t="str">
        <f t="shared" si="26"/>
        <v>('11-3011.00</v>
      </c>
      <c r="AV334" s="2" t="b">
        <f t="shared" si="27"/>
        <v>1</v>
      </c>
      <c r="AW334" s="2" t="str">
        <f>LEFT(AO334,12)</f>
        <v/>
      </c>
      <c r="AX334" s="2" t="b">
        <f t="shared" si="28"/>
        <v>0</v>
      </c>
    </row>
    <row r="335" spans="1:50" ht="119" x14ac:dyDescent="0.2">
      <c r="A335" s="2">
        <v>89</v>
      </c>
      <c r="B335" s="3" t="s">
        <v>347</v>
      </c>
      <c r="C335" s="2">
        <v>2423</v>
      </c>
      <c r="D335" s="3" t="s">
        <v>343</v>
      </c>
      <c r="E335" s="3" t="s">
        <v>344</v>
      </c>
      <c r="F335" s="3" t="s">
        <v>345</v>
      </c>
      <c r="G335" s="3" t="s">
        <v>346</v>
      </c>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t="s">
        <v>343</v>
      </c>
      <c r="AP335" s="3" t="s">
        <v>348</v>
      </c>
      <c r="AQ335" s="3" t="s">
        <v>343</v>
      </c>
      <c r="AR335" s="2"/>
      <c r="AS335" s="2"/>
      <c r="AT335" s="2" t="str">
        <f t="shared" si="25"/>
        <v>('13-1071.00</v>
      </c>
      <c r="AU335" s="2" t="str">
        <f t="shared" si="26"/>
        <v>('13-1071.00</v>
      </c>
      <c r="AV335" s="2" t="b">
        <f t="shared" si="27"/>
        <v>1</v>
      </c>
      <c r="AW335" s="2" t="str">
        <f>LEFT(AO335,12)</f>
        <v>('13-1071.00</v>
      </c>
      <c r="AX335" s="2" t="b">
        <f t="shared" si="28"/>
        <v>1</v>
      </c>
    </row>
    <row r="336" spans="1:50" ht="119" x14ac:dyDescent="0.2">
      <c r="A336" s="2">
        <v>95</v>
      </c>
      <c r="B336" s="3" t="s">
        <v>385</v>
      </c>
      <c r="C336" s="2">
        <v>2423</v>
      </c>
      <c r="D336" s="3" t="s">
        <v>381</v>
      </c>
      <c r="E336" s="3" t="s">
        <v>382</v>
      </c>
      <c r="F336" s="3" t="s">
        <v>383</v>
      </c>
      <c r="G336" s="3" t="s">
        <v>384</v>
      </c>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t="s">
        <v>381</v>
      </c>
      <c r="AP336" s="3" t="s">
        <v>386</v>
      </c>
      <c r="AQ336" s="3" t="s">
        <v>386</v>
      </c>
      <c r="AR336" s="2"/>
      <c r="AS336" s="2"/>
      <c r="AT336" s="2" t="str">
        <f t="shared" si="25"/>
        <v>('11-3121.00</v>
      </c>
      <c r="AU336" s="2" t="str">
        <f t="shared" si="26"/>
        <v>('11-3121.00</v>
      </c>
      <c r="AV336" s="2" t="b">
        <f t="shared" si="27"/>
        <v>1</v>
      </c>
      <c r="AW336" s="2" t="str">
        <f>LEFT(AO336,12)</f>
        <v>('13-1071.00</v>
      </c>
      <c r="AX336" s="2" t="b">
        <f t="shared" si="28"/>
        <v>0</v>
      </c>
    </row>
    <row r="337" spans="1:50" ht="119" x14ac:dyDescent="0.2">
      <c r="A337" s="2">
        <v>399</v>
      </c>
      <c r="B337" s="3" t="s">
        <v>1637</v>
      </c>
      <c r="C337" s="2">
        <v>2423</v>
      </c>
      <c r="D337" s="3" t="s">
        <v>1633</v>
      </c>
      <c r="E337" s="3" t="s">
        <v>1634</v>
      </c>
      <c r="F337" s="3" t="s">
        <v>1635</v>
      </c>
      <c r="G337" s="3" t="s">
        <v>1636</v>
      </c>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t="s">
        <v>1633</v>
      </c>
      <c r="AP337" s="3" t="s">
        <v>1638</v>
      </c>
      <c r="AQ337" s="3" t="s">
        <v>1633</v>
      </c>
      <c r="AR337" s="2"/>
      <c r="AS337" s="2"/>
      <c r="AT337" s="2" t="str">
        <f t="shared" si="25"/>
        <v>('13-1075.00</v>
      </c>
      <c r="AU337" s="2" t="str">
        <f t="shared" si="26"/>
        <v>('13-1075.00</v>
      </c>
      <c r="AV337" s="2" t="b">
        <f t="shared" si="27"/>
        <v>1</v>
      </c>
      <c r="AW337" s="2" t="str">
        <f>LEFT(AO337,12)</f>
        <v>('13-1075.00</v>
      </c>
      <c r="AX337" s="2" t="b">
        <f t="shared" si="28"/>
        <v>1</v>
      </c>
    </row>
    <row r="338" spans="1:50" ht="136" x14ac:dyDescent="0.2">
      <c r="A338" s="2">
        <v>1116</v>
      </c>
      <c r="B338" s="3" t="s">
        <v>4481</v>
      </c>
      <c r="C338" s="2">
        <v>2423</v>
      </c>
      <c r="D338" s="3" t="s">
        <v>4477</v>
      </c>
      <c r="E338" s="3" t="s">
        <v>4478</v>
      </c>
      <c r="F338" s="3" t="s">
        <v>4479</v>
      </c>
      <c r="G338" s="3" t="s">
        <v>4480</v>
      </c>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t="s">
        <v>4477</v>
      </c>
      <c r="AP338" s="3" t="s">
        <v>4482</v>
      </c>
      <c r="AQ338" s="3" t="s">
        <v>4477</v>
      </c>
      <c r="AR338" s="2"/>
      <c r="AS338" s="2"/>
      <c r="AT338" s="2" t="str">
        <f t="shared" si="25"/>
        <v>('25-9031.00</v>
      </c>
      <c r="AU338" s="2" t="str">
        <f t="shared" si="26"/>
        <v>('21-1012.00</v>
      </c>
      <c r="AV338" s="2" t="b">
        <f t="shared" si="27"/>
        <v>0</v>
      </c>
      <c r="AW338" s="2"/>
      <c r="AX338" s="2" t="b">
        <f t="shared" si="28"/>
        <v>0</v>
      </c>
    </row>
    <row r="339" spans="1:50" ht="136" x14ac:dyDescent="0.2">
      <c r="A339" s="2">
        <v>1298</v>
      </c>
      <c r="B339" s="3" t="s">
        <v>5245</v>
      </c>
      <c r="C339" s="2">
        <v>2423</v>
      </c>
      <c r="D339" s="3" t="s">
        <v>5241</v>
      </c>
      <c r="E339" s="3" t="s">
        <v>5242</v>
      </c>
      <c r="F339" s="3" t="s">
        <v>5243</v>
      </c>
      <c r="G339" s="3" t="s">
        <v>5244</v>
      </c>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t="s">
        <v>5241</v>
      </c>
      <c r="AP339" s="3" t="s">
        <v>5246</v>
      </c>
      <c r="AQ339" s="3" t="s">
        <v>5241</v>
      </c>
      <c r="AR339" s="2"/>
      <c r="AS339" s="2"/>
      <c r="AT339" s="2" t="str">
        <f t="shared" si="25"/>
        <v>('13-1141.00</v>
      </c>
      <c r="AU339" s="2" t="str">
        <f t="shared" si="26"/>
        <v>('13-1141.00</v>
      </c>
      <c r="AV339" s="5" t="b">
        <f t="shared" si="27"/>
        <v>1</v>
      </c>
      <c r="AW339" s="2" t="str">
        <f>LEFT(AO339,12)</f>
        <v>('13-1141.00</v>
      </c>
      <c r="AX339" s="2" t="b">
        <f t="shared" si="28"/>
        <v>1</v>
      </c>
    </row>
    <row r="340" spans="1:50" ht="187" x14ac:dyDescent="0.2">
      <c r="A340" s="2">
        <v>2490</v>
      </c>
      <c r="B340" s="3" t="s">
        <v>10125</v>
      </c>
      <c r="C340" s="2">
        <v>2423</v>
      </c>
      <c r="D340" s="3" t="s">
        <v>10121</v>
      </c>
      <c r="E340" s="3" t="s">
        <v>10122</v>
      </c>
      <c r="F340" s="3" t="s">
        <v>10123</v>
      </c>
      <c r="G340" s="3" t="s">
        <v>10124</v>
      </c>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t="s">
        <v>10121</v>
      </c>
      <c r="AP340" s="3" t="s">
        <v>10126</v>
      </c>
      <c r="AQ340" s="3" t="s">
        <v>10121</v>
      </c>
      <c r="AR340" s="2"/>
      <c r="AS340" s="2"/>
      <c r="AT340" s="2" t="str">
        <f t="shared" si="25"/>
        <v>('13-1071.00</v>
      </c>
      <c r="AU340" s="2" t="str">
        <f t="shared" si="26"/>
        <v>('13-1071.00</v>
      </c>
      <c r="AV340" s="2" t="b">
        <f t="shared" si="27"/>
        <v>1</v>
      </c>
      <c r="AW340" s="2" t="str">
        <f>LEFT(AO340,12)</f>
        <v>('13-1071.00</v>
      </c>
      <c r="AX340" s="2" t="b">
        <f t="shared" si="28"/>
        <v>1</v>
      </c>
    </row>
    <row r="341" spans="1:50" ht="170" x14ac:dyDescent="0.2">
      <c r="A341" s="2">
        <v>2654</v>
      </c>
      <c r="B341" s="3" t="s">
        <v>10752</v>
      </c>
      <c r="C341" s="2">
        <v>2423</v>
      </c>
      <c r="D341" s="3" t="s">
        <v>10748</v>
      </c>
      <c r="E341" s="3" t="s">
        <v>10749</v>
      </c>
      <c r="F341" s="3" t="s">
        <v>10750</v>
      </c>
      <c r="G341" s="3" t="s">
        <v>10751</v>
      </c>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t="s">
        <v>10749</v>
      </c>
      <c r="AP341" s="3" t="s">
        <v>10753</v>
      </c>
      <c r="AQ341" s="3" t="s">
        <v>10749</v>
      </c>
      <c r="AR341" s="2"/>
      <c r="AS341" s="2"/>
      <c r="AT341" s="2" t="str">
        <f t="shared" si="25"/>
        <v>('13-1071.00</v>
      </c>
      <c r="AU341" s="2" t="str">
        <f t="shared" si="26"/>
        <v>('21-1012.00</v>
      </c>
      <c r="AV341" s="2" t="b">
        <f t="shared" si="27"/>
        <v>0</v>
      </c>
      <c r="AW341" s="2"/>
      <c r="AX341" s="2" t="b">
        <f t="shared" si="28"/>
        <v>0</v>
      </c>
    </row>
    <row r="342" spans="1:50" ht="119" x14ac:dyDescent="0.2">
      <c r="A342" s="2">
        <v>145</v>
      </c>
      <c r="B342" s="3" t="s">
        <v>565</v>
      </c>
      <c r="C342" s="2">
        <v>2424</v>
      </c>
      <c r="D342" s="3" t="s">
        <v>564</v>
      </c>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t="s">
        <v>564</v>
      </c>
      <c r="AP342" s="3" t="s">
        <v>566</v>
      </c>
      <c r="AQ342" s="3" t="s">
        <v>564</v>
      </c>
      <c r="AR342" s="2"/>
      <c r="AS342" s="2"/>
      <c r="AT342" s="2" t="str">
        <f t="shared" si="25"/>
        <v>('13-1151.00</v>
      </c>
      <c r="AU342" s="2" t="str">
        <f t="shared" si="26"/>
        <v>('13-1151.00</v>
      </c>
      <c r="AV342" s="5" t="b">
        <f t="shared" si="27"/>
        <v>1</v>
      </c>
      <c r="AW342" s="2" t="str">
        <f>LEFT(AO342,12)</f>
        <v>('13-1151.00</v>
      </c>
      <c r="AX342" s="2" t="b">
        <f t="shared" si="28"/>
        <v>1</v>
      </c>
    </row>
    <row r="343" spans="1:50" ht="238" x14ac:dyDescent="0.2">
      <c r="A343" s="2">
        <v>1907</v>
      </c>
      <c r="B343" s="3" t="s">
        <v>7838</v>
      </c>
      <c r="C343" s="2">
        <v>2424</v>
      </c>
      <c r="D343" s="3" t="s">
        <v>7837</v>
      </c>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t="s">
        <v>7837</v>
      </c>
      <c r="AP343" s="3" t="s">
        <v>7839</v>
      </c>
      <c r="AQ343" s="3" t="s">
        <v>7839</v>
      </c>
      <c r="AR343" s="2"/>
      <c r="AS343" s="2"/>
      <c r="AT343" s="2" t="str">
        <f t="shared" si="25"/>
        <v>('11-3131.00</v>
      </c>
      <c r="AU343" s="2" t="str">
        <f t="shared" si="26"/>
        <v>('11-3131.00</v>
      </c>
      <c r="AV343" s="2" t="b">
        <f t="shared" si="27"/>
        <v>1</v>
      </c>
      <c r="AW343" s="2" t="str">
        <f>LEFT(AO343,12)</f>
        <v>('13-1151.00</v>
      </c>
      <c r="AX343" s="2" t="b">
        <f t="shared" si="28"/>
        <v>0</v>
      </c>
    </row>
    <row r="344" spans="1:50" ht="119" x14ac:dyDescent="0.2">
      <c r="A344" s="2">
        <v>2547</v>
      </c>
      <c r="B344" s="3" t="s">
        <v>10354</v>
      </c>
      <c r="C344" s="2">
        <v>2424</v>
      </c>
      <c r="D344" s="3" t="s">
        <v>10353</v>
      </c>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t="s">
        <v>10353</v>
      </c>
      <c r="AP344" s="3" t="s">
        <v>10355</v>
      </c>
      <c r="AQ344" s="3" t="s">
        <v>10355</v>
      </c>
      <c r="AR344" s="2"/>
      <c r="AS344" s="2"/>
      <c r="AT344" s="2" t="str">
        <f t="shared" si="25"/>
        <v>('19-3032.00</v>
      </c>
      <c r="AU344" s="2" t="str">
        <f t="shared" si="26"/>
        <v>('19-3032.00</v>
      </c>
      <c r="AV344" s="2" t="b">
        <f t="shared" si="27"/>
        <v>1</v>
      </c>
      <c r="AW344" s="2" t="str">
        <f>LEFT(AO344,12)</f>
        <v>('13-1151.00</v>
      </c>
      <c r="AX344" s="2" t="b">
        <f t="shared" si="28"/>
        <v>0</v>
      </c>
    </row>
    <row r="345" spans="1:50" ht="85" x14ac:dyDescent="0.2">
      <c r="A345" s="2">
        <v>4</v>
      </c>
      <c r="B345" s="3" t="s">
        <v>17</v>
      </c>
      <c r="C345" s="2">
        <v>2431</v>
      </c>
      <c r="D345" s="3" t="s">
        <v>13</v>
      </c>
      <c r="E345" s="3" t="s">
        <v>14</v>
      </c>
      <c r="F345" s="3" t="s">
        <v>15</v>
      </c>
      <c r="G345" s="3" t="s">
        <v>16</v>
      </c>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t="s">
        <v>18</v>
      </c>
      <c r="AQ345" s="3" t="s">
        <v>13</v>
      </c>
      <c r="AR345" s="2"/>
      <c r="AS345" s="2"/>
      <c r="AT345" s="2" t="str">
        <f t="shared" si="25"/>
        <v>('11-2021.00</v>
      </c>
      <c r="AU345" s="2" t="str">
        <f t="shared" si="26"/>
        <v>('13-1161.00</v>
      </c>
      <c r="AV345" s="2" t="b">
        <f t="shared" si="27"/>
        <v>0</v>
      </c>
      <c r="AW345" s="2"/>
      <c r="AX345" s="2" t="b">
        <f t="shared" si="28"/>
        <v>0</v>
      </c>
    </row>
    <row r="346" spans="1:50" ht="102" x14ac:dyDescent="0.2">
      <c r="A346" s="2">
        <v>412</v>
      </c>
      <c r="B346" s="3" t="s">
        <v>1703</v>
      </c>
      <c r="C346" s="2">
        <v>2431</v>
      </c>
      <c r="D346" s="3" t="s">
        <v>1699</v>
      </c>
      <c r="E346" s="3" t="s">
        <v>1700</v>
      </c>
      <c r="F346" s="3" t="s">
        <v>1701</v>
      </c>
      <c r="G346" s="3" t="s">
        <v>1702</v>
      </c>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t="s">
        <v>1704</v>
      </c>
      <c r="AQ346" s="3" t="s">
        <v>1699</v>
      </c>
      <c r="AR346" s="2"/>
      <c r="AS346" s="2"/>
      <c r="AT346" s="2" t="str">
        <f t="shared" si="25"/>
        <v>('11-2011.00</v>
      </c>
      <c r="AU346" s="2" t="str">
        <f t="shared" si="26"/>
        <v>('13-1161.00</v>
      </c>
      <c r="AV346" s="2" t="b">
        <f t="shared" si="27"/>
        <v>0</v>
      </c>
      <c r="AW346" s="2"/>
      <c r="AX346" s="2" t="b">
        <f t="shared" si="28"/>
        <v>0</v>
      </c>
    </row>
    <row r="347" spans="1:50" ht="119" x14ac:dyDescent="0.2">
      <c r="A347" s="2">
        <v>780</v>
      </c>
      <c r="B347" s="3" t="s">
        <v>3106</v>
      </c>
      <c r="C347" s="2">
        <v>2431</v>
      </c>
      <c r="D347" s="3" t="s">
        <v>3102</v>
      </c>
      <c r="E347" s="3" t="s">
        <v>3103</v>
      </c>
      <c r="F347" s="3" t="s">
        <v>3104</v>
      </c>
      <c r="G347" s="3" t="s">
        <v>3105</v>
      </c>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t="s">
        <v>3102</v>
      </c>
      <c r="AP347" s="3" t="s">
        <v>3107</v>
      </c>
      <c r="AQ347" s="3" t="s">
        <v>3102</v>
      </c>
      <c r="AR347" s="2"/>
      <c r="AS347" s="2"/>
      <c r="AT347" s="2" t="str">
        <f t="shared" si="25"/>
        <v>('11-2011.00</v>
      </c>
      <c r="AU347" s="2" t="str">
        <f t="shared" si="26"/>
        <v>('13-1161.00</v>
      </c>
      <c r="AV347" s="2" t="b">
        <f t="shared" si="27"/>
        <v>0</v>
      </c>
      <c r="AW347" s="2"/>
      <c r="AX347" s="2" t="b">
        <f t="shared" si="28"/>
        <v>0</v>
      </c>
    </row>
    <row r="348" spans="1:50" ht="119" x14ac:dyDescent="0.2">
      <c r="A348" s="2">
        <v>840</v>
      </c>
      <c r="B348" s="3" t="s">
        <v>3360</v>
      </c>
      <c r="C348" s="2">
        <v>2431</v>
      </c>
      <c r="D348" s="3" t="s">
        <v>3356</v>
      </c>
      <c r="E348" s="3" t="s">
        <v>3357</v>
      </c>
      <c r="F348" s="3" t="s">
        <v>3358</v>
      </c>
      <c r="G348" s="3" t="s">
        <v>3359</v>
      </c>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t="s">
        <v>3356</v>
      </c>
      <c r="AP348" s="3" t="s">
        <v>3361</v>
      </c>
      <c r="AQ348" s="3" t="s">
        <v>3356</v>
      </c>
      <c r="AR348" s="2"/>
      <c r="AS348" s="2"/>
      <c r="AT348" s="2" t="str">
        <f t="shared" si="25"/>
        <v>('11-2021.00</v>
      </c>
      <c r="AU348" s="2" t="str">
        <f t="shared" si="26"/>
        <v>('13-1161.00</v>
      </c>
      <c r="AV348" s="2" t="b">
        <f t="shared" si="27"/>
        <v>0</v>
      </c>
      <c r="AW348" s="2"/>
      <c r="AX348" s="2" t="b">
        <f t="shared" si="28"/>
        <v>0</v>
      </c>
    </row>
    <row r="349" spans="1:50" ht="102" x14ac:dyDescent="0.2">
      <c r="A349" s="2">
        <v>841</v>
      </c>
      <c r="B349" s="3" t="s">
        <v>3366</v>
      </c>
      <c r="C349" s="2">
        <v>2431</v>
      </c>
      <c r="D349" s="3" t="s">
        <v>3362</v>
      </c>
      <c r="E349" s="3" t="s">
        <v>3363</v>
      </c>
      <c r="F349" s="3" t="s">
        <v>3364</v>
      </c>
      <c r="G349" s="3" t="s">
        <v>3365</v>
      </c>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t="s">
        <v>3367</v>
      </c>
      <c r="AQ349" s="3" t="s">
        <v>11852</v>
      </c>
      <c r="AR349" s="2"/>
      <c r="AS349" s="2"/>
      <c r="AT349" s="2" t="str">
        <f t="shared" si="25"/>
        <v>('27-3043.04</v>
      </c>
      <c r="AU349" s="2" t="str">
        <f t="shared" si="26"/>
        <v>('13-1023.00</v>
      </c>
      <c r="AV349" s="2" t="b">
        <f t="shared" si="27"/>
        <v>0</v>
      </c>
      <c r="AW349" s="2"/>
      <c r="AX349" s="2" t="b">
        <f t="shared" si="28"/>
        <v>0</v>
      </c>
    </row>
    <row r="350" spans="1:50" ht="102" x14ac:dyDescent="0.2">
      <c r="A350" s="2">
        <v>888</v>
      </c>
      <c r="B350" s="3" t="s">
        <v>3594</v>
      </c>
      <c r="C350" s="2">
        <v>2431</v>
      </c>
      <c r="D350" s="3" t="s">
        <v>3590</v>
      </c>
      <c r="E350" s="3" t="s">
        <v>3591</v>
      </c>
      <c r="F350" s="3" t="s">
        <v>3592</v>
      </c>
      <c r="G350" s="3" t="s">
        <v>3593</v>
      </c>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t="s">
        <v>3595</v>
      </c>
      <c r="AQ350" s="3" t="s">
        <v>3590</v>
      </c>
      <c r="AR350" s="2"/>
      <c r="AS350" s="2"/>
      <c r="AT350" s="2" t="str">
        <f t="shared" si="25"/>
        <v>('11-2021.00</v>
      </c>
      <c r="AU350" s="2" t="str">
        <f t="shared" si="26"/>
        <v>('13-1161.00</v>
      </c>
      <c r="AV350" s="2" t="b">
        <f t="shared" si="27"/>
        <v>0</v>
      </c>
      <c r="AW350" s="2"/>
      <c r="AX350" s="2" t="b">
        <f t="shared" si="28"/>
        <v>0</v>
      </c>
    </row>
    <row r="351" spans="1:50" ht="255" x14ac:dyDescent="0.2">
      <c r="A351" s="2">
        <v>1239</v>
      </c>
      <c r="B351" s="3" t="s">
        <v>4965</v>
      </c>
      <c r="C351" s="2">
        <v>2431</v>
      </c>
      <c r="D351" s="3" t="s">
        <v>4961</v>
      </c>
      <c r="E351" s="3" t="s">
        <v>4962</v>
      </c>
      <c r="F351" s="3" t="s">
        <v>4963</v>
      </c>
      <c r="G351" s="3" t="s">
        <v>4964</v>
      </c>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t="s">
        <v>4961</v>
      </c>
      <c r="AP351" s="3" t="s">
        <v>4966</v>
      </c>
      <c r="AQ351" s="3" t="s">
        <v>4961</v>
      </c>
      <c r="AR351" s="2"/>
      <c r="AS351" s="2"/>
      <c r="AT351" s="2" t="str">
        <f t="shared" si="25"/>
        <v>('13-1161.00</v>
      </c>
      <c r="AU351" s="2" t="str">
        <f t="shared" si="26"/>
        <v>('13-1161.00</v>
      </c>
      <c r="AV351" s="5" t="b">
        <f t="shared" si="27"/>
        <v>1</v>
      </c>
      <c r="AW351" s="2" t="str">
        <f>LEFT(AO351,12)</f>
        <v>('13-1161.00</v>
      </c>
      <c r="AX351" s="2" t="b">
        <f t="shared" si="28"/>
        <v>1</v>
      </c>
    </row>
    <row r="352" spans="1:50" ht="85" x14ac:dyDescent="0.2">
      <c r="A352" s="2">
        <v>1363</v>
      </c>
      <c r="B352" s="3" t="s">
        <v>5539</v>
      </c>
      <c r="C352" s="2">
        <v>2431</v>
      </c>
      <c r="D352" s="3" t="s">
        <v>5535</v>
      </c>
      <c r="E352" s="3" t="s">
        <v>5536</v>
      </c>
      <c r="F352" s="3" t="s">
        <v>5537</v>
      </c>
      <c r="G352" s="3" t="s">
        <v>5538</v>
      </c>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t="s">
        <v>5540</v>
      </c>
      <c r="AQ352" s="3" t="s">
        <v>5535</v>
      </c>
      <c r="AR352" s="2"/>
      <c r="AS352" s="2"/>
      <c r="AT352" s="2" t="str">
        <f t="shared" si="25"/>
        <v>('43-4051.00</v>
      </c>
      <c r="AU352" s="2" t="str">
        <f t="shared" si="26"/>
        <v>('13-1161.00</v>
      </c>
      <c r="AV352" s="2" t="b">
        <f t="shared" si="27"/>
        <v>0</v>
      </c>
      <c r="AW352" s="2"/>
      <c r="AX352" s="2" t="b">
        <f t="shared" si="28"/>
        <v>0</v>
      </c>
    </row>
    <row r="353" spans="1:50" ht="102" x14ac:dyDescent="0.2">
      <c r="A353" s="2">
        <v>1869</v>
      </c>
      <c r="B353" s="3" t="s">
        <v>7675</v>
      </c>
      <c r="C353" s="2">
        <v>2431</v>
      </c>
      <c r="D353" s="3" t="s">
        <v>7671</v>
      </c>
      <c r="E353" s="3" t="s">
        <v>7672</v>
      </c>
      <c r="F353" s="3" t="s">
        <v>7673</v>
      </c>
      <c r="G353" s="3" t="s">
        <v>7674</v>
      </c>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t="s">
        <v>7676</v>
      </c>
      <c r="AQ353" s="3" t="s">
        <v>7671</v>
      </c>
      <c r="AR353" s="2"/>
      <c r="AS353" s="2"/>
      <c r="AT353" s="2" t="str">
        <f t="shared" si="25"/>
        <v>('19-3032.00</v>
      </c>
      <c r="AU353" s="2" t="str">
        <f t="shared" si="26"/>
        <v>('13-1161.00</v>
      </c>
      <c r="AV353" s="2" t="b">
        <f t="shared" si="27"/>
        <v>0</v>
      </c>
      <c r="AW353" s="2"/>
      <c r="AX353" s="2" t="b">
        <f t="shared" si="28"/>
        <v>0</v>
      </c>
    </row>
    <row r="354" spans="1:50" ht="136" x14ac:dyDescent="0.2">
      <c r="A354" s="2">
        <v>2097</v>
      </c>
      <c r="B354" s="3" t="s">
        <v>8646</v>
      </c>
      <c r="C354" s="2">
        <v>2431</v>
      </c>
      <c r="D354" s="3" t="s">
        <v>8642</v>
      </c>
      <c r="E354" s="3" t="s">
        <v>8643</v>
      </c>
      <c r="F354" s="3" t="s">
        <v>8644</v>
      </c>
      <c r="G354" s="3" t="s">
        <v>8645</v>
      </c>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t="s">
        <v>8642</v>
      </c>
      <c r="AP354" s="3" t="s">
        <v>8647</v>
      </c>
      <c r="AQ354" s="3" t="s">
        <v>8642</v>
      </c>
      <c r="AR354" s="2"/>
      <c r="AS354" s="2"/>
      <c r="AT354" s="2" t="str">
        <f t="shared" si="25"/>
        <v>('27-3043.04</v>
      </c>
      <c r="AU354" s="2" t="str">
        <f t="shared" si="26"/>
        <v>('27-3043.04</v>
      </c>
      <c r="AV354" s="5" t="b">
        <f t="shared" si="27"/>
        <v>1</v>
      </c>
      <c r="AW354" s="2" t="str">
        <f>LEFT(AO354,12)</f>
        <v>('27-3043.04</v>
      </c>
      <c r="AX354" s="2" t="b">
        <f t="shared" si="28"/>
        <v>1</v>
      </c>
    </row>
    <row r="355" spans="1:50" ht="102" x14ac:dyDescent="0.2">
      <c r="A355" s="2">
        <v>2167</v>
      </c>
      <c r="B355" s="3" t="s">
        <v>8895</v>
      </c>
      <c r="C355" s="2">
        <v>2431</v>
      </c>
      <c r="D355" s="3" t="s">
        <v>8891</v>
      </c>
      <c r="E355" s="3" t="s">
        <v>8892</v>
      </c>
      <c r="F355" s="3" t="s">
        <v>8893</v>
      </c>
      <c r="G355" s="3" t="s">
        <v>8894</v>
      </c>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t="s">
        <v>8896</v>
      </c>
      <c r="AQ355" s="3" t="s">
        <v>8896</v>
      </c>
      <c r="AR355" s="2"/>
      <c r="AS355" s="2"/>
      <c r="AT355" s="2" t="str">
        <f t="shared" si="25"/>
        <v>('11-2021.00</v>
      </c>
      <c r="AU355" s="2" t="str">
        <f t="shared" si="26"/>
        <v>('11-2021.00</v>
      </c>
      <c r="AV355" s="2" t="b">
        <f t="shared" si="27"/>
        <v>1</v>
      </c>
      <c r="AW355" s="2" t="str">
        <f>LEFT(AO355,12)</f>
        <v/>
      </c>
      <c r="AX355" s="2" t="b">
        <f t="shared" si="28"/>
        <v>0</v>
      </c>
    </row>
    <row r="356" spans="1:50" ht="136" x14ac:dyDescent="0.2">
      <c r="A356" s="2">
        <v>2475</v>
      </c>
      <c r="B356" s="3" t="s">
        <v>10078</v>
      </c>
      <c r="C356" s="2">
        <v>2431</v>
      </c>
      <c r="D356" s="3" t="s">
        <v>10074</v>
      </c>
      <c r="E356" s="3" t="s">
        <v>10075</v>
      </c>
      <c r="F356" s="3" t="s">
        <v>10076</v>
      </c>
      <c r="G356" s="3" t="s">
        <v>10077</v>
      </c>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t="s">
        <v>10079</v>
      </c>
      <c r="AQ356" s="3" t="s">
        <v>10079</v>
      </c>
      <c r="AR356" s="2"/>
      <c r="AS356" s="2"/>
      <c r="AT356" s="2" t="str">
        <f t="shared" si="25"/>
        <v>('27-1011.00</v>
      </c>
      <c r="AU356" s="2" t="str">
        <f t="shared" si="26"/>
        <v>('27-1011.00</v>
      </c>
      <c r="AV356" s="2" t="b">
        <f t="shared" si="27"/>
        <v>1</v>
      </c>
      <c r="AW356" s="2" t="str">
        <f>LEFT(AO356,12)</f>
        <v/>
      </c>
      <c r="AX356" s="2" t="b">
        <f t="shared" si="28"/>
        <v>0</v>
      </c>
    </row>
    <row r="357" spans="1:50" ht="119" x14ac:dyDescent="0.2">
      <c r="A357" s="2">
        <v>2599</v>
      </c>
      <c r="B357" s="3" t="s">
        <v>10500</v>
      </c>
      <c r="C357" s="2">
        <v>2431</v>
      </c>
      <c r="D357" s="3" t="s">
        <v>10496</v>
      </c>
      <c r="E357" s="3" t="s">
        <v>10497</v>
      </c>
      <c r="F357" s="3" t="s">
        <v>10498</v>
      </c>
      <c r="G357" s="3" t="s">
        <v>10499</v>
      </c>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t="s">
        <v>10496</v>
      </c>
      <c r="AP357" s="3" t="s">
        <v>10501</v>
      </c>
      <c r="AQ357" s="3" t="s">
        <v>10501</v>
      </c>
      <c r="AR357" s="2"/>
      <c r="AS357" s="2"/>
      <c r="AT357" s="2" t="str">
        <f t="shared" si="25"/>
        <v>('11-2021.00</v>
      </c>
      <c r="AU357" s="2" t="str">
        <f t="shared" si="26"/>
        <v>('11-2021.00</v>
      </c>
      <c r="AV357" s="2" t="b">
        <f t="shared" si="27"/>
        <v>1</v>
      </c>
      <c r="AW357" s="2" t="str">
        <f>LEFT(AO357,12)</f>
        <v>('13-1161.00</v>
      </c>
      <c r="AX357" s="2" t="b">
        <f t="shared" si="28"/>
        <v>0</v>
      </c>
    </row>
    <row r="358" spans="1:50" ht="119" x14ac:dyDescent="0.2">
      <c r="A358" s="2">
        <v>2610</v>
      </c>
      <c r="B358" s="3" t="s">
        <v>10541</v>
      </c>
      <c r="C358" s="2">
        <v>2431</v>
      </c>
      <c r="D358" s="3" t="s">
        <v>10537</v>
      </c>
      <c r="E358" s="3" t="s">
        <v>10538</v>
      </c>
      <c r="F358" s="3" t="s">
        <v>10539</v>
      </c>
      <c r="G358" s="3" t="s">
        <v>10540</v>
      </c>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t="s">
        <v>10542</v>
      </c>
      <c r="AQ358" s="3" t="s">
        <v>10538</v>
      </c>
      <c r="AR358" s="2"/>
      <c r="AS358" s="2"/>
      <c r="AT358" s="2" t="str">
        <f t="shared" si="25"/>
        <v>('11-2011.00</v>
      </c>
      <c r="AU358" s="2" t="str">
        <f t="shared" si="26"/>
        <v>('13-1161.00</v>
      </c>
      <c r="AV358" s="2" t="b">
        <f t="shared" si="27"/>
        <v>0</v>
      </c>
      <c r="AW358" s="2"/>
      <c r="AX358" s="2" t="b">
        <f t="shared" si="28"/>
        <v>0</v>
      </c>
    </row>
    <row r="359" spans="1:50" ht="102" x14ac:dyDescent="0.2">
      <c r="A359" s="2">
        <v>2628</v>
      </c>
      <c r="B359" s="3" t="s">
        <v>10623</v>
      </c>
      <c r="C359" s="2">
        <v>2431</v>
      </c>
      <c r="D359" s="3" t="s">
        <v>10619</v>
      </c>
      <c r="E359" s="3" t="s">
        <v>10620</v>
      </c>
      <c r="F359" s="3" t="s">
        <v>10621</v>
      </c>
      <c r="G359" s="3" t="s">
        <v>10622</v>
      </c>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t="s">
        <v>10619</v>
      </c>
      <c r="AP359" s="3" t="s">
        <v>10624</v>
      </c>
      <c r="AQ359" s="3" t="s">
        <v>10619</v>
      </c>
      <c r="AR359" s="2"/>
      <c r="AS359" s="2"/>
      <c r="AT359" s="2" t="str">
        <f t="shared" si="25"/>
        <v>('11-2021.00</v>
      </c>
      <c r="AU359" s="2" t="str">
        <f t="shared" si="26"/>
        <v>('13-1161.00</v>
      </c>
      <c r="AV359" s="2" t="b">
        <f t="shared" si="27"/>
        <v>0</v>
      </c>
      <c r="AW359" s="2"/>
      <c r="AX359" s="2" t="b">
        <f t="shared" si="28"/>
        <v>0</v>
      </c>
    </row>
    <row r="360" spans="1:50" ht="102" x14ac:dyDescent="0.2">
      <c r="A360" s="2">
        <v>2670</v>
      </c>
      <c r="B360" s="3" t="s">
        <v>10807</v>
      </c>
      <c r="C360" s="2">
        <v>2431</v>
      </c>
      <c r="D360" s="3" t="s">
        <v>10803</v>
      </c>
      <c r="E360" s="3" t="s">
        <v>10804</v>
      </c>
      <c r="F360" s="3" t="s">
        <v>10805</v>
      </c>
      <c r="G360" s="3" t="s">
        <v>10806</v>
      </c>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t="s">
        <v>10808</v>
      </c>
      <c r="AQ360" s="3" t="s">
        <v>10803</v>
      </c>
      <c r="AR360" s="2"/>
      <c r="AS360" s="2"/>
      <c r="AT360" s="2" t="str">
        <f t="shared" si="25"/>
        <v>('15-1199.09</v>
      </c>
      <c r="AU360" s="2" t="str">
        <f t="shared" si="26"/>
        <v>('13-1161.00</v>
      </c>
      <c r="AV360" s="2" t="b">
        <f t="shared" si="27"/>
        <v>0</v>
      </c>
      <c r="AW360" s="2"/>
      <c r="AX360" s="2" t="b">
        <f t="shared" si="28"/>
        <v>0</v>
      </c>
    </row>
    <row r="361" spans="1:50" ht="102" x14ac:dyDescent="0.2">
      <c r="A361" s="2">
        <v>242</v>
      </c>
      <c r="B361" s="3" t="s">
        <v>1061</v>
      </c>
      <c r="C361" s="2">
        <v>2432</v>
      </c>
      <c r="D361" s="3" t="s">
        <v>1060</v>
      </c>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t="s">
        <v>1062</v>
      </c>
      <c r="AQ361" s="3" t="s">
        <v>1062</v>
      </c>
      <c r="AR361" s="2"/>
      <c r="AS361" s="2"/>
      <c r="AT361" s="2" t="str">
        <f t="shared" si="25"/>
        <v>('15-1199.10</v>
      </c>
      <c r="AU361" s="2" t="str">
        <f t="shared" si="26"/>
        <v>('15-1199.10</v>
      </c>
      <c r="AV361" s="5" t="b">
        <f t="shared" si="27"/>
        <v>1</v>
      </c>
      <c r="AW361" s="2" t="str">
        <f>LEFT(AO361,12)</f>
        <v/>
      </c>
      <c r="AX361" s="2" t="b">
        <f t="shared" si="28"/>
        <v>0</v>
      </c>
    </row>
    <row r="362" spans="1:50" ht="119" x14ac:dyDescent="0.2">
      <c r="A362" s="2">
        <v>752</v>
      </c>
      <c r="B362" s="3" t="s">
        <v>3000</v>
      </c>
      <c r="C362" s="2">
        <v>2432</v>
      </c>
      <c r="D362" s="3" t="s">
        <v>2999</v>
      </c>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t="s">
        <v>2999</v>
      </c>
      <c r="AP362" s="3" t="s">
        <v>3001</v>
      </c>
      <c r="AQ362" s="3" t="s">
        <v>3001</v>
      </c>
      <c r="AR362" s="2"/>
      <c r="AS362" s="2"/>
      <c r="AT362" s="2" t="str">
        <f t="shared" si="25"/>
        <v>('19-3094.00</v>
      </c>
      <c r="AU362" s="2" t="str">
        <f t="shared" si="26"/>
        <v>('19-3094.00</v>
      </c>
      <c r="AV362" s="2" t="b">
        <f t="shared" si="27"/>
        <v>1</v>
      </c>
      <c r="AW362" s="2" t="str">
        <f>LEFT(AO362,12)</f>
        <v>('27-3031.00</v>
      </c>
      <c r="AX362" s="2" t="b">
        <f t="shared" si="28"/>
        <v>0</v>
      </c>
    </row>
    <row r="363" spans="1:50" ht="119" x14ac:dyDescent="0.2">
      <c r="A363" s="2">
        <v>1574</v>
      </c>
      <c r="B363" s="3" t="s">
        <v>6461</v>
      </c>
      <c r="C363" s="2">
        <v>2432</v>
      </c>
      <c r="D363" s="3" t="s">
        <v>6460</v>
      </c>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t="s">
        <v>6462</v>
      </c>
      <c r="AQ363" s="3" t="s">
        <v>6460</v>
      </c>
      <c r="AR363" s="2"/>
      <c r="AS363" s="2"/>
      <c r="AT363" s="2" t="str">
        <f t="shared" si="25"/>
        <v>('11-2031.00</v>
      </c>
      <c r="AU363" s="2" t="str">
        <f t="shared" si="26"/>
        <v>('27-3031.00</v>
      </c>
      <c r="AV363" s="2" t="b">
        <f t="shared" si="27"/>
        <v>0</v>
      </c>
      <c r="AW363" s="2"/>
      <c r="AX363" s="2" t="b">
        <f t="shared" si="28"/>
        <v>0</v>
      </c>
    </row>
    <row r="364" spans="1:50" ht="102" x14ac:dyDescent="0.2">
      <c r="A364" s="2">
        <v>1721</v>
      </c>
      <c r="B364" s="3" t="s">
        <v>7085</v>
      </c>
      <c r="C364" s="2">
        <v>2432</v>
      </c>
      <c r="D364" s="3" t="s">
        <v>7084</v>
      </c>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t="s">
        <v>7086</v>
      </c>
      <c r="AQ364" s="3" t="s">
        <v>7084</v>
      </c>
      <c r="AR364" s="2"/>
      <c r="AS364" s="2"/>
      <c r="AT364" s="2" t="str">
        <f t="shared" si="25"/>
        <v>('11-2031.00</v>
      </c>
      <c r="AU364" s="2" t="str">
        <f t="shared" si="26"/>
        <v>('27-3031.00</v>
      </c>
      <c r="AV364" s="2" t="b">
        <f t="shared" si="27"/>
        <v>0</v>
      </c>
      <c r="AW364" s="2"/>
      <c r="AX364" s="2" t="b">
        <f t="shared" si="28"/>
        <v>0</v>
      </c>
    </row>
    <row r="365" spans="1:50" ht="68" x14ac:dyDescent="0.2">
      <c r="A365" s="2">
        <v>1813</v>
      </c>
      <c r="B365" s="3" t="s">
        <v>7431</v>
      </c>
      <c r="C365" s="2">
        <v>2432</v>
      </c>
      <c r="D365" s="3" t="s">
        <v>7430</v>
      </c>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t="s">
        <v>7432</v>
      </c>
      <c r="AQ365" s="3" t="s">
        <v>7432</v>
      </c>
      <c r="AR365" s="2"/>
      <c r="AS365" s="2"/>
      <c r="AT365" s="2" t="str">
        <f t="shared" si="25"/>
        <v>('27-3031.00</v>
      </c>
      <c r="AU365" s="2" t="str">
        <f t="shared" si="26"/>
        <v>('27-3031.00</v>
      </c>
      <c r="AV365" s="5" t="b">
        <f t="shared" si="27"/>
        <v>1</v>
      </c>
      <c r="AW365" s="2" t="str">
        <f>LEFT(AO365,12)</f>
        <v/>
      </c>
      <c r="AX365" s="2" t="b">
        <f t="shared" si="28"/>
        <v>0</v>
      </c>
    </row>
    <row r="366" spans="1:50" ht="119" x14ac:dyDescent="0.2">
      <c r="A366" s="2">
        <v>1880</v>
      </c>
      <c r="B366" s="3" t="s">
        <v>7707</v>
      </c>
      <c r="C366" s="2">
        <v>2432</v>
      </c>
      <c r="D366" s="3" t="s">
        <v>7706</v>
      </c>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t="s">
        <v>7706</v>
      </c>
      <c r="AP366" s="3" t="s">
        <v>7708</v>
      </c>
      <c r="AQ366" s="3" t="s">
        <v>7706</v>
      </c>
      <c r="AR366" s="2"/>
      <c r="AS366" s="2"/>
      <c r="AT366" s="2" t="str">
        <f t="shared" si="25"/>
        <v>('11-2031.00</v>
      </c>
      <c r="AU366" s="2" t="str">
        <f t="shared" si="26"/>
        <v>('27-3031.00</v>
      </c>
      <c r="AV366" s="2" t="b">
        <f t="shared" si="27"/>
        <v>0</v>
      </c>
      <c r="AW366" s="2"/>
      <c r="AX366" s="2" t="b">
        <f t="shared" si="28"/>
        <v>0</v>
      </c>
    </row>
    <row r="367" spans="1:50" ht="153" x14ac:dyDescent="0.2">
      <c r="A367" s="2">
        <v>2280</v>
      </c>
      <c r="B367" s="3" t="s">
        <v>9336</v>
      </c>
      <c r="C367" s="2">
        <v>2432</v>
      </c>
      <c r="D367" s="3" t="s">
        <v>9335</v>
      </c>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t="s">
        <v>9335</v>
      </c>
      <c r="AP367" s="3" t="s">
        <v>9337</v>
      </c>
      <c r="AQ367" s="3" t="s">
        <v>9337</v>
      </c>
      <c r="AR367" s="2"/>
      <c r="AS367" s="2"/>
      <c r="AT367" s="2" t="str">
        <f t="shared" si="25"/>
        <v>('11-2031.00</v>
      </c>
      <c r="AU367" s="2" t="str">
        <f t="shared" si="26"/>
        <v>('11-2031.00</v>
      </c>
      <c r="AV367" s="5" t="b">
        <f t="shared" si="27"/>
        <v>1</v>
      </c>
      <c r="AW367" s="2" t="str">
        <f>LEFT(AO367,12)</f>
        <v>('27-3031.00</v>
      </c>
      <c r="AX367" s="2" t="b">
        <f t="shared" si="28"/>
        <v>0</v>
      </c>
    </row>
    <row r="368" spans="1:50" ht="136" x14ac:dyDescent="0.2">
      <c r="A368" s="2">
        <v>2304</v>
      </c>
      <c r="B368" s="3" t="s">
        <v>9452</v>
      </c>
      <c r="C368" s="2">
        <v>2432</v>
      </c>
      <c r="D368" s="3" t="s">
        <v>9451</v>
      </c>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t="s">
        <v>9453</v>
      </c>
      <c r="AQ368" s="3" t="s">
        <v>9453</v>
      </c>
      <c r="AR368" s="2"/>
      <c r="AS368" s="2"/>
      <c r="AT368" s="2" t="str">
        <f t="shared" si="25"/>
        <v>('13-1131.00</v>
      </c>
      <c r="AU368" s="2" t="str">
        <f t="shared" si="26"/>
        <v>('13-1131.00</v>
      </c>
      <c r="AV368" s="2" t="b">
        <f t="shared" si="27"/>
        <v>1</v>
      </c>
      <c r="AW368" s="2" t="str">
        <f>LEFT(AO368,12)</f>
        <v/>
      </c>
      <c r="AX368" s="2" t="b">
        <f t="shared" si="28"/>
        <v>0</v>
      </c>
    </row>
    <row r="369" spans="1:50" ht="68" x14ac:dyDescent="0.2">
      <c r="A369" s="2">
        <v>2832</v>
      </c>
      <c r="B369" s="3" t="s">
        <v>11416</v>
      </c>
      <c r="C369" s="2">
        <v>2432</v>
      </c>
      <c r="D369" s="3" t="s">
        <v>11415</v>
      </c>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t="s">
        <v>11417</v>
      </c>
      <c r="AQ369" s="3" t="s">
        <v>11415</v>
      </c>
      <c r="AR369" s="2"/>
      <c r="AS369" s="2"/>
      <c r="AT369" s="2" t="str">
        <f t="shared" si="25"/>
        <v>('19-3094.00</v>
      </c>
      <c r="AU369" s="2" t="str">
        <f t="shared" si="26"/>
        <v>('27-3031.00</v>
      </c>
      <c r="AV369" s="2" t="b">
        <f t="shared" si="27"/>
        <v>0</v>
      </c>
      <c r="AW369" s="2"/>
      <c r="AX369" s="2" t="b">
        <f t="shared" si="28"/>
        <v>0</v>
      </c>
    </row>
    <row r="370" spans="1:50" ht="136" x14ac:dyDescent="0.2">
      <c r="A370" s="2">
        <v>215</v>
      </c>
      <c r="B370" s="3" t="s">
        <v>924</v>
      </c>
      <c r="C370" s="2">
        <v>2433</v>
      </c>
      <c r="D370" s="3" t="s">
        <v>921</v>
      </c>
      <c r="E370" s="3" t="s">
        <v>922</v>
      </c>
      <c r="F370" s="3" t="s">
        <v>923</v>
      </c>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t="s">
        <v>925</v>
      </c>
      <c r="AQ370" s="3" t="s">
        <v>925</v>
      </c>
      <c r="AR370" s="2"/>
      <c r="AS370" s="2"/>
      <c r="AT370" s="2" t="str">
        <f t="shared" si="25"/>
        <v>('13-1199.05</v>
      </c>
      <c r="AU370" s="2" t="str">
        <f t="shared" si="26"/>
        <v>('13-1199.05</v>
      </c>
      <c r="AV370" s="5" t="b">
        <f t="shared" si="27"/>
        <v>1</v>
      </c>
      <c r="AW370" s="2" t="str">
        <f>LEFT(AO370,12)</f>
        <v/>
      </c>
      <c r="AX370" s="2" t="b">
        <f t="shared" si="28"/>
        <v>0</v>
      </c>
    </row>
    <row r="371" spans="1:50" ht="136" x14ac:dyDescent="0.2">
      <c r="A371" s="2">
        <v>1599</v>
      </c>
      <c r="B371" s="3" t="s">
        <v>6580</v>
      </c>
      <c r="C371" s="2">
        <v>2433</v>
      </c>
      <c r="D371" s="3" t="s">
        <v>6577</v>
      </c>
      <c r="E371" s="3" t="s">
        <v>6578</v>
      </c>
      <c r="F371" s="3" t="s">
        <v>6579</v>
      </c>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t="s">
        <v>6581</v>
      </c>
      <c r="AQ371" s="3" t="s">
        <v>6581</v>
      </c>
      <c r="AR371" s="2"/>
      <c r="AS371" s="2"/>
      <c r="AT371" s="2" t="str">
        <f t="shared" si="25"/>
        <v>('41-4012.00</v>
      </c>
      <c r="AU371" s="2" t="str">
        <f t="shared" si="26"/>
        <v>('41-4012.00</v>
      </c>
      <c r="AV371" s="2" t="b">
        <f t="shared" si="27"/>
        <v>1</v>
      </c>
      <c r="AW371" s="2" t="str">
        <f>LEFT(AO371,12)</f>
        <v/>
      </c>
      <c r="AX371" s="2" t="b">
        <f t="shared" si="28"/>
        <v>0</v>
      </c>
    </row>
    <row r="372" spans="1:50" ht="136" x14ac:dyDescent="0.2">
      <c r="A372" s="2">
        <v>1824</v>
      </c>
      <c r="B372" s="3" t="s">
        <v>7480</v>
      </c>
      <c r="C372" s="2">
        <v>2433</v>
      </c>
      <c r="D372" s="3" t="s">
        <v>7477</v>
      </c>
      <c r="E372" s="3" t="s">
        <v>7478</v>
      </c>
      <c r="F372" s="3" t="s">
        <v>7479</v>
      </c>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t="s">
        <v>7481</v>
      </c>
      <c r="AQ372" s="3" t="s">
        <v>7478</v>
      </c>
      <c r="AR372" s="2"/>
      <c r="AS372" s="2"/>
      <c r="AT372" s="2" t="str">
        <f t="shared" si="25"/>
        <v>('43-4051.00</v>
      </c>
      <c r="AU372" s="2" t="str">
        <f t="shared" si="26"/>
        <v>('41-4011.00</v>
      </c>
      <c r="AV372" s="2" t="b">
        <f t="shared" si="27"/>
        <v>0</v>
      </c>
      <c r="AW372" s="2"/>
      <c r="AX372" s="2" t="b">
        <f t="shared" si="28"/>
        <v>0</v>
      </c>
    </row>
    <row r="373" spans="1:50" ht="153" x14ac:dyDescent="0.2">
      <c r="A373" s="2">
        <v>2027</v>
      </c>
      <c r="B373" s="3" t="s">
        <v>8342</v>
      </c>
      <c r="C373" s="2">
        <v>2433</v>
      </c>
      <c r="D373" s="3" t="s">
        <v>8339</v>
      </c>
      <c r="E373" s="3" t="s">
        <v>8340</v>
      </c>
      <c r="F373" s="3" t="s">
        <v>8341</v>
      </c>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t="s">
        <v>8339</v>
      </c>
      <c r="AP373" s="3" t="s">
        <v>8343</v>
      </c>
      <c r="AQ373" s="3" t="s">
        <v>8339</v>
      </c>
      <c r="AR373" s="2"/>
      <c r="AS373" s="2"/>
      <c r="AT373" s="2" t="str">
        <f t="shared" si="25"/>
        <v>('29-2071.00</v>
      </c>
      <c r="AU373" s="2" t="str">
        <f t="shared" si="26"/>
        <v>('41-4011.00</v>
      </c>
      <c r="AV373" s="2" t="b">
        <f t="shared" si="27"/>
        <v>0</v>
      </c>
      <c r="AW373" s="2"/>
      <c r="AX373" s="2" t="b">
        <f t="shared" si="28"/>
        <v>0</v>
      </c>
    </row>
    <row r="374" spans="1:50" ht="136" x14ac:dyDescent="0.2">
      <c r="A374" s="2">
        <v>2388</v>
      </c>
      <c r="B374" s="3" t="s">
        <v>9745</v>
      </c>
      <c r="C374" s="2">
        <v>2433</v>
      </c>
      <c r="D374" s="3" t="s">
        <v>9742</v>
      </c>
      <c r="E374" s="3" t="s">
        <v>9743</v>
      </c>
      <c r="F374" s="3" t="s">
        <v>9744</v>
      </c>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t="s">
        <v>9746</v>
      </c>
      <c r="AQ374" s="3" t="s">
        <v>9743</v>
      </c>
      <c r="AR374" s="2"/>
      <c r="AS374" s="2"/>
      <c r="AT374" s="2" t="str">
        <f t="shared" si="25"/>
        <v>('11-2022.00</v>
      </c>
      <c r="AU374" s="2" t="str">
        <f t="shared" si="26"/>
        <v>('41-4011.00</v>
      </c>
      <c r="AV374" s="2" t="b">
        <f t="shared" si="27"/>
        <v>0</v>
      </c>
      <c r="AW374" s="2"/>
      <c r="AX374" s="2" t="b">
        <f t="shared" si="28"/>
        <v>0</v>
      </c>
    </row>
    <row r="375" spans="1:50" ht="136" x14ac:dyDescent="0.2">
      <c r="A375" s="2">
        <v>2914</v>
      </c>
      <c r="B375" s="3" t="s">
        <v>11718</v>
      </c>
      <c r="C375" s="2">
        <v>2433</v>
      </c>
      <c r="D375" s="3" t="s">
        <v>11715</v>
      </c>
      <c r="E375" s="3" t="s">
        <v>11716</v>
      </c>
      <c r="F375" s="3" t="s">
        <v>11717</v>
      </c>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t="s">
        <v>11715</v>
      </c>
      <c r="AP375" s="3" t="s">
        <v>11719</v>
      </c>
      <c r="AQ375" s="3" t="s">
        <v>11715</v>
      </c>
      <c r="AR375" s="2"/>
      <c r="AS375" s="2"/>
      <c r="AT375" s="2" t="str">
        <f t="shared" si="25"/>
        <v>('41-4011.07</v>
      </c>
      <c r="AU375" s="2" t="str">
        <f t="shared" si="26"/>
        <v>('41-4011.07</v>
      </c>
      <c r="AV375" s="5" t="b">
        <f t="shared" si="27"/>
        <v>1</v>
      </c>
      <c r="AW375" s="2" t="str">
        <f>LEFT(AO375,12)</f>
        <v>('41-4011.07</v>
      </c>
      <c r="AX375" s="2" t="b">
        <f t="shared" si="28"/>
        <v>1</v>
      </c>
    </row>
    <row r="376" spans="1:50" ht="136" x14ac:dyDescent="0.2">
      <c r="A376" s="2">
        <v>269</v>
      </c>
      <c r="B376" s="3" t="s">
        <v>1156</v>
      </c>
      <c r="C376" s="2">
        <v>2434</v>
      </c>
      <c r="D376" s="3" t="s">
        <v>1152</v>
      </c>
      <c r="E376" s="3" t="s">
        <v>1153</v>
      </c>
      <c r="F376" s="3" t="s">
        <v>1154</v>
      </c>
      <c r="G376" s="3" t="s">
        <v>1155</v>
      </c>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t="s">
        <v>1157</v>
      </c>
      <c r="AQ376" s="3" t="s">
        <v>1152</v>
      </c>
      <c r="AR376" s="2"/>
      <c r="AS376" s="2"/>
      <c r="AT376" s="2" t="str">
        <f t="shared" si="25"/>
        <v>('15-1199.09</v>
      </c>
      <c r="AU376" s="2" t="str">
        <f t="shared" si="26"/>
        <v>('41-9031.00</v>
      </c>
      <c r="AV376" s="2" t="b">
        <f t="shared" si="27"/>
        <v>0</v>
      </c>
      <c r="AW376" s="2"/>
      <c r="AX376" s="2" t="b">
        <f t="shared" si="28"/>
        <v>0</v>
      </c>
    </row>
    <row r="377" spans="1:50" ht="136" x14ac:dyDescent="0.2">
      <c r="A377" s="2">
        <v>1052</v>
      </c>
      <c r="B377" s="3" t="s">
        <v>4170</v>
      </c>
      <c r="C377" s="2">
        <v>2434</v>
      </c>
      <c r="D377" s="3" t="s">
        <v>4166</v>
      </c>
      <c r="E377" s="3" t="s">
        <v>4167</v>
      </c>
      <c r="F377" s="3" t="s">
        <v>4168</v>
      </c>
      <c r="G377" s="3" t="s">
        <v>4169</v>
      </c>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t="s">
        <v>4171</v>
      </c>
      <c r="AQ377" s="3" t="s">
        <v>11853</v>
      </c>
      <c r="AR377" s="2"/>
      <c r="AS377" s="2"/>
      <c r="AT377" s="2" t="str">
        <f t="shared" si="25"/>
        <v>('11-2021.00</v>
      </c>
      <c r="AU377" s="2" t="str">
        <f t="shared" si="26"/>
        <v>('11-2022.00</v>
      </c>
      <c r="AV377" s="2" t="b">
        <f t="shared" si="27"/>
        <v>0</v>
      </c>
      <c r="AW377" s="2"/>
      <c r="AX377" s="2" t="b">
        <f t="shared" si="28"/>
        <v>0</v>
      </c>
    </row>
    <row r="378" spans="1:50" ht="136" x14ac:dyDescent="0.2">
      <c r="A378" s="2">
        <v>1317</v>
      </c>
      <c r="B378" s="3" t="s">
        <v>5341</v>
      </c>
      <c r="C378" s="2">
        <v>2434</v>
      </c>
      <c r="D378" s="3" t="s">
        <v>5337</v>
      </c>
      <c r="E378" s="3" t="s">
        <v>5338</v>
      </c>
      <c r="F378" s="3" t="s">
        <v>5339</v>
      </c>
      <c r="G378" s="3" t="s">
        <v>5340</v>
      </c>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t="s">
        <v>5337</v>
      </c>
      <c r="AP378" s="3" t="s">
        <v>5342</v>
      </c>
      <c r="AQ378" s="3" t="s">
        <v>5342</v>
      </c>
      <c r="AR378" s="2"/>
      <c r="AS378" s="2"/>
      <c r="AT378" s="2" t="str">
        <f t="shared" si="25"/>
        <v>('15-1143.01</v>
      </c>
      <c r="AU378" s="2" t="str">
        <f t="shared" si="26"/>
        <v>('15-1143.01</v>
      </c>
      <c r="AV378" s="5" t="b">
        <f t="shared" si="27"/>
        <v>1</v>
      </c>
      <c r="AW378" s="2" t="str">
        <f>LEFT(AO378,12)</f>
        <v>('41-9031.00</v>
      </c>
      <c r="AX378" s="2" t="b">
        <f t="shared" si="28"/>
        <v>0</v>
      </c>
    </row>
    <row r="379" spans="1:50" ht="136" x14ac:dyDescent="0.2">
      <c r="A379" s="2">
        <v>1650</v>
      </c>
      <c r="B379" s="3" t="s">
        <v>6768</v>
      </c>
      <c r="C379" s="2">
        <v>2434</v>
      </c>
      <c r="D379" s="3" t="s">
        <v>6764</v>
      </c>
      <c r="E379" s="3" t="s">
        <v>6765</v>
      </c>
      <c r="F379" s="3" t="s">
        <v>6766</v>
      </c>
      <c r="G379" s="3" t="s">
        <v>6767</v>
      </c>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t="s">
        <v>6769</v>
      </c>
      <c r="AQ379" s="3" t="s">
        <v>6765</v>
      </c>
      <c r="AR379" s="2"/>
      <c r="AS379" s="2"/>
      <c r="AT379" s="2" t="str">
        <f t="shared" si="25"/>
        <v>('15-1199.09</v>
      </c>
      <c r="AU379" s="2" t="str">
        <f t="shared" si="26"/>
        <v>('41-9031.00</v>
      </c>
      <c r="AV379" s="2" t="b">
        <f t="shared" si="27"/>
        <v>0</v>
      </c>
      <c r="AW379" s="2"/>
      <c r="AX379" s="2" t="b">
        <f t="shared" si="28"/>
        <v>0</v>
      </c>
    </row>
    <row r="380" spans="1:50" ht="102" x14ac:dyDescent="0.2">
      <c r="A380" s="2">
        <v>106</v>
      </c>
      <c r="B380" s="3" t="s">
        <v>412</v>
      </c>
      <c r="C380" s="2">
        <v>2511</v>
      </c>
      <c r="D380" s="3" t="s">
        <v>409</v>
      </c>
      <c r="E380" s="3" t="s">
        <v>410</v>
      </c>
      <c r="F380" s="3" t="s">
        <v>411</v>
      </c>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t="s">
        <v>409</v>
      </c>
      <c r="AP380" s="3" t="s">
        <v>413</v>
      </c>
      <c r="AQ380" s="3" t="s">
        <v>409</v>
      </c>
      <c r="AR380" s="2"/>
      <c r="AS380" s="2"/>
      <c r="AT380" s="2" t="str">
        <f t="shared" si="25"/>
        <v>('15-1121.00</v>
      </c>
      <c r="AU380" s="2" t="str">
        <f t="shared" si="26"/>
        <v>('15-1121.00</v>
      </c>
      <c r="AV380" s="5" t="b">
        <f t="shared" si="27"/>
        <v>1</v>
      </c>
      <c r="AW380" s="2" t="str">
        <f t="shared" ref="AW380:AW385" si="29">LEFT(AO380,12)</f>
        <v>('15-1121.00</v>
      </c>
      <c r="AX380" s="2" t="b">
        <f t="shared" si="28"/>
        <v>1</v>
      </c>
    </row>
    <row r="381" spans="1:50" ht="102" x14ac:dyDescent="0.2">
      <c r="A381" s="2">
        <v>206</v>
      </c>
      <c r="B381" s="3" t="s">
        <v>875</v>
      </c>
      <c r="C381" s="2">
        <v>2511</v>
      </c>
      <c r="D381" s="3" t="s">
        <v>872</v>
      </c>
      <c r="E381" s="3" t="s">
        <v>873</v>
      </c>
      <c r="F381" s="3" t="s">
        <v>874</v>
      </c>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t="s">
        <v>872</v>
      </c>
      <c r="AP381" s="3" t="s">
        <v>876</v>
      </c>
      <c r="AQ381" s="3" t="s">
        <v>876</v>
      </c>
      <c r="AR381" s="2"/>
      <c r="AS381" s="2"/>
      <c r="AT381" s="2" t="str">
        <f t="shared" si="25"/>
        <v>('15-1133.00</v>
      </c>
      <c r="AU381" s="2" t="str">
        <f t="shared" si="26"/>
        <v>('15-1133.00</v>
      </c>
      <c r="AV381" s="2" t="b">
        <f t="shared" si="27"/>
        <v>1</v>
      </c>
      <c r="AW381" s="2" t="str">
        <f t="shared" si="29"/>
        <v>('15-1121.00</v>
      </c>
      <c r="AX381" s="2" t="b">
        <f t="shared" si="28"/>
        <v>0</v>
      </c>
    </row>
    <row r="382" spans="1:50" ht="102" x14ac:dyDescent="0.2">
      <c r="A382" s="2">
        <v>421</v>
      </c>
      <c r="B382" s="3" t="s">
        <v>1730</v>
      </c>
      <c r="C382" s="2">
        <v>2511</v>
      </c>
      <c r="D382" s="3" t="s">
        <v>1727</v>
      </c>
      <c r="E382" s="3" t="s">
        <v>1728</v>
      </c>
      <c r="F382" s="3" t="s">
        <v>1729</v>
      </c>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t="s">
        <v>1731</v>
      </c>
      <c r="AQ382" s="3" t="s">
        <v>1731</v>
      </c>
      <c r="AR382" s="2"/>
      <c r="AS382" s="2"/>
      <c r="AT382" s="2" t="str">
        <f t="shared" si="25"/>
        <v>('13-1199.05</v>
      </c>
      <c r="AU382" s="2" t="str">
        <f t="shared" si="26"/>
        <v>('13-1199.05</v>
      </c>
      <c r="AV382" s="2" t="b">
        <f t="shared" si="27"/>
        <v>1</v>
      </c>
      <c r="AW382" s="2" t="str">
        <f t="shared" si="29"/>
        <v/>
      </c>
      <c r="AX382" s="2" t="b">
        <f t="shared" si="28"/>
        <v>0</v>
      </c>
    </row>
    <row r="383" spans="1:50" ht="119" x14ac:dyDescent="0.2">
      <c r="A383" s="2">
        <v>460</v>
      </c>
      <c r="B383" s="3" t="s">
        <v>1927</v>
      </c>
      <c r="C383" s="2">
        <v>2511</v>
      </c>
      <c r="D383" s="3" t="s">
        <v>1924</v>
      </c>
      <c r="E383" s="3" t="s">
        <v>1925</v>
      </c>
      <c r="F383" s="3" t="s">
        <v>1926</v>
      </c>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t="s">
        <v>1924</v>
      </c>
      <c r="AP383" s="3" t="s">
        <v>1928</v>
      </c>
      <c r="AQ383" s="3" t="s">
        <v>1924</v>
      </c>
      <c r="AR383" s="2"/>
      <c r="AS383" s="2"/>
      <c r="AT383" s="2" t="str">
        <f t="shared" si="25"/>
        <v>('15-1111.00</v>
      </c>
      <c r="AU383" s="2" t="str">
        <f t="shared" si="26"/>
        <v>('15-1111.00</v>
      </c>
      <c r="AV383" s="2" t="b">
        <f t="shared" si="27"/>
        <v>1</v>
      </c>
      <c r="AW383" s="2" t="str">
        <f t="shared" si="29"/>
        <v>('15-1111.00</v>
      </c>
      <c r="AX383" s="2" t="b">
        <f t="shared" si="28"/>
        <v>1</v>
      </c>
    </row>
    <row r="384" spans="1:50" ht="102" x14ac:dyDescent="0.2">
      <c r="A384" s="2">
        <v>533</v>
      </c>
      <c r="B384" s="3" t="s">
        <v>2194</v>
      </c>
      <c r="C384" s="2">
        <v>2511</v>
      </c>
      <c r="D384" s="3" t="s">
        <v>2191</v>
      </c>
      <c r="E384" s="3" t="s">
        <v>2192</v>
      </c>
      <c r="F384" s="3" t="s">
        <v>2193</v>
      </c>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t="s">
        <v>2191</v>
      </c>
      <c r="AP384" s="3" t="s">
        <v>2195</v>
      </c>
      <c r="AQ384" s="3" t="s">
        <v>2191</v>
      </c>
      <c r="AR384" s="2"/>
      <c r="AS384" s="2"/>
      <c r="AT384" s="2" t="str">
        <f t="shared" si="25"/>
        <v>('15-1121.00</v>
      </c>
      <c r="AU384" s="2" t="str">
        <f t="shared" si="26"/>
        <v>('15-1121.00</v>
      </c>
      <c r="AV384" s="2" t="b">
        <f t="shared" si="27"/>
        <v>1</v>
      </c>
      <c r="AW384" s="2" t="str">
        <f t="shared" si="29"/>
        <v>('15-1121.00</v>
      </c>
      <c r="AX384" s="2" t="b">
        <f t="shared" si="28"/>
        <v>1</v>
      </c>
    </row>
    <row r="385" spans="1:50" ht="102" x14ac:dyDescent="0.2">
      <c r="A385" s="2">
        <v>642</v>
      </c>
      <c r="B385" s="3" t="s">
        <v>2582</v>
      </c>
      <c r="C385" s="2">
        <v>2511</v>
      </c>
      <c r="D385" s="3" t="s">
        <v>2579</v>
      </c>
      <c r="E385" s="3" t="s">
        <v>2580</v>
      </c>
      <c r="F385" s="3" t="s">
        <v>2581</v>
      </c>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t="s">
        <v>2583</v>
      </c>
      <c r="AQ385" s="3" t="s">
        <v>2583</v>
      </c>
      <c r="AR385" s="2"/>
      <c r="AS385" s="2"/>
      <c r="AT385" s="2" t="str">
        <f t="shared" si="25"/>
        <v>('15-1111.00</v>
      </c>
      <c r="AU385" s="2" t="str">
        <f t="shared" si="26"/>
        <v>('15-1111.00</v>
      </c>
      <c r="AV385" s="2" t="b">
        <f t="shared" si="27"/>
        <v>1</v>
      </c>
      <c r="AW385" s="2" t="str">
        <f t="shared" si="29"/>
        <v/>
      </c>
      <c r="AX385" s="2" t="b">
        <f t="shared" si="28"/>
        <v>0</v>
      </c>
    </row>
    <row r="386" spans="1:50" ht="102" x14ac:dyDescent="0.2">
      <c r="A386" s="2">
        <v>892</v>
      </c>
      <c r="B386" s="3" t="s">
        <v>3624</v>
      </c>
      <c r="C386" s="2">
        <v>2511</v>
      </c>
      <c r="D386" s="3" t="s">
        <v>3621</v>
      </c>
      <c r="E386" s="3" t="s">
        <v>3622</v>
      </c>
      <c r="F386" s="3" t="s">
        <v>3623</v>
      </c>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t="s">
        <v>3621</v>
      </c>
      <c r="AP386" s="3" t="s">
        <v>3625</v>
      </c>
      <c r="AQ386" s="3" t="s">
        <v>3621</v>
      </c>
      <c r="AR386" s="2"/>
      <c r="AS386" s="2"/>
      <c r="AT386" s="2" t="str">
        <f t="shared" si="25"/>
        <v>('13-1111.00</v>
      </c>
      <c r="AU386" s="2" t="str">
        <f t="shared" si="26"/>
        <v>('15-1121.00</v>
      </c>
      <c r="AV386" s="2" t="b">
        <f t="shared" si="27"/>
        <v>0</v>
      </c>
      <c r="AW386" s="2"/>
      <c r="AX386" s="2" t="b">
        <f t="shared" si="28"/>
        <v>0</v>
      </c>
    </row>
    <row r="387" spans="1:50" ht="102" x14ac:dyDescent="0.2">
      <c r="A387" s="2">
        <v>1325</v>
      </c>
      <c r="B387" s="3" t="s">
        <v>5358</v>
      </c>
      <c r="C387" s="2">
        <v>2511</v>
      </c>
      <c r="D387" s="3" t="s">
        <v>5355</v>
      </c>
      <c r="E387" s="3" t="s">
        <v>5356</v>
      </c>
      <c r="F387" s="3" t="s">
        <v>5357</v>
      </c>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t="s">
        <v>5359</v>
      </c>
      <c r="AQ387" s="3" t="s">
        <v>5356</v>
      </c>
      <c r="AR387" s="2"/>
      <c r="AS387" s="2"/>
      <c r="AT387" s="2" t="str">
        <f t="shared" ref="AT387:AT450" si="30">LEFT(AP387, 12)</f>
        <v>('15-1199.09</v>
      </c>
      <c r="AU387" s="2" t="str">
        <f t="shared" ref="AU387:AU450" si="31">LEFT(AQ387,12)</f>
        <v>('15-1111.00</v>
      </c>
      <c r="AV387" s="2" t="b">
        <f t="shared" ref="AV387:AV450" si="32">EXACT(AT387,AU387)</f>
        <v>0</v>
      </c>
      <c r="AW387" s="2"/>
      <c r="AX387" s="2" t="b">
        <f t="shared" ref="AX387:AX450" si="33">EXACT(AT387,AW387)</f>
        <v>0</v>
      </c>
    </row>
    <row r="388" spans="1:50" ht="102" x14ac:dyDescent="0.2">
      <c r="A388" s="2">
        <v>1972</v>
      </c>
      <c r="B388" s="3" t="s">
        <v>8115</v>
      </c>
      <c r="C388" s="2">
        <v>2511</v>
      </c>
      <c r="D388" s="3" t="s">
        <v>8112</v>
      </c>
      <c r="E388" s="3" t="s">
        <v>8113</v>
      </c>
      <c r="F388" s="3" t="s">
        <v>8114</v>
      </c>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t="s">
        <v>8112</v>
      </c>
      <c r="AP388" s="3" t="s">
        <v>8116</v>
      </c>
      <c r="AQ388" s="3" t="s">
        <v>8112</v>
      </c>
      <c r="AR388" s="2"/>
      <c r="AS388" s="2"/>
      <c r="AT388" s="2" t="str">
        <f t="shared" si="30"/>
        <v>('15-1121.00</v>
      </c>
      <c r="AU388" s="2" t="str">
        <f t="shared" si="31"/>
        <v>('15-1121.00</v>
      </c>
      <c r="AV388" s="5" t="b">
        <f t="shared" si="32"/>
        <v>1</v>
      </c>
      <c r="AW388" s="2" t="str">
        <f>LEFT(AO388,12)</f>
        <v>('15-1121.00</v>
      </c>
      <c r="AX388" s="2" t="b">
        <f t="shared" si="33"/>
        <v>1</v>
      </c>
    </row>
    <row r="389" spans="1:50" ht="119" x14ac:dyDescent="0.2">
      <c r="A389" s="2">
        <v>1988</v>
      </c>
      <c r="B389" s="3" t="s">
        <v>8172</v>
      </c>
      <c r="C389" s="2">
        <v>2511</v>
      </c>
      <c r="D389" s="3" t="s">
        <v>8169</v>
      </c>
      <c r="E389" s="3" t="s">
        <v>8170</v>
      </c>
      <c r="F389" s="3" t="s">
        <v>8171</v>
      </c>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t="s">
        <v>8169</v>
      </c>
      <c r="AP389" s="3" t="s">
        <v>8173</v>
      </c>
      <c r="AQ389" s="3" t="s">
        <v>8169</v>
      </c>
      <c r="AR389" s="2"/>
      <c r="AS389" s="2"/>
      <c r="AT389" s="2" t="str">
        <f t="shared" si="30"/>
        <v>('15-1121.00</v>
      </c>
      <c r="AU389" s="2" t="str">
        <f t="shared" si="31"/>
        <v>('15-1121.00</v>
      </c>
      <c r="AV389" s="2" t="b">
        <f t="shared" si="32"/>
        <v>1</v>
      </c>
      <c r="AW389" s="2" t="str">
        <f>LEFT(AO389,12)</f>
        <v>('15-1121.00</v>
      </c>
      <c r="AX389" s="2" t="b">
        <f t="shared" si="33"/>
        <v>1</v>
      </c>
    </row>
    <row r="390" spans="1:50" ht="102" x14ac:dyDescent="0.2">
      <c r="A390" s="2">
        <v>2099</v>
      </c>
      <c r="B390" s="3" t="s">
        <v>8655</v>
      </c>
      <c r="C390" s="2">
        <v>2511</v>
      </c>
      <c r="D390" s="3" t="s">
        <v>8652</v>
      </c>
      <c r="E390" s="3" t="s">
        <v>8653</v>
      </c>
      <c r="F390" s="3" t="s">
        <v>8654</v>
      </c>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t="s">
        <v>8652</v>
      </c>
      <c r="AP390" s="3" t="s">
        <v>8656</v>
      </c>
      <c r="AQ390" s="3" t="s">
        <v>8652</v>
      </c>
      <c r="AR390" s="2"/>
      <c r="AS390" s="2"/>
      <c r="AT390" s="2" t="str">
        <f t="shared" si="30"/>
        <v>('15-1199.09</v>
      </c>
      <c r="AU390" s="2" t="str">
        <f t="shared" si="31"/>
        <v>('15-1121.00</v>
      </c>
      <c r="AV390" s="2" t="b">
        <f t="shared" si="32"/>
        <v>0</v>
      </c>
      <c r="AW390" s="2"/>
      <c r="AX390" s="2" t="b">
        <f t="shared" si="33"/>
        <v>0</v>
      </c>
    </row>
    <row r="391" spans="1:50" ht="102" x14ac:dyDescent="0.2">
      <c r="A391" s="2">
        <v>2245</v>
      </c>
      <c r="B391" s="3" t="s">
        <v>9192</v>
      </c>
      <c r="C391" s="2">
        <v>2511</v>
      </c>
      <c r="D391" s="3" t="s">
        <v>9189</v>
      </c>
      <c r="E391" s="3" t="s">
        <v>9190</v>
      </c>
      <c r="F391" s="3" t="s">
        <v>9191</v>
      </c>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t="s">
        <v>9193</v>
      </c>
      <c r="AQ391" s="3" t="s">
        <v>9193</v>
      </c>
      <c r="AR391" s="2"/>
      <c r="AS391" s="2"/>
      <c r="AT391" s="2" t="str">
        <f t="shared" si="30"/>
        <v>('15-1143.00</v>
      </c>
      <c r="AU391" s="2" t="str">
        <f t="shared" si="31"/>
        <v>('15-1143.00</v>
      </c>
      <c r="AV391" s="5" t="b">
        <f t="shared" si="32"/>
        <v>1</v>
      </c>
      <c r="AW391" s="2" t="str">
        <f>LEFT(AO391,12)</f>
        <v/>
      </c>
      <c r="AX391" s="2" t="b">
        <f t="shared" si="33"/>
        <v>0</v>
      </c>
    </row>
    <row r="392" spans="1:50" ht="102" x14ac:dyDescent="0.2">
      <c r="A392" s="2">
        <v>2425</v>
      </c>
      <c r="B392" s="3" t="s">
        <v>9870</v>
      </c>
      <c r="C392" s="2">
        <v>2511</v>
      </c>
      <c r="D392" s="3" t="s">
        <v>9867</v>
      </c>
      <c r="E392" s="3" t="s">
        <v>9868</v>
      </c>
      <c r="F392" s="3" t="s">
        <v>9869</v>
      </c>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t="s">
        <v>9867</v>
      </c>
      <c r="AP392" s="3" t="s">
        <v>9871</v>
      </c>
      <c r="AQ392" s="3" t="s">
        <v>9867</v>
      </c>
      <c r="AR392" s="2"/>
      <c r="AS392" s="2"/>
      <c r="AT392" s="2" t="str">
        <f t="shared" si="30"/>
        <v>('15-1199.09</v>
      </c>
      <c r="AU392" s="2" t="str">
        <f t="shared" si="31"/>
        <v>('15-1121.00</v>
      </c>
      <c r="AV392" s="2" t="b">
        <f t="shared" si="32"/>
        <v>0</v>
      </c>
      <c r="AW392" s="2"/>
      <c r="AX392" s="2" t="b">
        <f t="shared" si="33"/>
        <v>0</v>
      </c>
    </row>
    <row r="393" spans="1:50" ht="102" x14ac:dyDescent="0.2">
      <c r="A393" s="2">
        <v>2491</v>
      </c>
      <c r="B393" s="3" t="s">
        <v>10130</v>
      </c>
      <c r="C393" s="2">
        <v>2511</v>
      </c>
      <c r="D393" s="3" t="s">
        <v>10127</v>
      </c>
      <c r="E393" s="3" t="s">
        <v>10128</v>
      </c>
      <c r="F393" s="3" t="s">
        <v>10129</v>
      </c>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t="s">
        <v>10128</v>
      </c>
      <c r="AP393" s="3" t="s">
        <v>10131</v>
      </c>
      <c r="AQ393" s="3" t="s">
        <v>10128</v>
      </c>
      <c r="AR393" s="2"/>
      <c r="AS393" s="2"/>
      <c r="AT393" s="2" t="str">
        <f t="shared" si="30"/>
        <v>('15-1199.07</v>
      </c>
      <c r="AU393" s="2" t="str">
        <f t="shared" si="31"/>
        <v>('15-1111.00</v>
      </c>
      <c r="AV393" s="2" t="b">
        <f t="shared" si="32"/>
        <v>0</v>
      </c>
      <c r="AW393" s="2"/>
      <c r="AX393" s="2" t="b">
        <f t="shared" si="33"/>
        <v>0</v>
      </c>
    </row>
    <row r="394" spans="1:50" ht="119" x14ac:dyDescent="0.2">
      <c r="A394" s="2">
        <v>2632</v>
      </c>
      <c r="B394" s="3" t="s">
        <v>10660</v>
      </c>
      <c r="C394" s="2">
        <v>2511</v>
      </c>
      <c r="D394" s="3" t="s">
        <v>10657</v>
      </c>
      <c r="E394" s="3" t="s">
        <v>10658</v>
      </c>
      <c r="F394" s="3" t="s">
        <v>10659</v>
      </c>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t="s">
        <v>10657</v>
      </c>
      <c r="AP394" s="3" t="s">
        <v>10661</v>
      </c>
      <c r="AQ394" s="3" t="s">
        <v>10661</v>
      </c>
      <c r="AR394" s="2"/>
      <c r="AS394" s="2"/>
      <c r="AT394" s="2" t="str">
        <f t="shared" si="30"/>
        <v>('15-1199.02</v>
      </c>
      <c r="AU394" s="2" t="str">
        <f t="shared" si="31"/>
        <v>('15-1199.02</v>
      </c>
      <c r="AV394" s="5" t="b">
        <f t="shared" si="32"/>
        <v>1</v>
      </c>
      <c r="AW394" s="2" t="str">
        <f>LEFT(AO394,12)</f>
        <v>('15-1121.00</v>
      </c>
      <c r="AX394" s="2" t="b">
        <f t="shared" si="33"/>
        <v>0</v>
      </c>
    </row>
    <row r="395" spans="1:50" ht="136" x14ac:dyDescent="0.2">
      <c r="A395" s="2">
        <v>2646</v>
      </c>
      <c r="B395" s="3" t="s">
        <v>10709</v>
      </c>
      <c r="C395" s="2">
        <v>2511</v>
      </c>
      <c r="D395" s="3" t="s">
        <v>10706</v>
      </c>
      <c r="E395" s="3" t="s">
        <v>10707</v>
      </c>
      <c r="F395" s="3" t="s">
        <v>10708</v>
      </c>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t="s">
        <v>10706</v>
      </c>
      <c r="AP395" s="3" t="s">
        <v>10710</v>
      </c>
      <c r="AQ395" s="3" t="s">
        <v>10706</v>
      </c>
      <c r="AR395" s="2"/>
      <c r="AS395" s="2"/>
      <c r="AT395" s="2" t="str">
        <f t="shared" si="30"/>
        <v>('15-1111.00</v>
      </c>
      <c r="AU395" s="2" t="str">
        <f t="shared" si="31"/>
        <v>('15-1111.00</v>
      </c>
      <c r="AV395" s="2" t="b">
        <f t="shared" si="32"/>
        <v>1</v>
      </c>
      <c r="AW395" s="2" t="str">
        <f>LEFT(AO395,12)</f>
        <v>('15-1111.00</v>
      </c>
      <c r="AX395" s="2" t="b">
        <f t="shared" si="33"/>
        <v>1</v>
      </c>
    </row>
    <row r="396" spans="1:50" ht="102" x14ac:dyDescent="0.2">
      <c r="A396" s="2">
        <v>2885</v>
      </c>
      <c r="B396" s="3" t="s">
        <v>11624</v>
      </c>
      <c r="C396" s="2">
        <v>2511</v>
      </c>
      <c r="D396" s="3" t="s">
        <v>11621</v>
      </c>
      <c r="E396" s="3" t="s">
        <v>11622</v>
      </c>
      <c r="F396" s="3" t="s">
        <v>11623</v>
      </c>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t="s">
        <v>11625</v>
      </c>
      <c r="AQ396" s="3" t="s">
        <v>11625</v>
      </c>
      <c r="AR396" s="2"/>
      <c r="AS396" s="2"/>
      <c r="AT396" s="2" t="str">
        <f t="shared" si="30"/>
        <v>('15-1121.00</v>
      </c>
      <c r="AU396" s="2" t="str">
        <f t="shared" si="31"/>
        <v>('15-1121.00</v>
      </c>
      <c r="AV396" s="2" t="b">
        <f t="shared" si="32"/>
        <v>1</v>
      </c>
      <c r="AW396" s="2" t="str">
        <f>LEFT(AO396,12)</f>
        <v/>
      </c>
      <c r="AX396" s="2" t="b">
        <f t="shared" si="33"/>
        <v>0</v>
      </c>
    </row>
    <row r="397" spans="1:50" ht="102" x14ac:dyDescent="0.2">
      <c r="A397" s="2">
        <v>2927</v>
      </c>
      <c r="B397" s="3" t="s">
        <v>11772</v>
      </c>
      <c r="C397" s="2">
        <v>2511</v>
      </c>
      <c r="D397" s="3" t="s">
        <v>11769</v>
      </c>
      <c r="E397" s="3" t="s">
        <v>11770</v>
      </c>
      <c r="F397" s="3" t="s">
        <v>11771</v>
      </c>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t="s">
        <v>11769</v>
      </c>
      <c r="AP397" s="3" t="s">
        <v>11773</v>
      </c>
      <c r="AQ397" s="3" t="s">
        <v>11769</v>
      </c>
      <c r="AR397" s="2"/>
      <c r="AS397" s="2"/>
      <c r="AT397" s="2" t="str">
        <f t="shared" si="30"/>
        <v>('13-1111.00</v>
      </c>
      <c r="AU397" s="2" t="str">
        <f t="shared" si="31"/>
        <v>('15-1121.00</v>
      </c>
      <c r="AV397" s="2" t="b">
        <f t="shared" si="32"/>
        <v>0</v>
      </c>
      <c r="AW397" s="2"/>
      <c r="AX397" s="2" t="b">
        <f t="shared" si="33"/>
        <v>0</v>
      </c>
    </row>
    <row r="398" spans="1:50" ht="119" x14ac:dyDescent="0.2">
      <c r="A398" s="2">
        <v>67</v>
      </c>
      <c r="B398" s="3" t="s">
        <v>271</v>
      </c>
      <c r="C398" s="2">
        <v>2512</v>
      </c>
      <c r="D398" s="3" t="s">
        <v>269</v>
      </c>
      <c r="E398" s="3" t="s">
        <v>270</v>
      </c>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t="s">
        <v>269</v>
      </c>
      <c r="AP398" s="3" t="s">
        <v>272</v>
      </c>
      <c r="AQ398" s="3" t="s">
        <v>269</v>
      </c>
      <c r="AR398" s="2"/>
      <c r="AS398" s="2"/>
      <c r="AT398" s="2" t="str">
        <f t="shared" si="30"/>
        <v>('15-1132.00</v>
      </c>
      <c r="AU398" s="2" t="str">
        <f t="shared" si="31"/>
        <v>('15-1132.00</v>
      </c>
      <c r="AV398" s="5" t="b">
        <f t="shared" si="32"/>
        <v>1</v>
      </c>
      <c r="AW398" s="2" t="str">
        <f t="shared" ref="AW398:AW408" si="34">LEFT(AO398,12)</f>
        <v>('15-1132.00</v>
      </c>
      <c r="AX398" s="2" t="b">
        <f t="shared" si="33"/>
        <v>1</v>
      </c>
    </row>
    <row r="399" spans="1:50" ht="85" x14ac:dyDescent="0.2">
      <c r="A399" s="2">
        <v>1608</v>
      </c>
      <c r="B399" s="3" t="s">
        <v>6605</v>
      </c>
      <c r="C399" s="2">
        <v>2512</v>
      </c>
      <c r="D399" s="3" t="s">
        <v>6603</v>
      </c>
      <c r="E399" s="3" t="s">
        <v>6604</v>
      </c>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t="s">
        <v>6603</v>
      </c>
      <c r="AP399" s="3" t="s">
        <v>6606</v>
      </c>
      <c r="AQ399" s="3" t="s">
        <v>6606</v>
      </c>
      <c r="AR399" s="2"/>
      <c r="AS399" s="2"/>
      <c r="AT399" s="2" t="str">
        <f t="shared" si="30"/>
        <v>('15-1134.00</v>
      </c>
      <c r="AU399" s="2" t="str">
        <f t="shared" si="31"/>
        <v>('15-1134.00</v>
      </c>
      <c r="AV399" s="2" t="b">
        <f t="shared" si="32"/>
        <v>1</v>
      </c>
      <c r="AW399" s="2" t="str">
        <f t="shared" si="34"/>
        <v>('15-1132.00</v>
      </c>
      <c r="AX399" s="2" t="b">
        <f t="shared" si="33"/>
        <v>0</v>
      </c>
    </row>
    <row r="400" spans="1:50" ht="323" x14ac:dyDescent="0.2">
      <c r="A400" s="2">
        <v>2452</v>
      </c>
      <c r="B400" s="3" t="s">
        <v>9988</v>
      </c>
      <c r="C400" s="2">
        <v>2512</v>
      </c>
      <c r="D400" s="3" t="s">
        <v>9986</v>
      </c>
      <c r="E400" s="3" t="s">
        <v>9987</v>
      </c>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t="s">
        <v>5714</v>
      </c>
      <c r="AP400" s="3" t="s">
        <v>9989</v>
      </c>
      <c r="AQ400" s="3" t="s">
        <v>9986</v>
      </c>
      <c r="AR400" s="3" t="s">
        <v>9987</v>
      </c>
      <c r="AS400" s="2"/>
      <c r="AT400" s="2" t="str">
        <f t="shared" si="30"/>
        <v>('15-1132.00</v>
      </c>
      <c r="AU400" s="2" t="str">
        <f t="shared" si="31"/>
        <v>('15-1132.00</v>
      </c>
      <c r="AV400" s="2" t="b">
        <f t="shared" si="32"/>
        <v>1</v>
      </c>
      <c r="AW400" s="2" t="str">
        <f t="shared" si="34"/>
        <v>both options</v>
      </c>
      <c r="AX400" s="2" t="b">
        <f t="shared" si="33"/>
        <v>0</v>
      </c>
    </row>
    <row r="401" spans="1:50" ht="153" x14ac:dyDescent="0.2">
      <c r="A401" s="2">
        <v>2786</v>
      </c>
      <c r="B401" s="3" t="s">
        <v>11247</v>
      </c>
      <c r="C401" s="2">
        <v>2512</v>
      </c>
      <c r="D401" s="3" t="s">
        <v>11245</v>
      </c>
      <c r="E401" s="3" t="s">
        <v>11246</v>
      </c>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t="s">
        <v>5714</v>
      </c>
      <c r="AP401" s="3" t="s">
        <v>11248</v>
      </c>
      <c r="AQ401" s="3" t="s">
        <v>11248</v>
      </c>
      <c r="AR401" s="2"/>
      <c r="AS401" s="2"/>
      <c r="AT401" s="2" t="str">
        <f t="shared" si="30"/>
        <v>('15-1131.00</v>
      </c>
      <c r="AU401" s="2" t="str">
        <f t="shared" si="31"/>
        <v>('15-1131.00</v>
      </c>
      <c r="AV401" s="2" t="b">
        <f t="shared" si="32"/>
        <v>1</v>
      </c>
      <c r="AW401" s="2" t="str">
        <f t="shared" si="34"/>
        <v>both options</v>
      </c>
      <c r="AX401" s="2" t="b">
        <f t="shared" si="33"/>
        <v>0</v>
      </c>
    </row>
    <row r="402" spans="1:50" ht="85" x14ac:dyDescent="0.2">
      <c r="A402" s="2">
        <v>115</v>
      </c>
      <c r="B402" s="3" t="s">
        <v>465</v>
      </c>
      <c r="C402" s="2">
        <v>2513</v>
      </c>
      <c r="D402" s="3" t="s">
        <v>464</v>
      </c>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t="s">
        <v>464</v>
      </c>
      <c r="AP402" s="3" t="s">
        <v>466</v>
      </c>
      <c r="AQ402" s="3" t="s">
        <v>466</v>
      </c>
      <c r="AR402" s="2"/>
      <c r="AS402" s="2"/>
      <c r="AT402" s="2" t="str">
        <f t="shared" si="30"/>
        <v>('15-1199.10</v>
      </c>
      <c r="AU402" s="2" t="str">
        <f t="shared" si="31"/>
        <v>('15-1199.10</v>
      </c>
      <c r="AV402" s="2" t="b">
        <f t="shared" si="32"/>
        <v>1</v>
      </c>
      <c r="AW402" s="2" t="str">
        <f t="shared" si="34"/>
        <v>('15-1134.00</v>
      </c>
      <c r="AX402" s="2" t="b">
        <f t="shared" si="33"/>
        <v>0</v>
      </c>
    </row>
    <row r="403" spans="1:50" ht="85" x14ac:dyDescent="0.2">
      <c r="A403" s="2">
        <v>1790</v>
      </c>
      <c r="B403" s="3" t="s">
        <v>7355</v>
      </c>
      <c r="C403" s="2">
        <v>2513</v>
      </c>
      <c r="D403" s="3" t="s">
        <v>7354</v>
      </c>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t="s">
        <v>7354</v>
      </c>
      <c r="AP403" s="3" t="s">
        <v>7356</v>
      </c>
      <c r="AQ403" s="3" t="s">
        <v>7354</v>
      </c>
      <c r="AR403" s="2"/>
      <c r="AS403" s="2"/>
      <c r="AT403" s="2" t="str">
        <f t="shared" si="30"/>
        <v>('15-1134.00</v>
      </c>
      <c r="AU403" s="2" t="str">
        <f t="shared" si="31"/>
        <v>('15-1134.00</v>
      </c>
      <c r="AV403" s="2" t="b">
        <f t="shared" si="32"/>
        <v>1</v>
      </c>
      <c r="AW403" s="2" t="str">
        <f t="shared" si="34"/>
        <v>('15-1134.00</v>
      </c>
      <c r="AX403" s="2" t="b">
        <f t="shared" si="33"/>
        <v>1</v>
      </c>
    </row>
    <row r="404" spans="1:50" ht="68" x14ac:dyDescent="0.2">
      <c r="A404" s="2">
        <v>1886</v>
      </c>
      <c r="B404" s="3" t="s">
        <v>7725</v>
      </c>
      <c r="C404" s="2">
        <v>2513</v>
      </c>
      <c r="D404" s="3" t="s">
        <v>7724</v>
      </c>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t="s">
        <v>7726</v>
      </c>
      <c r="AQ404" s="3" t="s">
        <v>7726</v>
      </c>
      <c r="AR404" s="2"/>
      <c r="AS404" s="2"/>
      <c r="AT404" s="2" t="str">
        <f t="shared" si="30"/>
        <v>('15-1199.11</v>
      </c>
      <c r="AU404" s="2" t="str">
        <f t="shared" si="31"/>
        <v>('15-1199.11</v>
      </c>
      <c r="AV404" s="2" t="b">
        <f t="shared" si="32"/>
        <v>1</v>
      </c>
      <c r="AW404" s="2" t="str">
        <f t="shared" si="34"/>
        <v/>
      </c>
      <c r="AX404" s="2" t="b">
        <f t="shared" si="33"/>
        <v>0</v>
      </c>
    </row>
    <row r="405" spans="1:50" ht="85" x14ac:dyDescent="0.2">
      <c r="A405" s="2">
        <v>1977</v>
      </c>
      <c r="B405" s="3" t="s">
        <v>8149</v>
      </c>
      <c r="C405" s="2">
        <v>2513</v>
      </c>
      <c r="D405" s="3" t="s">
        <v>8148</v>
      </c>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t="s">
        <v>8150</v>
      </c>
      <c r="AQ405" s="3" t="s">
        <v>8150</v>
      </c>
      <c r="AR405" s="2"/>
      <c r="AS405" s="2"/>
      <c r="AT405" s="2" t="str">
        <f t="shared" si="30"/>
        <v>('15-1199.03</v>
      </c>
      <c r="AU405" s="2" t="str">
        <f t="shared" si="31"/>
        <v>('15-1199.03</v>
      </c>
      <c r="AV405" s="2" t="b">
        <f t="shared" si="32"/>
        <v>1</v>
      </c>
      <c r="AW405" s="2" t="str">
        <f t="shared" si="34"/>
        <v/>
      </c>
      <c r="AX405" s="2" t="b">
        <f t="shared" si="33"/>
        <v>0</v>
      </c>
    </row>
    <row r="406" spans="1:50" ht="136" x14ac:dyDescent="0.2">
      <c r="A406" s="2">
        <v>2322</v>
      </c>
      <c r="B406" s="3" t="s">
        <v>9480</v>
      </c>
      <c r="C406" s="2">
        <v>2513</v>
      </c>
      <c r="D406" s="3" t="s">
        <v>9479</v>
      </c>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t="s">
        <v>9479</v>
      </c>
      <c r="AP406" s="3" t="s">
        <v>9481</v>
      </c>
      <c r="AQ406" s="3" t="s">
        <v>9479</v>
      </c>
      <c r="AR406" s="2"/>
      <c r="AS406" s="2"/>
      <c r="AT406" s="2" t="str">
        <f t="shared" si="30"/>
        <v>('15-1134.00</v>
      </c>
      <c r="AU406" s="2" t="str">
        <f t="shared" si="31"/>
        <v>('15-1134.00</v>
      </c>
      <c r="AV406" s="2" t="b">
        <f t="shared" si="32"/>
        <v>1</v>
      </c>
      <c r="AW406" s="2" t="str">
        <f t="shared" si="34"/>
        <v>('15-1134.00</v>
      </c>
      <c r="AX406" s="2" t="b">
        <f t="shared" si="33"/>
        <v>1</v>
      </c>
    </row>
    <row r="407" spans="1:50" ht="85" x14ac:dyDescent="0.2">
      <c r="A407" s="2">
        <v>825</v>
      </c>
      <c r="B407" s="3" t="s">
        <v>3315</v>
      </c>
      <c r="C407" s="2">
        <v>2514</v>
      </c>
      <c r="D407" s="3" t="s">
        <v>3314</v>
      </c>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t="s">
        <v>3316</v>
      </c>
      <c r="AQ407" s="3" t="s">
        <v>3316</v>
      </c>
      <c r="AR407" s="2"/>
      <c r="AS407" s="2"/>
      <c r="AT407" s="2" t="str">
        <f t="shared" si="30"/>
        <v>('15-1132.00</v>
      </c>
      <c r="AU407" s="2" t="str">
        <f t="shared" si="31"/>
        <v>('15-1132.00</v>
      </c>
      <c r="AV407" s="2" t="b">
        <f t="shared" si="32"/>
        <v>1</v>
      </c>
      <c r="AW407" s="2" t="str">
        <f t="shared" si="34"/>
        <v/>
      </c>
      <c r="AX407" s="2" t="b">
        <f t="shared" si="33"/>
        <v>0</v>
      </c>
    </row>
    <row r="408" spans="1:50" ht="136" x14ac:dyDescent="0.2">
      <c r="A408" s="2">
        <v>1318</v>
      </c>
      <c r="B408" s="3" t="s">
        <v>5344</v>
      </c>
      <c r="C408" s="2">
        <v>2514</v>
      </c>
      <c r="D408" s="3" t="s">
        <v>5343</v>
      </c>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t="s">
        <v>5345</v>
      </c>
      <c r="AQ408" s="3" t="s">
        <v>5345</v>
      </c>
      <c r="AR408" s="2"/>
      <c r="AS408" s="2"/>
      <c r="AT408" s="2" t="str">
        <f t="shared" si="30"/>
        <v>('51-4012.00</v>
      </c>
      <c r="AU408" s="2" t="str">
        <f t="shared" si="31"/>
        <v>('51-4012.00</v>
      </c>
      <c r="AV408" s="2" t="b">
        <f t="shared" si="32"/>
        <v>1</v>
      </c>
      <c r="AW408" s="2" t="str">
        <f t="shared" si="34"/>
        <v/>
      </c>
      <c r="AX408" s="2" t="b">
        <f t="shared" si="33"/>
        <v>0</v>
      </c>
    </row>
    <row r="409" spans="1:50" ht="85" x14ac:dyDescent="0.2">
      <c r="A409" s="2">
        <v>2211</v>
      </c>
      <c r="B409" s="3" t="s">
        <v>9037</v>
      </c>
      <c r="C409" s="2">
        <v>2514</v>
      </c>
      <c r="D409" s="3" t="s">
        <v>9036</v>
      </c>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t="s">
        <v>9036</v>
      </c>
      <c r="AP409" s="3" t="s">
        <v>9038</v>
      </c>
      <c r="AQ409" s="3" t="s">
        <v>9036</v>
      </c>
      <c r="AR409" s="2"/>
      <c r="AS409" s="2"/>
      <c r="AT409" s="2" t="str">
        <f t="shared" si="30"/>
        <v>('15-1133.00</v>
      </c>
      <c r="AU409" s="2" t="str">
        <f t="shared" si="31"/>
        <v>('15-1131.00</v>
      </c>
      <c r="AV409" s="2" t="b">
        <f t="shared" si="32"/>
        <v>0</v>
      </c>
      <c r="AW409" s="2"/>
      <c r="AX409" s="2" t="b">
        <f t="shared" si="33"/>
        <v>0</v>
      </c>
    </row>
    <row r="410" spans="1:50" ht="102" x14ac:dyDescent="0.2">
      <c r="A410" s="2">
        <v>2238</v>
      </c>
      <c r="B410" s="3" t="s">
        <v>9176</v>
      </c>
      <c r="C410" s="2">
        <v>2514</v>
      </c>
      <c r="D410" s="3" t="s">
        <v>9175</v>
      </c>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t="s">
        <v>9175</v>
      </c>
      <c r="AP410" s="3" t="s">
        <v>9177</v>
      </c>
      <c r="AQ410" s="3" t="s">
        <v>9175</v>
      </c>
      <c r="AR410" s="2"/>
      <c r="AS410" s="2"/>
      <c r="AT410" s="2" t="str">
        <f t="shared" si="30"/>
        <v>('15-1131.00</v>
      </c>
      <c r="AU410" s="2" t="str">
        <f t="shared" si="31"/>
        <v>('15-1131.00</v>
      </c>
      <c r="AV410" s="5" t="b">
        <f t="shared" si="32"/>
        <v>1</v>
      </c>
      <c r="AW410" s="2" t="str">
        <f>LEFT(AO410,12)</f>
        <v>('15-1131.00</v>
      </c>
      <c r="AX410" s="2" t="b">
        <f t="shared" si="33"/>
        <v>1</v>
      </c>
    </row>
    <row r="411" spans="1:50" ht="102" x14ac:dyDescent="0.2">
      <c r="A411" s="2">
        <v>132</v>
      </c>
      <c r="B411" s="3" t="s">
        <v>512</v>
      </c>
      <c r="C411" s="2">
        <v>2519</v>
      </c>
      <c r="D411" s="3" t="s">
        <v>499</v>
      </c>
      <c r="E411" s="3" t="s">
        <v>500</v>
      </c>
      <c r="F411" s="3" t="s">
        <v>501</v>
      </c>
      <c r="G411" s="3" t="s">
        <v>502</v>
      </c>
      <c r="H411" s="3" t="s">
        <v>503</v>
      </c>
      <c r="I411" s="3" t="s">
        <v>504</v>
      </c>
      <c r="J411" s="3" t="s">
        <v>505</v>
      </c>
      <c r="K411" s="3" t="s">
        <v>506</v>
      </c>
      <c r="L411" s="3" t="s">
        <v>507</v>
      </c>
      <c r="M411" s="3" t="s">
        <v>508</v>
      </c>
      <c r="N411" s="3" t="s">
        <v>509</v>
      </c>
      <c r="O411" s="3" t="s">
        <v>510</v>
      </c>
      <c r="P411" s="3" t="s">
        <v>511</v>
      </c>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t="s">
        <v>499</v>
      </c>
      <c r="AP411" s="3" t="s">
        <v>513</v>
      </c>
      <c r="AQ411" s="3" t="s">
        <v>499</v>
      </c>
      <c r="AR411" s="2"/>
      <c r="AS411" s="2"/>
      <c r="AT411" s="2" t="str">
        <f t="shared" si="30"/>
        <v>('15-1132.00</v>
      </c>
      <c r="AU411" s="2" t="str">
        <f t="shared" si="31"/>
        <v>('15-1199.01</v>
      </c>
      <c r="AV411" s="2" t="b">
        <f t="shared" si="32"/>
        <v>0</v>
      </c>
      <c r="AW411" s="2"/>
      <c r="AX411" s="2" t="b">
        <f t="shared" si="33"/>
        <v>0</v>
      </c>
    </row>
    <row r="412" spans="1:50" ht="102" x14ac:dyDescent="0.2">
      <c r="A412" s="2">
        <v>203</v>
      </c>
      <c r="B412" s="3" t="s">
        <v>862</v>
      </c>
      <c r="C412" s="2">
        <v>2519</v>
      </c>
      <c r="D412" s="3" t="s">
        <v>849</v>
      </c>
      <c r="E412" s="3" t="s">
        <v>850</v>
      </c>
      <c r="F412" s="3" t="s">
        <v>851</v>
      </c>
      <c r="G412" s="3" t="s">
        <v>852</v>
      </c>
      <c r="H412" s="3" t="s">
        <v>853</v>
      </c>
      <c r="I412" s="3" t="s">
        <v>854</v>
      </c>
      <c r="J412" s="3" t="s">
        <v>855</v>
      </c>
      <c r="K412" s="3" t="s">
        <v>856</v>
      </c>
      <c r="L412" s="3" t="s">
        <v>857</v>
      </c>
      <c r="M412" s="3" t="s">
        <v>858</v>
      </c>
      <c r="N412" s="3" t="s">
        <v>859</v>
      </c>
      <c r="O412" s="3" t="s">
        <v>860</v>
      </c>
      <c r="P412" s="3" t="s">
        <v>861</v>
      </c>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t="s">
        <v>863</v>
      </c>
      <c r="AQ412" s="3" t="s">
        <v>863</v>
      </c>
      <c r="AR412" s="2"/>
      <c r="AS412" s="2"/>
      <c r="AT412" s="2" t="str">
        <f t="shared" si="30"/>
        <v>('13-1199.04</v>
      </c>
      <c r="AU412" s="2" t="str">
        <f t="shared" si="31"/>
        <v>('13-1199.04</v>
      </c>
      <c r="AV412" s="5" t="b">
        <f t="shared" si="32"/>
        <v>1</v>
      </c>
      <c r="AW412" s="2" t="str">
        <f>LEFT(AO412,12)</f>
        <v/>
      </c>
      <c r="AX412" s="2" t="b">
        <f t="shared" si="33"/>
        <v>0</v>
      </c>
    </row>
    <row r="413" spans="1:50" ht="136" x14ac:dyDescent="0.2">
      <c r="A413" s="2">
        <v>207</v>
      </c>
      <c r="B413" s="3" t="s">
        <v>890</v>
      </c>
      <c r="C413" s="2">
        <v>2519</v>
      </c>
      <c r="D413" s="3" t="s">
        <v>877</v>
      </c>
      <c r="E413" s="3" t="s">
        <v>878</v>
      </c>
      <c r="F413" s="3" t="s">
        <v>879</v>
      </c>
      <c r="G413" s="3" t="s">
        <v>880</v>
      </c>
      <c r="H413" s="3" t="s">
        <v>881</v>
      </c>
      <c r="I413" s="3" t="s">
        <v>882</v>
      </c>
      <c r="J413" s="3" t="s">
        <v>883</v>
      </c>
      <c r="K413" s="3" t="s">
        <v>884</v>
      </c>
      <c r="L413" s="3" t="s">
        <v>885</v>
      </c>
      <c r="M413" s="3" t="s">
        <v>886</v>
      </c>
      <c r="N413" s="3" t="s">
        <v>887</v>
      </c>
      <c r="O413" s="3" t="s">
        <v>888</v>
      </c>
      <c r="P413" s="3" t="s">
        <v>889</v>
      </c>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t="s">
        <v>877</v>
      </c>
      <c r="AP413" s="3" t="s">
        <v>891</v>
      </c>
      <c r="AQ413" s="3" t="s">
        <v>877</v>
      </c>
      <c r="AR413" s="2"/>
      <c r="AS413" s="2"/>
      <c r="AT413" s="2" t="str">
        <f t="shared" si="30"/>
        <v>('15-1132.00</v>
      </c>
      <c r="AU413" s="2" t="str">
        <f t="shared" si="31"/>
        <v>('15-1199.01</v>
      </c>
      <c r="AV413" s="2" t="b">
        <f t="shared" si="32"/>
        <v>0</v>
      </c>
      <c r="AW413" s="2"/>
      <c r="AX413" s="2" t="b">
        <f t="shared" si="33"/>
        <v>0</v>
      </c>
    </row>
    <row r="414" spans="1:50" ht="102" x14ac:dyDescent="0.2">
      <c r="A414" s="2">
        <v>1344</v>
      </c>
      <c r="B414" s="3" t="s">
        <v>5455</v>
      </c>
      <c r="C414" s="2">
        <v>2519</v>
      </c>
      <c r="D414" s="3" t="s">
        <v>5442</v>
      </c>
      <c r="E414" s="3" t="s">
        <v>5443</v>
      </c>
      <c r="F414" s="3" t="s">
        <v>5444</v>
      </c>
      <c r="G414" s="3" t="s">
        <v>5445</v>
      </c>
      <c r="H414" s="3" t="s">
        <v>5446</v>
      </c>
      <c r="I414" s="3" t="s">
        <v>5447</v>
      </c>
      <c r="J414" s="3" t="s">
        <v>5448</v>
      </c>
      <c r="K414" s="3" t="s">
        <v>5449</v>
      </c>
      <c r="L414" s="3" t="s">
        <v>5450</v>
      </c>
      <c r="M414" s="3" t="s">
        <v>5451</v>
      </c>
      <c r="N414" s="3" t="s">
        <v>5452</v>
      </c>
      <c r="O414" s="3" t="s">
        <v>5453</v>
      </c>
      <c r="P414" s="3" t="s">
        <v>5454</v>
      </c>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t="s">
        <v>5456</v>
      </c>
      <c r="AQ414" s="3" t="s">
        <v>5444</v>
      </c>
      <c r="AR414" s="2"/>
      <c r="AS414" s="2"/>
      <c r="AT414" s="2" t="str">
        <f t="shared" si="30"/>
        <v>('15-1141.00</v>
      </c>
      <c r="AU414" s="2" t="str">
        <f t="shared" si="31"/>
        <v>('15-1199.01</v>
      </c>
      <c r="AV414" s="2" t="b">
        <f t="shared" si="32"/>
        <v>0</v>
      </c>
      <c r="AW414" s="2"/>
      <c r="AX414" s="2" t="b">
        <f t="shared" si="33"/>
        <v>0</v>
      </c>
    </row>
    <row r="415" spans="1:50" ht="102" x14ac:dyDescent="0.2">
      <c r="A415" s="2">
        <v>1419</v>
      </c>
      <c r="B415" s="3" t="s">
        <v>5807</v>
      </c>
      <c r="C415" s="2">
        <v>2519</v>
      </c>
      <c r="D415" s="3" t="s">
        <v>5794</v>
      </c>
      <c r="E415" s="3" t="s">
        <v>5795</v>
      </c>
      <c r="F415" s="3" t="s">
        <v>5796</v>
      </c>
      <c r="G415" s="3" t="s">
        <v>5797</v>
      </c>
      <c r="H415" s="3" t="s">
        <v>5798</v>
      </c>
      <c r="I415" s="3" t="s">
        <v>5799</v>
      </c>
      <c r="J415" s="3" t="s">
        <v>5800</v>
      </c>
      <c r="K415" s="3" t="s">
        <v>5801</v>
      </c>
      <c r="L415" s="3" t="s">
        <v>5802</v>
      </c>
      <c r="M415" s="3" t="s">
        <v>5803</v>
      </c>
      <c r="N415" s="3" t="s">
        <v>5804</v>
      </c>
      <c r="O415" s="3" t="s">
        <v>5805</v>
      </c>
      <c r="P415" s="3" t="s">
        <v>5806</v>
      </c>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t="s">
        <v>5808</v>
      </c>
      <c r="AQ415" s="3" t="s">
        <v>5808</v>
      </c>
      <c r="AR415" s="2"/>
      <c r="AS415" s="2"/>
      <c r="AT415" s="2" t="str">
        <f t="shared" si="30"/>
        <v>('15-1199.09</v>
      </c>
      <c r="AU415" s="2" t="str">
        <f t="shared" si="31"/>
        <v>('15-1199.09</v>
      </c>
      <c r="AV415" s="5" t="b">
        <f t="shared" si="32"/>
        <v>1</v>
      </c>
      <c r="AW415" s="2" t="str">
        <f>LEFT(AO415,12)</f>
        <v/>
      </c>
      <c r="AX415" s="2" t="b">
        <f t="shared" si="33"/>
        <v>0</v>
      </c>
    </row>
    <row r="416" spans="1:50" ht="102" x14ac:dyDescent="0.2">
      <c r="A416" s="2">
        <v>1925</v>
      </c>
      <c r="B416" s="3" t="s">
        <v>7888</v>
      </c>
      <c r="C416" s="2">
        <v>2519</v>
      </c>
      <c r="D416" s="3" t="s">
        <v>7875</v>
      </c>
      <c r="E416" s="3" t="s">
        <v>7876</v>
      </c>
      <c r="F416" s="3" t="s">
        <v>7877</v>
      </c>
      <c r="G416" s="3" t="s">
        <v>7878</v>
      </c>
      <c r="H416" s="3" t="s">
        <v>7879</v>
      </c>
      <c r="I416" s="3" t="s">
        <v>7880</v>
      </c>
      <c r="J416" s="3" t="s">
        <v>7881</v>
      </c>
      <c r="K416" s="3" t="s">
        <v>7882</v>
      </c>
      <c r="L416" s="3" t="s">
        <v>7883</v>
      </c>
      <c r="M416" s="3" t="s">
        <v>7884</v>
      </c>
      <c r="N416" s="3" t="s">
        <v>7885</v>
      </c>
      <c r="O416" s="3" t="s">
        <v>7886</v>
      </c>
      <c r="P416" s="3" t="s">
        <v>7887</v>
      </c>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t="s">
        <v>7876</v>
      </c>
      <c r="AP416" s="3" t="s">
        <v>7889</v>
      </c>
      <c r="AQ416" s="3" t="s">
        <v>7876</v>
      </c>
      <c r="AR416" s="2"/>
      <c r="AS416" s="2"/>
      <c r="AT416" s="2" t="str">
        <f t="shared" si="30"/>
        <v>('11-3051.01</v>
      </c>
      <c r="AU416" s="2" t="str">
        <f t="shared" si="31"/>
        <v>('15-1199.01</v>
      </c>
      <c r="AV416" s="2" t="b">
        <f t="shared" si="32"/>
        <v>0</v>
      </c>
      <c r="AW416" s="2"/>
      <c r="AX416" s="2" t="b">
        <f t="shared" si="33"/>
        <v>0</v>
      </c>
    </row>
    <row r="417" spans="1:50" ht="102" x14ac:dyDescent="0.2">
      <c r="A417" s="2">
        <v>261</v>
      </c>
      <c r="B417" s="3" t="s">
        <v>1118</v>
      </c>
      <c r="C417" s="2">
        <v>2521</v>
      </c>
      <c r="D417" s="3" t="s">
        <v>1117</v>
      </c>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t="s">
        <v>1117</v>
      </c>
      <c r="AP417" s="3" t="s">
        <v>1119</v>
      </c>
      <c r="AQ417" s="3" t="s">
        <v>1119</v>
      </c>
      <c r="AR417" s="2"/>
      <c r="AS417" s="2"/>
      <c r="AT417" s="2" t="str">
        <f t="shared" si="30"/>
        <v>('15-1199.06</v>
      </c>
      <c r="AU417" s="2" t="str">
        <f t="shared" si="31"/>
        <v>('15-1199.06</v>
      </c>
      <c r="AV417" s="5" t="b">
        <f t="shared" si="32"/>
        <v>1</v>
      </c>
      <c r="AW417" s="2" t="str">
        <f t="shared" ref="AW417:AW426" si="35">LEFT(AO417,12)</f>
        <v>('15-1141.00</v>
      </c>
      <c r="AX417" s="2" t="b">
        <f t="shared" si="33"/>
        <v>0</v>
      </c>
    </row>
    <row r="418" spans="1:50" ht="85" x14ac:dyDescent="0.2">
      <c r="A418" s="2">
        <v>738</v>
      </c>
      <c r="B418" s="3" t="s">
        <v>2974</v>
      </c>
      <c r="C418" s="2">
        <v>2521</v>
      </c>
      <c r="D418" s="3" t="s">
        <v>2973</v>
      </c>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t="s">
        <v>2973</v>
      </c>
      <c r="AP418" s="3" t="s">
        <v>2975</v>
      </c>
      <c r="AQ418" s="3" t="s">
        <v>2973</v>
      </c>
      <c r="AR418" s="2"/>
      <c r="AS418" s="2"/>
      <c r="AT418" s="2" t="str">
        <f t="shared" si="30"/>
        <v>('15-1141.00</v>
      </c>
      <c r="AU418" s="2" t="str">
        <f t="shared" si="31"/>
        <v>('15-1141.00</v>
      </c>
      <c r="AV418" s="2" t="b">
        <f t="shared" si="32"/>
        <v>1</v>
      </c>
      <c r="AW418" s="2" t="str">
        <f t="shared" si="35"/>
        <v>('15-1141.00</v>
      </c>
      <c r="AX418" s="2" t="b">
        <f t="shared" si="33"/>
        <v>1</v>
      </c>
    </row>
    <row r="419" spans="1:50" ht="153" x14ac:dyDescent="0.2">
      <c r="A419" s="2">
        <v>1684</v>
      </c>
      <c r="B419" s="3" t="s">
        <v>6922</v>
      </c>
      <c r="C419" s="2">
        <v>2521</v>
      </c>
      <c r="D419" s="3" t="s">
        <v>6921</v>
      </c>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t="s">
        <v>6921</v>
      </c>
      <c r="AP419" s="3" t="s">
        <v>6923</v>
      </c>
      <c r="AQ419" s="3" t="s">
        <v>6921</v>
      </c>
      <c r="AR419" s="2"/>
      <c r="AS419" s="2"/>
      <c r="AT419" s="2" t="str">
        <f t="shared" si="30"/>
        <v>('15-1141.00</v>
      </c>
      <c r="AU419" s="2" t="str">
        <f t="shared" si="31"/>
        <v>('15-1141.00</v>
      </c>
      <c r="AV419" s="2" t="b">
        <f t="shared" si="32"/>
        <v>1</v>
      </c>
      <c r="AW419" s="2" t="str">
        <f t="shared" si="35"/>
        <v>('15-1141.00</v>
      </c>
      <c r="AX419" s="2" t="b">
        <f t="shared" si="33"/>
        <v>1</v>
      </c>
    </row>
    <row r="420" spans="1:50" ht="119" x14ac:dyDescent="0.2">
      <c r="A420" s="2">
        <v>1702</v>
      </c>
      <c r="B420" s="3" t="s">
        <v>7022</v>
      </c>
      <c r="C420" s="2">
        <v>2521</v>
      </c>
      <c r="D420" s="3" t="s">
        <v>7021</v>
      </c>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t="s">
        <v>7021</v>
      </c>
      <c r="AP420" s="3" t="s">
        <v>7023</v>
      </c>
      <c r="AQ420" s="3" t="s">
        <v>7023</v>
      </c>
      <c r="AR420" s="2"/>
      <c r="AS420" s="2"/>
      <c r="AT420" s="2" t="str">
        <f t="shared" si="30"/>
        <v>('15-1199.06</v>
      </c>
      <c r="AU420" s="2" t="str">
        <f t="shared" si="31"/>
        <v>('15-1199.06</v>
      </c>
      <c r="AV420" s="2" t="b">
        <f t="shared" si="32"/>
        <v>1</v>
      </c>
      <c r="AW420" s="2" t="str">
        <f t="shared" si="35"/>
        <v>('15-1141.00</v>
      </c>
      <c r="AX420" s="2" t="b">
        <f t="shared" si="33"/>
        <v>0</v>
      </c>
    </row>
    <row r="421" spans="1:50" ht="119" x14ac:dyDescent="0.2">
      <c r="A421" s="2">
        <v>2092</v>
      </c>
      <c r="B421" s="3" t="s">
        <v>8615</v>
      </c>
      <c r="C421" s="2">
        <v>2521</v>
      </c>
      <c r="D421" s="3" t="s">
        <v>8614</v>
      </c>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t="s">
        <v>8614</v>
      </c>
      <c r="AP421" s="3" t="s">
        <v>8616</v>
      </c>
      <c r="AQ421" s="3" t="s">
        <v>8614</v>
      </c>
      <c r="AR421" s="2"/>
      <c r="AS421" s="2"/>
      <c r="AT421" s="2" t="str">
        <f t="shared" si="30"/>
        <v>('15-1141.00</v>
      </c>
      <c r="AU421" s="2" t="str">
        <f t="shared" si="31"/>
        <v>('15-1141.00</v>
      </c>
      <c r="AV421" s="2" t="b">
        <f t="shared" si="32"/>
        <v>1</v>
      </c>
      <c r="AW421" s="2" t="str">
        <f t="shared" si="35"/>
        <v>('15-1141.00</v>
      </c>
      <c r="AX421" s="2" t="b">
        <f t="shared" si="33"/>
        <v>1</v>
      </c>
    </row>
    <row r="422" spans="1:50" ht="170" x14ac:dyDescent="0.2">
      <c r="A422" s="2">
        <v>1881</v>
      </c>
      <c r="B422" s="3" t="s">
        <v>7710</v>
      </c>
      <c r="C422" s="2">
        <v>2522</v>
      </c>
      <c r="D422" s="3" t="s">
        <v>7709</v>
      </c>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t="s">
        <v>7709</v>
      </c>
      <c r="AP422" s="3" t="s">
        <v>7711</v>
      </c>
      <c r="AQ422" s="3" t="s">
        <v>7709</v>
      </c>
      <c r="AR422" s="2"/>
      <c r="AS422" s="2"/>
      <c r="AT422" s="2" t="str">
        <f t="shared" si="30"/>
        <v>('15-1142.00</v>
      </c>
      <c r="AU422" s="2" t="str">
        <f t="shared" si="31"/>
        <v>('15-1142.00</v>
      </c>
      <c r="AV422" s="2" t="b">
        <f t="shared" si="32"/>
        <v>1</v>
      </c>
      <c r="AW422" s="2" t="str">
        <f t="shared" si="35"/>
        <v>('15-1142.00</v>
      </c>
      <c r="AX422" s="2" t="b">
        <f t="shared" si="33"/>
        <v>1</v>
      </c>
    </row>
    <row r="423" spans="1:50" ht="102" x14ac:dyDescent="0.2">
      <c r="A423" s="2">
        <v>820</v>
      </c>
      <c r="B423" s="3" t="s">
        <v>3303</v>
      </c>
      <c r="C423" s="2">
        <v>2523</v>
      </c>
      <c r="D423" s="3" t="s">
        <v>3301</v>
      </c>
      <c r="E423" s="3" t="s">
        <v>3302</v>
      </c>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t="s">
        <v>3301</v>
      </c>
      <c r="AP423" s="3" t="s">
        <v>3304</v>
      </c>
      <c r="AQ423" s="3" t="s">
        <v>3304</v>
      </c>
      <c r="AR423" s="2"/>
      <c r="AS423" s="2"/>
      <c r="AT423" s="2" t="str">
        <f t="shared" si="30"/>
        <v>('15-1199.09</v>
      </c>
      <c r="AU423" s="2" t="str">
        <f t="shared" si="31"/>
        <v>('15-1199.09</v>
      </c>
      <c r="AV423" s="2" t="b">
        <f t="shared" si="32"/>
        <v>1</v>
      </c>
      <c r="AW423" s="2" t="str">
        <f t="shared" si="35"/>
        <v>('15-1143.00</v>
      </c>
      <c r="AX423" s="2" t="b">
        <f t="shared" si="33"/>
        <v>0</v>
      </c>
    </row>
    <row r="424" spans="1:50" ht="102" x14ac:dyDescent="0.2">
      <c r="A424" s="2">
        <v>2441</v>
      </c>
      <c r="B424" s="3" t="s">
        <v>9927</v>
      </c>
      <c r="C424" s="2">
        <v>2523</v>
      </c>
      <c r="D424" s="3" t="s">
        <v>9925</v>
      </c>
      <c r="E424" s="3" t="s">
        <v>9926</v>
      </c>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t="s">
        <v>9925</v>
      </c>
      <c r="AP424" s="3" t="s">
        <v>9928</v>
      </c>
      <c r="AQ424" s="3" t="s">
        <v>9925</v>
      </c>
      <c r="AR424" s="2"/>
      <c r="AS424" s="2"/>
      <c r="AT424" s="2" t="str">
        <f t="shared" si="30"/>
        <v>('15-1143.00</v>
      </c>
      <c r="AU424" s="2" t="str">
        <f t="shared" si="31"/>
        <v>('15-1143.00</v>
      </c>
      <c r="AV424" s="2" t="b">
        <f t="shared" si="32"/>
        <v>1</v>
      </c>
      <c r="AW424" s="2" t="str">
        <f t="shared" si="35"/>
        <v>('15-1143.00</v>
      </c>
      <c r="AX424" s="2" t="b">
        <f t="shared" si="33"/>
        <v>1</v>
      </c>
    </row>
    <row r="425" spans="1:50" ht="102" x14ac:dyDescent="0.2">
      <c r="A425" s="2">
        <v>2619</v>
      </c>
      <c r="B425" s="3" t="s">
        <v>10582</v>
      </c>
      <c r="C425" s="2">
        <v>2523</v>
      </c>
      <c r="D425" s="3" t="s">
        <v>10580</v>
      </c>
      <c r="E425" s="3" t="s">
        <v>10581</v>
      </c>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t="s">
        <v>10580</v>
      </c>
      <c r="AP425" s="3" t="s">
        <v>10583</v>
      </c>
      <c r="AQ425" s="3" t="s">
        <v>10580</v>
      </c>
      <c r="AR425" s="2"/>
      <c r="AS425" s="2"/>
      <c r="AT425" s="2" t="str">
        <f t="shared" si="30"/>
        <v>('15-1143.00</v>
      </c>
      <c r="AU425" s="2" t="str">
        <f t="shared" si="31"/>
        <v>('15-1143.00</v>
      </c>
      <c r="AV425" s="2" t="b">
        <f t="shared" si="32"/>
        <v>1</v>
      </c>
      <c r="AW425" s="2" t="str">
        <f t="shared" si="35"/>
        <v>('15-1143.00</v>
      </c>
      <c r="AX425" s="2" t="b">
        <f t="shared" si="33"/>
        <v>1</v>
      </c>
    </row>
    <row r="426" spans="1:50" ht="119" x14ac:dyDescent="0.2">
      <c r="A426" s="2">
        <v>62</v>
      </c>
      <c r="B426" s="3" t="s">
        <v>253</v>
      </c>
      <c r="C426" s="2">
        <v>2529</v>
      </c>
      <c r="D426" s="3" t="s">
        <v>239</v>
      </c>
      <c r="E426" s="3" t="s">
        <v>240</v>
      </c>
      <c r="F426" s="3" t="s">
        <v>241</v>
      </c>
      <c r="G426" s="3" t="s">
        <v>242</v>
      </c>
      <c r="H426" s="3" t="s">
        <v>243</v>
      </c>
      <c r="I426" s="3" t="s">
        <v>244</v>
      </c>
      <c r="J426" s="3" t="s">
        <v>245</v>
      </c>
      <c r="K426" s="3" t="s">
        <v>246</v>
      </c>
      <c r="L426" s="3" t="s">
        <v>247</v>
      </c>
      <c r="M426" s="3" t="s">
        <v>248</v>
      </c>
      <c r="N426" s="3" t="s">
        <v>249</v>
      </c>
      <c r="O426" s="3" t="s">
        <v>250</v>
      </c>
      <c r="P426" s="3" t="s">
        <v>251</v>
      </c>
      <c r="Q426" s="3" t="s">
        <v>252</v>
      </c>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t="s">
        <v>239</v>
      </c>
      <c r="AP426" s="3" t="s">
        <v>254</v>
      </c>
      <c r="AQ426" s="3" t="s">
        <v>239</v>
      </c>
      <c r="AR426" s="2"/>
      <c r="AS426" s="2"/>
      <c r="AT426" s="2" t="str">
        <f t="shared" si="30"/>
        <v>('15-1122.00</v>
      </c>
      <c r="AU426" s="2" t="str">
        <f t="shared" si="31"/>
        <v>('15-1122.00</v>
      </c>
      <c r="AV426" s="2" t="b">
        <f t="shared" si="32"/>
        <v>1</v>
      </c>
      <c r="AW426" s="2" t="str">
        <f t="shared" si="35"/>
        <v>('15-1122.00</v>
      </c>
      <c r="AX426" s="2" t="b">
        <f t="shared" si="33"/>
        <v>1</v>
      </c>
    </row>
    <row r="427" spans="1:50" ht="102" x14ac:dyDescent="0.2">
      <c r="A427" s="2">
        <v>153</v>
      </c>
      <c r="B427" s="3" t="s">
        <v>603</v>
      </c>
      <c r="C427" s="2">
        <v>2529</v>
      </c>
      <c r="D427" s="3" t="s">
        <v>589</v>
      </c>
      <c r="E427" s="3" t="s">
        <v>590</v>
      </c>
      <c r="F427" s="3" t="s">
        <v>591</v>
      </c>
      <c r="G427" s="3" t="s">
        <v>592</v>
      </c>
      <c r="H427" s="3" t="s">
        <v>593</v>
      </c>
      <c r="I427" s="3" t="s">
        <v>594</v>
      </c>
      <c r="J427" s="3" t="s">
        <v>595</v>
      </c>
      <c r="K427" s="3" t="s">
        <v>596</v>
      </c>
      <c r="L427" s="3" t="s">
        <v>597</v>
      </c>
      <c r="M427" s="3" t="s">
        <v>598</v>
      </c>
      <c r="N427" s="3" t="s">
        <v>599</v>
      </c>
      <c r="O427" s="3" t="s">
        <v>600</v>
      </c>
      <c r="P427" s="3" t="s">
        <v>601</v>
      </c>
      <c r="Q427" s="3" t="s">
        <v>602</v>
      </c>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t="s">
        <v>604</v>
      </c>
      <c r="AQ427" s="3" t="s">
        <v>589</v>
      </c>
      <c r="AR427" s="2"/>
      <c r="AS427" s="2"/>
      <c r="AT427" s="2" t="str">
        <f t="shared" si="30"/>
        <v>('19-4092.00</v>
      </c>
      <c r="AU427" s="2" t="str">
        <f t="shared" si="31"/>
        <v>('15-1122.00</v>
      </c>
      <c r="AV427" s="2" t="b">
        <f t="shared" si="32"/>
        <v>0</v>
      </c>
      <c r="AW427" s="2"/>
      <c r="AX427" s="2" t="b">
        <f t="shared" si="33"/>
        <v>0</v>
      </c>
    </row>
    <row r="428" spans="1:50" ht="102" x14ac:dyDescent="0.2">
      <c r="A428" s="2">
        <v>160</v>
      </c>
      <c r="B428" s="3" t="s">
        <v>649</v>
      </c>
      <c r="C428" s="2">
        <v>2529</v>
      </c>
      <c r="D428" s="3" t="s">
        <v>635</v>
      </c>
      <c r="E428" s="3" t="s">
        <v>636</v>
      </c>
      <c r="F428" s="3" t="s">
        <v>637</v>
      </c>
      <c r="G428" s="3" t="s">
        <v>638</v>
      </c>
      <c r="H428" s="3" t="s">
        <v>639</v>
      </c>
      <c r="I428" s="3" t="s">
        <v>640</v>
      </c>
      <c r="J428" s="3" t="s">
        <v>641</v>
      </c>
      <c r="K428" s="3" t="s">
        <v>642</v>
      </c>
      <c r="L428" s="3" t="s">
        <v>643</v>
      </c>
      <c r="M428" s="3" t="s">
        <v>644</v>
      </c>
      <c r="N428" s="3" t="s">
        <v>645</v>
      </c>
      <c r="O428" s="3" t="s">
        <v>646</v>
      </c>
      <c r="P428" s="3" t="s">
        <v>647</v>
      </c>
      <c r="Q428" s="3" t="s">
        <v>648</v>
      </c>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t="s">
        <v>635</v>
      </c>
      <c r="AP428" s="3" t="s">
        <v>650</v>
      </c>
      <c r="AQ428" s="3" t="s">
        <v>635</v>
      </c>
      <c r="AR428" s="2"/>
      <c r="AS428" s="2"/>
      <c r="AT428" s="2" t="str">
        <f t="shared" si="30"/>
        <v>('15-1122.00</v>
      </c>
      <c r="AU428" s="2" t="str">
        <f t="shared" si="31"/>
        <v>('15-1122.00</v>
      </c>
      <c r="AV428" s="5" t="b">
        <f t="shared" si="32"/>
        <v>1</v>
      </c>
      <c r="AW428" s="2" t="str">
        <f>LEFT(AO428,12)</f>
        <v>('15-1122.00</v>
      </c>
      <c r="AX428" s="2" t="b">
        <f t="shared" si="33"/>
        <v>1</v>
      </c>
    </row>
    <row r="429" spans="1:50" ht="102" x14ac:dyDescent="0.2">
      <c r="A429" s="2">
        <v>481</v>
      </c>
      <c r="B429" s="3" t="s">
        <v>2020</v>
      </c>
      <c r="C429" s="2">
        <v>2529</v>
      </c>
      <c r="D429" s="3" t="s">
        <v>2006</v>
      </c>
      <c r="E429" s="3" t="s">
        <v>2007</v>
      </c>
      <c r="F429" s="3" t="s">
        <v>2008</v>
      </c>
      <c r="G429" s="3" t="s">
        <v>2009</v>
      </c>
      <c r="H429" s="3" t="s">
        <v>2010</v>
      </c>
      <c r="I429" s="3" t="s">
        <v>2011</v>
      </c>
      <c r="J429" s="3" t="s">
        <v>2012</v>
      </c>
      <c r="K429" s="3" t="s">
        <v>2013</v>
      </c>
      <c r="L429" s="3" t="s">
        <v>2014</v>
      </c>
      <c r="M429" s="3" t="s">
        <v>2015</v>
      </c>
      <c r="N429" s="3" t="s">
        <v>2016</v>
      </c>
      <c r="O429" s="3" t="s">
        <v>2017</v>
      </c>
      <c r="P429" s="3" t="s">
        <v>2018</v>
      </c>
      <c r="Q429" s="3" t="s">
        <v>2019</v>
      </c>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t="s">
        <v>2006</v>
      </c>
      <c r="AP429" s="3" t="s">
        <v>2021</v>
      </c>
      <c r="AQ429" s="3" t="s">
        <v>2006</v>
      </c>
      <c r="AR429" s="2"/>
      <c r="AS429" s="2"/>
      <c r="AT429" s="2" t="str">
        <f t="shared" si="30"/>
        <v>('11-9199.07</v>
      </c>
      <c r="AU429" s="2" t="str">
        <f t="shared" si="31"/>
        <v>('15-1122.00</v>
      </c>
      <c r="AV429" s="2" t="b">
        <f t="shared" si="32"/>
        <v>0</v>
      </c>
      <c r="AW429" s="2"/>
      <c r="AX429" s="2" t="b">
        <f t="shared" si="33"/>
        <v>0</v>
      </c>
    </row>
    <row r="430" spans="1:50" ht="102" x14ac:dyDescent="0.2">
      <c r="A430" s="2">
        <v>1424</v>
      </c>
      <c r="B430" s="3" t="s">
        <v>5854</v>
      </c>
      <c r="C430" s="2">
        <v>2529</v>
      </c>
      <c r="D430" s="3" t="s">
        <v>5840</v>
      </c>
      <c r="E430" s="3" t="s">
        <v>5841</v>
      </c>
      <c r="F430" s="3" t="s">
        <v>5842</v>
      </c>
      <c r="G430" s="3" t="s">
        <v>5843</v>
      </c>
      <c r="H430" s="3" t="s">
        <v>5844</v>
      </c>
      <c r="I430" s="3" t="s">
        <v>5845</v>
      </c>
      <c r="J430" s="3" t="s">
        <v>5846</v>
      </c>
      <c r="K430" s="3" t="s">
        <v>5847</v>
      </c>
      <c r="L430" s="3" t="s">
        <v>5848</v>
      </c>
      <c r="M430" s="3" t="s">
        <v>5849</v>
      </c>
      <c r="N430" s="3" t="s">
        <v>5850</v>
      </c>
      <c r="O430" s="3" t="s">
        <v>5851</v>
      </c>
      <c r="P430" s="3" t="s">
        <v>5852</v>
      </c>
      <c r="Q430" s="3" t="s">
        <v>5853</v>
      </c>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t="s">
        <v>5840</v>
      </c>
      <c r="AP430" s="3" t="s">
        <v>5855</v>
      </c>
      <c r="AQ430" s="3" t="s">
        <v>5840</v>
      </c>
      <c r="AR430" s="2"/>
      <c r="AS430" s="2"/>
      <c r="AT430" s="2" t="str">
        <f t="shared" si="30"/>
        <v>('15-1122.00</v>
      </c>
      <c r="AU430" s="2" t="str">
        <f t="shared" si="31"/>
        <v>('15-1122.00</v>
      </c>
      <c r="AV430" s="5" t="b">
        <f t="shared" si="32"/>
        <v>1</v>
      </c>
      <c r="AW430" s="2" t="str">
        <f t="shared" ref="AW430:AW436" si="36">LEFT(AO430,12)</f>
        <v>('15-1122.00</v>
      </c>
      <c r="AX430" s="2" t="b">
        <f t="shared" si="33"/>
        <v>1</v>
      </c>
    </row>
    <row r="431" spans="1:50" ht="102" x14ac:dyDescent="0.2">
      <c r="A431" s="2">
        <v>1435</v>
      </c>
      <c r="B431" s="3" t="s">
        <v>5924</v>
      </c>
      <c r="C431" s="2">
        <v>2529</v>
      </c>
      <c r="D431" s="3" t="s">
        <v>5910</v>
      </c>
      <c r="E431" s="3" t="s">
        <v>5911</v>
      </c>
      <c r="F431" s="3" t="s">
        <v>5912</v>
      </c>
      <c r="G431" s="3" t="s">
        <v>5913</v>
      </c>
      <c r="H431" s="3" t="s">
        <v>5914</v>
      </c>
      <c r="I431" s="3" t="s">
        <v>5915</v>
      </c>
      <c r="J431" s="3" t="s">
        <v>5916</v>
      </c>
      <c r="K431" s="3" t="s">
        <v>5917</v>
      </c>
      <c r="L431" s="3" t="s">
        <v>5918</v>
      </c>
      <c r="M431" s="3" t="s">
        <v>5919</v>
      </c>
      <c r="N431" s="3" t="s">
        <v>5920</v>
      </c>
      <c r="O431" s="3" t="s">
        <v>5921</v>
      </c>
      <c r="P431" s="3" t="s">
        <v>5922</v>
      </c>
      <c r="Q431" s="3" t="s">
        <v>5923</v>
      </c>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t="s">
        <v>5910</v>
      </c>
      <c r="AP431" s="3" t="s">
        <v>5925</v>
      </c>
      <c r="AQ431" s="3" t="s">
        <v>5910</v>
      </c>
      <c r="AR431" s="2"/>
      <c r="AS431" s="2"/>
      <c r="AT431" s="2" t="str">
        <f t="shared" si="30"/>
        <v>('15-1122.00</v>
      </c>
      <c r="AU431" s="2" t="str">
        <f t="shared" si="31"/>
        <v>('15-1122.00</v>
      </c>
      <c r="AV431" s="2" t="b">
        <f t="shared" si="32"/>
        <v>1</v>
      </c>
      <c r="AW431" s="2" t="str">
        <f t="shared" si="36"/>
        <v>('15-1122.00</v>
      </c>
      <c r="AX431" s="2" t="b">
        <f t="shared" si="33"/>
        <v>1</v>
      </c>
    </row>
    <row r="432" spans="1:50" ht="102" x14ac:dyDescent="0.2">
      <c r="A432" s="2">
        <v>1551</v>
      </c>
      <c r="B432" s="3" t="s">
        <v>6359</v>
      </c>
      <c r="C432" s="2">
        <v>2529</v>
      </c>
      <c r="D432" s="3" t="s">
        <v>6345</v>
      </c>
      <c r="E432" s="3" t="s">
        <v>6346</v>
      </c>
      <c r="F432" s="3" t="s">
        <v>6347</v>
      </c>
      <c r="G432" s="3" t="s">
        <v>6348</v>
      </c>
      <c r="H432" s="3" t="s">
        <v>6349</v>
      </c>
      <c r="I432" s="3" t="s">
        <v>6350</v>
      </c>
      <c r="J432" s="3" t="s">
        <v>6351</v>
      </c>
      <c r="K432" s="3" t="s">
        <v>6352</v>
      </c>
      <c r="L432" s="3" t="s">
        <v>6353</v>
      </c>
      <c r="M432" s="3" t="s">
        <v>6354</v>
      </c>
      <c r="N432" s="3" t="s">
        <v>6355</v>
      </c>
      <c r="O432" s="3" t="s">
        <v>6356</v>
      </c>
      <c r="P432" s="3" t="s">
        <v>6357</v>
      </c>
      <c r="Q432" s="3" t="s">
        <v>6358</v>
      </c>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t="s">
        <v>6360</v>
      </c>
      <c r="AQ432" s="3" t="s">
        <v>6360</v>
      </c>
      <c r="AR432" s="2"/>
      <c r="AS432" s="2"/>
      <c r="AT432" s="2" t="str">
        <f t="shared" si="30"/>
        <v>('15-1141.00</v>
      </c>
      <c r="AU432" s="2" t="str">
        <f t="shared" si="31"/>
        <v>('15-1141.00</v>
      </c>
      <c r="AV432" s="2" t="b">
        <f t="shared" si="32"/>
        <v>1</v>
      </c>
      <c r="AW432" s="2" t="str">
        <f t="shared" si="36"/>
        <v/>
      </c>
      <c r="AX432" s="2" t="b">
        <f t="shared" si="33"/>
        <v>0</v>
      </c>
    </row>
    <row r="433" spans="1:50" ht="102" x14ac:dyDescent="0.2">
      <c r="A433" s="2">
        <v>2000</v>
      </c>
      <c r="B433" s="3" t="s">
        <v>8232</v>
      </c>
      <c r="C433" s="2">
        <v>2529</v>
      </c>
      <c r="D433" s="3" t="s">
        <v>8218</v>
      </c>
      <c r="E433" s="3" t="s">
        <v>8219</v>
      </c>
      <c r="F433" s="3" t="s">
        <v>8220</v>
      </c>
      <c r="G433" s="3" t="s">
        <v>8221</v>
      </c>
      <c r="H433" s="3" t="s">
        <v>8222</v>
      </c>
      <c r="I433" s="3" t="s">
        <v>8223</v>
      </c>
      <c r="J433" s="3" t="s">
        <v>8224</v>
      </c>
      <c r="K433" s="3" t="s">
        <v>8225</v>
      </c>
      <c r="L433" s="3" t="s">
        <v>8226</v>
      </c>
      <c r="M433" s="3" t="s">
        <v>8227</v>
      </c>
      <c r="N433" s="3" t="s">
        <v>8228</v>
      </c>
      <c r="O433" s="3" t="s">
        <v>8229</v>
      </c>
      <c r="P433" s="3" t="s">
        <v>8230</v>
      </c>
      <c r="Q433" s="3" t="s">
        <v>8231</v>
      </c>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t="s">
        <v>8233</v>
      </c>
      <c r="AQ433" s="3" t="s">
        <v>8233</v>
      </c>
      <c r="AR433" s="2"/>
      <c r="AS433" s="2"/>
      <c r="AT433" s="2" t="str">
        <f t="shared" si="30"/>
        <v>('13-1199.04</v>
      </c>
      <c r="AU433" s="2" t="str">
        <f t="shared" si="31"/>
        <v>('13-1199.04</v>
      </c>
      <c r="AV433" s="2" t="b">
        <f t="shared" si="32"/>
        <v>1</v>
      </c>
      <c r="AW433" s="2" t="str">
        <f t="shared" si="36"/>
        <v/>
      </c>
      <c r="AX433" s="2" t="b">
        <f t="shared" si="33"/>
        <v>0</v>
      </c>
    </row>
    <row r="434" spans="1:50" ht="119" x14ac:dyDescent="0.2">
      <c r="A434" s="2">
        <v>1798</v>
      </c>
      <c r="B434" s="3" t="s">
        <v>7367</v>
      </c>
      <c r="C434" s="2">
        <v>2611</v>
      </c>
      <c r="D434" s="3" t="s">
        <v>7366</v>
      </c>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t="s">
        <v>7366</v>
      </c>
      <c r="AP434" s="3" t="s">
        <v>7368</v>
      </c>
      <c r="AQ434" s="3" t="s">
        <v>7366</v>
      </c>
      <c r="AR434" s="2"/>
      <c r="AS434" s="2"/>
      <c r="AT434" s="2" t="str">
        <f t="shared" si="30"/>
        <v>('23-1011.00</v>
      </c>
      <c r="AU434" s="2" t="str">
        <f t="shared" si="31"/>
        <v>('23-1011.00</v>
      </c>
      <c r="AV434" s="2" t="b">
        <f t="shared" si="32"/>
        <v>1</v>
      </c>
      <c r="AW434" s="2" t="str">
        <f t="shared" si="36"/>
        <v>('23-1011.00</v>
      </c>
      <c r="AX434" s="2" t="b">
        <f t="shared" si="33"/>
        <v>1</v>
      </c>
    </row>
    <row r="435" spans="1:50" ht="119" x14ac:dyDescent="0.2">
      <c r="A435" s="2">
        <v>103</v>
      </c>
      <c r="B435" s="3" t="s">
        <v>404</v>
      </c>
      <c r="C435" s="2">
        <v>2612</v>
      </c>
      <c r="D435" s="3" t="s">
        <v>402</v>
      </c>
      <c r="E435" s="3" t="s">
        <v>403</v>
      </c>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t="s">
        <v>402</v>
      </c>
      <c r="AP435" s="3" t="s">
        <v>405</v>
      </c>
      <c r="AQ435" s="3" t="s">
        <v>402</v>
      </c>
      <c r="AR435" s="2"/>
      <c r="AS435" s="2"/>
      <c r="AT435" s="2" t="str">
        <f t="shared" si="30"/>
        <v>('23-1023.00</v>
      </c>
      <c r="AU435" s="2" t="str">
        <f t="shared" si="31"/>
        <v>('23-1023.00</v>
      </c>
      <c r="AV435" s="2" t="b">
        <f t="shared" si="32"/>
        <v>1</v>
      </c>
      <c r="AW435" s="2" t="str">
        <f t="shared" si="36"/>
        <v>('23-1023.00</v>
      </c>
      <c r="AX435" s="2" t="b">
        <f t="shared" si="33"/>
        <v>1</v>
      </c>
    </row>
    <row r="436" spans="1:50" ht="119" x14ac:dyDescent="0.2">
      <c r="A436" s="2">
        <v>2829</v>
      </c>
      <c r="B436" s="3" t="s">
        <v>11402</v>
      </c>
      <c r="C436" s="2">
        <v>2612</v>
      </c>
      <c r="D436" s="3" t="s">
        <v>11400</v>
      </c>
      <c r="E436" s="3" t="s">
        <v>11401</v>
      </c>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t="s">
        <v>11400</v>
      </c>
      <c r="AP436" s="3" t="s">
        <v>11403</v>
      </c>
      <c r="AQ436" s="3" t="s">
        <v>11400</v>
      </c>
      <c r="AR436" s="2"/>
      <c r="AS436" s="2"/>
      <c r="AT436" s="2" t="str">
        <f t="shared" si="30"/>
        <v>('23-1023.00</v>
      </c>
      <c r="AU436" s="2" t="str">
        <f t="shared" si="31"/>
        <v>('23-1023.00</v>
      </c>
      <c r="AV436" s="2" t="b">
        <f t="shared" si="32"/>
        <v>1</v>
      </c>
      <c r="AW436" s="2" t="str">
        <f t="shared" si="36"/>
        <v>('23-1023.00</v>
      </c>
      <c r="AX436" s="2" t="b">
        <f t="shared" si="33"/>
        <v>1</v>
      </c>
    </row>
    <row r="437" spans="1:50" ht="102" x14ac:dyDescent="0.2">
      <c r="A437" s="2">
        <v>445</v>
      </c>
      <c r="B437" s="3" t="s">
        <v>1832</v>
      </c>
      <c r="C437" s="2">
        <v>2619</v>
      </c>
      <c r="D437" s="3" t="s">
        <v>1831</v>
      </c>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t="s">
        <v>1833</v>
      </c>
      <c r="AQ437" s="3" t="s">
        <v>11854</v>
      </c>
      <c r="AR437" s="2"/>
      <c r="AS437" s="2"/>
      <c r="AT437" s="2" t="str">
        <f t="shared" si="30"/>
        <v>('11-1011.00</v>
      </c>
      <c r="AU437" s="2" t="str">
        <f t="shared" si="31"/>
        <v>('19-3094.00</v>
      </c>
      <c r="AV437" s="2" t="b">
        <f t="shared" si="32"/>
        <v>0</v>
      </c>
      <c r="AW437" s="2"/>
      <c r="AX437" s="2" t="b">
        <f t="shared" si="33"/>
        <v>0</v>
      </c>
    </row>
    <row r="438" spans="1:50" ht="102" x14ac:dyDescent="0.2">
      <c r="A438" s="2">
        <v>601</v>
      </c>
      <c r="B438" s="3" t="s">
        <v>2428</v>
      </c>
      <c r="C438" s="2">
        <v>2619</v>
      </c>
      <c r="D438" s="3" t="s">
        <v>2427</v>
      </c>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t="s">
        <v>2429</v>
      </c>
      <c r="AQ438" s="3" t="s">
        <v>2429</v>
      </c>
      <c r="AR438" s="2"/>
      <c r="AS438" s="2"/>
      <c r="AT438" s="2" t="str">
        <f t="shared" si="30"/>
        <v>('23-1011.00</v>
      </c>
      <c r="AU438" s="2" t="str">
        <f t="shared" si="31"/>
        <v>('23-1011.00</v>
      </c>
      <c r="AV438" s="5" t="b">
        <f t="shared" si="32"/>
        <v>1</v>
      </c>
      <c r="AW438" s="2" t="str">
        <f>LEFT(AO438,12)</f>
        <v/>
      </c>
      <c r="AX438" s="2" t="b">
        <f t="shared" si="33"/>
        <v>0</v>
      </c>
    </row>
    <row r="439" spans="1:50" ht="204" x14ac:dyDescent="0.2">
      <c r="A439" s="2">
        <v>774</v>
      </c>
      <c r="B439" s="3" t="s">
        <v>3076</v>
      </c>
      <c r="C439" s="2">
        <v>2619</v>
      </c>
      <c r="D439" s="3" t="s">
        <v>3075</v>
      </c>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t="s">
        <v>3075</v>
      </c>
      <c r="AP439" s="3" t="s">
        <v>3077</v>
      </c>
      <c r="AQ439" s="3" t="s">
        <v>3075</v>
      </c>
      <c r="AR439" s="2"/>
      <c r="AS439" s="2"/>
      <c r="AT439" s="2" t="str">
        <f t="shared" si="30"/>
        <v>('23-1022.00</v>
      </c>
      <c r="AU439" s="2" t="str">
        <f t="shared" si="31"/>
        <v>('23-1022.00</v>
      </c>
      <c r="AV439" s="2" t="b">
        <f t="shared" si="32"/>
        <v>1</v>
      </c>
      <c r="AW439" s="2" t="str">
        <f>LEFT(AO439,12)</f>
        <v>('23-1022.00</v>
      </c>
      <c r="AX439" s="2" t="b">
        <f t="shared" si="33"/>
        <v>1</v>
      </c>
    </row>
    <row r="440" spans="1:50" ht="119" x14ac:dyDescent="0.2">
      <c r="A440" s="2">
        <v>1233</v>
      </c>
      <c r="B440" s="3" t="s">
        <v>4927</v>
      </c>
      <c r="C440" s="2">
        <v>2619</v>
      </c>
      <c r="D440" s="3" t="s">
        <v>4926</v>
      </c>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t="s">
        <v>4926</v>
      </c>
      <c r="AP440" s="3" t="s">
        <v>4928</v>
      </c>
      <c r="AQ440" s="3" t="s">
        <v>4926</v>
      </c>
      <c r="AR440" s="2"/>
      <c r="AS440" s="2"/>
      <c r="AT440" s="2" t="str">
        <f t="shared" si="30"/>
        <v>('23-1022.00</v>
      </c>
      <c r="AU440" s="2" t="str">
        <f t="shared" si="31"/>
        <v>('23-1022.00</v>
      </c>
      <c r="AV440" s="2" t="b">
        <f t="shared" si="32"/>
        <v>1</v>
      </c>
      <c r="AW440" s="2" t="str">
        <f>LEFT(AO440,12)</f>
        <v>('23-1022.00</v>
      </c>
      <c r="AX440" s="2" t="b">
        <f t="shared" si="33"/>
        <v>1</v>
      </c>
    </row>
    <row r="441" spans="1:50" ht="102" x14ac:dyDescent="0.2">
      <c r="A441" s="2">
        <v>1416</v>
      </c>
      <c r="B441" s="3" t="s">
        <v>5788</v>
      </c>
      <c r="C441" s="2">
        <v>2619</v>
      </c>
      <c r="D441" s="3" t="s">
        <v>5787</v>
      </c>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t="s">
        <v>5789</v>
      </c>
      <c r="AQ441" s="3" t="s">
        <v>5789</v>
      </c>
      <c r="AR441" s="2"/>
      <c r="AS441" s="2"/>
      <c r="AT441" s="2" t="str">
        <f t="shared" si="30"/>
        <v>('23-2011.00</v>
      </c>
      <c r="AU441" s="2" t="str">
        <f t="shared" si="31"/>
        <v>('23-2011.00</v>
      </c>
      <c r="AV441" s="2" t="b">
        <f t="shared" si="32"/>
        <v>1</v>
      </c>
      <c r="AW441" s="2" t="str">
        <f>LEFT(AO441,12)</f>
        <v/>
      </c>
      <c r="AX441" s="2" t="b">
        <f t="shared" si="33"/>
        <v>0</v>
      </c>
    </row>
    <row r="442" spans="1:50" ht="136" x14ac:dyDescent="0.2">
      <c r="A442" s="2">
        <v>1438</v>
      </c>
      <c r="B442" s="3" t="s">
        <v>5927</v>
      </c>
      <c r="C442" s="2">
        <v>2619</v>
      </c>
      <c r="D442" s="3" t="s">
        <v>5926</v>
      </c>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t="s">
        <v>5928</v>
      </c>
      <c r="AQ442" s="3" t="s">
        <v>5928</v>
      </c>
      <c r="AR442" s="2"/>
      <c r="AS442" s="2"/>
      <c r="AT442" s="2" t="str">
        <f t="shared" si="30"/>
        <v>('11-9199.01</v>
      </c>
      <c r="AU442" s="2" t="str">
        <f t="shared" si="31"/>
        <v>('11-9199.01</v>
      </c>
      <c r="AV442" s="2" t="b">
        <f t="shared" si="32"/>
        <v>1</v>
      </c>
      <c r="AW442" s="2" t="str">
        <f>LEFT(AO442,12)</f>
        <v/>
      </c>
      <c r="AX442" s="2" t="b">
        <f t="shared" si="33"/>
        <v>0</v>
      </c>
    </row>
    <row r="443" spans="1:50" ht="102" x14ac:dyDescent="0.2">
      <c r="A443" s="2">
        <v>1479</v>
      </c>
      <c r="B443" s="3" t="s">
        <v>6067</v>
      </c>
      <c r="C443" s="2">
        <v>2619</v>
      </c>
      <c r="D443" s="3" t="s">
        <v>6066</v>
      </c>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t="s">
        <v>6068</v>
      </c>
      <c r="AQ443" s="3" t="s">
        <v>11855</v>
      </c>
      <c r="AR443" s="2"/>
      <c r="AS443" s="2"/>
      <c r="AT443" s="2" t="str">
        <f t="shared" si="30"/>
        <v>('19-3093.00</v>
      </c>
      <c r="AU443" s="2" t="str">
        <f t="shared" si="31"/>
        <v>('23-2011.00</v>
      </c>
      <c r="AV443" s="2" t="b">
        <f t="shared" si="32"/>
        <v>0</v>
      </c>
      <c r="AW443" s="2"/>
      <c r="AX443" s="2" t="b">
        <f t="shared" si="33"/>
        <v>0</v>
      </c>
    </row>
    <row r="444" spans="1:50" ht="102" x14ac:dyDescent="0.2">
      <c r="A444" s="2">
        <v>1627</v>
      </c>
      <c r="B444" s="3" t="s">
        <v>6669</v>
      </c>
      <c r="C444" s="2">
        <v>2619</v>
      </c>
      <c r="D444" s="3" t="s">
        <v>6668</v>
      </c>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t="s">
        <v>6670</v>
      </c>
      <c r="AQ444" s="3" t="s">
        <v>6670</v>
      </c>
      <c r="AR444" s="2"/>
      <c r="AS444" s="2"/>
      <c r="AT444" s="2" t="str">
        <f t="shared" si="30"/>
        <v>('13-1041.03</v>
      </c>
      <c r="AU444" s="2" t="str">
        <f t="shared" si="31"/>
        <v>('13-1041.03</v>
      </c>
      <c r="AV444" s="5" t="b">
        <f t="shared" si="32"/>
        <v>1</v>
      </c>
      <c r="AW444" s="2" t="str">
        <f t="shared" ref="AW444:AW454" si="37">LEFT(AO444,12)</f>
        <v/>
      </c>
      <c r="AX444" s="2" t="b">
        <f t="shared" si="33"/>
        <v>0</v>
      </c>
    </row>
    <row r="445" spans="1:50" ht="119" x14ac:dyDescent="0.2">
      <c r="A445" s="2">
        <v>2351</v>
      </c>
      <c r="B445" s="3" t="s">
        <v>9566</v>
      </c>
      <c r="C445" s="2">
        <v>2619</v>
      </c>
      <c r="D445" s="3" t="s">
        <v>9565</v>
      </c>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t="s">
        <v>9567</v>
      </c>
      <c r="AQ445" s="3" t="s">
        <v>9567</v>
      </c>
      <c r="AR445" s="2"/>
      <c r="AS445" s="2"/>
      <c r="AT445" s="2" t="str">
        <f t="shared" si="30"/>
        <v>('13-1041.06</v>
      </c>
      <c r="AU445" s="2" t="str">
        <f t="shared" si="31"/>
        <v>('13-1041.06</v>
      </c>
      <c r="AV445" s="2" t="b">
        <f t="shared" si="32"/>
        <v>1</v>
      </c>
      <c r="AW445" s="2" t="str">
        <f t="shared" si="37"/>
        <v/>
      </c>
      <c r="AX445" s="2" t="b">
        <f t="shared" si="33"/>
        <v>0</v>
      </c>
    </row>
    <row r="446" spans="1:50" ht="102" x14ac:dyDescent="0.2">
      <c r="A446" s="2">
        <v>2468</v>
      </c>
      <c r="B446" s="3" t="s">
        <v>10054</v>
      </c>
      <c r="C446" s="2">
        <v>2619</v>
      </c>
      <c r="D446" s="3" t="s">
        <v>10053</v>
      </c>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t="s">
        <v>10055</v>
      </c>
      <c r="AQ446" s="3" t="s">
        <v>10055</v>
      </c>
      <c r="AR446" s="2"/>
      <c r="AS446" s="2"/>
      <c r="AT446" s="2" t="str">
        <f t="shared" si="30"/>
        <v>('43-6012.00</v>
      </c>
      <c r="AU446" s="2" t="str">
        <f t="shared" si="31"/>
        <v>('43-6012.00</v>
      </c>
      <c r="AV446" s="2" t="b">
        <f t="shared" si="32"/>
        <v>1</v>
      </c>
      <c r="AW446" s="2" t="str">
        <f t="shared" si="37"/>
        <v/>
      </c>
      <c r="AX446" s="2" t="b">
        <f t="shared" si="33"/>
        <v>0</v>
      </c>
    </row>
    <row r="447" spans="1:50" ht="119" x14ac:dyDescent="0.2">
      <c r="A447" s="2">
        <v>1261</v>
      </c>
      <c r="B447" s="3" t="s">
        <v>5120</v>
      </c>
      <c r="C447" s="2">
        <v>2621</v>
      </c>
      <c r="D447" s="3" t="s">
        <v>5118</v>
      </c>
      <c r="E447" s="3" t="s">
        <v>5119</v>
      </c>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t="s">
        <v>5118</v>
      </c>
      <c r="AP447" s="3" t="s">
        <v>5121</v>
      </c>
      <c r="AQ447" s="3" t="s">
        <v>5118</v>
      </c>
      <c r="AR447" s="2"/>
      <c r="AS447" s="2"/>
      <c r="AT447" s="2" t="str">
        <f t="shared" si="30"/>
        <v>('25-4012.00</v>
      </c>
      <c r="AU447" s="2" t="str">
        <f t="shared" si="31"/>
        <v>('25-4012.00</v>
      </c>
      <c r="AV447" s="2" t="b">
        <f t="shared" si="32"/>
        <v>1</v>
      </c>
      <c r="AW447" s="2" t="str">
        <f t="shared" si="37"/>
        <v>('25-4012.00</v>
      </c>
      <c r="AX447" s="2" t="b">
        <f t="shared" si="33"/>
        <v>1</v>
      </c>
    </row>
    <row r="448" spans="1:50" ht="102" x14ac:dyDescent="0.2">
      <c r="A448" s="2">
        <v>1402</v>
      </c>
      <c r="B448" s="3" t="s">
        <v>5713</v>
      </c>
      <c r="C448" s="2">
        <v>2621</v>
      </c>
      <c r="D448" s="3" t="s">
        <v>5711</v>
      </c>
      <c r="E448" s="3" t="s">
        <v>5712</v>
      </c>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t="s">
        <v>5714</v>
      </c>
      <c r="AP448" s="3" t="s">
        <v>5715</v>
      </c>
      <c r="AQ448" s="3" t="s">
        <v>5715</v>
      </c>
      <c r="AR448" s="2"/>
      <c r="AS448" s="2"/>
      <c r="AT448" s="2" t="str">
        <f t="shared" si="30"/>
        <v>('25-4013.00</v>
      </c>
      <c r="AU448" s="2" t="str">
        <f t="shared" si="31"/>
        <v>('25-4013.00</v>
      </c>
      <c r="AV448" s="2" t="b">
        <f t="shared" si="32"/>
        <v>1</v>
      </c>
      <c r="AW448" s="2" t="str">
        <f t="shared" si="37"/>
        <v>both options</v>
      </c>
      <c r="AX448" s="2" t="b">
        <f t="shared" si="33"/>
        <v>0</v>
      </c>
    </row>
    <row r="449" spans="1:50" ht="85" x14ac:dyDescent="0.2">
      <c r="A449" s="2">
        <v>1712</v>
      </c>
      <c r="B449" s="3" t="s">
        <v>7046</v>
      </c>
      <c r="C449" s="2">
        <v>2621</v>
      </c>
      <c r="D449" s="3" t="s">
        <v>7044</v>
      </c>
      <c r="E449" s="3" t="s">
        <v>7045</v>
      </c>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t="s">
        <v>7044</v>
      </c>
      <c r="AP449" s="3" t="s">
        <v>7047</v>
      </c>
      <c r="AQ449" s="3" t="s">
        <v>7044</v>
      </c>
      <c r="AR449" s="2"/>
      <c r="AS449" s="2"/>
      <c r="AT449" s="2" t="str">
        <f t="shared" si="30"/>
        <v>('25-4012.00</v>
      </c>
      <c r="AU449" s="2" t="str">
        <f t="shared" si="31"/>
        <v>('25-4012.00</v>
      </c>
      <c r="AV449" s="2" t="b">
        <f t="shared" si="32"/>
        <v>1</v>
      </c>
      <c r="AW449" s="2" t="str">
        <f t="shared" si="37"/>
        <v>('25-4012.00</v>
      </c>
      <c r="AX449" s="2" t="b">
        <f t="shared" si="33"/>
        <v>1</v>
      </c>
    </row>
    <row r="450" spans="1:50" ht="85" x14ac:dyDescent="0.2">
      <c r="A450" s="2">
        <v>1787</v>
      </c>
      <c r="B450" s="3" t="s">
        <v>7352</v>
      </c>
      <c r="C450" s="2">
        <v>2621</v>
      </c>
      <c r="D450" s="3" t="s">
        <v>7350</v>
      </c>
      <c r="E450" s="3" t="s">
        <v>7351</v>
      </c>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t="s">
        <v>7350</v>
      </c>
      <c r="AP450" s="3" t="s">
        <v>7353</v>
      </c>
      <c r="AQ450" s="3" t="s">
        <v>7350</v>
      </c>
      <c r="AR450" s="2"/>
      <c r="AS450" s="2"/>
      <c r="AT450" s="2" t="str">
        <f t="shared" si="30"/>
        <v>('25-4012.00</v>
      </c>
      <c r="AU450" s="2" t="str">
        <f t="shared" si="31"/>
        <v>('25-4012.00</v>
      </c>
      <c r="AV450" s="2" t="b">
        <f t="shared" si="32"/>
        <v>1</v>
      </c>
      <c r="AW450" s="2" t="str">
        <f t="shared" si="37"/>
        <v>('25-4012.00</v>
      </c>
      <c r="AX450" s="2" t="b">
        <f t="shared" si="33"/>
        <v>1</v>
      </c>
    </row>
    <row r="451" spans="1:50" ht="68" x14ac:dyDescent="0.2">
      <c r="A451" s="2">
        <v>1966</v>
      </c>
      <c r="B451" s="3" t="s">
        <v>8054</v>
      </c>
      <c r="C451" s="2">
        <v>2621</v>
      </c>
      <c r="D451" s="3" t="s">
        <v>8052</v>
      </c>
      <c r="E451" s="3" t="s">
        <v>8053</v>
      </c>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t="s">
        <v>8052</v>
      </c>
      <c r="AP451" s="3" t="s">
        <v>8055</v>
      </c>
      <c r="AQ451" s="3" t="s">
        <v>8052</v>
      </c>
      <c r="AR451" s="2"/>
      <c r="AS451" s="2"/>
      <c r="AT451" s="2" t="str">
        <f t="shared" ref="AT451:AT514" si="38">LEFT(AP451, 12)</f>
        <v>('25-4012.00</v>
      </c>
      <c r="AU451" s="2" t="str">
        <f t="shared" ref="AU451:AU514" si="39">LEFT(AQ451,12)</f>
        <v>('25-4012.00</v>
      </c>
      <c r="AV451" s="2" t="b">
        <f t="shared" ref="AV451:AV514" si="40">EXACT(AT451,AU451)</f>
        <v>1</v>
      </c>
      <c r="AW451" s="2" t="str">
        <f t="shared" si="37"/>
        <v>('25-4012.00</v>
      </c>
      <c r="AX451" s="2" t="b">
        <f t="shared" ref="AX451:AX514" si="41">EXACT(AT451,AW451)</f>
        <v>1</v>
      </c>
    </row>
    <row r="452" spans="1:50" ht="119" x14ac:dyDescent="0.2">
      <c r="A452" s="2">
        <v>2194</v>
      </c>
      <c r="B452" s="3" t="s">
        <v>8989</v>
      </c>
      <c r="C452" s="2">
        <v>2621</v>
      </c>
      <c r="D452" s="3" t="s">
        <v>8987</v>
      </c>
      <c r="E452" s="3" t="s">
        <v>8988</v>
      </c>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t="s">
        <v>8990</v>
      </c>
      <c r="AQ452" s="3" t="s">
        <v>8990</v>
      </c>
      <c r="AR452" s="2"/>
      <c r="AS452" s="2"/>
      <c r="AT452" s="2" t="str">
        <f t="shared" si="38"/>
        <v>('25-9031.00</v>
      </c>
      <c r="AU452" s="2" t="str">
        <f t="shared" si="39"/>
        <v>('25-9031.00</v>
      </c>
      <c r="AV452" s="2" t="b">
        <f t="shared" si="40"/>
        <v>1</v>
      </c>
      <c r="AW452" s="2" t="str">
        <f t="shared" si="37"/>
        <v/>
      </c>
      <c r="AX452" s="2" t="b">
        <f t="shared" si="41"/>
        <v>0</v>
      </c>
    </row>
    <row r="453" spans="1:50" ht="85" x14ac:dyDescent="0.2">
      <c r="A453" s="2">
        <v>2305</v>
      </c>
      <c r="B453" s="3" t="s">
        <v>9456</v>
      </c>
      <c r="C453" s="2">
        <v>2621</v>
      </c>
      <c r="D453" s="3" t="s">
        <v>9454</v>
      </c>
      <c r="E453" s="3" t="s">
        <v>9455</v>
      </c>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t="s">
        <v>9457</v>
      </c>
      <c r="AQ453" s="3" t="s">
        <v>9457</v>
      </c>
      <c r="AR453" s="2"/>
      <c r="AS453" s="2"/>
      <c r="AT453" s="2" t="str">
        <f t="shared" si="38"/>
        <v>('25-9031.00</v>
      </c>
      <c r="AU453" s="2" t="str">
        <f t="shared" si="39"/>
        <v>('25-9031.00</v>
      </c>
      <c r="AV453" s="2" t="b">
        <f t="shared" si="40"/>
        <v>1</v>
      </c>
      <c r="AW453" s="2" t="str">
        <f t="shared" si="37"/>
        <v/>
      </c>
      <c r="AX453" s="2" t="b">
        <f t="shared" si="41"/>
        <v>0</v>
      </c>
    </row>
    <row r="454" spans="1:50" ht="136" x14ac:dyDescent="0.2">
      <c r="A454" s="2">
        <v>2649</v>
      </c>
      <c r="B454" s="3" t="s">
        <v>10721</v>
      </c>
      <c r="C454" s="2">
        <v>2621</v>
      </c>
      <c r="D454" s="3" t="s">
        <v>10719</v>
      </c>
      <c r="E454" s="3" t="s">
        <v>10720</v>
      </c>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t="s">
        <v>10719</v>
      </c>
      <c r="AP454" s="3" t="s">
        <v>10722</v>
      </c>
      <c r="AQ454" s="3" t="s">
        <v>10719</v>
      </c>
      <c r="AR454" s="2"/>
      <c r="AS454" s="2"/>
      <c r="AT454" s="2" t="str">
        <f t="shared" si="38"/>
        <v>('25-4011.00</v>
      </c>
      <c r="AU454" s="2" t="str">
        <f t="shared" si="39"/>
        <v>('25-4011.00</v>
      </c>
      <c r="AV454" s="2" t="b">
        <f t="shared" si="40"/>
        <v>1</v>
      </c>
      <c r="AW454" s="2" t="str">
        <f t="shared" si="37"/>
        <v>('25-4011.00</v>
      </c>
      <c r="AX454" s="2" t="b">
        <f t="shared" si="41"/>
        <v>1</v>
      </c>
    </row>
    <row r="455" spans="1:50" ht="85" x14ac:dyDescent="0.2">
      <c r="A455" s="2">
        <v>2682</v>
      </c>
      <c r="B455" s="3" t="s">
        <v>10834</v>
      </c>
      <c r="C455" s="2">
        <v>2621</v>
      </c>
      <c r="D455" s="3" t="s">
        <v>10832</v>
      </c>
      <c r="E455" s="3" t="s">
        <v>10833</v>
      </c>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t="s">
        <v>10833</v>
      </c>
      <c r="AP455" s="3" t="s">
        <v>10835</v>
      </c>
      <c r="AQ455" s="3" t="s">
        <v>10833</v>
      </c>
      <c r="AR455" s="2"/>
      <c r="AS455" s="2"/>
      <c r="AT455" s="2" t="str">
        <f t="shared" si="38"/>
        <v>('39-2021.00</v>
      </c>
      <c r="AU455" s="2" t="str">
        <f t="shared" si="39"/>
        <v>('25-4011.00</v>
      </c>
      <c r="AV455" s="2" t="b">
        <f t="shared" si="40"/>
        <v>0</v>
      </c>
      <c r="AW455" s="2"/>
      <c r="AX455" s="2" t="b">
        <f t="shared" si="41"/>
        <v>0</v>
      </c>
    </row>
    <row r="456" spans="1:50" ht="102" x14ac:dyDescent="0.2">
      <c r="A456" s="2">
        <v>670</v>
      </c>
      <c r="B456" s="3" t="s">
        <v>2694</v>
      </c>
      <c r="C456" s="2">
        <v>2622</v>
      </c>
      <c r="D456" s="3" t="s">
        <v>2692</v>
      </c>
      <c r="E456" s="3" t="s">
        <v>2693</v>
      </c>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t="s">
        <v>2695</v>
      </c>
      <c r="AQ456" s="3" t="s">
        <v>2692</v>
      </c>
      <c r="AR456" s="2"/>
      <c r="AS456" s="2"/>
      <c r="AT456" s="2" t="str">
        <f t="shared" si="38"/>
        <v>('15-1199.09</v>
      </c>
      <c r="AU456" s="2" t="str">
        <f t="shared" si="39"/>
        <v>('25-4021.00</v>
      </c>
      <c r="AV456" s="2" t="b">
        <f t="shared" si="40"/>
        <v>0</v>
      </c>
      <c r="AW456" s="2"/>
      <c r="AX456" s="2" t="b">
        <f t="shared" si="41"/>
        <v>0</v>
      </c>
    </row>
    <row r="457" spans="1:50" ht="238" x14ac:dyDescent="0.2">
      <c r="A457" s="2">
        <v>1161</v>
      </c>
      <c r="B457" s="3" t="s">
        <v>4670</v>
      </c>
      <c r="C457" s="2">
        <v>2622</v>
      </c>
      <c r="D457" s="3" t="s">
        <v>4668</v>
      </c>
      <c r="E457" s="3" t="s">
        <v>4669</v>
      </c>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t="s">
        <v>4668</v>
      </c>
      <c r="AP457" s="3" t="s">
        <v>4671</v>
      </c>
      <c r="AQ457" s="3" t="s">
        <v>4668</v>
      </c>
      <c r="AR457" s="2"/>
      <c r="AS457" s="2"/>
      <c r="AT457" s="2" t="str">
        <f t="shared" si="38"/>
        <v>('25-4021.00</v>
      </c>
      <c r="AU457" s="2" t="str">
        <f t="shared" si="39"/>
        <v>('25-4021.00</v>
      </c>
      <c r="AV457" s="5" t="b">
        <f t="shared" si="40"/>
        <v>1</v>
      </c>
      <c r="AW457" s="2" t="str">
        <f>LEFT(AO457,12)</f>
        <v>('25-4021.00</v>
      </c>
      <c r="AX457" s="2" t="b">
        <f t="shared" si="41"/>
        <v>1</v>
      </c>
    </row>
    <row r="458" spans="1:50" ht="119" x14ac:dyDescent="0.2">
      <c r="A458" s="2">
        <v>1831</v>
      </c>
      <c r="B458" s="3" t="s">
        <v>7497</v>
      </c>
      <c r="C458" s="2">
        <v>2631</v>
      </c>
      <c r="D458" s="3" t="s">
        <v>7495</v>
      </c>
      <c r="E458" s="3" t="s">
        <v>7496</v>
      </c>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t="s">
        <v>7495</v>
      </c>
      <c r="AP458" s="3" t="s">
        <v>7498</v>
      </c>
      <c r="AQ458" s="3" t="s">
        <v>7495</v>
      </c>
      <c r="AR458" s="2"/>
      <c r="AS458" s="2"/>
      <c r="AT458" s="2" t="str">
        <f t="shared" si="38"/>
        <v>('19-3011.00</v>
      </c>
      <c r="AU458" s="2" t="str">
        <f t="shared" si="39"/>
        <v>('19-3011.00</v>
      </c>
      <c r="AV458" s="2" t="b">
        <f t="shared" si="40"/>
        <v>1</v>
      </c>
      <c r="AW458" s="2" t="str">
        <f>LEFT(AO458,12)</f>
        <v>('19-3011.00</v>
      </c>
      <c r="AX458" s="2" t="b">
        <f t="shared" si="41"/>
        <v>1</v>
      </c>
    </row>
    <row r="459" spans="1:50" ht="102" x14ac:dyDescent="0.2">
      <c r="A459" s="2">
        <v>79</v>
      </c>
      <c r="B459" s="3" t="s">
        <v>300</v>
      </c>
      <c r="C459" s="2">
        <v>2632</v>
      </c>
      <c r="D459" s="3" t="s">
        <v>295</v>
      </c>
      <c r="E459" s="3" t="s">
        <v>296</v>
      </c>
      <c r="F459" s="3" t="s">
        <v>297</v>
      </c>
      <c r="G459" s="3" t="s">
        <v>298</v>
      </c>
      <c r="H459" s="3" t="s">
        <v>299</v>
      </c>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t="s">
        <v>295</v>
      </c>
      <c r="AP459" s="3" t="s">
        <v>301</v>
      </c>
      <c r="AQ459" s="3" t="s">
        <v>301</v>
      </c>
      <c r="AR459" s="2"/>
      <c r="AS459" s="2"/>
      <c r="AT459" s="2" t="str">
        <f t="shared" si="38"/>
        <v>('19-4092.00</v>
      </c>
      <c r="AU459" s="2" t="str">
        <f t="shared" si="39"/>
        <v>('19-4092.00</v>
      </c>
      <c r="AV459" s="2" t="b">
        <f t="shared" si="40"/>
        <v>1</v>
      </c>
      <c r="AW459" s="2" t="str">
        <f>LEFT(AO459,12)</f>
        <v>('19-3041.00</v>
      </c>
      <c r="AX459" s="2" t="b">
        <f t="shared" si="41"/>
        <v>0</v>
      </c>
    </row>
    <row r="460" spans="1:50" ht="119" x14ac:dyDescent="0.2">
      <c r="A460" s="2">
        <v>224</v>
      </c>
      <c r="B460" s="3" t="s">
        <v>965</v>
      </c>
      <c r="C460" s="2">
        <v>2632</v>
      </c>
      <c r="D460" s="3" t="s">
        <v>960</v>
      </c>
      <c r="E460" s="3" t="s">
        <v>961</v>
      </c>
      <c r="F460" s="3" t="s">
        <v>962</v>
      </c>
      <c r="G460" s="3" t="s">
        <v>963</v>
      </c>
      <c r="H460" s="3" t="s">
        <v>964</v>
      </c>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t="s">
        <v>960</v>
      </c>
      <c r="AP460" s="3" t="s">
        <v>966</v>
      </c>
      <c r="AQ460" s="3" t="s">
        <v>960</v>
      </c>
      <c r="AR460" s="2"/>
      <c r="AS460" s="2"/>
      <c r="AT460" s="2" t="str">
        <f t="shared" si="38"/>
        <v>('19-3041.00</v>
      </c>
      <c r="AU460" s="2" t="str">
        <f t="shared" si="39"/>
        <v>('19-3041.00</v>
      </c>
      <c r="AV460" s="2" t="b">
        <f t="shared" si="40"/>
        <v>1</v>
      </c>
      <c r="AW460" s="2" t="str">
        <f>LEFT(AO460,12)</f>
        <v>('19-3041.00</v>
      </c>
      <c r="AX460" s="2" t="b">
        <f t="shared" si="41"/>
        <v>1</v>
      </c>
    </row>
    <row r="461" spans="1:50" ht="102" x14ac:dyDescent="0.2">
      <c r="A461" s="2">
        <v>393</v>
      </c>
      <c r="B461" s="3" t="s">
        <v>1595</v>
      </c>
      <c r="C461" s="2">
        <v>2632</v>
      </c>
      <c r="D461" s="3" t="s">
        <v>1590</v>
      </c>
      <c r="E461" s="3" t="s">
        <v>1591</v>
      </c>
      <c r="F461" s="3" t="s">
        <v>1592</v>
      </c>
      <c r="G461" s="3" t="s">
        <v>1593</v>
      </c>
      <c r="H461" s="3" t="s">
        <v>1594</v>
      </c>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t="s">
        <v>1591</v>
      </c>
      <c r="AP461" s="3" t="s">
        <v>1596</v>
      </c>
      <c r="AQ461" s="3" t="s">
        <v>1591</v>
      </c>
      <c r="AR461" s="2"/>
      <c r="AS461" s="2"/>
      <c r="AT461" s="2" t="str">
        <f t="shared" si="38"/>
        <v>('19-3091.00</v>
      </c>
      <c r="AU461" s="2" t="str">
        <f t="shared" si="39"/>
        <v>('19-3091.02</v>
      </c>
      <c r="AV461" s="2" t="b">
        <f t="shared" si="40"/>
        <v>0</v>
      </c>
      <c r="AW461" s="2"/>
      <c r="AX461" s="2" t="b">
        <f t="shared" si="41"/>
        <v>0</v>
      </c>
    </row>
    <row r="462" spans="1:50" ht="85" x14ac:dyDescent="0.2">
      <c r="A462" s="2">
        <v>808</v>
      </c>
      <c r="B462" s="3" t="s">
        <v>3242</v>
      </c>
      <c r="C462" s="2">
        <v>2632</v>
      </c>
      <c r="D462" s="3" t="s">
        <v>3237</v>
      </c>
      <c r="E462" s="3" t="s">
        <v>3238</v>
      </c>
      <c r="F462" s="3" t="s">
        <v>3239</v>
      </c>
      <c r="G462" s="3" t="s">
        <v>3240</v>
      </c>
      <c r="H462" s="3" t="s">
        <v>3241</v>
      </c>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t="s">
        <v>3237</v>
      </c>
      <c r="AP462" s="3" t="s">
        <v>3243</v>
      </c>
      <c r="AQ462" s="3" t="s">
        <v>3237</v>
      </c>
      <c r="AR462" s="2"/>
      <c r="AS462" s="2"/>
      <c r="AT462" s="2" t="str">
        <f t="shared" si="38"/>
        <v>('19-3041.00</v>
      </c>
      <c r="AU462" s="2" t="str">
        <f t="shared" si="39"/>
        <v>('19-3041.00</v>
      </c>
      <c r="AV462" s="5" t="b">
        <f t="shared" si="40"/>
        <v>1</v>
      </c>
      <c r="AW462" s="2" t="str">
        <f>LEFT(AO462,12)</f>
        <v>('19-3041.00</v>
      </c>
      <c r="AX462" s="2" t="b">
        <f t="shared" si="41"/>
        <v>1</v>
      </c>
    </row>
    <row r="463" spans="1:50" ht="102" x14ac:dyDescent="0.2">
      <c r="A463" s="2">
        <v>1815</v>
      </c>
      <c r="B463" s="3" t="s">
        <v>7441</v>
      </c>
      <c r="C463" s="2">
        <v>2632</v>
      </c>
      <c r="D463" s="3" t="s">
        <v>7436</v>
      </c>
      <c r="E463" s="3" t="s">
        <v>7437</v>
      </c>
      <c r="F463" s="3" t="s">
        <v>7438</v>
      </c>
      <c r="G463" s="3" t="s">
        <v>7439</v>
      </c>
      <c r="H463" s="3" t="s">
        <v>7440</v>
      </c>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t="s">
        <v>7442</v>
      </c>
      <c r="AQ463" s="3" t="s">
        <v>7437</v>
      </c>
      <c r="AR463" s="2"/>
      <c r="AS463" s="2"/>
      <c r="AT463" s="2" t="str">
        <f t="shared" si="38"/>
        <v>('29-2011.03</v>
      </c>
      <c r="AU463" s="2" t="str">
        <f t="shared" si="39"/>
        <v>('19-3041.00</v>
      </c>
      <c r="AV463" s="2" t="b">
        <f t="shared" si="40"/>
        <v>0</v>
      </c>
      <c r="AW463" s="2"/>
      <c r="AX463" s="2" t="b">
        <f t="shared" si="41"/>
        <v>0</v>
      </c>
    </row>
    <row r="464" spans="1:50" ht="119" x14ac:dyDescent="0.2">
      <c r="A464" s="2">
        <v>2046</v>
      </c>
      <c r="B464" s="3" t="s">
        <v>8419</v>
      </c>
      <c r="C464" s="2">
        <v>2632</v>
      </c>
      <c r="D464" s="3" t="s">
        <v>8414</v>
      </c>
      <c r="E464" s="3" t="s">
        <v>8415</v>
      </c>
      <c r="F464" s="3" t="s">
        <v>8416</v>
      </c>
      <c r="G464" s="3" t="s">
        <v>8417</v>
      </c>
      <c r="H464" s="3" t="s">
        <v>8418</v>
      </c>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t="s">
        <v>8415</v>
      </c>
      <c r="AP464" s="3" t="s">
        <v>8420</v>
      </c>
      <c r="AQ464" s="3" t="s">
        <v>8415</v>
      </c>
      <c r="AR464" s="2"/>
      <c r="AS464" s="2"/>
      <c r="AT464" s="2" t="str">
        <f t="shared" si="38"/>
        <v>('19-3091.00</v>
      </c>
      <c r="AU464" s="2" t="str">
        <f t="shared" si="39"/>
        <v>('19-3091.01</v>
      </c>
      <c r="AV464" s="2" t="b">
        <f t="shared" si="40"/>
        <v>0</v>
      </c>
      <c r="AW464" s="2"/>
      <c r="AX464" s="2" t="b">
        <f t="shared" si="41"/>
        <v>0</v>
      </c>
    </row>
    <row r="465" spans="1:50" ht="170" x14ac:dyDescent="0.2">
      <c r="A465" s="2">
        <v>2205</v>
      </c>
      <c r="B465" s="3" t="s">
        <v>9016</v>
      </c>
      <c r="C465" s="2">
        <v>2632</v>
      </c>
      <c r="D465" s="3" t="s">
        <v>9011</v>
      </c>
      <c r="E465" s="3" t="s">
        <v>9012</v>
      </c>
      <c r="F465" s="3" t="s">
        <v>9013</v>
      </c>
      <c r="G465" s="3" t="s">
        <v>9014</v>
      </c>
      <c r="H465" s="3" t="s">
        <v>9015</v>
      </c>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t="s">
        <v>9011</v>
      </c>
      <c r="AP465" s="3" t="s">
        <v>9017</v>
      </c>
      <c r="AQ465" s="3" t="s">
        <v>9011</v>
      </c>
      <c r="AR465" s="2"/>
      <c r="AS465" s="2"/>
      <c r="AT465" s="2" t="str">
        <f t="shared" si="38"/>
        <v>('19-3092.00</v>
      </c>
      <c r="AU465" s="2" t="str">
        <f t="shared" si="39"/>
        <v>('19-3092.00</v>
      </c>
      <c r="AV465" s="5" t="b">
        <f t="shared" si="40"/>
        <v>1</v>
      </c>
      <c r="AW465" s="2" t="str">
        <f>LEFT(AO465,12)</f>
        <v>('19-3092.00</v>
      </c>
      <c r="AX465" s="2" t="b">
        <f t="shared" si="41"/>
        <v>1</v>
      </c>
    </row>
    <row r="466" spans="1:50" ht="85" x14ac:dyDescent="0.2">
      <c r="A466" s="2">
        <v>159</v>
      </c>
      <c r="B466" s="3" t="s">
        <v>633</v>
      </c>
      <c r="C466" s="2">
        <v>2633</v>
      </c>
      <c r="D466" s="3" t="s">
        <v>629</v>
      </c>
      <c r="E466" s="3" t="s">
        <v>630</v>
      </c>
      <c r="F466" s="3" t="s">
        <v>631</v>
      </c>
      <c r="G466" s="3" t="s">
        <v>632</v>
      </c>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t="s">
        <v>629</v>
      </c>
      <c r="AP466" s="3" t="s">
        <v>634</v>
      </c>
      <c r="AQ466" s="3" t="s">
        <v>629</v>
      </c>
      <c r="AR466" s="2"/>
      <c r="AS466" s="2"/>
      <c r="AT466" s="2" t="str">
        <f t="shared" si="38"/>
        <v>('19-3091.02</v>
      </c>
      <c r="AU466" s="2" t="str">
        <f t="shared" si="39"/>
        <v>('19-3093.00</v>
      </c>
      <c r="AV466" s="2" t="b">
        <f t="shared" si="40"/>
        <v>0</v>
      </c>
      <c r="AW466" s="2"/>
      <c r="AX466" s="2" t="b">
        <f t="shared" si="41"/>
        <v>0</v>
      </c>
    </row>
    <row r="467" spans="1:50" ht="119" x14ac:dyDescent="0.2">
      <c r="A467" s="2">
        <v>953</v>
      </c>
      <c r="B467" s="3" t="s">
        <v>3794</v>
      </c>
      <c r="C467" s="2">
        <v>2633</v>
      </c>
      <c r="D467" s="3" t="s">
        <v>3790</v>
      </c>
      <c r="E467" s="3" t="s">
        <v>3791</v>
      </c>
      <c r="F467" s="3" t="s">
        <v>3792</v>
      </c>
      <c r="G467" s="3" t="s">
        <v>3793</v>
      </c>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t="s">
        <v>3790</v>
      </c>
      <c r="AP467" s="3" t="s">
        <v>3795</v>
      </c>
      <c r="AQ467" s="3" t="s">
        <v>3790</v>
      </c>
      <c r="AR467" s="2"/>
      <c r="AS467" s="2"/>
      <c r="AT467" s="2" t="str">
        <f t="shared" si="38"/>
        <v>('19-3094.00</v>
      </c>
      <c r="AU467" s="2" t="str">
        <f t="shared" si="39"/>
        <v>('19-3094.00</v>
      </c>
      <c r="AV467" s="5" t="b">
        <f t="shared" si="40"/>
        <v>1</v>
      </c>
      <c r="AW467" s="2" t="str">
        <f>LEFT(AO467,12)</f>
        <v>('19-3094.00</v>
      </c>
      <c r="AX467" s="2" t="b">
        <f t="shared" si="41"/>
        <v>1</v>
      </c>
    </row>
    <row r="468" spans="1:50" ht="119" x14ac:dyDescent="0.2">
      <c r="A468" s="2">
        <v>2269</v>
      </c>
      <c r="B468" s="3" t="s">
        <v>9295</v>
      </c>
      <c r="C468" s="2">
        <v>2633</v>
      </c>
      <c r="D468" s="3" t="s">
        <v>9291</v>
      </c>
      <c r="E468" s="3" t="s">
        <v>9292</v>
      </c>
      <c r="F468" s="3" t="s">
        <v>9293</v>
      </c>
      <c r="G468" s="3" t="s">
        <v>9294</v>
      </c>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t="s">
        <v>9296</v>
      </c>
      <c r="AQ468" s="3" t="s">
        <v>9291</v>
      </c>
      <c r="AR468" s="2"/>
      <c r="AS468" s="2"/>
      <c r="AT468" s="2" t="str">
        <f t="shared" si="38"/>
        <v>('25-1126.00</v>
      </c>
      <c r="AU468" s="2" t="str">
        <f t="shared" si="39"/>
        <v>('19-3094.00</v>
      </c>
      <c r="AV468" s="2" t="b">
        <f t="shared" si="40"/>
        <v>0</v>
      </c>
      <c r="AW468" s="2"/>
      <c r="AX468" s="2" t="b">
        <f t="shared" si="41"/>
        <v>0</v>
      </c>
    </row>
    <row r="469" spans="1:50" ht="255" x14ac:dyDescent="0.2">
      <c r="A469" s="2">
        <v>991</v>
      </c>
      <c r="B469" s="3" t="s">
        <v>3920</v>
      </c>
      <c r="C469" s="2">
        <v>2634</v>
      </c>
      <c r="D469" s="3" t="s">
        <v>3913</v>
      </c>
      <c r="E469" s="3" t="s">
        <v>3914</v>
      </c>
      <c r="F469" s="3" t="s">
        <v>3915</v>
      </c>
      <c r="G469" s="3" t="s">
        <v>3916</v>
      </c>
      <c r="H469" s="3" t="s">
        <v>3917</v>
      </c>
      <c r="I469" s="3" t="s">
        <v>3918</v>
      </c>
      <c r="J469" s="3" t="s">
        <v>3919</v>
      </c>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t="s">
        <v>1283</v>
      </c>
      <c r="AP469" s="3" t="s">
        <v>3921</v>
      </c>
      <c r="AQ469" s="3" t="s">
        <v>3913</v>
      </c>
      <c r="AR469" s="3" t="s">
        <v>3914</v>
      </c>
      <c r="AS469" s="3" t="s">
        <v>3917</v>
      </c>
      <c r="AT469" s="2" t="str">
        <f t="shared" si="38"/>
        <v>('19-3031.02</v>
      </c>
      <c r="AU469" s="2" t="str">
        <f t="shared" si="39"/>
        <v>('19-3031.02</v>
      </c>
      <c r="AV469" s="5" t="b">
        <f t="shared" si="40"/>
        <v>1</v>
      </c>
      <c r="AW469" s="2" t="str">
        <f>LEFT(AO469,12)</f>
        <v>several opti</v>
      </c>
      <c r="AX469" s="2" t="b">
        <f t="shared" si="41"/>
        <v>0</v>
      </c>
    </row>
    <row r="470" spans="1:50" ht="136" x14ac:dyDescent="0.2">
      <c r="A470" s="2">
        <v>1506</v>
      </c>
      <c r="B470" s="3" t="s">
        <v>6181</v>
      </c>
      <c r="C470" s="2">
        <v>2634</v>
      </c>
      <c r="D470" s="3" t="s">
        <v>6174</v>
      </c>
      <c r="E470" s="3" t="s">
        <v>6175</v>
      </c>
      <c r="F470" s="3" t="s">
        <v>6176</v>
      </c>
      <c r="G470" s="3" t="s">
        <v>6177</v>
      </c>
      <c r="H470" s="3" t="s">
        <v>6178</v>
      </c>
      <c r="I470" s="3" t="s">
        <v>6179</v>
      </c>
      <c r="J470" s="3" t="s">
        <v>6180</v>
      </c>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t="s">
        <v>6182</v>
      </c>
      <c r="AQ470" s="3" t="s">
        <v>6182</v>
      </c>
      <c r="AR470" s="2"/>
      <c r="AS470" s="2"/>
      <c r="AT470" s="2" t="str">
        <f t="shared" si="38"/>
        <v>('19-4092.00</v>
      </c>
      <c r="AU470" s="2" t="str">
        <f t="shared" si="39"/>
        <v>('19-4092.00</v>
      </c>
      <c r="AV470" s="2" t="b">
        <f t="shared" si="40"/>
        <v>1</v>
      </c>
      <c r="AW470" s="2" t="str">
        <f>LEFT(AO470,12)</f>
        <v/>
      </c>
      <c r="AX470" s="2" t="b">
        <f t="shared" si="41"/>
        <v>0</v>
      </c>
    </row>
    <row r="471" spans="1:50" ht="170" x14ac:dyDescent="0.2">
      <c r="A471" s="2">
        <v>889</v>
      </c>
      <c r="B471" s="3" t="s">
        <v>3607</v>
      </c>
      <c r="C471" s="2">
        <v>2635</v>
      </c>
      <c r="D471" s="3" t="s">
        <v>3596</v>
      </c>
      <c r="E471" s="3" t="s">
        <v>3597</v>
      </c>
      <c r="F471" s="3" t="s">
        <v>3598</v>
      </c>
      <c r="G471" s="3" t="s">
        <v>3599</v>
      </c>
      <c r="H471" s="3" t="s">
        <v>3600</v>
      </c>
      <c r="I471" s="3" t="s">
        <v>3601</v>
      </c>
      <c r="J471" s="3" t="s">
        <v>3602</v>
      </c>
      <c r="K471" s="3" t="s">
        <v>3603</v>
      </c>
      <c r="L471" s="3" t="s">
        <v>3604</v>
      </c>
      <c r="M471" s="3" t="s">
        <v>3605</v>
      </c>
      <c r="N471" s="3" t="s">
        <v>3606</v>
      </c>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t="s">
        <v>3596</v>
      </c>
      <c r="AP471" s="3" t="s">
        <v>3608</v>
      </c>
      <c r="AQ471" s="3" t="s">
        <v>3608</v>
      </c>
      <c r="AR471" s="2"/>
      <c r="AS471" s="2"/>
      <c r="AT471" s="2" t="str">
        <f t="shared" si="38"/>
        <v>('21-1093.00</v>
      </c>
      <c r="AU471" s="2" t="str">
        <f t="shared" si="39"/>
        <v>('21-1093.00</v>
      </c>
      <c r="AV471" s="2" t="b">
        <f t="shared" si="40"/>
        <v>1</v>
      </c>
      <c r="AW471" s="2" t="str">
        <f>LEFT(AO471,12)</f>
        <v>('21-1021.00</v>
      </c>
      <c r="AX471" s="2" t="b">
        <f t="shared" si="41"/>
        <v>0</v>
      </c>
    </row>
    <row r="472" spans="1:50" ht="238" x14ac:dyDescent="0.2">
      <c r="A472" s="2">
        <v>1036</v>
      </c>
      <c r="B472" s="3" t="s">
        <v>4076</v>
      </c>
      <c r="C472" s="2">
        <v>2635</v>
      </c>
      <c r="D472" s="3" t="s">
        <v>4065</v>
      </c>
      <c r="E472" s="3" t="s">
        <v>4066</v>
      </c>
      <c r="F472" s="3" t="s">
        <v>4067</v>
      </c>
      <c r="G472" s="3" t="s">
        <v>4068</v>
      </c>
      <c r="H472" s="3" t="s">
        <v>4069</v>
      </c>
      <c r="I472" s="3" t="s">
        <v>4070</v>
      </c>
      <c r="J472" s="3" t="s">
        <v>4071</v>
      </c>
      <c r="K472" s="3" t="s">
        <v>4072</v>
      </c>
      <c r="L472" s="3" t="s">
        <v>4073</v>
      </c>
      <c r="M472" s="3" t="s">
        <v>4074</v>
      </c>
      <c r="N472" s="3" t="s">
        <v>4075</v>
      </c>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t="s">
        <v>3340</v>
      </c>
      <c r="AP472" s="3" t="s">
        <v>4077</v>
      </c>
      <c r="AQ472" s="3" t="s">
        <v>4065</v>
      </c>
      <c r="AR472" s="3" t="s">
        <v>4066</v>
      </c>
      <c r="AS472" s="2"/>
      <c r="AT472" s="2" t="str">
        <f t="shared" si="38"/>
        <v>('19-3031.03</v>
      </c>
      <c r="AU472" s="2" t="str">
        <f t="shared" si="39"/>
        <v>('21-1015.00</v>
      </c>
      <c r="AV472" s="2" t="b">
        <f t="shared" si="40"/>
        <v>0</v>
      </c>
      <c r="AW472" s="2"/>
      <c r="AX472" s="2" t="b">
        <f t="shared" si="41"/>
        <v>0</v>
      </c>
    </row>
    <row r="473" spans="1:50" ht="119" x14ac:dyDescent="0.2">
      <c r="A473" s="2">
        <v>2877</v>
      </c>
      <c r="B473" s="3" t="s">
        <v>11579</v>
      </c>
      <c r="C473" s="2">
        <v>2635</v>
      </c>
      <c r="D473" s="3" t="s">
        <v>11568</v>
      </c>
      <c r="E473" s="3" t="s">
        <v>11569</v>
      </c>
      <c r="F473" s="3" t="s">
        <v>11570</v>
      </c>
      <c r="G473" s="3" t="s">
        <v>11571</v>
      </c>
      <c r="H473" s="3" t="s">
        <v>11572</v>
      </c>
      <c r="I473" s="3" t="s">
        <v>11573</v>
      </c>
      <c r="J473" s="3" t="s">
        <v>11574</v>
      </c>
      <c r="K473" s="3" t="s">
        <v>11575</v>
      </c>
      <c r="L473" s="3" t="s">
        <v>11576</v>
      </c>
      <c r="M473" s="3" t="s">
        <v>11577</v>
      </c>
      <c r="N473" s="3" t="s">
        <v>11578</v>
      </c>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t="s">
        <v>11568</v>
      </c>
      <c r="AP473" s="3" t="s">
        <v>11580</v>
      </c>
      <c r="AQ473" s="3" t="s">
        <v>11568</v>
      </c>
      <c r="AR473" s="2"/>
      <c r="AS473" s="2"/>
      <c r="AT473" s="2" t="str">
        <f t="shared" si="38"/>
        <v>('21-1021.00</v>
      </c>
      <c r="AU473" s="2" t="str">
        <f t="shared" si="39"/>
        <v>('21-1021.00</v>
      </c>
      <c r="AV473" s="5" t="b">
        <f t="shared" si="40"/>
        <v>1</v>
      </c>
      <c r="AW473" s="2" t="str">
        <f t="shared" ref="AW473:AW478" si="42">LEFT(AO473,12)</f>
        <v>('21-1021.00</v>
      </c>
      <c r="AX473" s="2" t="b">
        <f t="shared" si="41"/>
        <v>1</v>
      </c>
    </row>
    <row r="474" spans="1:50" ht="102" x14ac:dyDescent="0.2">
      <c r="A474" s="2">
        <v>190</v>
      </c>
      <c r="B474" s="3" t="s">
        <v>772</v>
      </c>
      <c r="C474" s="2">
        <v>2636</v>
      </c>
      <c r="D474" s="3" t="s">
        <v>770</v>
      </c>
      <c r="E474" s="3" t="s">
        <v>771</v>
      </c>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t="s">
        <v>770</v>
      </c>
      <c r="AP474" s="3" t="s">
        <v>773</v>
      </c>
      <c r="AQ474" s="3" t="s">
        <v>770</v>
      </c>
      <c r="AR474" s="2"/>
      <c r="AS474" s="2"/>
      <c r="AT474" s="2" t="str">
        <f t="shared" si="38"/>
        <v>('21-2011.00</v>
      </c>
      <c r="AU474" s="2" t="str">
        <f t="shared" si="39"/>
        <v>('21-2011.00</v>
      </c>
      <c r="AV474" s="2" t="b">
        <f t="shared" si="40"/>
        <v>1</v>
      </c>
      <c r="AW474" s="2" t="str">
        <f t="shared" si="42"/>
        <v>('21-2011.00</v>
      </c>
      <c r="AX474" s="2" t="b">
        <f t="shared" si="41"/>
        <v>1</v>
      </c>
    </row>
    <row r="475" spans="1:50" ht="102" x14ac:dyDescent="0.2">
      <c r="A475" s="2">
        <v>1301</v>
      </c>
      <c r="B475" s="3" t="s">
        <v>5262</v>
      </c>
      <c r="C475" s="2">
        <v>2636</v>
      </c>
      <c r="D475" s="3" t="s">
        <v>5260</v>
      </c>
      <c r="E475" s="3" t="s">
        <v>5261</v>
      </c>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t="s">
        <v>5263</v>
      </c>
      <c r="AQ475" s="3" t="s">
        <v>5263</v>
      </c>
      <c r="AR475" s="2"/>
      <c r="AS475" s="2"/>
      <c r="AT475" s="2" t="str">
        <f t="shared" si="38"/>
        <v>('25-1126.00</v>
      </c>
      <c r="AU475" s="2" t="str">
        <f t="shared" si="39"/>
        <v>('25-1126.00</v>
      </c>
      <c r="AV475" s="2" t="b">
        <f t="shared" si="40"/>
        <v>1</v>
      </c>
      <c r="AW475" s="2" t="str">
        <f t="shared" si="42"/>
        <v/>
      </c>
      <c r="AX475" s="2" t="b">
        <f t="shared" si="41"/>
        <v>0</v>
      </c>
    </row>
    <row r="476" spans="1:50" ht="102" x14ac:dyDescent="0.2">
      <c r="A476" s="2">
        <v>1952</v>
      </c>
      <c r="B476" s="3" t="s">
        <v>7990</v>
      </c>
      <c r="C476" s="2">
        <v>2636</v>
      </c>
      <c r="D476" s="3" t="s">
        <v>7988</v>
      </c>
      <c r="E476" s="3" t="s">
        <v>7989</v>
      </c>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t="s">
        <v>7988</v>
      </c>
      <c r="AP476" s="3" t="s">
        <v>7991</v>
      </c>
      <c r="AQ476" s="3" t="s">
        <v>7988</v>
      </c>
      <c r="AR476" s="2"/>
      <c r="AS476" s="2"/>
      <c r="AT476" s="2" t="str">
        <f t="shared" si="38"/>
        <v>('21-2011.00</v>
      </c>
      <c r="AU476" s="2" t="str">
        <f t="shared" si="39"/>
        <v>('21-2011.00</v>
      </c>
      <c r="AV476" s="2" t="b">
        <f t="shared" si="40"/>
        <v>1</v>
      </c>
      <c r="AW476" s="2" t="str">
        <f t="shared" si="42"/>
        <v>('21-2011.00</v>
      </c>
      <c r="AX476" s="2" t="b">
        <f t="shared" si="41"/>
        <v>1</v>
      </c>
    </row>
    <row r="477" spans="1:50" ht="102" x14ac:dyDescent="0.2">
      <c r="A477" s="2">
        <v>2743</v>
      </c>
      <c r="B477" s="3" t="s">
        <v>11114</v>
      </c>
      <c r="C477" s="2">
        <v>2636</v>
      </c>
      <c r="D477" s="3" t="s">
        <v>11112</v>
      </c>
      <c r="E477" s="3" t="s">
        <v>11113</v>
      </c>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t="s">
        <v>11112</v>
      </c>
      <c r="AP477" s="3" t="s">
        <v>11115</v>
      </c>
      <c r="AQ477" s="3" t="s">
        <v>11112</v>
      </c>
      <c r="AR477" s="2"/>
      <c r="AS477" s="2"/>
      <c r="AT477" s="2" t="str">
        <f t="shared" si="38"/>
        <v>('21-2011.00</v>
      </c>
      <c r="AU477" s="2" t="str">
        <f t="shared" si="39"/>
        <v>('21-2011.00</v>
      </c>
      <c r="AV477" s="2" t="b">
        <f t="shared" si="40"/>
        <v>1</v>
      </c>
      <c r="AW477" s="2" t="str">
        <f t="shared" si="42"/>
        <v>('21-2011.00</v>
      </c>
      <c r="AX477" s="2" t="b">
        <f t="shared" si="41"/>
        <v>1</v>
      </c>
    </row>
    <row r="478" spans="1:50" ht="85" x14ac:dyDescent="0.2">
      <c r="A478" s="2">
        <v>905</v>
      </c>
      <c r="B478" s="3" t="s">
        <v>3658</v>
      </c>
      <c r="C478" s="2">
        <v>2641</v>
      </c>
      <c r="D478" s="3" t="s">
        <v>3653</v>
      </c>
      <c r="E478" s="3" t="s">
        <v>3654</v>
      </c>
      <c r="F478" s="3" t="s">
        <v>3655</v>
      </c>
      <c r="G478" s="3" t="s">
        <v>3656</v>
      </c>
      <c r="H478" s="3" t="s">
        <v>3657</v>
      </c>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t="s">
        <v>3653</v>
      </c>
      <c r="AP478" s="3" t="s">
        <v>3659</v>
      </c>
      <c r="AQ478" s="3" t="s">
        <v>3653</v>
      </c>
      <c r="AR478" s="2"/>
      <c r="AS478" s="2"/>
      <c r="AT478" s="2" t="str">
        <f t="shared" si="38"/>
        <v>('27-3041.00</v>
      </c>
      <c r="AU478" s="2" t="str">
        <f t="shared" si="39"/>
        <v>('27-3041.00</v>
      </c>
      <c r="AV478" s="2" t="b">
        <f t="shared" si="40"/>
        <v>1</v>
      </c>
      <c r="AW478" s="2" t="str">
        <f t="shared" si="42"/>
        <v>('27-3041.00</v>
      </c>
      <c r="AX478" s="2" t="b">
        <f t="shared" si="41"/>
        <v>1</v>
      </c>
    </row>
    <row r="479" spans="1:50" ht="102" x14ac:dyDescent="0.2">
      <c r="A479" s="2">
        <v>1037</v>
      </c>
      <c r="B479" s="3" t="s">
        <v>4083</v>
      </c>
      <c r="C479" s="2">
        <v>2641</v>
      </c>
      <c r="D479" s="3" t="s">
        <v>4078</v>
      </c>
      <c r="E479" s="3" t="s">
        <v>4079</v>
      </c>
      <c r="F479" s="3" t="s">
        <v>4080</v>
      </c>
      <c r="G479" s="3" t="s">
        <v>4081</v>
      </c>
      <c r="H479" s="3" t="s">
        <v>4082</v>
      </c>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t="s">
        <v>4078</v>
      </c>
      <c r="AP479" s="3" t="s">
        <v>4084</v>
      </c>
      <c r="AQ479" s="3" t="s">
        <v>4078</v>
      </c>
      <c r="AR479" s="2"/>
      <c r="AS479" s="2"/>
      <c r="AT479" s="2" t="str">
        <f t="shared" si="38"/>
        <v>('27-2012.02</v>
      </c>
      <c r="AU479" s="2" t="str">
        <f t="shared" si="39"/>
        <v>('27-3043.05</v>
      </c>
      <c r="AV479" s="2" t="b">
        <f t="shared" si="40"/>
        <v>0</v>
      </c>
      <c r="AW479" s="2"/>
      <c r="AX479" s="2" t="b">
        <f t="shared" si="41"/>
        <v>0</v>
      </c>
    </row>
    <row r="480" spans="1:50" ht="119" x14ac:dyDescent="0.2">
      <c r="A480" s="2">
        <v>2081</v>
      </c>
      <c r="B480" s="3" t="s">
        <v>8583</v>
      </c>
      <c r="C480" s="2">
        <v>2641</v>
      </c>
      <c r="D480" s="3" t="s">
        <v>8578</v>
      </c>
      <c r="E480" s="3" t="s">
        <v>8579</v>
      </c>
      <c r="F480" s="3" t="s">
        <v>8580</v>
      </c>
      <c r="G480" s="3" t="s">
        <v>8581</v>
      </c>
      <c r="H480" s="3" t="s">
        <v>8582</v>
      </c>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t="s">
        <v>8578</v>
      </c>
      <c r="AP480" s="3" t="s">
        <v>8584</v>
      </c>
      <c r="AQ480" s="3" t="s">
        <v>8578</v>
      </c>
      <c r="AR480" s="2"/>
      <c r="AS480" s="2"/>
      <c r="AT480" s="2" t="str">
        <f t="shared" si="38"/>
        <v>('27-3043.05</v>
      </c>
      <c r="AU480" s="2" t="str">
        <f t="shared" si="39"/>
        <v>('27-3043.05</v>
      </c>
      <c r="AV480" s="5" t="b">
        <f t="shared" si="40"/>
        <v>1</v>
      </c>
      <c r="AW480" s="2" t="str">
        <f>LEFT(AO480,12)</f>
        <v>('27-3043.05</v>
      </c>
      <c r="AX480" s="2" t="b">
        <f t="shared" si="41"/>
        <v>1</v>
      </c>
    </row>
    <row r="481" spans="1:50" ht="102" x14ac:dyDescent="0.2">
      <c r="A481" s="2">
        <v>2796</v>
      </c>
      <c r="B481" s="3" t="s">
        <v>11254</v>
      </c>
      <c r="C481" s="2">
        <v>2641</v>
      </c>
      <c r="D481" s="3" t="s">
        <v>11249</v>
      </c>
      <c r="E481" s="3" t="s">
        <v>11250</v>
      </c>
      <c r="F481" s="3" t="s">
        <v>11251</v>
      </c>
      <c r="G481" s="3" t="s">
        <v>11252</v>
      </c>
      <c r="H481" s="3" t="s">
        <v>11253</v>
      </c>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t="s">
        <v>11255</v>
      </c>
      <c r="AQ481" s="3" t="s">
        <v>11249</v>
      </c>
      <c r="AR481" s="2"/>
      <c r="AS481" s="2"/>
      <c r="AT481" s="2" t="str">
        <f t="shared" si="38"/>
        <v>('25-1123.00</v>
      </c>
      <c r="AU481" s="2" t="str">
        <f t="shared" si="39"/>
        <v>('27-3043.05</v>
      </c>
      <c r="AV481" s="2" t="b">
        <f t="shared" si="40"/>
        <v>0</v>
      </c>
      <c r="AW481" s="2"/>
      <c r="AX481" s="2" t="b">
        <f t="shared" si="41"/>
        <v>0</v>
      </c>
    </row>
    <row r="482" spans="1:50" ht="170" x14ac:dyDescent="0.2">
      <c r="A482" s="2">
        <v>1944</v>
      </c>
      <c r="B482" s="3" t="s">
        <v>7960</v>
      </c>
      <c r="C482" s="2">
        <v>2642</v>
      </c>
      <c r="D482" s="3" t="s">
        <v>7958</v>
      </c>
      <c r="E482" s="3" t="s">
        <v>7959</v>
      </c>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t="s">
        <v>7958</v>
      </c>
      <c r="AP482" s="3" t="s">
        <v>7961</v>
      </c>
      <c r="AQ482" s="3" t="s">
        <v>7958</v>
      </c>
      <c r="AR482" s="2"/>
      <c r="AS482" s="2"/>
      <c r="AT482" s="2" t="str">
        <f t="shared" si="38"/>
        <v>('27-3022.00</v>
      </c>
      <c r="AU482" s="2" t="str">
        <f t="shared" si="39"/>
        <v>('27-3022.00</v>
      </c>
      <c r="AV482" s="5" t="b">
        <f t="shared" si="40"/>
        <v>1</v>
      </c>
      <c r="AW482" s="2" t="str">
        <f t="shared" ref="AW482:AW487" si="43">LEFT(AO482,12)</f>
        <v>('27-3022.00</v>
      </c>
      <c r="AX482" s="2" t="b">
        <f t="shared" si="41"/>
        <v>1</v>
      </c>
    </row>
    <row r="483" spans="1:50" ht="119" x14ac:dyDescent="0.2">
      <c r="A483" s="2">
        <v>315</v>
      </c>
      <c r="B483" s="3" t="s">
        <v>1320</v>
      </c>
      <c r="C483" s="2">
        <v>2643</v>
      </c>
      <c r="D483" s="3" t="s">
        <v>1317</v>
      </c>
      <c r="E483" s="3" t="s">
        <v>1318</v>
      </c>
      <c r="F483" s="3" t="s">
        <v>1319</v>
      </c>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t="s">
        <v>1317</v>
      </c>
      <c r="AP483" s="3" t="s">
        <v>1321</v>
      </c>
      <c r="AQ483" s="3" t="s">
        <v>1317</v>
      </c>
      <c r="AR483" s="2"/>
      <c r="AS483" s="2"/>
      <c r="AT483" s="2" t="str">
        <f t="shared" si="38"/>
        <v>('27-3091.00</v>
      </c>
      <c r="AU483" s="2" t="str">
        <f t="shared" si="39"/>
        <v>('27-3091.00</v>
      </c>
      <c r="AV483" s="2" t="b">
        <f t="shared" si="40"/>
        <v>1</v>
      </c>
      <c r="AW483" s="2" t="str">
        <f t="shared" si="43"/>
        <v>('27-3091.00</v>
      </c>
      <c r="AX483" s="2" t="b">
        <f t="shared" si="41"/>
        <v>1</v>
      </c>
    </row>
    <row r="484" spans="1:50" ht="153" x14ac:dyDescent="0.2">
      <c r="A484" s="2">
        <v>434</v>
      </c>
      <c r="B484" s="3" t="s">
        <v>1786</v>
      </c>
      <c r="C484" s="2">
        <v>2643</v>
      </c>
      <c r="D484" s="3" t="s">
        <v>1783</v>
      </c>
      <c r="E484" s="3" t="s">
        <v>1784</v>
      </c>
      <c r="F484" s="3" t="s">
        <v>1785</v>
      </c>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t="s">
        <v>1783</v>
      </c>
      <c r="AP484" s="3" t="s">
        <v>1787</v>
      </c>
      <c r="AQ484" s="3" t="s">
        <v>1783</v>
      </c>
      <c r="AR484" s="2"/>
      <c r="AS484" s="2"/>
      <c r="AT484" s="2" t="str">
        <f t="shared" si="38"/>
        <v>('27-3091.00</v>
      </c>
      <c r="AU484" s="2" t="str">
        <f t="shared" si="39"/>
        <v>('27-3091.00</v>
      </c>
      <c r="AV484" s="2" t="b">
        <f t="shared" si="40"/>
        <v>1</v>
      </c>
      <c r="AW484" s="2" t="str">
        <f t="shared" si="43"/>
        <v>('27-3091.00</v>
      </c>
      <c r="AX484" s="2" t="b">
        <f t="shared" si="41"/>
        <v>1</v>
      </c>
    </row>
    <row r="485" spans="1:50" ht="85" x14ac:dyDescent="0.2">
      <c r="A485" s="2">
        <v>868</v>
      </c>
      <c r="B485" s="3" t="s">
        <v>3466</v>
      </c>
      <c r="C485" s="2">
        <v>2643</v>
      </c>
      <c r="D485" s="3" t="s">
        <v>3463</v>
      </c>
      <c r="E485" s="3" t="s">
        <v>3464</v>
      </c>
      <c r="F485" s="3" t="s">
        <v>3465</v>
      </c>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t="s">
        <v>3467</v>
      </c>
      <c r="AQ485" s="3" t="s">
        <v>3467</v>
      </c>
      <c r="AR485" s="2"/>
      <c r="AS485" s="2"/>
      <c r="AT485" s="2" t="str">
        <f t="shared" si="38"/>
        <v>('27-3042.00</v>
      </c>
      <c r="AU485" s="2" t="str">
        <f t="shared" si="39"/>
        <v>('27-3042.00</v>
      </c>
      <c r="AV485" s="2" t="b">
        <f t="shared" si="40"/>
        <v>1</v>
      </c>
      <c r="AW485" s="2" t="str">
        <f t="shared" si="43"/>
        <v/>
      </c>
      <c r="AX485" s="2" t="b">
        <f t="shared" si="41"/>
        <v>0</v>
      </c>
    </row>
    <row r="486" spans="1:50" ht="119" x14ac:dyDescent="0.2">
      <c r="A486" s="2">
        <v>1405</v>
      </c>
      <c r="B486" s="3" t="s">
        <v>5725</v>
      </c>
      <c r="C486" s="2">
        <v>2643</v>
      </c>
      <c r="D486" s="3" t="s">
        <v>5722</v>
      </c>
      <c r="E486" s="3" t="s">
        <v>5723</v>
      </c>
      <c r="F486" s="3" t="s">
        <v>5724</v>
      </c>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t="s">
        <v>5726</v>
      </c>
      <c r="AQ486" s="3" t="s">
        <v>5726</v>
      </c>
      <c r="AR486" s="2"/>
      <c r="AS486" s="2"/>
      <c r="AT486" s="2" t="str">
        <f t="shared" si="38"/>
        <v>('19-4092.00</v>
      </c>
      <c r="AU486" s="2" t="str">
        <f t="shared" si="39"/>
        <v>('19-4092.00</v>
      </c>
      <c r="AV486" s="2" t="b">
        <f t="shared" si="40"/>
        <v>1</v>
      </c>
      <c r="AW486" s="2" t="str">
        <f t="shared" si="43"/>
        <v/>
      </c>
      <c r="AX486" s="2" t="b">
        <f t="shared" si="41"/>
        <v>0</v>
      </c>
    </row>
    <row r="487" spans="1:50" ht="102" x14ac:dyDescent="0.2">
      <c r="A487" s="2">
        <v>1840</v>
      </c>
      <c r="B487" s="3" t="s">
        <v>7559</v>
      </c>
      <c r="C487" s="2">
        <v>2643</v>
      </c>
      <c r="D487" s="3" t="s">
        <v>7556</v>
      </c>
      <c r="E487" s="3" t="s">
        <v>7557</v>
      </c>
      <c r="F487" s="3" t="s">
        <v>7558</v>
      </c>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t="s">
        <v>7556</v>
      </c>
      <c r="AP487" s="3" t="s">
        <v>7560</v>
      </c>
      <c r="AQ487" s="3" t="s">
        <v>7556</v>
      </c>
      <c r="AR487" s="2"/>
      <c r="AS487" s="2"/>
      <c r="AT487" s="2" t="str">
        <f t="shared" si="38"/>
        <v>('27-3091.00</v>
      </c>
      <c r="AU487" s="2" t="str">
        <f t="shared" si="39"/>
        <v>('27-3091.00</v>
      </c>
      <c r="AV487" s="2" t="b">
        <f t="shared" si="40"/>
        <v>1</v>
      </c>
      <c r="AW487" s="2" t="str">
        <f t="shared" si="43"/>
        <v>('27-3091.00</v>
      </c>
      <c r="AX487" s="2" t="b">
        <f t="shared" si="41"/>
        <v>1</v>
      </c>
    </row>
    <row r="488" spans="1:50" ht="136" x14ac:dyDescent="0.2">
      <c r="A488" s="2">
        <v>2005</v>
      </c>
      <c r="B488" s="3" t="s">
        <v>8253</v>
      </c>
      <c r="C488" s="2">
        <v>2643</v>
      </c>
      <c r="D488" s="3" t="s">
        <v>8250</v>
      </c>
      <c r="E488" s="3" t="s">
        <v>8251</v>
      </c>
      <c r="F488" s="3" t="s">
        <v>8252</v>
      </c>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t="s">
        <v>8252</v>
      </c>
      <c r="AP488" s="3" t="s">
        <v>8254</v>
      </c>
      <c r="AQ488" s="3" t="s">
        <v>8252</v>
      </c>
      <c r="AR488" s="4" t="s">
        <v>11823</v>
      </c>
      <c r="AS488" s="2"/>
      <c r="AT488" s="2" t="str">
        <f t="shared" si="38"/>
        <v>('15-1111.00</v>
      </c>
      <c r="AU488" s="2" t="str">
        <f t="shared" si="39"/>
        <v>('19-3099.00</v>
      </c>
      <c r="AV488" s="2" t="b">
        <f t="shared" si="40"/>
        <v>0</v>
      </c>
      <c r="AW488" s="2"/>
      <c r="AX488" s="2" t="b">
        <f t="shared" si="41"/>
        <v>0</v>
      </c>
    </row>
    <row r="489" spans="1:50" ht="136" x14ac:dyDescent="0.2">
      <c r="A489" s="2">
        <v>121</v>
      </c>
      <c r="B489" s="3" t="s">
        <v>485</v>
      </c>
      <c r="C489" s="2">
        <v>2651</v>
      </c>
      <c r="D489" s="3" t="s">
        <v>483</v>
      </c>
      <c r="E489" s="3" t="s">
        <v>484</v>
      </c>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t="s">
        <v>486</v>
      </c>
      <c r="AQ489" s="3" t="s">
        <v>486</v>
      </c>
      <c r="AR489" s="2"/>
      <c r="AS489" s="2"/>
      <c r="AT489" s="2" t="str">
        <f t="shared" si="38"/>
        <v>('25-4013.00</v>
      </c>
      <c r="AU489" s="2" t="str">
        <f t="shared" si="39"/>
        <v>('25-4013.00</v>
      </c>
      <c r="AV489" s="5" t="b">
        <f t="shared" si="40"/>
        <v>1</v>
      </c>
      <c r="AW489" s="2" t="str">
        <f>LEFT(AO489,12)</f>
        <v/>
      </c>
      <c r="AX489" s="2" t="b">
        <f t="shared" si="41"/>
        <v>0</v>
      </c>
    </row>
    <row r="490" spans="1:50" ht="102" x14ac:dyDescent="0.2">
      <c r="A490" s="2">
        <v>667</v>
      </c>
      <c r="B490" s="3" t="s">
        <v>2682</v>
      </c>
      <c r="C490" s="2">
        <v>2651</v>
      </c>
      <c r="D490" s="3" t="s">
        <v>2680</v>
      </c>
      <c r="E490" s="3" t="s">
        <v>2681</v>
      </c>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t="s">
        <v>2680</v>
      </c>
      <c r="AP490" s="3" t="s">
        <v>2683</v>
      </c>
      <c r="AQ490" s="3" t="s">
        <v>2680</v>
      </c>
      <c r="AR490" s="2"/>
      <c r="AS490" s="2"/>
      <c r="AT490" s="2" t="str">
        <f t="shared" si="38"/>
        <v>('47-2141.00</v>
      </c>
      <c r="AU490" s="2" t="str">
        <f t="shared" si="39"/>
        <v>('27-1013.00</v>
      </c>
      <c r="AV490" s="2" t="b">
        <f t="shared" si="40"/>
        <v>0</v>
      </c>
      <c r="AW490" s="2"/>
      <c r="AX490" s="2" t="b">
        <f t="shared" si="41"/>
        <v>0</v>
      </c>
    </row>
    <row r="491" spans="1:50" ht="119" x14ac:dyDescent="0.2">
      <c r="A491" s="2">
        <v>796</v>
      </c>
      <c r="B491" s="3" t="s">
        <v>3202</v>
      </c>
      <c r="C491" s="2">
        <v>2651</v>
      </c>
      <c r="D491" s="3" t="s">
        <v>3200</v>
      </c>
      <c r="E491" s="3" t="s">
        <v>3201</v>
      </c>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t="s">
        <v>3200</v>
      </c>
      <c r="AP491" s="3" t="s">
        <v>3203</v>
      </c>
      <c r="AQ491" s="3" t="s">
        <v>3200</v>
      </c>
      <c r="AR491" s="2"/>
      <c r="AS491" s="2"/>
      <c r="AT491" s="2" t="str">
        <f t="shared" si="38"/>
        <v>('27-1024.00</v>
      </c>
      <c r="AU491" s="2" t="str">
        <f t="shared" si="39"/>
        <v>('27-1013.00</v>
      </c>
      <c r="AV491" s="2" t="b">
        <f t="shared" si="40"/>
        <v>0</v>
      </c>
      <c r="AW491" s="2"/>
      <c r="AX491" s="2" t="b">
        <f t="shared" si="41"/>
        <v>0</v>
      </c>
    </row>
    <row r="492" spans="1:50" ht="102" x14ac:dyDescent="0.2">
      <c r="A492" s="2">
        <v>1484</v>
      </c>
      <c r="B492" s="3" t="s">
        <v>6101</v>
      </c>
      <c r="C492" s="2">
        <v>2651</v>
      </c>
      <c r="D492" s="3" t="s">
        <v>6099</v>
      </c>
      <c r="E492" s="3" t="s">
        <v>6100</v>
      </c>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t="s">
        <v>6099</v>
      </c>
      <c r="AP492" s="3" t="s">
        <v>6102</v>
      </c>
      <c r="AQ492" s="3" t="s">
        <v>6102</v>
      </c>
      <c r="AR492" s="2"/>
      <c r="AS492" s="2"/>
      <c r="AT492" s="2" t="str">
        <f t="shared" si="38"/>
        <v>('27-1014.00</v>
      </c>
      <c r="AU492" s="2" t="str">
        <f t="shared" si="39"/>
        <v>('27-1014.00</v>
      </c>
      <c r="AV492" s="5" t="b">
        <f t="shared" si="40"/>
        <v>1</v>
      </c>
      <c r="AW492" s="2" t="str">
        <f>LEFT(AO492,12)</f>
        <v>('27-1013.00</v>
      </c>
      <c r="AX492" s="2" t="b">
        <f t="shared" si="41"/>
        <v>0</v>
      </c>
    </row>
    <row r="493" spans="1:50" ht="119" x14ac:dyDescent="0.2">
      <c r="A493" s="2">
        <v>1533</v>
      </c>
      <c r="B493" s="3" t="s">
        <v>6296</v>
      </c>
      <c r="C493" s="2">
        <v>2651</v>
      </c>
      <c r="D493" s="3" t="s">
        <v>6294</v>
      </c>
      <c r="E493" s="3" t="s">
        <v>6295</v>
      </c>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t="s">
        <v>6294</v>
      </c>
      <c r="AP493" s="3" t="s">
        <v>6297</v>
      </c>
      <c r="AQ493" s="3" t="s">
        <v>6294</v>
      </c>
      <c r="AR493" s="2"/>
      <c r="AS493" s="2"/>
      <c r="AT493" s="2" t="str">
        <f t="shared" si="38"/>
        <v>('51-5112.00</v>
      </c>
      <c r="AU493" s="2" t="str">
        <f t="shared" si="39"/>
        <v>('27-1013.00</v>
      </c>
      <c r="AV493" s="2" t="b">
        <f t="shared" si="40"/>
        <v>0</v>
      </c>
      <c r="AW493" s="2"/>
      <c r="AX493" s="2" t="b">
        <f t="shared" si="41"/>
        <v>0</v>
      </c>
    </row>
    <row r="494" spans="1:50" ht="119" x14ac:dyDescent="0.2">
      <c r="A494" s="2">
        <v>1763</v>
      </c>
      <c r="B494" s="3" t="s">
        <v>7248</v>
      </c>
      <c r="C494" s="2">
        <v>2651</v>
      </c>
      <c r="D494" s="3" t="s">
        <v>7246</v>
      </c>
      <c r="E494" s="3" t="s">
        <v>7247</v>
      </c>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t="s">
        <v>7247</v>
      </c>
      <c r="AP494" s="3" t="s">
        <v>7249</v>
      </c>
      <c r="AQ494" s="3" t="s">
        <v>7247</v>
      </c>
      <c r="AR494" s="2"/>
      <c r="AS494" s="2"/>
      <c r="AT494" s="2" t="str">
        <f t="shared" si="38"/>
        <v>('51-4061.00</v>
      </c>
      <c r="AU494" s="2" t="str">
        <f t="shared" si="39"/>
        <v>('27-1013.00</v>
      </c>
      <c r="AV494" s="2" t="b">
        <f t="shared" si="40"/>
        <v>0</v>
      </c>
      <c r="AW494" s="2"/>
      <c r="AX494" s="2" t="b">
        <f t="shared" si="41"/>
        <v>0</v>
      </c>
    </row>
    <row r="495" spans="1:50" ht="102" x14ac:dyDescent="0.2">
      <c r="A495" s="2">
        <v>1785</v>
      </c>
      <c r="B495" s="3" t="s">
        <v>7344</v>
      </c>
      <c r="C495" s="2">
        <v>2651</v>
      </c>
      <c r="D495" s="3" t="s">
        <v>7342</v>
      </c>
      <c r="E495" s="3" t="s">
        <v>7343</v>
      </c>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t="s">
        <v>7342</v>
      </c>
      <c r="AP495" s="3" t="s">
        <v>7345</v>
      </c>
      <c r="AQ495" s="3" t="s">
        <v>7342</v>
      </c>
      <c r="AR495" s="2"/>
      <c r="AS495" s="2"/>
      <c r="AT495" s="2" t="str">
        <f t="shared" si="38"/>
        <v>('27-1024.00</v>
      </c>
      <c r="AU495" s="2" t="str">
        <f t="shared" si="39"/>
        <v>('27-1013.00</v>
      </c>
      <c r="AV495" s="2" t="b">
        <f t="shared" si="40"/>
        <v>0</v>
      </c>
      <c r="AW495" s="2"/>
      <c r="AX495" s="2" t="b">
        <f t="shared" si="41"/>
        <v>0</v>
      </c>
    </row>
    <row r="496" spans="1:50" ht="102" x14ac:dyDescent="0.2">
      <c r="A496" s="2">
        <v>2058</v>
      </c>
      <c r="B496" s="3" t="s">
        <v>8453</v>
      </c>
      <c r="C496" s="2">
        <v>2651</v>
      </c>
      <c r="D496" s="3" t="s">
        <v>8451</v>
      </c>
      <c r="E496" s="3" t="s">
        <v>8452</v>
      </c>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t="s">
        <v>8452</v>
      </c>
      <c r="AP496" s="3" t="s">
        <v>8454</v>
      </c>
      <c r="AQ496" s="3" t="s">
        <v>8454</v>
      </c>
      <c r="AR496" s="2"/>
      <c r="AS496" s="2"/>
      <c r="AT496" s="2" t="str">
        <f t="shared" si="38"/>
        <v>('27-1014.00</v>
      </c>
      <c r="AU496" s="2" t="str">
        <f t="shared" si="39"/>
        <v>('27-1014.00</v>
      </c>
      <c r="AV496" s="5" t="b">
        <f t="shared" si="40"/>
        <v>1</v>
      </c>
      <c r="AW496" s="2" t="str">
        <f>LEFT(AO496,12)</f>
        <v>('27-1013.00</v>
      </c>
      <c r="AX496" s="2" t="b">
        <f t="shared" si="41"/>
        <v>0</v>
      </c>
    </row>
    <row r="497" spans="1:50" ht="119" x14ac:dyDescent="0.2">
      <c r="A497" s="2">
        <v>2112</v>
      </c>
      <c r="B497" s="3" t="s">
        <v>8711</v>
      </c>
      <c r="C497" s="2">
        <v>2651</v>
      </c>
      <c r="D497" s="3" t="s">
        <v>8709</v>
      </c>
      <c r="E497" s="3" t="s">
        <v>8710</v>
      </c>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t="s">
        <v>8709</v>
      </c>
      <c r="AP497" s="3" t="s">
        <v>8712</v>
      </c>
      <c r="AQ497" s="3" t="s">
        <v>8709</v>
      </c>
      <c r="AR497" s="2"/>
      <c r="AS497" s="2"/>
      <c r="AT497" s="2" t="str">
        <f t="shared" si="38"/>
        <v>('47-2121.00</v>
      </c>
      <c r="AU497" s="2" t="str">
        <f t="shared" si="39"/>
        <v>('27-1012.00</v>
      </c>
      <c r="AV497" s="2" t="b">
        <f t="shared" si="40"/>
        <v>0</v>
      </c>
      <c r="AW497" s="2"/>
      <c r="AX497" s="2" t="b">
        <f t="shared" si="41"/>
        <v>0</v>
      </c>
    </row>
    <row r="498" spans="1:50" ht="102" x14ac:dyDescent="0.2">
      <c r="A498" s="2">
        <v>2281</v>
      </c>
      <c r="B498" s="3" t="s">
        <v>9340</v>
      </c>
      <c r="C498" s="2">
        <v>2651</v>
      </c>
      <c r="D498" s="3" t="s">
        <v>9338</v>
      </c>
      <c r="E498" s="3" t="s">
        <v>9339</v>
      </c>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t="s">
        <v>9338</v>
      </c>
      <c r="AP498" s="3" t="s">
        <v>9341</v>
      </c>
      <c r="AQ498" s="3" t="s">
        <v>9338</v>
      </c>
      <c r="AR498" s="2"/>
      <c r="AS498" s="2"/>
      <c r="AT498" s="2" t="str">
        <f t="shared" si="38"/>
        <v>('39-3092.00</v>
      </c>
      <c r="AU498" s="2" t="str">
        <f t="shared" si="39"/>
        <v>('27-1012.00</v>
      </c>
      <c r="AV498" s="2" t="b">
        <f t="shared" si="40"/>
        <v>0</v>
      </c>
      <c r="AW498" s="2"/>
      <c r="AX498" s="2" t="b">
        <f t="shared" si="41"/>
        <v>0</v>
      </c>
    </row>
    <row r="499" spans="1:50" ht="102" x14ac:dyDescent="0.2">
      <c r="A499" s="2">
        <v>2733</v>
      </c>
      <c r="B499" s="3" t="s">
        <v>11057</v>
      </c>
      <c r="C499" s="2">
        <v>2651</v>
      </c>
      <c r="D499" s="3" t="s">
        <v>11055</v>
      </c>
      <c r="E499" s="3" t="s">
        <v>11056</v>
      </c>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t="s">
        <v>11055</v>
      </c>
      <c r="AP499" s="3" t="s">
        <v>11058</v>
      </c>
      <c r="AQ499" s="3" t="s">
        <v>11055</v>
      </c>
      <c r="AR499" s="2"/>
      <c r="AS499" s="2"/>
      <c r="AT499" s="2" t="str">
        <f t="shared" si="38"/>
        <v>('27-1012.00</v>
      </c>
      <c r="AU499" s="2" t="str">
        <f t="shared" si="39"/>
        <v>('27-1012.00</v>
      </c>
      <c r="AV499" s="5" t="b">
        <f t="shared" si="40"/>
        <v>1</v>
      </c>
      <c r="AW499" s="2" t="str">
        <f>LEFT(AO499,12)</f>
        <v>('27-1012.00</v>
      </c>
      <c r="AX499" s="2" t="b">
        <f t="shared" si="41"/>
        <v>1</v>
      </c>
    </row>
    <row r="500" spans="1:50" ht="136" x14ac:dyDescent="0.2">
      <c r="A500" s="2">
        <v>2739</v>
      </c>
      <c r="B500" s="3" t="s">
        <v>11093</v>
      </c>
      <c r="C500" s="2">
        <v>2651</v>
      </c>
      <c r="D500" s="3" t="s">
        <v>11091</v>
      </c>
      <c r="E500" s="3" t="s">
        <v>11092</v>
      </c>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t="s">
        <v>11091</v>
      </c>
      <c r="AP500" s="3" t="s">
        <v>11094</v>
      </c>
      <c r="AQ500" s="3" t="s">
        <v>11091</v>
      </c>
      <c r="AR500" s="2"/>
      <c r="AS500" s="2"/>
      <c r="AT500" s="2" t="str">
        <f t="shared" si="38"/>
        <v>('27-3043.05</v>
      </c>
      <c r="AU500" s="2" t="str">
        <f t="shared" si="39"/>
        <v>('27-1013.00</v>
      </c>
      <c r="AV500" s="2" t="b">
        <f t="shared" si="40"/>
        <v>0</v>
      </c>
      <c r="AW500" s="2"/>
      <c r="AX500" s="2" t="b">
        <f t="shared" si="41"/>
        <v>0</v>
      </c>
    </row>
    <row r="501" spans="1:50" ht="153" x14ac:dyDescent="0.2">
      <c r="A501" s="2">
        <v>247</v>
      </c>
      <c r="B501" s="3" t="s">
        <v>1082</v>
      </c>
      <c r="C501" s="2">
        <v>2652</v>
      </c>
      <c r="D501" s="3" t="s">
        <v>1076</v>
      </c>
      <c r="E501" s="3" t="s">
        <v>1077</v>
      </c>
      <c r="F501" s="3" t="s">
        <v>1078</v>
      </c>
      <c r="G501" s="3" t="s">
        <v>1079</v>
      </c>
      <c r="H501" s="3" t="s">
        <v>1080</v>
      </c>
      <c r="I501" s="3" t="s">
        <v>1081</v>
      </c>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t="s">
        <v>1077</v>
      </c>
      <c r="AP501" s="3" t="s">
        <v>1083</v>
      </c>
      <c r="AQ501" s="3" t="s">
        <v>1077</v>
      </c>
      <c r="AR501" s="2"/>
      <c r="AS501" s="2"/>
      <c r="AT501" s="2" t="str">
        <f t="shared" si="38"/>
        <v>('27-2041.00</v>
      </c>
      <c r="AU501" s="2" t="str">
        <f t="shared" si="39"/>
        <v>('27-2041.01</v>
      </c>
      <c r="AV501" s="2" t="b">
        <f t="shared" si="40"/>
        <v>0</v>
      </c>
      <c r="AW501" s="2"/>
      <c r="AX501" s="2" t="b">
        <f t="shared" si="41"/>
        <v>0</v>
      </c>
    </row>
    <row r="502" spans="1:50" ht="136" x14ac:dyDescent="0.2">
      <c r="A502" s="2">
        <v>1510</v>
      </c>
      <c r="B502" s="3" t="s">
        <v>6212</v>
      </c>
      <c r="C502" s="2">
        <v>2652</v>
      </c>
      <c r="D502" s="3" t="s">
        <v>6206</v>
      </c>
      <c r="E502" s="3" t="s">
        <v>6207</v>
      </c>
      <c r="F502" s="3" t="s">
        <v>6208</v>
      </c>
      <c r="G502" s="3" t="s">
        <v>6209</v>
      </c>
      <c r="H502" s="3" t="s">
        <v>6210</v>
      </c>
      <c r="I502" s="3" t="s">
        <v>6211</v>
      </c>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t="s">
        <v>6207</v>
      </c>
      <c r="AP502" s="3" t="s">
        <v>6213</v>
      </c>
      <c r="AQ502" s="3" t="s">
        <v>6207</v>
      </c>
      <c r="AR502" s="2"/>
      <c r="AS502" s="2"/>
      <c r="AT502" s="2" t="str">
        <f t="shared" si="38"/>
        <v>('27-2041.00</v>
      </c>
      <c r="AU502" s="2" t="str">
        <f t="shared" si="39"/>
        <v>('27-2041.04</v>
      </c>
      <c r="AV502" s="2" t="b">
        <f t="shared" si="40"/>
        <v>0</v>
      </c>
      <c r="AW502" s="2"/>
      <c r="AX502" s="2" t="b">
        <f t="shared" si="41"/>
        <v>0</v>
      </c>
    </row>
    <row r="503" spans="1:50" ht="102" x14ac:dyDescent="0.2">
      <c r="A503" s="2">
        <v>2470</v>
      </c>
      <c r="B503" s="3" t="s">
        <v>10062</v>
      </c>
      <c r="C503" s="2">
        <v>2652</v>
      </c>
      <c r="D503" s="3" t="s">
        <v>10056</v>
      </c>
      <c r="E503" s="3" t="s">
        <v>10057</v>
      </c>
      <c r="F503" s="3" t="s">
        <v>10058</v>
      </c>
      <c r="G503" s="3" t="s">
        <v>10059</v>
      </c>
      <c r="H503" s="3" t="s">
        <v>10060</v>
      </c>
      <c r="I503" s="3" t="s">
        <v>10061</v>
      </c>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t="s">
        <v>10057</v>
      </c>
      <c r="AP503" s="3" t="s">
        <v>10063</v>
      </c>
      <c r="AQ503" s="3" t="s">
        <v>10057</v>
      </c>
      <c r="AR503" s="2"/>
      <c r="AS503" s="2"/>
      <c r="AT503" s="2" t="str">
        <f t="shared" si="38"/>
        <v>('27-2041.00</v>
      </c>
      <c r="AU503" s="2" t="str">
        <f t="shared" si="39"/>
        <v>('27-2042.02</v>
      </c>
      <c r="AV503" s="2" t="b">
        <f t="shared" si="40"/>
        <v>0</v>
      </c>
      <c r="AW503" s="2"/>
      <c r="AX503" s="2" t="b">
        <f t="shared" si="41"/>
        <v>0</v>
      </c>
    </row>
    <row r="504" spans="1:50" ht="289" x14ac:dyDescent="0.2">
      <c r="A504" s="2">
        <v>2831</v>
      </c>
      <c r="B504" s="3" t="s">
        <v>11413</v>
      </c>
      <c r="C504" s="2">
        <v>2652</v>
      </c>
      <c r="D504" s="3" t="s">
        <v>11407</v>
      </c>
      <c r="E504" s="3" t="s">
        <v>11408</v>
      </c>
      <c r="F504" s="3" t="s">
        <v>11409</v>
      </c>
      <c r="G504" s="3" t="s">
        <v>11410</v>
      </c>
      <c r="H504" s="3" t="s">
        <v>11411</v>
      </c>
      <c r="I504" s="3" t="s">
        <v>11412</v>
      </c>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t="s">
        <v>11408</v>
      </c>
      <c r="AP504" s="3" t="s">
        <v>11414</v>
      </c>
      <c r="AQ504" s="3" t="s">
        <v>11408</v>
      </c>
      <c r="AR504" s="2"/>
      <c r="AS504" s="2"/>
      <c r="AT504" s="2" t="str">
        <f t="shared" si="38"/>
        <v>('27-2042.00</v>
      </c>
      <c r="AU504" s="2" t="str">
        <f t="shared" si="39"/>
        <v>('27-2042.02</v>
      </c>
      <c r="AV504" s="2" t="b">
        <f t="shared" si="40"/>
        <v>0</v>
      </c>
      <c r="AW504" s="2"/>
      <c r="AX504" s="2" t="b">
        <f t="shared" si="41"/>
        <v>0</v>
      </c>
    </row>
    <row r="505" spans="1:50" ht="136" x14ac:dyDescent="0.2">
      <c r="A505" s="2">
        <v>101</v>
      </c>
      <c r="B505" s="3" t="s">
        <v>400</v>
      </c>
      <c r="C505" s="2">
        <v>2653</v>
      </c>
      <c r="D505" s="3" t="s">
        <v>398</v>
      </c>
      <c r="E505" s="3" t="s">
        <v>399</v>
      </c>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t="s">
        <v>398</v>
      </c>
      <c r="AP505" s="3" t="s">
        <v>401</v>
      </c>
      <c r="AQ505" s="3" t="s">
        <v>398</v>
      </c>
      <c r="AR505" s="2"/>
      <c r="AS505" s="2"/>
      <c r="AT505" s="2" t="str">
        <f t="shared" si="38"/>
        <v>('27-2031.00</v>
      </c>
      <c r="AU505" s="2" t="str">
        <f t="shared" si="39"/>
        <v>('27-2031.00</v>
      </c>
      <c r="AV505" s="5" t="b">
        <f t="shared" si="40"/>
        <v>1</v>
      </c>
      <c r="AW505" s="2" t="str">
        <f>LEFT(AO505,12)</f>
        <v>('27-2031.00</v>
      </c>
      <c r="AX505" s="2" t="b">
        <f t="shared" si="41"/>
        <v>1</v>
      </c>
    </row>
    <row r="506" spans="1:50" ht="85" x14ac:dyDescent="0.2">
      <c r="A506" s="2">
        <v>297</v>
      </c>
      <c r="B506" s="3" t="s">
        <v>1255</v>
      </c>
      <c r="C506" s="2">
        <v>2653</v>
      </c>
      <c r="D506" s="3" t="s">
        <v>1253</v>
      </c>
      <c r="E506" s="3" t="s">
        <v>1254</v>
      </c>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t="s">
        <v>1253</v>
      </c>
      <c r="AP506" s="3" t="s">
        <v>1256</v>
      </c>
      <c r="AQ506" s="3" t="s">
        <v>1253</v>
      </c>
      <c r="AR506" s="2"/>
      <c r="AS506" s="2"/>
      <c r="AT506" s="2" t="str">
        <f t="shared" si="38"/>
        <v>('27-2032.00</v>
      </c>
      <c r="AU506" s="2" t="str">
        <f t="shared" si="39"/>
        <v>('27-2032.00</v>
      </c>
      <c r="AV506" s="2" t="b">
        <f t="shared" si="40"/>
        <v>1</v>
      </c>
      <c r="AW506" s="2" t="str">
        <f>LEFT(AO506,12)</f>
        <v>('27-2032.00</v>
      </c>
      <c r="AX506" s="2" t="b">
        <f t="shared" si="41"/>
        <v>1</v>
      </c>
    </row>
    <row r="507" spans="1:50" ht="136" x14ac:dyDescent="0.2">
      <c r="A507" s="2">
        <v>987</v>
      </c>
      <c r="B507" s="3" t="s">
        <v>3904</v>
      </c>
      <c r="C507" s="2">
        <v>2654</v>
      </c>
      <c r="D507" s="3" t="s">
        <v>3896</v>
      </c>
      <c r="E507" s="3" t="s">
        <v>3897</v>
      </c>
      <c r="F507" s="3" t="s">
        <v>3898</v>
      </c>
      <c r="G507" s="3" t="s">
        <v>3899</v>
      </c>
      <c r="H507" s="3" t="s">
        <v>3900</v>
      </c>
      <c r="I507" s="3" t="s">
        <v>3901</v>
      </c>
      <c r="J507" s="3" t="s">
        <v>3902</v>
      </c>
      <c r="K507" s="3" t="s">
        <v>3903</v>
      </c>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t="s">
        <v>3897</v>
      </c>
      <c r="AP507" s="3" t="s">
        <v>3905</v>
      </c>
      <c r="AQ507" s="3" t="s">
        <v>3897</v>
      </c>
      <c r="AR507" s="2"/>
      <c r="AS507" s="2"/>
      <c r="AT507" s="2" t="str">
        <f t="shared" si="38"/>
        <v>('27-2012.02</v>
      </c>
      <c r="AU507" s="2" t="str">
        <f t="shared" si="39"/>
        <v>('27-2012.01</v>
      </c>
      <c r="AV507" s="2" t="b">
        <f t="shared" si="40"/>
        <v>0</v>
      </c>
      <c r="AW507" s="2"/>
      <c r="AX507" s="2" t="b">
        <f t="shared" si="41"/>
        <v>0</v>
      </c>
    </row>
    <row r="508" spans="1:50" ht="102" x14ac:dyDescent="0.2">
      <c r="A508" s="2">
        <v>1033</v>
      </c>
      <c r="B508" s="3" t="s">
        <v>4058</v>
      </c>
      <c r="C508" s="2">
        <v>2654</v>
      </c>
      <c r="D508" s="3" t="s">
        <v>4050</v>
      </c>
      <c r="E508" s="3" t="s">
        <v>4051</v>
      </c>
      <c r="F508" s="3" t="s">
        <v>4052</v>
      </c>
      <c r="G508" s="3" t="s">
        <v>4053</v>
      </c>
      <c r="H508" s="3" t="s">
        <v>4054</v>
      </c>
      <c r="I508" s="3" t="s">
        <v>4055</v>
      </c>
      <c r="J508" s="3" t="s">
        <v>4056</v>
      </c>
      <c r="K508" s="3" t="s">
        <v>4057</v>
      </c>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t="s">
        <v>4053</v>
      </c>
      <c r="AP508" s="3" t="s">
        <v>4059</v>
      </c>
      <c r="AQ508" s="3" t="s">
        <v>4053</v>
      </c>
      <c r="AR508" s="2"/>
      <c r="AS508" s="2"/>
      <c r="AT508" s="2" t="str">
        <f t="shared" si="38"/>
        <v>('27-2012.02</v>
      </c>
      <c r="AU508" s="2" t="str">
        <f t="shared" si="39"/>
        <v>('27-2012.05</v>
      </c>
      <c r="AV508" s="2" t="b">
        <f t="shared" si="40"/>
        <v>0</v>
      </c>
      <c r="AW508" s="2"/>
      <c r="AX508" s="2" t="b">
        <f t="shared" si="41"/>
        <v>0</v>
      </c>
    </row>
    <row r="509" spans="1:50" ht="102" x14ac:dyDescent="0.2">
      <c r="A509" s="2">
        <v>2038</v>
      </c>
      <c r="B509" s="3" t="s">
        <v>8394</v>
      </c>
      <c r="C509" s="2">
        <v>2654</v>
      </c>
      <c r="D509" s="3" t="s">
        <v>8386</v>
      </c>
      <c r="E509" s="3" t="s">
        <v>8387</v>
      </c>
      <c r="F509" s="3" t="s">
        <v>8388</v>
      </c>
      <c r="G509" s="3" t="s">
        <v>8389</v>
      </c>
      <c r="H509" s="3" t="s">
        <v>8390</v>
      </c>
      <c r="I509" s="3" t="s">
        <v>8391</v>
      </c>
      <c r="J509" s="3" t="s">
        <v>8392</v>
      </c>
      <c r="K509" s="3" t="s">
        <v>8393</v>
      </c>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t="s">
        <v>8386</v>
      </c>
      <c r="AP509" s="3" t="s">
        <v>8395</v>
      </c>
      <c r="AQ509" s="3" t="s">
        <v>8386</v>
      </c>
      <c r="AR509" s="2"/>
      <c r="AS509" s="2"/>
      <c r="AT509" s="2" t="str">
        <f t="shared" si="38"/>
        <v>('27-4032.00</v>
      </c>
      <c r="AU509" s="2" t="str">
        <f t="shared" si="39"/>
        <v>('27-4032.00</v>
      </c>
      <c r="AV509" s="5" t="b">
        <f t="shared" si="40"/>
        <v>1</v>
      </c>
      <c r="AW509" s="2" t="str">
        <f>LEFT(AO509,12)</f>
        <v>('27-4032.00</v>
      </c>
      <c r="AX509" s="2" t="b">
        <f t="shared" si="41"/>
        <v>1</v>
      </c>
    </row>
    <row r="510" spans="1:50" ht="102" x14ac:dyDescent="0.2">
      <c r="A510" s="2">
        <v>2432</v>
      </c>
      <c r="B510" s="3" t="s">
        <v>9900</v>
      </c>
      <c r="C510" s="2">
        <v>2654</v>
      </c>
      <c r="D510" s="3" t="s">
        <v>9892</v>
      </c>
      <c r="E510" s="3" t="s">
        <v>9893</v>
      </c>
      <c r="F510" s="3" t="s">
        <v>9894</v>
      </c>
      <c r="G510" s="3" t="s">
        <v>9895</v>
      </c>
      <c r="H510" s="3" t="s">
        <v>9896</v>
      </c>
      <c r="I510" s="3" t="s">
        <v>9897</v>
      </c>
      <c r="J510" s="3" t="s">
        <v>9898</v>
      </c>
      <c r="K510" s="3" t="s">
        <v>9899</v>
      </c>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t="s">
        <v>9893</v>
      </c>
      <c r="AP510" s="3" t="s">
        <v>9901</v>
      </c>
      <c r="AQ510" s="3" t="s">
        <v>9893</v>
      </c>
      <c r="AR510" s="2"/>
      <c r="AS510" s="2"/>
      <c r="AT510" s="2" t="str">
        <f t="shared" si="38"/>
        <v>('27-2012.05</v>
      </c>
      <c r="AU510" s="2" t="str">
        <f t="shared" si="39"/>
        <v>('27-2012.01</v>
      </c>
      <c r="AV510" s="2" t="b">
        <f t="shared" si="40"/>
        <v>0</v>
      </c>
      <c r="AW510" s="2"/>
      <c r="AX510" s="2" t="b">
        <f t="shared" si="41"/>
        <v>0</v>
      </c>
    </row>
    <row r="511" spans="1:50" ht="85" x14ac:dyDescent="0.2">
      <c r="A511" s="2">
        <v>466</v>
      </c>
      <c r="B511" s="3" t="s">
        <v>1955</v>
      </c>
      <c r="C511" s="2">
        <v>2655</v>
      </c>
      <c r="D511" s="3" t="s">
        <v>1954</v>
      </c>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t="s">
        <v>1954</v>
      </c>
      <c r="AP511" s="3" t="s">
        <v>1956</v>
      </c>
      <c r="AQ511" s="3" t="s">
        <v>1954</v>
      </c>
      <c r="AR511" s="2"/>
      <c r="AS511" s="2"/>
      <c r="AT511" s="2" t="str">
        <f t="shared" si="38"/>
        <v>('27-2011.00</v>
      </c>
      <c r="AU511" s="2" t="str">
        <f t="shared" si="39"/>
        <v>('27-2011.00</v>
      </c>
      <c r="AV511" s="5" t="b">
        <f t="shared" si="40"/>
        <v>1</v>
      </c>
      <c r="AW511" s="2" t="str">
        <f>LEFT(AO511,12)</f>
        <v>('27-2011.00</v>
      </c>
      <c r="AX511" s="2" t="b">
        <f t="shared" si="41"/>
        <v>1</v>
      </c>
    </row>
    <row r="512" spans="1:50" ht="119" x14ac:dyDescent="0.2">
      <c r="A512" s="2">
        <v>122</v>
      </c>
      <c r="B512" s="3" t="s">
        <v>490</v>
      </c>
      <c r="C512" s="2">
        <v>2656</v>
      </c>
      <c r="D512" s="3" t="s">
        <v>487</v>
      </c>
      <c r="E512" s="3" t="s">
        <v>488</v>
      </c>
      <c r="F512" s="3" t="s">
        <v>489</v>
      </c>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t="s">
        <v>487</v>
      </c>
      <c r="AP512" s="3" t="s">
        <v>491</v>
      </c>
      <c r="AQ512" s="3" t="s">
        <v>487</v>
      </c>
      <c r="AR512" s="2"/>
      <c r="AS512" s="2"/>
      <c r="AT512" s="2" t="str">
        <f t="shared" si="38"/>
        <v>('27-3011.00</v>
      </c>
      <c r="AU512" s="2" t="str">
        <f t="shared" si="39"/>
        <v>('27-3011.00</v>
      </c>
      <c r="AV512" s="2" t="b">
        <f t="shared" si="40"/>
        <v>1</v>
      </c>
      <c r="AW512" s="2" t="str">
        <f>LEFT(AO512,12)</f>
        <v>('27-3011.00</v>
      </c>
      <c r="AX512" s="2" t="b">
        <f t="shared" si="41"/>
        <v>1</v>
      </c>
    </row>
    <row r="513" spans="1:50" ht="85" x14ac:dyDescent="0.2">
      <c r="A513" s="2">
        <v>174</v>
      </c>
      <c r="B513" s="3" t="s">
        <v>708</v>
      </c>
      <c r="C513" s="2">
        <v>2656</v>
      </c>
      <c r="D513" s="3" t="s">
        <v>705</v>
      </c>
      <c r="E513" s="3" t="s">
        <v>706</v>
      </c>
      <c r="F513" s="3" t="s">
        <v>707</v>
      </c>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t="s">
        <v>709</v>
      </c>
      <c r="AQ513" s="3" t="s">
        <v>709</v>
      </c>
      <c r="AR513" s="2"/>
      <c r="AS513" s="2"/>
      <c r="AT513" s="2" t="str">
        <f t="shared" si="38"/>
        <v>('27-4014.00</v>
      </c>
      <c r="AU513" s="2" t="str">
        <f t="shared" si="39"/>
        <v>('27-4014.00</v>
      </c>
      <c r="AV513" s="2" t="b">
        <f t="shared" si="40"/>
        <v>1</v>
      </c>
      <c r="AW513" s="2" t="str">
        <f>LEFT(AO513,12)</f>
        <v/>
      </c>
      <c r="AX513" s="2" t="b">
        <f t="shared" si="41"/>
        <v>0</v>
      </c>
    </row>
    <row r="514" spans="1:50" ht="136" x14ac:dyDescent="0.2">
      <c r="A514" s="2">
        <v>1585</v>
      </c>
      <c r="B514" s="3" t="s">
        <v>6498</v>
      </c>
      <c r="C514" s="2">
        <v>2656</v>
      </c>
      <c r="D514" s="3" t="s">
        <v>6495</v>
      </c>
      <c r="E514" s="3" t="s">
        <v>6496</v>
      </c>
      <c r="F514" s="3" t="s">
        <v>6497</v>
      </c>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t="s">
        <v>6495</v>
      </c>
      <c r="AP514" s="3" t="s">
        <v>6499</v>
      </c>
      <c r="AQ514" s="3" t="s">
        <v>6495</v>
      </c>
      <c r="AR514" s="2"/>
      <c r="AS514" s="2"/>
      <c r="AT514" s="2" t="str">
        <f t="shared" si="38"/>
        <v>('27-3022.00</v>
      </c>
      <c r="AU514" s="2" t="str">
        <f t="shared" si="39"/>
        <v>('27-3011.00</v>
      </c>
      <c r="AV514" s="2" t="b">
        <f t="shared" si="40"/>
        <v>0</v>
      </c>
      <c r="AW514" s="2"/>
      <c r="AX514" s="2" t="b">
        <f t="shared" si="41"/>
        <v>0</v>
      </c>
    </row>
    <row r="515" spans="1:50" ht="119" x14ac:dyDescent="0.2">
      <c r="A515" s="2">
        <v>108</v>
      </c>
      <c r="B515" s="3" t="s">
        <v>415</v>
      </c>
      <c r="C515" s="2">
        <v>2659</v>
      </c>
      <c r="D515" s="3" t="s">
        <v>414</v>
      </c>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t="s">
        <v>416</v>
      </c>
      <c r="AQ515" s="3" t="s">
        <v>11856</v>
      </c>
      <c r="AR515" s="2"/>
      <c r="AS515" s="2"/>
      <c r="AT515" s="2" t="str">
        <f t="shared" ref="AT515:AT578" si="44">LEFT(AP515, 12)</f>
        <v>('19-4061.01</v>
      </c>
      <c r="AU515" s="2" t="str">
        <f t="shared" ref="AU515:AU578" si="45">LEFT(AQ515,12)</f>
        <v>('27-1013.00</v>
      </c>
      <c r="AV515" s="2" t="b">
        <f t="shared" ref="AV515:AV578" si="46">EXACT(AT515,AU515)</f>
        <v>0</v>
      </c>
      <c r="AW515" s="2"/>
      <c r="AX515" s="2" t="b">
        <f t="shared" ref="AX515:AX578" si="47">EXACT(AT515,AW515)</f>
        <v>0</v>
      </c>
    </row>
    <row r="516" spans="1:50" ht="119" x14ac:dyDescent="0.2">
      <c r="A516" s="2">
        <v>943</v>
      </c>
      <c r="B516" s="3" t="s">
        <v>3759</v>
      </c>
      <c r="C516" s="2">
        <v>2659</v>
      </c>
      <c r="D516" s="3" t="s">
        <v>3758</v>
      </c>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t="s">
        <v>3760</v>
      </c>
      <c r="AQ516" s="3" t="s">
        <v>3758</v>
      </c>
      <c r="AR516" s="2" t="s">
        <v>11823</v>
      </c>
      <c r="AS516" s="2"/>
      <c r="AT516" s="2" t="str">
        <f t="shared" si="44"/>
        <v>('39-9032.00</v>
      </c>
      <c r="AU516" s="2" t="str">
        <f t="shared" si="45"/>
        <v>('27-2099.00</v>
      </c>
      <c r="AV516" s="2" t="b">
        <f t="shared" si="46"/>
        <v>0</v>
      </c>
      <c r="AW516" s="2"/>
      <c r="AX516" s="2" t="b">
        <f t="shared" si="47"/>
        <v>0</v>
      </c>
    </row>
    <row r="517" spans="1:50" ht="119" x14ac:dyDescent="0.2">
      <c r="A517" s="2">
        <v>1689</v>
      </c>
      <c r="B517" s="3" t="s">
        <v>6944</v>
      </c>
      <c r="C517" s="2">
        <v>2659</v>
      </c>
      <c r="D517" s="3" t="s">
        <v>6943</v>
      </c>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t="s">
        <v>6945</v>
      </c>
      <c r="AQ517" s="3" t="s">
        <v>11857</v>
      </c>
      <c r="AR517" s="2"/>
      <c r="AS517" s="2"/>
      <c r="AT517" s="2" t="str">
        <f t="shared" si="44"/>
        <v>('39-3031.00</v>
      </c>
      <c r="AU517" s="2" t="str">
        <f t="shared" si="45"/>
        <v>('39-3091.00</v>
      </c>
      <c r="AV517" s="2" t="b">
        <f t="shared" si="46"/>
        <v>0</v>
      </c>
      <c r="AW517" s="2"/>
      <c r="AX517" s="2" t="b">
        <f t="shared" si="47"/>
        <v>0</v>
      </c>
    </row>
    <row r="518" spans="1:50" ht="136" x14ac:dyDescent="0.2">
      <c r="A518" s="2">
        <v>1969</v>
      </c>
      <c r="B518" s="3" t="s">
        <v>8096</v>
      </c>
      <c r="C518" s="2">
        <v>2659</v>
      </c>
      <c r="D518" s="3" t="s">
        <v>8095</v>
      </c>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t="s">
        <v>8095</v>
      </c>
      <c r="AP518" s="3" t="s">
        <v>8097</v>
      </c>
      <c r="AQ518" s="3" t="s">
        <v>11858</v>
      </c>
      <c r="AR518" s="2"/>
      <c r="AS518" s="2"/>
      <c r="AT518" s="2" t="str">
        <f t="shared" si="44"/>
        <v>('27-1013.00</v>
      </c>
      <c r="AU518" s="2" t="str">
        <f t="shared" si="45"/>
        <v>('27-2011.00</v>
      </c>
      <c r="AV518" s="2" t="b">
        <f t="shared" si="46"/>
        <v>0</v>
      </c>
      <c r="AW518" s="2"/>
      <c r="AX518" s="2" t="b">
        <f t="shared" si="47"/>
        <v>0</v>
      </c>
    </row>
    <row r="519" spans="1:50" ht="136" x14ac:dyDescent="0.2">
      <c r="A519" s="2">
        <v>167</v>
      </c>
      <c r="B519" s="3" t="s">
        <v>682</v>
      </c>
      <c r="C519" s="2">
        <v>3111</v>
      </c>
      <c r="D519" s="3" t="s">
        <v>674</v>
      </c>
      <c r="E519" s="3" t="s">
        <v>675</v>
      </c>
      <c r="F519" s="3" t="s">
        <v>676</v>
      </c>
      <c r="G519" s="3" t="s">
        <v>677</v>
      </c>
      <c r="H519" s="3" t="s">
        <v>678</v>
      </c>
      <c r="I519" s="3" t="s">
        <v>679</v>
      </c>
      <c r="J519" s="3" t="s">
        <v>680</v>
      </c>
      <c r="K519" s="3" t="s">
        <v>681</v>
      </c>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t="s">
        <v>683</v>
      </c>
      <c r="AP519" s="3" t="s">
        <v>684</v>
      </c>
      <c r="AQ519" s="3" t="s">
        <v>684</v>
      </c>
      <c r="AR519" s="2"/>
      <c r="AS519" s="2"/>
      <c r="AT519" s="2" t="str">
        <f t="shared" si="44"/>
        <v>('19-2021.00</v>
      </c>
      <c r="AU519" s="2" t="str">
        <f t="shared" si="45"/>
        <v>('19-2021.00</v>
      </c>
      <c r="AV519" s="5" t="b">
        <f t="shared" si="46"/>
        <v>1</v>
      </c>
      <c r="AW519" s="2" t="str">
        <f>LEFT(AO519,12)</f>
        <v>('19-4099.00</v>
      </c>
      <c r="AX519" s="2" t="b">
        <f t="shared" si="47"/>
        <v>0</v>
      </c>
    </row>
    <row r="520" spans="1:50" ht="102" x14ac:dyDescent="0.2">
      <c r="A520" s="2">
        <v>293</v>
      </c>
      <c r="B520" s="3" t="s">
        <v>1239</v>
      </c>
      <c r="C520" s="2">
        <v>3111</v>
      </c>
      <c r="D520" s="3" t="s">
        <v>1231</v>
      </c>
      <c r="E520" s="3" t="s">
        <v>1232</v>
      </c>
      <c r="F520" s="3" t="s">
        <v>1233</v>
      </c>
      <c r="G520" s="3" t="s">
        <v>1234</v>
      </c>
      <c r="H520" s="3" t="s">
        <v>1235</v>
      </c>
      <c r="I520" s="3" t="s">
        <v>1236</v>
      </c>
      <c r="J520" s="3" t="s">
        <v>1237</v>
      </c>
      <c r="K520" s="3" t="s">
        <v>1238</v>
      </c>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t="s">
        <v>1240</v>
      </c>
      <c r="AQ520" s="3" t="s">
        <v>1240</v>
      </c>
      <c r="AR520" s="2"/>
      <c r="AS520" s="2"/>
      <c r="AT520" s="2" t="str">
        <f t="shared" si="44"/>
        <v>('19-4051.00</v>
      </c>
      <c r="AU520" s="2" t="str">
        <f t="shared" si="45"/>
        <v>('19-4051.00</v>
      </c>
      <c r="AV520" s="2" t="b">
        <f t="shared" si="46"/>
        <v>1</v>
      </c>
      <c r="AW520" s="2" t="str">
        <f>LEFT(AO520,12)</f>
        <v/>
      </c>
      <c r="AX520" s="2" t="b">
        <f t="shared" si="47"/>
        <v>0</v>
      </c>
    </row>
    <row r="521" spans="1:50" ht="102" x14ac:dyDescent="0.2">
      <c r="A521" s="2">
        <v>625</v>
      </c>
      <c r="B521" s="3" t="s">
        <v>2527</v>
      </c>
      <c r="C521" s="2">
        <v>3111</v>
      </c>
      <c r="D521" s="3" t="s">
        <v>2519</v>
      </c>
      <c r="E521" s="3" t="s">
        <v>2520</v>
      </c>
      <c r="F521" s="3" t="s">
        <v>2521</v>
      </c>
      <c r="G521" s="3" t="s">
        <v>2522</v>
      </c>
      <c r="H521" s="3" t="s">
        <v>2523</v>
      </c>
      <c r="I521" s="3" t="s">
        <v>2524</v>
      </c>
      <c r="J521" s="3" t="s">
        <v>2525</v>
      </c>
      <c r="K521" s="3" t="s">
        <v>2526</v>
      </c>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t="s">
        <v>2528</v>
      </c>
      <c r="AQ521" s="3" t="s">
        <v>11859</v>
      </c>
      <c r="AR521" s="2"/>
      <c r="AS521" s="2"/>
      <c r="AT521" s="2" t="str">
        <f t="shared" si="44"/>
        <v>('29-1031.00</v>
      </c>
      <c r="AU521" s="2" t="str">
        <f t="shared" si="45"/>
        <v>('19-4011.02</v>
      </c>
      <c r="AV521" s="2" t="b">
        <f t="shared" si="46"/>
        <v>0</v>
      </c>
      <c r="AW521" s="2"/>
      <c r="AX521" s="2" t="b">
        <f t="shared" si="47"/>
        <v>0</v>
      </c>
    </row>
    <row r="522" spans="1:50" ht="102" x14ac:dyDescent="0.2">
      <c r="A522" s="2">
        <v>899</v>
      </c>
      <c r="B522" s="3" t="s">
        <v>3651</v>
      </c>
      <c r="C522" s="2">
        <v>3111</v>
      </c>
      <c r="D522" s="3" t="s">
        <v>3644</v>
      </c>
      <c r="E522" s="3" t="s">
        <v>3645</v>
      </c>
      <c r="F522" s="3" t="s">
        <v>3646</v>
      </c>
      <c r="G522" s="3" t="s">
        <v>3647</v>
      </c>
      <c r="H522" s="3" t="s">
        <v>3648</v>
      </c>
      <c r="I522" s="3" t="s">
        <v>3649</v>
      </c>
      <c r="J522" s="3" t="s">
        <v>3650</v>
      </c>
      <c r="K522" s="3" t="s">
        <v>683</v>
      </c>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t="s">
        <v>3652</v>
      </c>
      <c r="AQ522" s="3" t="s">
        <v>3644</v>
      </c>
      <c r="AR522" s="2"/>
      <c r="AS522" s="2"/>
      <c r="AT522" s="2" t="str">
        <f t="shared" si="44"/>
        <v>('51-9061.00</v>
      </c>
      <c r="AU522" s="2" t="str">
        <f t="shared" si="45"/>
        <v>('19-4031.00</v>
      </c>
      <c r="AV522" s="2" t="b">
        <f t="shared" si="46"/>
        <v>0</v>
      </c>
      <c r="AW522" s="2"/>
      <c r="AX522" s="2" t="b">
        <f t="shared" si="47"/>
        <v>0</v>
      </c>
    </row>
    <row r="523" spans="1:50" ht="102" x14ac:dyDescent="0.2">
      <c r="A523" s="2">
        <v>1234</v>
      </c>
      <c r="B523" s="3" t="s">
        <v>4937</v>
      </c>
      <c r="C523" s="2">
        <v>3111</v>
      </c>
      <c r="D523" s="3" t="s">
        <v>4929</v>
      </c>
      <c r="E523" s="3" t="s">
        <v>4930</v>
      </c>
      <c r="F523" s="3" t="s">
        <v>4931</v>
      </c>
      <c r="G523" s="3" t="s">
        <v>4932</v>
      </c>
      <c r="H523" s="3" t="s">
        <v>4933</v>
      </c>
      <c r="I523" s="3" t="s">
        <v>4934</v>
      </c>
      <c r="J523" s="3" t="s">
        <v>4935</v>
      </c>
      <c r="K523" s="3" t="s">
        <v>4936</v>
      </c>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t="s">
        <v>4938</v>
      </c>
      <c r="AQ523" s="3" t="s">
        <v>11860</v>
      </c>
      <c r="AR523" s="2"/>
      <c r="AS523" s="2"/>
      <c r="AT523" s="2" t="str">
        <f t="shared" si="44"/>
        <v>('17-2121.00</v>
      </c>
      <c r="AU523" s="2" t="str">
        <f t="shared" si="45"/>
        <v>('17-3031.00</v>
      </c>
      <c r="AV523" s="2" t="b">
        <f t="shared" si="46"/>
        <v>0</v>
      </c>
      <c r="AW523" s="2"/>
      <c r="AX523" s="2" t="b">
        <f t="shared" si="47"/>
        <v>0</v>
      </c>
    </row>
    <row r="524" spans="1:50" ht="102" x14ac:dyDescent="0.2">
      <c r="A524" s="2">
        <v>1434</v>
      </c>
      <c r="B524" s="3" t="s">
        <v>5908</v>
      </c>
      <c r="C524" s="2">
        <v>3111</v>
      </c>
      <c r="D524" s="3" t="s">
        <v>5900</v>
      </c>
      <c r="E524" s="3" t="s">
        <v>5901</v>
      </c>
      <c r="F524" s="3" t="s">
        <v>5902</v>
      </c>
      <c r="G524" s="3" t="s">
        <v>5903</v>
      </c>
      <c r="H524" s="3" t="s">
        <v>5904</v>
      </c>
      <c r="I524" s="3" t="s">
        <v>5905</v>
      </c>
      <c r="J524" s="3" t="s">
        <v>5906</v>
      </c>
      <c r="K524" s="3" t="s">
        <v>5907</v>
      </c>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t="s">
        <v>5909</v>
      </c>
      <c r="AQ524" s="3" t="s">
        <v>5909</v>
      </c>
      <c r="AR524" s="2"/>
      <c r="AS524" s="2"/>
      <c r="AT524" s="2" t="str">
        <f t="shared" si="44"/>
        <v>('19-4051.00</v>
      </c>
      <c r="AU524" s="2" t="str">
        <f t="shared" si="45"/>
        <v>('19-4051.00</v>
      </c>
      <c r="AV524" s="5" t="b">
        <f t="shared" si="46"/>
        <v>1</v>
      </c>
      <c r="AW524" s="2" t="str">
        <f>LEFT(AO524,12)</f>
        <v/>
      </c>
      <c r="AX524" s="2" t="b">
        <f t="shared" si="47"/>
        <v>0</v>
      </c>
    </row>
    <row r="525" spans="1:50" ht="136" x14ac:dyDescent="0.2">
      <c r="A525" s="2">
        <v>1592</v>
      </c>
      <c r="B525" s="3" t="s">
        <v>6525</v>
      </c>
      <c r="C525" s="2">
        <v>3111</v>
      </c>
      <c r="D525" s="3" t="s">
        <v>6517</v>
      </c>
      <c r="E525" s="3" t="s">
        <v>6518</v>
      </c>
      <c r="F525" s="3" t="s">
        <v>6519</v>
      </c>
      <c r="G525" s="3" t="s">
        <v>6520</v>
      </c>
      <c r="H525" s="3" t="s">
        <v>6521</v>
      </c>
      <c r="I525" s="3" t="s">
        <v>6522</v>
      </c>
      <c r="J525" s="3" t="s">
        <v>6523</v>
      </c>
      <c r="K525" s="3" t="s">
        <v>6524</v>
      </c>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t="s">
        <v>6526</v>
      </c>
      <c r="AQ525" s="3" t="s">
        <v>6519</v>
      </c>
      <c r="AR525" s="2"/>
      <c r="AS525" s="2"/>
      <c r="AT525" s="2" t="str">
        <f t="shared" si="44"/>
        <v>('17-1022.00</v>
      </c>
      <c r="AU525" s="2" t="str">
        <f t="shared" si="45"/>
        <v>('19-4041.01</v>
      </c>
      <c r="AV525" s="2" t="b">
        <f t="shared" si="46"/>
        <v>0</v>
      </c>
      <c r="AW525" s="2"/>
      <c r="AX525" s="2" t="b">
        <f t="shared" si="47"/>
        <v>0</v>
      </c>
    </row>
    <row r="526" spans="1:50" ht="102" x14ac:dyDescent="0.2">
      <c r="A526" s="2">
        <v>1620</v>
      </c>
      <c r="B526" s="3" t="s">
        <v>6655</v>
      </c>
      <c r="C526" s="2">
        <v>3111</v>
      </c>
      <c r="D526" s="3" t="s">
        <v>6647</v>
      </c>
      <c r="E526" s="3" t="s">
        <v>6648</v>
      </c>
      <c r="F526" s="3" t="s">
        <v>6649</v>
      </c>
      <c r="G526" s="3" t="s">
        <v>6650</v>
      </c>
      <c r="H526" s="3" t="s">
        <v>6651</v>
      </c>
      <c r="I526" s="3" t="s">
        <v>6652</v>
      </c>
      <c r="J526" s="3" t="s">
        <v>6653</v>
      </c>
      <c r="K526" s="3" t="s">
        <v>6654</v>
      </c>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t="s">
        <v>6647</v>
      </c>
      <c r="AP526" s="3" t="s">
        <v>6656</v>
      </c>
      <c r="AQ526" s="3" t="s">
        <v>6647</v>
      </c>
      <c r="AR526" s="2"/>
      <c r="AS526" s="2"/>
      <c r="AT526" s="2" t="str">
        <f t="shared" si="44"/>
        <v>('19-2031.00</v>
      </c>
      <c r="AU526" s="2" t="str">
        <f t="shared" si="45"/>
        <v>('19-4031.00</v>
      </c>
      <c r="AV526" s="2" t="b">
        <f t="shared" si="46"/>
        <v>0</v>
      </c>
      <c r="AW526" s="2"/>
      <c r="AX526" s="2" t="b">
        <f t="shared" si="47"/>
        <v>0</v>
      </c>
    </row>
    <row r="527" spans="1:50" ht="102" x14ac:dyDescent="0.2">
      <c r="A527" s="2">
        <v>2003</v>
      </c>
      <c r="B527" s="3" t="s">
        <v>8242</v>
      </c>
      <c r="C527" s="2">
        <v>3111</v>
      </c>
      <c r="D527" s="3" t="s">
        <v>8234</v>
      </c>
      <c r="E527" s="3" t="s">
        <v>8235</v>
      </c>
      <c r="F527" s="3" t="s">
        <v>8236</v>
      </c>
      <c r="G527" s="3" t="s">
        <v>8237</v>
      </c>
      <c r="H527" s="3" t="s">
        <v>8238</v>
      </c>
      <c r="I527" s="3" t="s">
        <v>8239</v>
      </c>
      <c r="J527" s="3" t="s">
        <v>8240</v>
      </c>
      <c r="K527" s="3" t="s">
        <v>8241</v>
      </c>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t="s">
        <v>8240</v>
      </c>
      <c r="AP527" s="3" t="s">
        <v>8243</v>
      </c>
      <c r="AQ527" s="3" t="s">
        <v>8240</v>
      </c>
      <c r="AR527" s="4" t="s">
        <v>11823</v>
      </c>
      <c r="AS527" s="2"/>
      <c r="AT527" s="2" t="str">
        <f t="shared" si="44"/>
        <v>('19-4051.00</v>
      </c>
      <c r="AU527" s="2" t="str">
        <f t="shared" si="45"/>
        <v>('19-4099.00</v>
      </c>
      <c r="AV527" s="2" t="b">
        <f t="shared" si="46"/>
        <v>0</v>
      </c>
      <c r="AW527" s="2"/>
      <c r="AX527" s="2" t="b">
        <f t="shared" si="47"/>
        <v>0</v>
      </c>
    </row>
    <row r="528" spans="1:50" ht="119" x14ac:dyDescent="0.2">
      <c r="A528" s="2">
        <v>2096</v>
      </c>
      <c r="B528" s="3" t="s">
        <v>8640</v>
      </c>
      <c r="C528" s="2">
        <v>3111</v>
      </c>
      <c r="D528" s="3" t="s">
        <v>8632</v>
      </c>
      <c r="E528" s="3" t="s">
        <v>8633</v>
      </c>
      <c r="F528" s="3" t="s">
        <v>8634</v>
      </c>
      <c r="G528" s="3" t="s">
        <v>8635</v>
      </c>
      <c r="H528" s="3" t="s">
        <v>8636</v>
      </c>
      <c r="I528" s="3" t="s">
        <v>8637</v>
      </c>
      <c r="J528" s="3" t="s">
        <v>8638</v>
      </c>
      <c r="K528" s="3" t="s">
        <v>8639</v>
      </c>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t="s">
        <v>8632</v>
      </c>
      <c r="AP528" s="3" t="s">
        <v>8641</v>
      </c>
      <c r="AQ528" s="3" t="s">
        <v>8632</v>
      </c>
      <c r="AR528" s="2"/>
      <c r="AS528" s="2"/>
      <c r="AT528" s="2" t="str">
        <f t="shared" si="44"/>
        <v>('19-2099.01</v>
      </c>
      <c r="AU528" s="2" t="str">
        <f t="shared" si="45"/>
        <v>('19-4099.03</v>
      </c>
      <c r="AV528" s="2" t="b">
        <f t="shared" si="46"/>
        <v>0</v>
      </c>
      <c r="AW528" s="2"/>
      <c r="AX528" s="2" t="b">
        <f t="shared" si="47"/>
        <v>0</v>
      </c>
    </row>
    <row r="529" spans="1:50" ht="119" x14ac:dyDescent="0.2">
      <c r="A529" s="2">
        <v>2678</v>
      </c>
      <c r="B529" s="3" t="s">
        <v>10826</v>
      </c>
      <c r="C529" s="2">
        <v>3111</v>
      </c>
      <c r="D529" s="3" t="s">
        <v>10818</v>
      </c>
      <c r="E529" s="3" t="s">
        <v>10819</v>
      </c>
      <c r="F529" s="3" t="s">
        <v>10820</v>
      </c>
      <c r="G529" s="3" t="s">
        <v>10821</v>
      </c>
      <c r="H529" s="3" t="s">
        <v>10822</v>
      </c>
      <c r="I529" s="3" t="s">
        <v>10823</v>
      </c>
      <c r="J529" s="3" t="s">
        <v>10824</v>
      </c>
      <c r="K529" s="3" t="s">
        <v>10825</v>
      </c>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t="s">
        <v>10827</v>
      </c>
      <c r="AQ529" s="3" t="s">
        <v>10827</v>
      </c>
      <c r="AR529" s="2"/>
      <c r="AS529" s="2"/>
      <c r="AT529" s="2" t="str">
        <f t="shared" si="44"/>
        <v>('17-3023.01</v>
      </c>
      <c r="AU529" s="2" t="str">
        <f t="shared" si="45"/>
        <v>('17-3023.01</v>
      </c>
      <c r="AV529" s="5" t="b">
        <f t="shared" si="46"/>
        <v>1</v>
      </c>
      <c r="AW529" s="2" t="str">
        <f>LEFT(AO529,12)</f>
        <v/>
      </c>
      <c r="AX529" s="2" t="b">
        <f t="shared" si="47"/>
        <v>0</v>
      </c>
    </row>
    <row r="530" spans="1:50" ht="170" x14ac:dyDescent="0.2">
      <c r="A530" s="2">
        <v>2693</v>
      </c>
      <c r="B530" s="3" t="s">
        <v>10871</v>
      </c>
      <c r="C530" s="2">
        <v>3111</v>
      </c>
      <c r="D530" s="3" t="s">
        <v>10863</v>
      </c>
      <c r="E530" s="3" t="s">
        <v>10864</v>
      </c>
      <c r="F530" s="3" t="s">
        <v>10865</v>
      </c>
      <c r="G530" s="3" t="s">
        <v>10866</v>
      </c>
      <c r="H530" s="3" t="s">
        <v>10867</v>
      </c>
      <c r="I530" s="3" t="s">
        <v>10868</v>
      </c>
      <c r="J530" s="3" t="s">
        <v>10869</v>
      </c>
      <c r="K530" s="3" t="s">
        <v>10870</v>
      </c>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t="s">
        <v>10872</v>
      </c>
      <c r="AQ530" s="3" t="s">
        <v>10872</v>
      </c>
      <c r="AR530" s="2"/>
      <c r="AS530" s="2"/>
      <c r="AT530" s="2" t="str">
        <f t="shared" si="44"/>
        <v>('19-4091.00</v>
      </c>
      <c r="AU530" s="2" t="str">
        <f t="shared" si="45"/>
        <v>('19-4091.00</v>
      </c>
      <c r="AV530" s="2" t="b">
        <f t="shared" si="46"/>
        <v>1</v>
      </c>
      <c r="AW530" s="2" t="str">
        <f>LEFT(AO530,12)</f>
        <v/>
      </c>
      <c r="AX530" s="2" t="b">
        <f t="shared" si="47"/>
        <v>0</v>
      </c>
    </row>
    <row r="531" spans="1:50" ht="102" x14ac:dyDescent="0.2">
      <c r="A531" s="2">
        <v>2720</v>
      </c>
      <c r="B531" s="3" t="s">
        <v>11021</v>
      </c>
      <c r="C531" s="2">
        <v>3111</v>
      </c>
      <c r="D531" s="3" t="s">
        <v>11013</v>
      </c>
      <c r="E531" s="3" t="s">
        <v>11014</v>
      </c>
      <c r="F531" s="3" t="s">
        <v>11015</v>
      </c>
      <c r="G531" s="3" t="s">
        <v>11016</v>
      </c>
      <c r="H531" s="3" t="s">
        <v>11017</v>
      </c>
      <c r="I531" s="3" t="s">
        <v>11018</v>
      </c>
      <c r="J531" s="3" t="s">
        <v>11019</v>
      </c>
      <c r="K531" s="3" t="s">
        <v>11020</v>
      </c>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t="s">
        <v>11022</v>
      </c>
      <c r="AQ531" s="3" t="s">
        <v>11015</v>
      </c>
      <c r="AR531" s="2"/>
      <c r="AS531" s="2"/>
      <c r="AT531" s="2" t="str">
        <f t="shared" si="44"/>
        <v>('17-2131.00</v>
      </c>
      <c r="AU531" s="2" t="str">
        <f t="shared" si="45"/>
        <v>('19-4031.00</v>
      </c>
      <c r="AV531" s="2" t="b">
        <f t="shared" si="46"/>
        <v>0</v>
      </c>
      <c r="AW531" s="2"/>
      <c r="AX531" s="2" t="b">
        <f t="shared" si="47"/>
        <v>0</v>
      </c>
    </row>
    <row r="532" spans="1:50" ht="170" x14ac:dyDescent="0.2">
      <c r="A532" s="2">
        <v>2890</v>
      </c>
      <c r="B532" s="3" t="s">
        <v>11654</v>
      </c>
      <c r="C532" s="2">
        <v>3111</v>
      </c>
      <c r="D532" s="3" t="s">
        <v>11646</v>
      </c>
      <c r="E532" s="3" t="s">
        <v>11647</v>
      </c>
      <c r="F532" s="3" t="s">
        <v>11648</v>
      </c>
      <c r="G532" s="3" t="s">
        <v>11649</v>
      </c>
      <c r="H532" s="3" t="s">
        <v>11650</v>
      </c>
      <c r="I532" s="3" t="s">
        <v>11651</v>
      </c>
      <c r="J532" s="3" t="s">
        <v>11652</v>
      </c>
      <c r="K532" s="3" t="s">
        <v>11653</v>
      </c>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t="s">
        <v>11647</v>
      </c>
      <c r="AP532" s="3" t="s">
        <v>11655</v>
      </c>
      <c r="AQ532" s="3" t="s">
        <v>11647</v>
      </c>
      <c r="AR532" s="2"/>
      <c r="AS532" s="2"/>
      <c r="AT532" s="2" t="str">
        <f t="shared" si="44"/>
        <v>('19-4041.00</v>
      </c>
      <c r="AU532" s="2" t="str">
        <f t="shared" si="45"/>
        <v>('19-4041.01</v>
      </c>
      <c r="AV532" s="2" t="b">
        <f t="shared" si="46"/>
        <v>0</v>
      </c>
      <c r="AW532" s="2"/>
      <c r="AX532" s="2" t="b">
        <f t="shared" si="47"/>
        <v>0</v>
      </c>
    </row>
    <row r="533" spans="1:50" ht="119" x14ac:dyDescent="0.2">
      <c r="A533" s="2">
        <v>193</v>
      </c>
      <c r="B533" s="3" t="s">
        <v>791</v>
      </c>
      <c r="C533" s="2">
        <v>3112</v>
      </c>
      <c r="D533" s="3" t="s">
        <v>780</v>
      </c>
      <c r="E533" s="3" t="s">
        <v>781</v>
      </c>
      <c r="F533" s="3" t="s">
        <v>782</v>
      </c>
      <c r="G533" s="3" t="s">
        <v>783</v>
      </c>
      <c r="H533" s="3" t="s">
        <v>784</v>
      </c>
      <c r="I533" s="3" t="s">
        <v>785</v>
      </c>
      <c r="J533" s="3" t="s">
        <v>786</v>
      </c>
      <c r="K533" s="3" t="s">
        <v>787</v>
      </c>
      <c r="L533" s="3" t="s">
        <v>788</v>
      </c>
      <c r="M533" s="3" t="s">
        <v>789</v>
      </c>
      <c r="N533" s="3" t="s">
        <v>790</v>
      </c>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t="s">
        <v>780</v>
      </c>
      <c r="AP533" s="3" t="s">
        <v>792</v>
      </c>
      <c r="AQ533" s="3" t="s">
        <v>780</v>
      </c>
      <c r="AR533" s="2"/>
      <c r="AS533" s="2"/>
      <c r="AT533" s="2" t="str">
        <f t="shared" si="44"/>
        <v>('17-3022.00</v>
      </c>
      <c r="AU533" s="2" t="str">
        <f t="shared" si="45"/>
        <v>('17-3022.00</v>
      </c>
      <c r="AV533" s="5" t="b">
        <f t="shared" si="46"/>
        <v>1</v>
      </c>
      <c r="AW533" s="2" t="str">
        <f>LEFT(AO533,12)</f>
        <v>('17-3022.00</v>
      </c>
      <c r="AX533" s="2" t="b">
        <f t="shared" si="47"/>
        <v>1</v>
      </c>
    </row>
    <row r="534" spans="1:50" ht="119" x14ac:dyDescent="0.2">
      <c r="A534" s="2">
        <v>430</v>
      </c>
      <c r="B534" s="3" t="s">
        <v>1776</v>
      </c>
      <c r="C534" s="2">
        <v>3112</v>
      </c>
      <c r="D534" s="3" t="s">
        <v>1765</v>
      </c>
      <c r="E534" s="3" t="s">
        <v>1766</v>
      </c>
      <c r="F534" s="3" t="s">
        <v>1767</v>
      </c>
      <c r="G534" s="3" t="s">
        <v>1768</v>
      </c>
      <c r="H534" s="3" t="s">
        <v>1769</v>
      </c>
      <c r="I534" s="3" t="s">
        <v>1770</v>
      </c>
      <c r="J534" s="3" t="s">
        <v>1771</v>
      </c>
      <c r="K534" s="3" t="s">
        <v>1772</v>
      </c>
      <c r="L534" s="3" t="s">
        <v>1773</v>
      </c>
      <c r="M534" s="3" t="s">
        <v>1774</v>
      </c>
      <c r="N534" s="3" t="s">
        <v>1775</v>
      </c>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t="s">
        <v>1777</v>
      </c>
      <c r="AQ534" s="3" t="s">
        <v>1767</v>
      </c>
      <c r="AR534" s="2"/>
      <c r="AS534" s="2"/>
      <c r="AT534" s="2" t="str">
        <f t="shared" si="44"/>
        <v>('47-4099.03</v>
      </c>
      <c r="AU534" s="2" t="str">
        <f t="shared" si="45"/>
        <v>('17-3022.00</v>
      </c>
      <c r="AV534" s="2" t="b">
        <f t="shared" si="46"/>
        <v>0</v>
      </c>
      <c r="AW534" s="2"/>
      <c r="AX534" s="2" t="b">
        <f t="shared" si="47"/>
        <v>0</v>
      </c>
    </row>
    <row r="535" spans="1:50" ht="153" x14ac:dyDescent="0.2">
      <c r="A535" s="2">
        <v>764</v>
      </c>
      <c r="B535" s="3" t="s">
        <v>3046</v>
      </c>
      <c r="C535" s="2">
        <v>3112</v>
      </c>
      <c r="D535" s="3" t="s">
        <v>3035</v>
      </c>
      <c r="E535" s="3" t="s">
        <v>3036</v>
      </c>
      <c r="F535" s="3" t="s">
        <v>3037</v>
      </c>
      <c r="G535" s="3" t="s">
        <v>3038</v>
      </c>
      <c r="H535" s="3" t="s">
        <v>3039</v>
      </c>
      <c r="I535" s="3" t="s">
        <v>3040</v>
      </c>
      <c r="J535" s="3" t="s">
        <v>3041</v>
      </c>
      <c r="K535" s="3" t="s">
        <v>3042</v>
      </c>
      <c r="L535" s="3" t="s">
        <v>3043</v>
      </c>
      <c r="M535" s="3" t="s">
        <v>3044</v>
      </c>
      <c r="N535" s="3" t="s">
        <v>3045</v>
      </c>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t="s">
        <v>3047</v>
      </c>
      <c r="AQ535" s="3" t="s">
        <v>11861</v>
      </c>
      <c r="AR535" s="2"/>
      <c r="AS535" s="2"/>
      <c r="AT535" s="2" t="str">
        <f t="shared" si="44"/>
        <v>('29-9012.00</v>
      </c>
      <c r="AU535" s="2" t="str">
        <f t="shared" si="45"/>
        <v>('29-9011.00</v>
      </c>
      <c r="AV535" s="2" t="b">
        <f t="shared" si="46"/>
        <v>0</v>
      </c>
      <c r="AW535" s="2"/>
      <c r="AX535" s="2" t="b">
        <f t="shared" si="47"/>
        <v>0</v>
      </c>
    </row>
    <row r="536" spans="1:50" ht="119" x14ac:dyDescent="0.2">
      <c r="A536" s="2">
        <v>785</v>
      </c>
      <c r="B536" s="3" t="s">
        <v>3140</v>
      </c>
      <c r="C536" s="2">
        <v>3112</v>
      </c>
      <c r="D536" s="3" t="s">
        <v>3129</v>
      </c>
      <c r="E536" s="3" t="s">
        <v>3130</v>
      </c>
      <c r="F536" s="3" t="s">
        <v>3131</v>
      </c>
      <c r="G536" s="3" t="s">
        <v>3132</v>
      </c>
      <c r="H536" s="3" t="s">
        <v>3133</v>
      </c>
      <c r="I536" s="3" t="s">
        <v>3134</v>
      </c>
      <c r="J536" s="3" t="s">
        <v>3135</v>
      </c>
      <c r="K536" s="3" t="s">
        <v>3136</v>
      </c>
      <c r="L536" s="3" t="s">
        <v>3137</v>
      </c>
      <c r="M536" s="3" t="s">
        <v>3138</v>
      </c>
      <c r="N536" s="3" t="s">
        <v>3139</v>
      </c>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t="s">
        <v>3141</v>
      </c>
      <c r="AQ536" s="3" t="s">
        <v>3129</v>
      </c>
      <c r="AR536" s="2"/>
      <c r="AS536" s="2"/>
      <c r="AT536" s="2" t="str">
        <f t="shared" si="44"/>
        <v>('49-9099.01</v>
      </c>
      <c r="AU536" s="2" t="str">
        <f t="shared" si="45"/>
        <v>('47-4011.00</v>
      </c>
      <c r="AV536" s="2" t="b">
        <f t="shared" si="46"/>
        <v>0</v>
      </c>
      <c r="AW536" s="2"/>
      <c r="AX536" s="2" t="b">
        <f t="shared" si="47"/>
        <v>0</v>
      </c>
    </row>
    <row r="537" spans="1:50" ht="119" x14ac:dyDescent="0.2">
      <c r="A537" s="2">
        <v>970</v>
      </c>
      <c r="B537" s="3" t="s">
        <v>3858</v>
      </c>
      <c r="C537" s="2">
        <v>3112</v>
      </c>
      <c r="D537" s="3" t="s">
        <v>3847</v>
      </c>
      <c r="E537" s="3" t="s">
        <v>3848</v>
      </c>
      <c r="F537" s="3" t="s">
        <v>3849</v>
      </c>
      <c r="G537" s="3" t="s">
        <v>3850</v>
      </c>
      <c r="H537" s="3" t="s">
        <v>3851</v>
      </c>
      <c r="I537" s="3" t="s">
        <v>3852</v>
      </c>
      <c r="J537" s="3" t="s">
        <v>3853</v>
      </c>
      <c r="K537" s="3" t="s">
        <v>3854</v>
      </c>
      <c r="L537" s="3" t="s">
        <v>3855</v>
      </c>
      <c r="M537" s="3" t="s">
        <v>3856</v>
      </c>
      <c r="N537" s="3" t="s">
        <v>3857</v>
      </c>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t="s">
        <v>3859</v>
      </c>
      <c r="AQ537" s="3" t="s">
        <v>3859</v>
      </c>
      <c r="AR537" s="2"/>
      <c r="AS537" s="2"/>
      <c r="AT537" s="2" t="str">
        <f t="shared" si="44"/>
        <v>('53-6051.00</v>
      </c>
      <c r="AU537" s="2" t="str">
        <f t="shared" si="45"/>
        <v>('53-6051.00</v>
      </c>
      <c r="AV537" s="5" t="b">
        <f t="shared" si="46"/>
        <v>1</v>
      </c>
      <c r="AW537" s="2" t="str">
        <f>LEFT(AO537,12)</f>
        <v/>
      </c>
      <c r="AX537" s="2" t="b">
        <f t="shared" si="47"/>
        <v>0</v>
      </c>
    </row>
    <row r="538" spans="1:50" ht="204" x14ac:dyDescent="0.2">
      <c r="A538" s="2">
        <v>1183</v>
      </c>
      <c r="B538" s="3" t="s">
        <v>4752</v>
      </c>
      <c r="C538" s="2">
        <v>3112</v>
      </c>
      <c r="D538" s="3" t="s">
        <v>4741</v>
      </c>
      <c r="E538" s="3" t="s">
        <v>4742</v>
      </c>
      <c r="F538" s="3" t="s">
        <v>4743</v>
      </c>
      <c r="G538" s="3" t="s">
        <v>4744</v>
      </c>
      <c r="H538" s="3" t="s">
        <v>4745</v>
      </c>
      <c r="I538" s="3" t="s">
        <v>4746</v>
      </c>
      <c r="J538" s="3" t="s">
        <v>4747</v>
      </c>
      <c r="K538" s="3" t="s">
        <v>4748</v>
      </c>
      <c r="L538" s="3" t="s">
        <v>4749</v>
      </c>
      <c r="M538" s="3" t="s">
        <v>4750</v>
      </c>
      <c r="N538" s="3" t="s">
        <v>4751</v>
      </c>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t="s">
        <v>4744</v>
      </c>
      <c r="AP538" s="3" t="s">
        <v>4753</v>
      </c>
      <c r="AQ538" s="3" t="s">
        <v>4744</v>
      </c>
      <c r="AR538" s="2"/>
      <c r="AS538" s="2"/>
      <c r="AT538" s="2" t="str">
        <f t="shared" si="44"/>
        <v>('17-3031.00</v>
      </c>
      <c r="AU538" s="2" t="str">
        <f t="shared" si="45"/>
        <v>('17-3031.01</v>
      </c>
      <c r="AV538" s="2" t="b">
        <f t="shared" si="46"/>
        <v>0</v>
      </c>
      <c r="AW538" s="2"/>
      <c r="AX538" s="2" t="b">
        <f t="shared" si="47"/>
        <v>0</v>
      </c>
    </row>
    <row r="539" spans="1:50" ht="119" x14ac:dyDescent="0.2">
      <c r="A539" s="2">
        <v>1300</v>
      </c>
      <c r="B539" s="3" t="s">
        <v>5258</v>
      </c>
      <c r="C539" s="2">
        <v>3112</v>
      </c>
      <c r="D539" s="3" t="s">
        <v>5247</v>
      </c>
      <c r="E539" s="3" t="s">
        <v>5248</v>
      </c>
      <c r="F539" s="3" t="s">
        <v>5249</v>
      </c>
      <c r="G539" s="3" t="s">
        <v>5250</v>
      </c>
      <c r="H539" s="3" t="s">
        <v>5251</v>
      </c>
      <c r="I539" s="3" t="s">
        <v>5252</v>
      </c>
      <c r="J539" s="3" t="s">
        <v>5253</v>
      </c>
      <c r="K539" s="3" t="s">
        <v>5254</v>
      </c>
      <c r="L539" s="3" t="s">
        <v>5255</v>
      </c>
      <c r="M539" s="3" t="s">
        <v>5256</v>
      </c>
      <c r="N539" s="3" t="s">
        <v>5257</v>
      </c>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t="s">
        <v>5247</v>
      </c>
      <c r="AP539" s="3" t="s">
        <v>5259</v>
      </c>
      <c r="AQ539" s="3" t="s">
        <v>5247</v>
      </c>
      <c r="AR539" s="2"/>
      <c r="AS539" s="2"/>
      <c r="AT539" s="2" t="str">
        <f t="shared" si="44"/>
        <v>('29-9012.00</v>
      </c>
      <c r="AU539" s="2" t="str">
        <f t="shared" si="45"/>
        <v>('47-4011.00</v>
      </c>
      <c r="AV539" s="2" t="b">
        <f t="shared" si="46"/>
        <v>0</v>
      </c>
      <c r="AW539" s="2"/>
      <c r="AX539" s="2" t="b">
        <f t="shared" si="47"/>
        <v>0</v>
      </c>
    </row>
    <row r="540" spans="1:50" ht="119" x14ac:dyDescent="0.2">
      <c r="A540" s="2">
        <v>2412</v>
      </c>
      <c r="B540" s="3" t="s">
        <v>9831</v>
      </c>
      <c r="C540" s="2">
        <v>3112</v>
      </c>
      <c r="D540" s="3" t="s">
        <v>9820</v>
      </c>
      <c r="E540" s="3" t="s">
        <v>9821</v>
      </c>
      <c r="F540" s="3" t="s">
        <v>9822</v>
      </c>
      <c r="G540" s="3" t="s">
        <v>9823</v>
      </c>
      <c r="H540" s="3" t="s">
        <v>9824</v>
      </c>
      <c r="I540" s="3" t="s">
        <v>9825</v>
      </c>
      <c r="J540" s="3" t="s">
        <v>9826</v>
      </c>
      <c r="K540" s="3" t="s">
        <v>9827</v>
      </c>
      <c r="L540" s="3" t="s">
        <v>9828</v>
      </c>
      <c r="M540" s="3" t="s">
        <v>9829</v>
      </c>
      <c r="N540" s="3" t="s">
        <v>9830</v>
      </c>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t="s">
        <v>9832</v>
      </c>
      <c r="AQ540" s="3" t="s">
        <v>9832</v>
      </c>
      <c r="AR540" s="2"/>
      <c r="AS540" s="2"/>
      <c r="AT540" s="2" t="str">
        <f t="shared" si="44"/>
        <v>('13-1199.01</v>
      </c>
      <c r="AU540" s="2" t="str">
        <f t="shared" si="45"/>
        <v>('13-1199.01</v>
      </c>
      <c r="AV540" s="5" t="b">
        <f t="shared" si="46"/>
        <v>1</v>
      </c>
      <c r="AW540" s="2" t="str">
        <f>LEFT(AO540,12)</f>
        <v/>
      </c>
      <c r="AX540" s="2" t="b">
        <f t="shared" si="47"/>
        <v>0</v>
      </c>
    </row>
    <row r="541" spans="1:50" ht="119" x14ac:dyDescent="0.2">
      <c r="A541" s="2">
        <v>2598</v>
      </c>
      <c r="B541" s="3" t="s">
        <v>10494</v>
      </c>
      <c r="C541" s="2">
        <v>3112</v>
      </c>
      <c r="D541" s="3" t="s">
        <v>10483</v>
      </c>
      <c r="E541" s="3" t="s">
        <v>10484</v>
      </c>
      <c r="F541" s="3" t="s">
        <v>10485</v>
      </c>
      <c r="G541" s="3" t="s">
        <v>10486</v>
      </c>
      <c r="H541" s="3" t="s">
        <v>10487</v>
      </c>
      <c r="I541" s="3" t="s">
        <v>10488</v>
      </c>
      <c r="J541" s="3" t="s">
        <v>10489</v>
      </c>
      <c r="K541" s="3" t="s">
        <v>10490</v>
      </c>
      <c r="L541" s="3" t="s">
        <v>10491</v>
      </c>
      <c r="M541" s="3" t="s">
        <v>10492</v>
      </c>
      <c r="N541" s="3" t="s">
        <v>10493</v>
      </c>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t="s">
        <v>10495</v>
      </c>
      <c r="AQ541" s="3" t="s">
        <v>10495</v>
      </c>
      <c r="AR541" s="2"/>
      <c r="AS541" s="2"/>
      <c r="AT541" s="2" t="str">
        <f t="shared" si="44"/>
        <v>('13-1199.01</v>
      </c>
      <c r="AU541" s="2" t="str">
        <f t="shared" si="45"/>
        <v>('13-1199.01</v>
      </c>
      <c r="AV541" s="2" t="b">
        <f t="shared" si="46"/>
        <v>1</v>
      </c>
      <c r="AW541" s="2" t="str">
        <f>LEFT(AO541,12)</f>
        <v/>
      </c>
      <c r="AX541" s="2" t="b">
        <f t="shared" si="47"/>
        <v>0</v>
      </c>
    </row>
    <row r="542" spans="1:50" ht="102" x14ac:dyDescent="0.2">
      <c r="A542" s="2">
        <v>1519</v>
      </c>
      <c r="B542" s="3" t="s">
        <v>6242</v>
      </c>
      <c r="C542" s="2">
        <v>3113</v>
      </c>
      <c r="D542" s="3" t="s">
        <v>6237</v>
      </c>
      <c r="E542" s="3" t="s">
        <v>6238</v>
      </c>
      <c r="F542" s="3" t="s">
        <v>6239</v>
      </c>
      <c r="G542" s="3" t="s">
        <v>6240</v>
      </c>
      <c r="H542" s="3" t="s">
        <v>6241</v>
      </c>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t="s">
        <v>6243</v>
      </c>
      <c r="AQ542" s="3" t="s">
        <v>6243</v>
      </c>
      <c r="AR542" s="2"/>
      <c r="AS542" s="2"/>
      <c r="AT542" s="2" t="str">
        <f t="shared" si="44"/>
        <v>('51-8099.04</v>
      </c>
      <c r="AU542" s="2" t="str">
        <f t="shared" si="45"/>
        <v>('51-8099.04</v>
      </c>
      <c r="AV542" s="2" t="b">
        <f t="shared" si="46"/>
        <v>1</v>
      </c>
      <c r="AW542" s="2" t="str">
        <f>LEFT(AO542,12)</f>
        <v/>
      </c>
      <c r="AX542" s="2" t="b">
        <f t="shared" si="47"/>
        <v>0</v>
      </c>
    </row>
    <row r="543" spans="1:50" ht="170" x14ac:dyDescent="0.2">
      <c r="A543" s="2">
        <v>1849</v>
      </c>
      <c r="B543" s="3" t="s">
        <v>7588</v>
      </c>
      <c r="C543" s="2">
        <v>3113</v>
      </c>
      <c r="D543" s="3" t="s">
        <v>7583</v>
      </c>
      <c r="E543" s="3" t="s">
        <v>7584</v>
      </c>
      <c r="F543" s="3" t="s">
        <v>7585</v>
      </c>
      <c r="G543" s="3" t="s">
        <v>7586</v>
      </c>
      <c r="H543" s="3" t="s">
        <v>7587</v>
      </c>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t="s">
        <v>7584</v>
      </c>
      <c r="AP543" s="3" t="s">
        <v>7589</v>
      </c>
      <c r="AQ543" s="3" t="s">
        <v>7584</v>
      </c>
      <c r="AR543" s="2"/>
      <c r="AS543" s="2"/>
      <c r="AT543" s="2" t="str">
        <f t="shared" si="44"/>
        <v>('17-3023.00</v>
      </c>
      <c r="AU543" s="2" t="str">
        <f t="shared" si="45"/>
        <v>('17-3023.03</v>
      </c>
      <c r="AV543" s="2" t="b">
        <f t="shared" si="46"/>
        <v>0</v>
      </c>
      <c r="AW543" s="2"/>
      <c r="AX543" s="2" t="b">
        <f t="shared" si="47"/>
        <v>0</v>
      </c>
    </row>
    <row r="544" spans="1:50" ht="136" x14ac:dyDescent="0.2">
      <c r="A544" s="2">
        <v>482</v>
      </c>
      <c r="B544" s="3" t="s">
        <v>2025</v>
      </c>
      <c r="C544" s="2">
        <v>3114</v>
      </c>
      <c r="D544" s="3" t="s">
        <v>2022</v>
      </c>
      <c r="E544" s="3" t="s">
        <v>2023</v>
      </c>
      <c r="F544" s="3" t="s">
        <v>2024</v>
      </c>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t="s">
        <v>2023</v>
      </c>
      <c r="AP544" s="3" t="s">
        <v>2026</v>
      </c>
      <c r="AQ544" s="3" t="s">
        <v>2023</v>
      </c>
      <c r="AR544" s="2"/>
      <c r="AS544" s="2"/>
      <c r="AT544" s="2" t="str">
        <f t="shared" si="44"/>
        <v>('17-3029.04</v>
      </c>
      <c r="AU544" s="2" t="str">
        <f t="shared" si="45"/>
        <v>('17-3023.01</v>
      </c>
      <c r="AV544" s="2" t="b">
        <f t="shared" si="46"/>
        <v>0</v>
      </c>
      <c r="AW544" s="2"/>
      <c r="AX544" s="2" t="b">
        <f t="shared" si="47"/>
        <v>0</v>
      </c>
    </row>
    <row r="545" spans="1:50" ht="119" x14ac:dyDescent="0.2">
      <c r="A545" s="2">
        <v>2114</v>
      </c>
      <c r="B545" s="3" t="s">
        <v>8731</v>
      </c>
      <c r="C545" s="2">
        <v>3115</v>
      </c>
      <c r="D545" s="3" t="s">
        <v>8713</v>
      </c>
      <c r="E545" s="3" t="s">
        <v>8714</v>
      </c>
      <c r="F545" s="3" t="s">
        <v>8715</v>
      </c>
      <c r="G545" s="3" t="s">
        <v>8716</v>
      </c>
      <c r="H545" s="3" t="s">
        <v>8717</v>
      </c>
      <c r="I545" s="3" t="s">
        <v>8718</v>
      </c>
      <c r="J545" s="3" t="s">
        <v>8719</v>
      </c>
      <c r="K545" s="3" t="s">
        <v>8720</v>
      </c>
      <c r="L545" s="3" t="s">
        <v>8721</v>
      </c>
      <c r="M545" s="3" t="s">
        <v>8722</v>
      </c>
      <c r="N545" s="3" t="s">
        <v>8723</v>
      </c>
      <c r="O545" s="3" t="s">
        <v>8724</v>
      </c>
      <c r="P545" s="3" t="s">
        <v>8725</v>
      </c>
      <c r="Q545" s="3" t="s">
        <v>8726</v>
      </c>
      <c r="R545" s="3" t="s">
        <v>8727</v>
      </c>
      <c r="S545" s="3" t="s">
        <v>8728</v>
      </c>
      <c r="T545" s="3" t="s">
        <v>8729</v>
      </c>
      <c r="U545" s="3" t="s">
        <v>8730</v>
      </c>
      <c r="V545" s="3"/>
      <c r="W545" s="3"/>
      <c r="X545" s="3"/>
      <c r="Y545" s="3"/>
      <c r="Z545" s="3"/>
      <c r="AA545" s="3"/>
      <c r="AB545" s="3"/>
      <c r="AC545" s="3"/>
      <c r="AD545" s="3"/>
      <c r="AE545" s="3"/>
      <c r="AF545" s="3"/>
      <c r="AG545" s="3"/>
      <c r="AH545" s="3"/>
      <c r="AI545" s="3"/>
      <c r="AJ545" s="3"/>
      <c r="AK545" s="3"/>
      <c r="AL545" s="3"/>
      <c r="AM545" s="3"/>
      <c r="AN545" s="3"/>
      <c r="AO545" s="3" t="s">
        <v>8713</v>
      </c>
      <c r="AP545" s="3" t="s">
        <v>8732</v>
      </c>
      <c r="AQ545" s="3" t="s">
        <v>8713</v>
      </c>
      <c r="AR545" s="2"/>
      <c r="AS545" s="2"/>
      <c r="AT545" s="2" t="str">
        <f t="shared" si="44"/>
        <v>('17-3027.00</v>
      </c>
      <c r="AU545" s="2" t="str">
        <f t="shared" si="45"/>
        <v>('17-3027.00</v>
      </c>
      <c r="AV545" s="5" t="b">
        <f t="shared" si="46"/>
        <v>1</v>
      </c>
      <c r="AW545" s="2" t="str">
        <f>LEFT(AO545,12)</f>
        <v>('17-3027.00</v>
      </c>
      <c r="AX545" s="2" t="b">
        <f t="shared" si="47"/>
        <v>1</v>
      </c>
    </row>
    <row r="546" spans="1:50" ht="136" x14ac:dyDescent="0.2">
      <c r="A546" s="2">
        <v>646</v>
      </c>
      <c r="B546" s="3" t="s">
        <v>2600</v>
      </c>
      <c r="C546" s="2">
        <v>3116</v>
      </c>
      <c r="D546" s="3" t="s">
        <v>2587</v>
      </c>
      <c r="E546" s="3" t="s">
        <v>2588</v>
      </c>
      <c r="F546" s="3" t="s">
        <v>2589</v>
      </c>
      <c r="G546" s="3" t="s">
        <v>2590</v>
      </c>
      <c r="H546" s="3" t="s">
        <v>2591</v>
      </c>
      <c r="I546" s="3" t="s">
        <v>2592</v>
      </c>
      <c r="J546" s="3" t="s">
        <v>2593</v>
      </c>
      <c r="K546" s="3" t="s">
        <v>2594</v>
      </c>
      <c r="L546" s="3" t="s">
        <v>2595</v>
      </c>
      <c r="M546" s="3" t="s">
        <v>2596</v>
      </c>
      <c r="N546" s="3" t="s">
        <v>2597</v>
      </c>
      <c r="O546" s="3" t="s">
        <v>2598</v>
      </c>
      <c r="P546" s="3" t="s">
        <v>2599</v>
      </c>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t="s">
        <v>2601</v>
      </c>
      <c r="AQ546" s="3" t="s">
        <v>2601</v>
      </c>
      <c r="AR546" s="2"/>
      <c r="AS546" s="2"/>
      <c r="AT546" s="2" t="str">
        <f t="shared" si="44"/>
        <v>('17-2041.00</v>
      </c>
      <c r="AU546" s="2" t="str">
        <f t="shared" si="45"/>
        <v>('17-2041.00</v>
      </c>
      <c r="AV546" s="2" t="b">
        <f t="shared" si="46"/>
        <v>1</v>
      </c>
      <c r="AW546" s="2" t="str">
        <f>LEFT(AO546,12)</f>
        <v/>
      </c>
      <c r="AX546" s="2" t="b">
        <f t="shared" si="47"/>
        <v>0</v>
      </c>
    </row>
    <row r="547" spans="1:50" ht="119" x14ac:dyDescent="0.2">
      <c r="A547" s="2">
        <v>83</v>
      </c>
      <c r="B547" s="3" t="s">
        <v>318</v>
      </c>
      <c r="C547" s="2">
        <v>3117</v>
      </c>
      <c r="D547" s="3" t="s">
        <v>302</v>
      </c>
      <c r="E547" s="3" t="s">
        <v>303</v>
      </c>
      <c r="F547" s="3" t="s">
        <v>304</v>
      </c>
      <c r="G547" s="3" t="s">
        <v>305</v>
      </c>
      <c r="H547" s="3" t="s">
        <v>306</v>
      </c>
      <c r="I547" s="3" t="s">
        <v>307</v>
      </c>
      <c r="J547" s="3" t="s">
        <v>308</v>
      </c>
      <c r="K547" s="3" t="s">
        <v>309</v>
      </c>
      <c r="L547" s="3" t="s">
        <v>310</v>
      </c>
      <c r="M547" s="3" t="s">
        <v>311</v>
      </c>
      <c r="N547" s="3" t="s">
        <v>312</v>
      </c>
      <c r="O547" s="3" t="s">
        <v>313</v>
      </c>
      <c r="P547" s="3" t="s">
        <v>314</v>
      </c>
      <c r="Q547" s="3" t="s">
        <v>315</v>
      </c>
      <c r="R547" s="3" t="s">
        <v>316</v>
      </c>
      <c r="S547" s="3" t="s">
        <v>317</v>
      </c>
      <c r="T547" s="3"/>
      <c r="U547" s="3"/>
      <c r="V547" s="3"/>
      <c r="W547" s="3"/>
      <c r="X547" s="3"/>
      <c r="Y547" s="3"/>
      <c r="Z547" s="3"/>
      <c r="AA547" s="3"/>
      <c r="AB547" s="3"/>
      <c r="AC547" s="3"/>
      <c r="AD547" s="3"/>
      <c r="AE547" s="3"/>
      <c r="AF547" s="3"/>
      <c r="AG547" s="3"/>
      <c r="AH547" s="3"/>
      <c r="AI547" s="3"/>
      <c r="AJ547" s="3"/>
      <c r="AK547" s="3"/>
      <c r="AL547" s="3"/>
      <c r="AM547" s="3"/>
      <c r="AN547" s="3"/>
      <c r="AO547" s="3"/>
      <c r="AP547" s="3" t="s">
        <v>319</v>
      </c>
      <c r="AQ547" s="3" t="s">
        <v>319</v>
      </c>
      <c r="AR547" s="2"/>
      <c r="AS547" s="2"/>
      <c r="AT547" s="2" t="str">
        <f t="shared" si="44"/>
        <v>('19-4041.00</v>
      </c>
      <c r="AU547" s="2" t="str">
        <f t="shared" si="45"/>
        <v>('19-4041.00</v>
      </c>
      <c r="AV547" s="2" t="b">
        <f t="shared" si="46"/>
        <v>1</v>
      </c>
      <c r="AW547" s="2" t="str">
        <f>LEFT(AO547,12)</f>
        <v/>
      </c>
      <c r="AX547" s="2" t="b">
        <f t="shared" si="47"/>
        <v>0</v>
      </c>
    </row>
    <row r="548" spans="1:50" ht="119" x14ac:dyDescent="0.2">
      <c r="A548" s="2">
        <v>1871</v>
      </c>
      <c r="B548" s="3" t="s">
        <v>7693</v>
      </c>
      <c r="C548" s="2">
        <v>3117</v>
      </c>
      <c r="D548" s="3" t="s">
        <v>7677</v>
      </c>
      <c r="E548" s="3" t="s">
        <v>7678</v>
      </c>
      <c r="F548" s="3" t="s">
        <v>7679</v>
      </c>
      <c r="G548" s="3" t="s">
        <v>7680</v>
      </c>
      <c r="H548" s="3" t="s">
        <v>7681</v>
      </c>
      <c r="I548" s="3" t="s">
        <v>7682</v>
      </c>
      <c r="J548" s="3" t="s">
        <v>7683</v>
      </c>
      <c r="K548" s="3" t="s">
        <v>7684</v>
      </c>
      <c r="L548" s="3" t="s">
        <v>7685</v>
      </c>
      <c r="M548" s="3" t="s">
        <v>7686</v>
      </c>
      <c r="N548" s="3" t="s">
        <v>7687</v>
      </c>
      <c r="O548" s="3" t="s">
        <v>7688</v>
      </c>
      <c r="P548" s="3" t="s">
        <v>7689</v>
      </c>
      <c r="Q548" s="3" t="s">
        <v>7690</v>
      </c>
      <c r="R548" s="3" t="s">
        <v>7691</v>
      </c>
      <c r="S548" s="3" t="s">
        <v>7692</v>
      </c>
      <c r="T548" s="3"/>
      <c r="U548" s="3"/>
      <c r="V548" s="3"/>
      <c r="W548" s="3"/>
      <c r="X548" s="3"/>
      <c r="Y548" s="3"/>
      <c r="Z548" s="3"/>
      <c r="AA548" s="3"/>
      <c r="AB548" s="3"/>
      <c r="AC548" s="3"/>
      <c r="AD548" s="3"/>
      <c r="AE548" s="3"/>
      <c r="AF548" s="3"/>
      <c r="AG548" s="3"/>
      <c r="AH548" s="3"/>
      <c r="AI548" s="3"/>
      <c r="AJ548" s="3"/>
      <c r="AK548" s="3"/>
      <c r="AL548" s="3"/>
      <c r="AM548" s="3"/>
      <c r="AN548" s="3"/>
      <c r="AO548" s="3"/>
      <c r="AP548" s="3" t="s">
        <v>7694</v>
      </c>
      <c r="AQ548" s="3" t="s">
        <v>11862</v>
      </c>
      <c r="AR548" s="2"/>
      <c r="AS548" s="2"/>
      <c r="AT548" s="2" t="str">
        <f t="shared" si="44"/>
        <v>('17-2151.00</v>
      </c>
      <c r="AU548" s="2" t="str">
        <f t="shared" si="45"/>
        <v>('17-3031.00</v>
      </c>
      <c r="AV548" s="2" t="b">
        <f t="shared" si="46"/>
        <v>0</v>
      </c>
      <c r="AW548" s="2"/>
      <c r="AX548" s="2" t="b">
        <f t="shared" si="47"/>
        <v>0</v>
      </c>
    </row>
    <row r="549" spans="1:50" ht="119" x14ac:dyDescent="0.2">
      <c r="A549" s="2">
        <v>2705</v>
      </c>
      <c r="B549" s="3" t="s">
        <v>10926</v>
      </c>
      <c r="C549" s="2">
        <v>3117</v>
      </c>
      <c r="D549" s="3" t="s">
        <v>10910</v>
      </c>
      <c r="E549" s="3" t="s">
        <v>10911</v>
      </c>
      <c r="F549" s="3" t="s">
        <v>10912</v>
      </c>
      <c r="G549" s="3" t="s">
        <v>10913</v>
      </c>
      <c r="H549" s="3" t="s">
        <v>10914</v>
      </c>
      <c r="I549" s="3" t="s">
        <v>10915</v>
      </c>
      <c r="J549" s="3" t="s">
        <v>10916</v>
      </c>
      <c r="K549" s="3" t="s">
        <v>10917</v>
      </c>
      <c r="L549" s="3" t="s">
        <v>10918</v>
      </c>
      <c r="M549" s="3" t="s">
        <v>10919</v>
      </c>
      <c r="N549" s="3" t="s">
        <v>10920</v>
      </c>
      <c r="O549" s="3" t="s">
        <v>10921</v>
      </c>
      <c r="P549" s="3" t="s">
        <v>10922</v>
      </c>
      <c r="Q549" s="3" t="s">
        <v>10923</v>
      </c>
      <c r="R549" s="3" t="s">
        <v>10924</v>
      </c>
      <c r="S549" s="3" t="s">
        <v>10925</v>
      </c>
      <c r="T549" s="3"/>
      <c r="U549" s="3"/>
      <c r="V549" s="3"/>
      <c r="W549" s="3"/>
      <c r="X549" s="3"/>
      <c r="Y549" s="3"/>
      <c r="Z549" s="3"/>
      <c r="AA549" s="3"/>
      <c r="AB549" s="3"/>
      <c r="AC549" s="3"/>
      <c r="AD549" s="3"/>
      <c r="AE549" s="3"/>
      <c r="AF549" s="3"/>
      <c r="AG549" s="3"/>
      <c r="AH549" s="3"/>
      <c r="AI549" s="3"/>
      <c r="AJ549" s="3"/>
      <c r="AK549" s="3"/>
      <c r="AL549" s="3"/>
      <c r="AM549" s="3"/>
      <c r="AN549" s="3"/>
      <c r="AO549" s="3" t="s">
        <v>10911</v>
      </c>
      <c r="AP549" s="3" t="s">
        <v>10927</v>
      </c>
      <c r="AQ549" s="3" t="s">
        <v>10911</v>
      </c>
      <c r="AR549" s="2"/>
      <c r="AS549" s="2"/>
      <c r="AT549" s="2" t="str">
        <f t="shared" si="44"/>
        <v>('17-2151.00</v>
      </c>
      <c r="AU549" s="2" t="str">
        <f t="shared" si="45"/>
        <v>('19-4041.01</v>
      </c>
      <c r="AV549" s="2" t="b">
        <f t="shared" si="46"/>
        <v>0</v>
      </c>
      <c r="AW549" s="2"/>
      <c r="AX549" s="2" t="b">
        <f t="shared" si="47"/>
        <v>0</v>
      </c>
    </row>
    <row r="550" spans="1:50" ht="153" x14ac:dyDescent="0.2">
      <c r="A550" s="2">
        <v>2848</v>
      </c>
      <c r="B550" s="3" t="s">
        <v>11454</v>
      </c>
      <c r="C550" s="2">
        <v>3117</v>
      </c>
      <c r="D550" s="3" t="s">
        <v>11438</v>
      </c>
      <c r="E550" s="3" t="s">
        <v>11439</v>
      </c>
      <c r="F550" s="3" t="s">
        <v>11440</v>
      </c>
      <c r="G550" s="3" t="s">
        <v>11441</v>
      </c>
      <c r="H550" s="3" t="s">
        <v>11442</v>
      </c>
      <c r="I550" s="3" t="s">
        <v>11443</v>
      </c>
      <c r="J550" s="3" t="s">
        <v>11444</v>
      </c>
      <c r="K550" s="3" t="s">
        <v>11445</v>
      </c>
      <c r="L550" s="3" t="s">
        <v>11446</v>
      </c>
      <c r="M550" s="3" t="s">
        <v>11447</v>
      </c>
      <c r="N550" s="3" t="s">
        <v>11448</v>
      </c>
      <c r="O550" s="3" t="s">
        <v>11449</v>
      </c>
      <c r="P550" s="3" t="s">
        <v>11450</v>
      </c>
      <c r="Q550" s="3" t="s">
        <v>11451</v>
      </c>
      <c r="R550" s="3" t="s">
        <v>11452</v>
      </c>
      <c r="S550" s="3" t="s">
        <v>11453</v>
      </c>
      <c r="T550" s="3"/>
      <c r="U550" s="3"/>
      <c r="V550" s="3"/>
      <c r="W550" s="3"/>
      <c r="X550" s="3"/>
      <c r="Y550" s="3"/>
      <c r="Z550" s="3"/>
      <c r="AA550" s="3"/>
      <c r="AB550" s="3"/>
      <c r="AC550" s="3"/>
      <c r="AD550" s="3"/>
      <c r="AE550" s="3"/>
      <c r="AF550" s="3"/>
      <c r="AG550" s="3"/>
      <c r="AH550" s="3"/>
      <c r="AI550" s="3"/>
      <c r="AJ550" s="3"/>
      <c r="AK550" s="3"/>
      <c r="AL550" s="3"/>
      <c r="AM550" s="3"/>
      <c r="AN550" s="3"/>
      <c r="AO550" s="3"/>
      <c r="AP550" s="3" t="s">
        <v>11455</v>
      </c>
      <c r="AQ550" s="3" t="s">
        <v>11863</v>
      </c>
      <c r="AR550" s="2"/>
      <c r="AS550" s="2"/>
      <c r="AT550" s="2" t="str">
        <f t="shared" si="44"/>
        <v>('29-9012.00</v>
      </c>
      <c r="AU550" s="2" t="str">
        <f t="shared" si="45"/>
        <v>('17-2151.00</v>
      </c>
      <c r="AV550" s="2" t="b">
        <f t="shared" si="46"/>
        <v>0</v>
      </c>
      <c r="AW550" s="2"/>
      <c r="AX550" s="2" t="b">
        <f t="shared" si="47"/>
        <v>0</v>
      </c>
    </row>
    <row r="551" spans="1:50" ht="102" x14ac:dyDescent="0.2">
      <c r="A551" s="2">
        <v>2881</v>
      </c>
      <c r="B551" s="3" t="s">
        <v>11613</v>
      </c>
      <c r="C551" s="2">
        <v>3117</v>
      </c>
      <c r="D551" s="3" t="s">
        <v>11597</v>
      </c>
      <c r="E551" s="3" t="s">
        <v>11598</v>
      </c>
      <c r="F551" s="3" t="s">
        <v>11599</v>
      </c>
      <c r="G551" s="3" t="s">
        <v>11600</v>
      </c>
      <c r="H551" s="3" t="s">
        <v>11601</v>
      </c>
      <c r="I551" s="3" t="s">
        <v>11602</v>
      </c>
      <c r="J551" s="3" t="s">
        <v>11603</v>
      </c>
      <c r="K551" s="3" t="s">
        <v>11604</v>
      </c>
      <c r="L551" s="3" t="s">
        <v>11605</v>
      </c>
      <c r="M551" s="3" t="s">
        <v>11606</v>
      </c>
      <c r="N551" s="3" t="s">
        <v>11607</v>
      </c>
      <c r="O551" s="3" t="s">
        <v>11608</v>
      </c>
      <c r="P551" s="3" t="s">
        <v>11609</v>
      </c>
      <c r="Q551" s="3" t="s">
        <v>11610</v>
      </c>
      <c r="R551" s="3" t="s">
        <v>11611</v>
      </c>
      <c r="S551" s="3" t="s">
        <v>11612</v>
      </c>
      <c r="T551" s="3"/>
      <c r="U551" s="3"/>
      <c r="V551" s="3"/>
      <c r="W551" s="3"/>
      <c r="X551" s="3"/>
      <c r="Y551" s="3"/>
      <c r="Z551" s="3"/>
      <c r="AA551" s="3"/>
      <c r="AB551" s="3"/>
      <c r="AC551" s="3"/>
      <c r="AD551" s="3"/>
      <c r="AE551" s="3"/>
      <c r="AF551" s="3"/>
      <c r="AG551" s="3"/>
      <c r="AH551" s="3"/>
      <c r="AI551" s="3"/>
      <c r="AJ551" s="3"/>
      <c r="AK551" s="3"/>
      <c r="AL551" s="3"/>
      <c r="AM551" s="3"/>
      <c r="AN551" s="3"/>
      <c r="AO551" s="3"/>
      <c r="AP551" s="3" t="s">
        <v>11614</v>
      </c>
      <c r="AQ551" s="3" t="s">
        <v>11614</v>
      </c>
      <c r="AR551" s="2"/>
      <c r="AS551" s="2"/>
      <c r="AT551" s="2" t="str">
        <f t="shared" si="44"/>
        <v>('51-8031.00</v>
      </c>
      <c r="AU551" s="2" t="str">
        <f t="shared" si="45"/>
        <v>('51-8031.00</v>
      </c>
      <c r="AV551" s="5" t="b">
        <f t="shared" si="46"/>
        <v>1</v>
      </c>
      <c r="AW551" s="2" t="str">
        <f>LEFT(AO551,12)</f>
        <v/>
      </c>
      <c r="AX551" s="2" t="b">
        <f t="shared" si="47"/>
        <v>0</v>
      </c>
    </row>
    <row r="552" spans="1:50" ht="102" x14ac:dyDescent="0.2">
      <c r="A552" s="2">
        <v>918</v>
      </c>
      <c r="B552" s="3" t="s">
        <v>3705</v>
      </c>
      <c r="C552" s="2">
        <v>3118</v>
      </c>
      <c r="D552" s="3" t="s">
        <v>3696</v>
      </c>
      <c r="E552" s="3" t="s">
        <v>3697</v>
      </c>
      <c r="F552" s="3" t="s">
        <v>3698</v>
      </c>
      <c r="G552" s="3" t="s">
        <v>3699</v>
      </c>
      <c r="H552" s="3" t="s">
        <v>3700</v>
      </c>
      <c r="I552" s="3" t="s">
        <v>3701</v>
      </c>
      <c r="J552" s="3" t="s">
        <v>3702</v>
      </c>
      <c r="K552" s="3" t="s">
        <v>3703</v>
      </c>
      <c r="L552" s="3" t="s">
        <v>3704</v>
      </c>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t="s">
        <v>3706</v>
      </c>
      <c r="AQ552" s="3" t="s">
        <v>3699</v>
      </c>
      <c r="AR552" s="2"/>
      <c r="AS552" s="2"/>
      <c r="AT552" s="2" t="str">
        <f t="shared" si="44"/>
        <v>('51-4041.00</v>
      </c>
      <c r="AU552" s="2" t="str">
        <f t="shared" si="45"/>
        <v>('17-3011.01</v>
      </c>
      <c r="AV552" s="2" t="b">
        <f t="shared" si="46"/>
        <v>0</v>
      </c>
      <c r="AW552" s="2"/>
      <c r="AX552" s="2" t="b">
        <f t="shared" si="47"/>
        <v>0</v>
      </c>
    </row>
    <row r="553" spans="1:50" ht="102" x14ac:dyDescent="0.2">
      <c r="A553" s="2">
        <v>1591</v>
      </c>
      <c r="B553" s="3" t="s">
        <v>6515</v>
      </c>
      <c r="C553" s="2">
        <v>3118</v>
      </c>
      <c r="D553" s="3" t="s">
        <v>6506</v>
      </c>
      <c r="E553" s="3" t="s">
        <v>6507</v>
      </c>
      <c r="F553" s="3" t="s">
        <v>6508</v>
      </c>
      <c r="G553" s="3" t="s">
        <v>6509</v>
      </c>
      <c r="H553" s="3" t="s">
        <v>6510</v>
      </c>
      <c r="I553" s="3" t="s">
        <v>6511</v>
      </c>
      <c r="J553" s="3" t="s">
        <v>6512</v>
      </c>
      <c r="K553" s="3" t="s">
        <v>6513</v>
      </c>
      <c r="L553" s="3" t="s">
        <v>6514</v>
      </c>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t="s">
        <v>6514</v>
      </c>
      <c r="AP553" s="3" t="s">
        <v>6516</v>
      </c>
      <c r="AQ553" s="3" t="s">
        <v>6514</v>
      </c>
      <c r="AR553" s="4" t="s">
        <v>11823</v>
      </c>
      <c r="AS553" s="2"/>
      <c r="AT553" s="2" t="str">
        <f t="shared" si="44"/>
        <v>('51-6092.00</v>
      </c>
      <c r="AU553" s="2" t="str">
        <f t="shared" si="45"/>
        <v>('17-3019.00</v>
      </c>
      <c r="AV553" s="2" t="b">
        <f t="shared" si="46"/>
        <v>0</v>
      </c>
      <c r="AW553" s="2"/>
      <c r="AX553" s="2" t="b">
        <f t="shared" si="47"/>
        <v>0</v>
      </c>
    </row>
    <row r="554" spans="1:50" ht="102" x14ac:dyDescent="0.2">
      <c r="A554" s="2">
        <v>1730</v>
      </c>
      <c r="B554" s="3" t="s">
        <v>7121</v>
      </c>
      <c r="C554" s="2">
        <v>3118</v>
      </c>
      <c r="D554" s="3" t="s">
        <v>7112</v>
      </c>
      <c r="E554" s="3" t="s">
        <v>7113</v>
      </c>
      <c r="F554" s="3" t="s">
        <v>7114</v>
      </c>
      <c r="G554" s="3" t="s">
        <v>7115</v>
      </c>
      <c r="H554" s="3" t="s">
        <v>7116</v>
      </c>
      <c r="I554" s="3" t="s">
        <v>7117</v>
      </c>
      <c r="J554" s="3" t="s">
        <v>7118</v>
      </c>
      <c r="K554" s="3" t="s">
        <v>7119</v>
      </c>
      <c r="L554" s="3" t="s">
        <v>7120</v>
      </c>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t="s">
        <v>7112</v>
      </c>
      <c r="AP554" s="3" t="s">
        <v>7122</v>
      </c>
      <c r="AQ554" s="3" t="s">
        <v>7122</v>
      </c>
      <c r="AR554" s="2"/>
      <c r="AS554" s="2"/>
      <c r="AT554" s="2" t="str">
        <f t="shared" si="44"/>
        <v>('17-3012.01</v>
      </c>
      <c r="AU554" s="2" t="str">
        <f t="shared" si="45"/>
        <v>('17-3012.01</v>
      </c>
      <c r="AV554" s="5" t="b">
        <f t="shared" si="46"/>
        <v>1</v>
      </c>
      <c r="AW554" s="2" t="str">
        <f>LEFT(AO554,12)</f>
        <v>('17-3012.01</v>
      </c>
      <c r="AX554" s="2" t="b">
        <f t="shared" si="47"/>
        <v>1</v>
      </c>
    </row>
    <row r="555" spans="1:50" ht="102" x14ac:dyDescent="0.2">
      <c r="A555" s="2">
        <v>1945</v>
      </c>
      <c r="B555" s="3" t="s">
        <v>7971</v>
      </c>
      <c r="C555" s="2">
        <v>3118</v>
      </c>
      <c r="D555" s="3" t="s">
        <v>7962</v>
      </c>
      <c r="E555" s="3" t="s">
        <v>7963</v>
      </c>
      <c r="F555" s="3" t="s">
        <v>7964</v>
      </c>
      <c r="G555" s="3" t="s">
        <v>7965</v>
      </c>
      <c r="H555" s="3" t="s">
        <v>7966</v>
      </c>
      <c r="I555" s="3" t="s">
        <v>7967</v>
      </c>
      <c r="J555" s="3" t="s">
        <v>7968</v>
      </c>
      <c r="K555" s="3" t="s">
        <v>7969</v>
      </c>
      <c r="L555" s="3" t="s">
        <v>7970</v>
      </c>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t="s">
        <v>7962</v>
      </c>
      <c r="AP555" s="3" t="s">
        <v>7972</v>
      </c>
      <c r="AQ555" s="3" t="s">
        <v>7962</v>
      </c>
      <c r="AR555" s="2"/>
      <c r="AS555" s="2"/>
      <c r="AT555" s="2" t="str">
        <f t="shared" si="44"/>
        <v>('17-3013.00</v>
      </c>
      <c r="AU555" s="2" t="str">
        <f t="shared" si="45"/>
        <v>('17-3013.00</v>
      </c>
      <c r="AV555" s="2" t="b">
        <f t="shared" si="46"/>
        <v>1</v>
      </c>
      <c r="AW555" s="2" t="str">
        <f>LEFT(AO555,12)</f>
        <v>('17-3013.00</v>
      </c>
      <c r="AX555" s="2" t="b">
        <f t="shared" si="47"/>
        <v>1</v>
      </c>
    </row>
    <row r="556" spans="1:50" ht="119" x14ac:dyDescent="0.2">
      <c r="A556" s="2">
        <v>113</v>
      </c>
      <c r="B556" s="3" t="s">
        <v>462</v>
      </c>
      <c r="C556" s="2">
        <v>3119</v>
      </c>
      <c r="D556" s="3" t="s">
        <v>431</v>
      </c>
      <c r="E556" s="3" t="s">
        <v>432</v>
      </c>
      <c r="F556" s="3" t="s">
        <v>433</v>
      </c>
      <c r="G556" s="3" t="s">
        <v>434</v>
      </c>
      <c r="H556" s="3" t="s">
        <v>435</v>
      </c>
      <c r="I556" s="3" t="s">
        <v>436</v>
      </c>
      <c r="J556" s="3" t="s">
        <v>437</v>
      </c>
      <c r="K556" s="3" t="s">
        <v>438</v>
      </c>
      <c r="L556" s="3" t="s">
        <v>439</v>
      </c>
      <c r="M556" s="3" t="s">
        <v>440</v>
      </c>
      <c r="N556" s="3" t="s">
        <v>441</v>
      </c>
      <c r="O556" s="3" t="s">
        <v>442</v>
      </c>
      <c r="P556" s="3" t="s">
        <v>443</v>
      </c>
      <c r="Q556" s="3" t="s">
        <v>444</v>
      </c>
      <c r="R556" s="3" t="s">
        <v>445</v>
      </c>
      <c r="S556" s="3" t="s">
        <v>446</v>
      </c>
      <c r="T556" s="3" t="s">
        <v>447</v>
      </c>
      <c r="U556" s="3" t="s">
        <v>448</v>
      </c>
      <c r="V556" s="3" t="s">
        <v>449</v>
      </c>
      <c r="W556" s="3" t="s">
        <v>450</v>
      </c>
      <c r="X556" s="3" t="s">
        <v>451</v>
      </c>
      <c r="Y556" s="3" t="s">
        <v>452</v>
      </c>
      <c r="Z556" s="3" t="s">
        <v>453</v>
      </c>
      <c r="AA556" s="3" t="s">
        <v>454</v>
      </c>
      <c r="AB556" s="3" t="s">
        <v>455</v>
      </c>
      <c r="AC556" s="3" t="s">
        <v>456</v>
      </c>
      <c r="AD556" s="3" t="s">
        <v>457</v>
      </c>
      <c r="AE556" s="3" t="s">
        <v>458</v>
      </c>
      <c r="AF556" s="3" t="s">
        <v>459</v>
      </c>
      <c r="AG556" s="3" t="s">
        <v>460</v>
      </c>
      <c r="AH556" s="3" t="s">
        <v>461</v>
      </c>
      <c r="AI556" s="3"/>
      <c r="AJ556" s="3"/>
      <c r="AK556" s="3"/>
      <c r="AL556" s="3"/>
      <c r="AM556" s="3"/>
      <c r="AN556" s="3"/>
      <c r="AO556" s="3"/>
      <c r="AP556" s="3" t="s">
        <v>463</v>
      </c>
      <c r="AQ556" s="3" t="s">
        <v>463</v>
      </c>
      <c r="AR556" s="2"/>
      <c r="AS556" s="2"/>
      <c r="AT556" s="2" t="str">
        <f t="shared" si="44"/>
        <v>('17-3026.00</v>
      </c>
      <c r="AU556" s="2" t="str">
        <f t="shared" si="45"/>
        <v>('17-3026.00</v>
      </c>
      <c r="AV556" s="2" t="b">
        <f t="shared" si="46"/>
        <v>1</v>
      </c>
      <c r="AW556" s="2" t="str">
        <f>LEFT(AO556,12)</f>
        <v/>
      </c>
      <c r="AX556" s="2" t="b">
        <f t="shared" si="47"/>
        <v>0</v>
      </c>
    </row>
    <row r="557" spans="1:50" ht="119" x14ac:dyDescent="0.2">
      <c r="A557" s="2">
        <v>227</v>
      </c>
      <c r="B557" s="3" t="s">
        <v>1005</v>
      </c>
      <c r="C557" s="2">
        <v>3119</v>
      </c>
      <c r="D557" s="3" t="s">
        <v>974</v>
      </c>
      <c r="E557" s="3" t="s">
        <v>975</v>
      </c>
      <c r="F557" s="3" t="s">
        <v>976</v>
      </c>
      <c r="G557" s="3" t="s">
        <v>977</v>
      </c>
      <c r="H557" s="3" t="s">
        <v>978</v>
      </c>
      <c r="I557" s="3" t="s">
        <v>979</v>
      </c>
      <c r="J557" s="3" t="s">
        <v>980</v>
      </c>
      <c r="K557" s="3" t="s">
        <v>981</v>
      </c>
      <c r="L557" s="3" t="s">
        <v>982</v>
      </c>
      <c r="M557" s="3" t="s">
        <v>983</v>
      </c>
      <c r="N557" s="3" t="s">
        <v>984</v>
      </c>
      <c r="O557" s="3" t="s">
        <v>985</v>
      </c>
      <c r="P557" s="3" t="s">
        <v>986</v>
      </c>
      <c r="Q557" s="3" t="s">
        <v>987</v>
      </c>
      <c r="R557" s="3" t="s">
        <v>988</v>
      </c>
      <c r="S557" s="3" t="s">
        <v>989</v>
      </c>
      <c r="T557" s="3" t="s">
        <v>990</v>
      </c>
      <c r="U557" s="3" t="s">
        <v>991</v>
      </c>
      <c r="V557" s="3" t="s">
        <v>992</v>
      </c>
      <c r="W557" s="3" t="s">
        <v>993</v>
      </c>
      <c r="X557" s="3" t="s">
        <v>994</v>
      </c>
      <c r="Y557" s="3" t="s">
        <v>995</v>
      </c>
      <c r="Z557" s="3" t="s">
        <v>996</v>
      </c>
      <c r="AA557" s="3" t="s">
        <v>997</v>
      </c>
      <c r="AB557" s="3" t="s">
        <v>998</v>
      </c>
      <c r="AC557" s="3" t="s">
        <v>999</v>
      </c>
      <c r="AD557" s="3" t="s">
        <v>1000</v>
      </c>
      <c r="AE557" s="3" t="s">
        <v>1001</v>
      </c>
      <c r="AF557" s="3" t="s">
        <v>1002</v>
      </c>
      <c r="AG557" s="3" t="s">
        <v>1003</v>
      </c>
      <c r="AH557" s="3" t="s">
        <v>1004</v>
      </c>
      <c r="AI557" s="3"/>
      <c r="AJ557" s="3"/>
      <c r="AK557" s="3"/>
      <c r="AL557" s="3"/>
      <c r="AM557" s="3"/>
      <c r="AN557" s="3"/>
      <c r="AO557" s="3"/>
      <c r="AP557" s="3" t="s">
        <v>1006</v>
      </c>
      <c r="AQ557" s="3" t="s">
        <v>974</v>
      </c>
      <c r="AR557" s="2"/>
      <c r="AS557" s="2"/>
      <c r="AT557" s="2" t="str">
        <f t="shared" si="44"/>
        <v>('51-6092.00</v>
      </c>
      <c r="AU557" s="2" t="str">
        <f t="shared" si="45"/>
        <v>('17-3029.06</v>
      </c>
      <c r="AV557" s="2" t="b">
        <f t="shared" si="46"/>
        <v>0</v>
      </c>
      <c r="AW557" s="2"/>
      <c r="AX557" s="2" t="b">
        <f t="shared" si="47"/>
        <v>0</v>
      </c>
    </row>
    <row r="558" spans="1:50" ht="187" x14ac:dyDescent="0.2">
      <c r="A558" s="2">
        <v>454</v>
      </c>
      <c r="B558" s="3" t="s">
        <v>1907</v>
      </c>
      <c r="C558" s="2">
        <v>3119</v>
      </c>
      <c r="D558" s="3" t="s">
        <v>1876</v>
      </c>
      <c r="E558" s="3" t="s">
        <v>1877</v>
      </c>
      <c r="F558" s="3" t="s">
        <v>1878</v>
      </c>
      <c r="G558" s="3" t="s">
        <v>1879</v>
      </c>
      <c r="H558" s="3" t="s">
        <v>1880</v>
      </c>
      <c r="I558" s="3" t="s">
        <v>1881</v>
      </c>
      <c r="J558" s="3" t="s">
        <v>1882</v>
      </c>
      <c r="K558" s="3" t="s">
        <v>1883</v>
      </c>
      <c r="L558" s="3" t="s">
        <v>1884</v>
      </c>
      <c r="M558" s="3" t="s">
        <v>1885</v>
      </c>
      <c r="N558" s="3" t="s">
        <v>1886</v>
      </c>
      <c r="O558" s="3" t="s">
        <v>1887</v>
      </c>
      <c r="P558" s="3" t="s">
        <v>1888</v>
      </c>
      <c r="Q558" s="3" t="s">
        <v>1889</v>
      </c>
      <c r="R558" s="3" t="s">
        <v>1890</v>
      </c>
      <c r="S558" s="3" t="s">
        <v>1891</v>
      </c>
      <c r="T558" s="3" t="s">
        <v>1892</v>
      </c>
      <c r="U558" s="3" t="s">
        <v>1893</v>
      </c>
      <c r="V558" s="3" t="s">
        <v>1894</v>
      </c>
      <c r="W558" s="3" t="s">
        <v>1895</v>
      </c>
      <c r="X558" s="3" t="s">
        <v>1896</v>
      </c>
      <c r="Y558" s="3" t="s">
        <v>1897</v>
      </c>
      <c r="Z558" s="3" t="s">
        <v>1898</v>
      </c>
      <c r="AA558" s="3" t="s">
        <v>1899</v>
      </c>
      <c r="AB558" s="3" t="s">
        <v>1900</v>
      </c>
      <c r="AC558" s="3" t="s">
        <v>1901</v>
      </c>
      <c r="AD558" s="3" t="s">
        <v>1902</v>
      </c>
      <c r="AE558" s="3" t="s">
        <v>1903</v>
      </c>
      <c r="AF558" s="3" t="s">
        <v>1904</v>
      </c>
      <c r="AG558" s="3" t="s">
        <v>1905</v>
      </c>
      <c r="AH558" s="3" t="s">
        <v>1906</v>
      </c>
      <c r="AI558" s="3"/>
      <c r="AJ558" s="3"/>
      <c r="AK558" s="3"/>
      <c r="AL558" s="3"/>
      <c r="AM558" s="3"/>
      <c r="AN558" s="3"/>
      <c r="AO558" s="3" t="s">
        <v>1876</v>
      </c>
      <c r="AP558" s="3" t="s">
        <v>1908</v>
      </c>
      <c r="AQ558" s="3" t="s">
        <v>1876</v>
      </c>
      <c r="AR558" s="2"/>
      <c r="AS558" s="2"/>
      <c r="AT558" s="2" t="str">
        <f t="shared" si="44"/>
        <v>('17-3023.01</v>
      </c>
      <c r="AU558" s="2" t="str">
        <f t="shared" si="45"/>
        <v>('17-3029.08</v>
      </c>
      <c r="AV558" s="2" t="b">
        <f t="shared" si="46"/>
        <v>0</v>
      </c>
      <c r="AW558" s="2"/>
      <c r="AX558" s="2" t="b">
        <f t="shared" si="47"/>
        <v>0</v>
      </c>
    </row>
    <row r="559" spans="1:50" ht="119" x14ac:dyDescent="0.2">
      <c r="A559" s="2">
        <v>612</v>
      </c>
      <c r="B559" s="3" t="s">
        <v>2480</v>
      </c>
      <c r="C559" s="2">
        <v>3119</v>
      </c>
      <c r="D559" s="3" t="s">
        <v>2449</v>
      </c>
      <c r="E559" s="3" t="s">
        <v>2450</v>
      </c>
      <c r="F559" s="3" t="s">
        <v>2451</v>
      </c>
      <c r="G559" s="3" t="s">
        <v>2452</v>
      </c>
      <c r="H559" s="3" t="s">
        <v>2453</v>
      </c>
      <c r="I559" s="3" t="s">
        <v>2454</v>
      </c>
      <c r="J559" s="3" t="s">
        <v>2455</v>
      </c>
      <c r="K559" s="3" t="s">
        <v>2456</v>
      </c>
      <c r="L559" s="3" t="s">
        <v>2457</v>
      </c>
      <c r="M559" s="3" t="s">
        <v>2458</v>
      </c>
      <c r="N559" s="3" t="s">
        <v>2459</v>
      </c>
      <c r="O559" s="3" t="s">
        <v>2460</v>
      </c>
      <c r="P559" s="3" t="s">
        <v>2461</v>
      </c>
      <c r="Q559" s="3" t="s">
        <v>2462</v>
      </c>
      <c r="R559" s="3" t="s">
        <v>2463</v>
      </c>
      <c r="S559" s="3" t="s">
        <v>2464</v>
      </c>
      <c r="T559" s="3" t="s">
        <v>2465</v>
      </c>
      <c r="U559" s="3" t="s">
        <v>2466</v>
      </c>
      <c r="V559" s="3" t="s">
        <v>2467</v>
      </c>
      <c r="W559" s="3" t="s">
        <v>2468</v>
      </c>
      <c r="X559" s="3" t="s">
        <v>2469</v>
      </c>
      <c r="Y559" s="3" t="s">
        <v>2470</v>
      </c>
      <c r="Z559" s="3" t="s">
        <v>2471</v>
      </c>
      <c r="AA559" s="3" t="s">
        <v>2472</v>
      </c>
      <c r="AB559" s="3" t="s">
        <v>2473</v>
      </c>
      <c r="AC559" s="3" t="s">
        <v>2474</v>
      </c>
      <c r="AD559" s="3" t="s">
        <v>2475</v>
      </c>
      <c r="AE559" s="3" t="s">
        <v>2476</v>
      </c>
      <c r="AF559" s="3" t="s">
        <v>2477</v>
      </c>
      <c r="AG559" s="3" t="s">
        <v>2478</v>
      </c>
      <c r="AH559" s="3" t="s">
        <v>2479</v>
      </c>
      <c r="AI559" s="3"/>
      <c r="AJ559" s="3"/>
      <c r="AK559" s="3"/>
      <c r="AL559" s="3"/>
      <c r="AM559" s="3"/>
      <c r="AN559" s="3"/>
      <c r="AO559" s="3"/>
      <c r="AP559" s="3" t="s">
        <v>2481</v>
      </c>
      <c r="AQ559" s="3" t="s">
        <v>2481</v>
      </c>
      <c r="AR559" s="2"/>
      <c r="AS559" s="2"/>
      <c r="AT559" s="2" t="str">
        <f t="shared" si="44"/>
        <v>('47-4011.00</v>
      </c>
      <c r="AU559" s="2" t="str">
        <f t="shared" si="45"/>
        <v>('47-4011.00</v>
      </c>
      <c r="AV559" s="5" t="b">
        <f t="shared" si="46"/>
        <v>1</v>
      </c>
      <c r="AW559" s="2" t="str">
        <f>LEFT(AO559,12)</f>
        <v/>
      </c>
      <c r="AX559" s="2" t="b">
        <f t="shared" si="47"/>
        <v>0</v>
      </c>
    </row>
    <row r="560" spans="1:50" ht="119" x14ac:dyDescent="0.2">
      <c r="A560" s="2">
        <v>786</v>
      </c>
      <c r="B560" s="3" t="s">
        <v>3173</v>
      </c>
      <c r="C560" s="2">
        <v>3119</v>
      </c>
      <c r="D560" s="3" t="s">
        <v>3142</v>
      </c>
      <c r="E560" s="3" t="s">
        <v>3143</v>
      </c>
      <c r="F560" s="3" t="s">
        <v>3144</v>
      </c>
      <c r="G560" s="3" t="s">
        <v>3145</v>
      </c>
      <c r="H560" s="3" t="s">
        <v>3146</v>
      </c>
      <c r="I560" s="3" t="s">
        <v>3147</v>
      </c>
      <c r="J560" s="3" t="s">
        <v>3148</v>
      </c>
      <c r="K560" s="3" t="s">
        <v>3149</v>
      </c>
      <c r="L560" s="3" t="s">
        <v>3150</v>
      </c>
      <c r="M560" s="3" t="s">
        <v>3151</v>
      </c>
      <c r="N560" s="3" t="s">
        <v>3152</v>
      </c>
      <c r="O560" s="3" t="s">
        <v>3153</v>
      </c>
      <c r="P560" s="3" t="s">
        <v>3154</v>
      </c>
      <c r="Q560" s="3" t="s">
        <v>3155</v>
      </c>
      <c r="R560" s="3" t="s">
        <v>3156</v>
      </c>
      <c r="S560" s="3" t="s">
        <v>3157</v>
      </c>
      <c r="T560" s="3" t="s">
        <v>3158</v>
      </c>
      <c r="U560" s="3" t="s">
        <v>3159</v>
      </c>
      <c r="V560" s="3" t="s">
        <v>3160</v>
      </c>
      <c r="W560" s="3" t="s">
        <v>3161</v>
      </c>
      <c r="X560" s="3" t="s">
        <v>3162</v>
      </c>
      <c r="Y560" s="3" t="s">
        <v>3163</v>
      </c>
      <c r="Z560" s="3" t="s">
        <v>3164</v>
      </c>
      <c r="AA560" s="3" t="s">
        <v>3165</v>
      </c>
      <c r="AB560" s="3" t="s">
        <v>3166</v>
      </c>
      <c r="AC560" s="3" t="s">
        <v>3167</v>
      </c>
      <c r="AD560" s="3" t="s">
        <v>3168</v>
      </c>
      <c r="AE560" s="3" t="s">
        <v>3169</v>
      </c>
      <c r="AF560" s="3" t="s">
        <v>3170</v>
      </c>
      <c r="AG560" s="3" t="s">
        <v>3171</v>
      </c>
      <c r="AH560" s="3" t="s">
        <v>3172</v>
      </c>
      <c r="AI560" s="3"/>
      <c r="AJ560" s="3"/>
      <c r="AK560" s="3"/>
      <c r="AL560" s="3"/>
      <c r="AM560" s="3"/>
      <c r="AN560" s="3"/>
      <c r="AO560" s="3" t="s">
        <v>3142</v>
      </c>
      <c r="AP560" s="3" t="s">
        <v>3174</v>
      </c>
      <c r="AQ560" s="3" t="s">
        <v>3142</v>
      </c>
      <c r="AR560" s="2"/>
      <c r="AS560" s="2"/>
      <c r="AT560" s="2" t="str">
        <f t="shared" si="44"/>
        <v>('17-2199.04</v>
      </c>
      <c r="AU560" s="2" t="str">
        <f t="shared" si="45"/>
        <v>('17-3029.06</v>
      </c>
      <c r="AV560" s="2" t="b">
        <f t="shared" si="46"/>
        <v>0</v>
      </c>
      <c r="AW560" s="2"/>
      <c r="AX560" s="2" t="b">
        <f t="shared" si="47"/>
        <v>0</v>
      </c>
    </row>
    <row r="561" spans="1:50" ht="119" x14ac:dyDescent="0.2">
      <c r="A561" s="2">
        <v>997</v>
      </c>
      <c r="B561" s="3" t="s">
        <v>3962</v>
      </c>
      <c r="C561" s="2">
        <v>3119</v>
      </c>
      <c r="D561" s="3" t="s">
        <v>3931</v>
      </c>
      <c r="E561" s="3" t="s">
        <v>3932</v>
      </c>
      <c r="F561" s="3" t="s">
        <v>3933</v>
      </c>
      <c r="G561" s="3" t="s">
        <v>3934</v>
      </c>
      <c r="H561" s="3" t="s">
        <v>3935</v>
      </c>
      <c r="I561" s="3" t="s">
        <v>3936</v>
      </c>
      <c r="J561" s="3" t="s">
        <v>3937</v>
      </c>
      <c r="K561" s="3" t="s">
        <v>3938</v>
      </c>
      <c r="L561" s="3" t="s">
        <v>3939</v>
      </c>
      <c r="M561" s="3" t="s">
        <v>3940</v>
      </c>
      <c r="N561" s="3" t="s">
        <v>3941</v>
      </c>
      <c r="O561" s="3" t="s">
        <v>3942</v>
      </c>
      <c r="P561" s="3" t="s">
        <v>3943</v>
      </c>
      <c r="Q561" s="3" t="s">
        <v>3944</v>
      </c>
      <c r="R561" s="3" t="s">
        <v>3945</v>
      </c>
      <c r="S561" s="3" t="s">
        <v>3946</v>
      </c>
      <c r="T561" s="3" t="s">
        <v>3947</v>
      </c>
      <c r="U561" s="3" t="s">
        <v>3948</v>
      </c>
      <c r="V561" s="3" t="s">
        <v>3949</v>
      </c>
      <c r="W561" s="3" t="s">
        <v>3950</v>
      </c>
      <c r="X561" s="3" t="s">
        <v>3951</v>
      </c>
      <c r="Y561" s="3" t="s">
        <v>3952</v>
      </c>
      <c r="Z561" s="3" t="s">
        <v>3953</v>
      </c>
      <c r="AA561" s="3" t="s">
        <v>3954</v>
      </c>
      <c r="AB561" s="3" t="s">
        <v>3955</v>
      </c>
      <c r="AC561" s="3" t="s">
        <v>3956</v>
      </c>
      <c r="AD561" s="3" t="s">
        <v>3957</v>
      </c>
      <c r="AE561" s="3" t="s">
        <v>3958</v>
      </c>
      <c r="AF561" s="3" t="s">
        <v>3959</v>
      </c>
      <c r="AG561" s="3" t="s">
        <v>3960</v>
      </c>
      <c r="AH561" s="3" t="s">
        <v>3961</v>
      </c>
      <c r="AI561" s="3"/>
      <c r="AJ561" s="3"/>
      <c r="AK561" s="3"/>
      <c r="AL561" s="3"/>
      <c r="AM561" s="3"/>
      <c r="AN561" s="3"/>
      <c r="AO561" s="3" t="s">
        <v>3931</v>
      </c>
      <c r="AP561" s="3" t="s">
        <v>3963</v>
      </c>
      <c r="AQ561" s="3" t="s">
        <v>3931</v>
      </c>
      <c r="AR561" s="2"/>
      <c r="AS561" s="2"/>
      <c r="AT561" s="2" t="str">
        <f t="shared" si="44"/>
        <v>('17-2199.04</v>
      </c>
      <c r="AU561" s="2" t="str">
        <f t="shared" si="45"/>
        <v>('17-3026.00</v>
      </c>
      <c r="AV561" s="2" t="b">
        <f t="shared" si="46"/>
        <v>0</v>
      </c>
      <c r="AW561" s="2"/>
      <c r="AX561" s="2" t="b">
        <f t="shared" si="47"/>
        <v>0</v>
      </c>
    </row>
    <row r="562" spans="1:50" ht="119" x14ac:dyDescent="0.2">
      <c r="A562" s="2">
        <v>1044</v>
      </c>
      <c r="B562" s="3" t="s">
        <v>4132</v>
      </c>
      <c r="C562" s="2">
        <v>3119</v>
      </c>
      <c r="D562" s="3" t="s">
        <v>4101</v>
      </c>
      <c r="E562" s="3" t="s">
        <v>4102</v>
      </c>
      <c r="F562" s="3" t="s">
        <v>4103</v>
      </c>
      <c r="G562" s="3" t="s">
        <v>4104</v>
      </c>
      <c r="H562" s="3" t="s">
        <v>4105</v>
      </c>
      <c r="I562" s="3" t="s">
        <v>4106</v>
      </c>
      <c r="J562" s="3" t="s">
        <v>4107</v>
      </c>
      <c r="K562" s="3" t="s">
        <v>4108</v>
      </c>
      <c r="L562" s="3" t="s">
        <v>4109</v>
      </c>
      <c r="M562" s="3" t="s">
        <v>4110</v>
      </c>
      <c r="N562" s="3" t="s">
        <v>4111</v>
      </c>
      <c r="O562" s="3" t="s">
        <v>4112</v>
      </c>
      <c r="P562" s="3" t="s">
        <v>4113</v>
      </c>
      <c r="Q562" s="3" t="s">
        <v>4114</v>
      </c>
      <c r="R562" s="3" t="s">
        <v>4115</v>
      </c>
      <c r="S562" s="3" t="s">
        <v>4116</v>
      </c>
      <c r="T562" s="3" t="s">
        <v>4117</v>
      </c>
      <c r="U562" s="3" t="s">
        <v>4118</v>
      </c>
      <c r="V562" s="3" t="s">
        <v>4119</v>
      </c>
      <c r="W562" s="3" t="s">
        <v>4120</v>
      </c>
      <c r="X562" s="3" t="s">
        <v>4121</v>
      </c>
      <c r="Y562" s="3" t="s">
        <v>4122</v>
      </c>
      <c r="Z562" s="3" t="s">
        <v>4123</v>
      </c>
      <c r="AA562" s="3" t="s">
        <v>4124</v>
      </c>
      <c r="AB562" s="3" t="s">
        <v>4125</v>
      </c>
      <c r="AC562" s="3" t="s">
        <v>4126</v>
      </c>
      <c r="AD562" s="3" t="s">
        <v>4127</v>
      </c>
      <c r="AE562" s="3" t="s">
        <v>4128</v>
      </c>
      <c r="AF562" s="3" t="s">
        <v>4129</v>
      </c>
      <c r="AG562" s="3" t="s">
        <v>4130</v>
      </c>
      <c r="AH562" s="3" t="s">
        <v>4131</v>
      </c>
      <c r="AI562" s="3"/>
      <c r="AJ562" s="3"/>
      <c r="AK562" s="3"/>
      <c r="AL562" s="3"/>
      <c r="AM562" s="3"/>
      <c r="AN562" s="3"/>
      <c r="AO562" s="3"/>
      <c r="AP562" s="3" t="s">
        <v>4133</v>
      </c>
      <c r="AQ562" s="3" t="s">
        <v>4133</v>
      </c>
      <c r="AR562" s="2"/>
      <c r="AS562" s="2"/>
      <c r="AT562" s="2" t="str">
        <f t="shared" si="44"/>
        <v>('17-3023.01</v>
      </c>
      <c r="AU562" s="2" t="str">
        <f t="shared" si="45"/>
        <v>('17-3023.01</v>
      </c>
      <c r="AV562" s="5" t="b">
        <f t="shared" si="46"/>
        <v>1</v>
      </c>
      <c r="AW562" s="2" t="str">
        <f>LEFT(AO562,12)</f>
        <v/>
      </c>
      <c r="AX562" s="2" t="b">
        <f t="shared" si="47"/>
        <v>0</v>
      </c>
    </row>
    <row r="563" spans="1:50" ht="119" x14ac:dyDescent="0.2">
      <c r="A563" s="2">
        <v>1079</v>
      </c>
      <c r="B563" s="3" t="s">
        <v>4299</v>
      </c>
      <c r="C563" s="2">
        <v>3119</v>
      </c>
      <c r="D563" s="3" t="s">
        <v>4268</v>
      </c>
      <c r="E563" s="3" t="s">
        <v>4269</v>
      </c>
      <c r="F563" s="3" t="s">
        <v>4270</v>
      </c>
      <c r="G563" s="3" t="s">
        <v>4271</v>
      </c>
      <c r="H563" s="3" t="s">
        <v>4272</v>
      </c>
      <c r="I563" s="3" t="s">
        <v>4273</v>
      </c>
      <c r="J563" s="3" t="s">
        <v>4274</v>
      </c>
      <c r="K563" s="3" t="s">
        <v>4275</v>
      </c>
      <c r="L563" s="3" t="s">
        <v>4276</v>
      </c>
      <c r="M563" s="3" t="s">
        <v>4277</v>
      </c>
      <c r="N563" s="3" t="s">
        <v>4278</v>
      </c>
      <c r="O563" s="3" t="s">
        <v>4279</v>
      </c>
      <c r="P563" s="3" t="s">
        <v>4280</v>
      </c>
      <c r="Q563" s="3" t="s">
        <v>4281</v>
      </c>
      <c r="R563" s="3" t="s">
        <v>4282</v>
      </c>
      <c r="S563" s="3" t="s">
        <v>4283</v>
      </c>
      <c r="T563" s="3" t="s">
        <v>4284</v>
      </c>
      <c r="U563" s="3" t="s">
        <v>4285</v>
      </c>
      <c r="V563" s="3" t="s">
        <v>4286</v>
      </c>
      <c r="W563" s="3" t="s">
        <v>4287</v>
      </c>
      <c r="X563" s="3" t="s">
        <v>4288</v>
      </c>
      <c r="Y563" s="3" t="s">
        <v>4289</v>
      </c>
      <c r="Z563" s="3" t="s">
        <v>4290</v>
      </c>
      <c r="AA563" s="3" t="s">
        <v>4291</v>
      </c>
      <c r="AB563" s="3" t="s">
        <v>4292</v>
      </c>
      <c r="AC563" s="3" t="s">
        <v>4293</v>
      </c>
      <c r="AD563" s="3" t="s">
        <v>4294</v>
      </c>
      <c r="AE563" s="3" t="s">
        <v>4295</v>
      </c>
      <c r="AF563" s="3" t="s">
        <v>4296</v>
      </c>
      <c r="AG563" s="3" t="s">
        <v>4297</v>
      </c>
      <c r="AH563" s="3" t="s">
        <v>4298</v>
      </c>
      <c r="AI563" s="3"/>
      <c r="AJ563" s="3"/>
      <c r="AK563" s="3"/>
      <c r="AL563" s="3"/>
      <c r="AM563" s="3"/>
      <c r="AN563" s="3"/>
      <c r="AO563" s="3"/>
      <c r="AP563" s="3" t="s">
        <v>4300</v>
      </c>
      <c r="AQ563" s="3" t="s">
        <v>4269</v>
      </c>
      <c r="AR563" s="2"/>
      <c r="AS563" s="2"/>
      <c r="AT563" s="2" t="str">
        <f t="shared" si="44"/>
        <v>('11-3051.00</v>
      </c>
      <c r="AU563" s="2" t="str">
        <f t="shared" si="45"/>
        <v>('17-3029.06</v>
      </c>
      <c r="AV563" s="2" t="b">
        <f t="shared" si="46"/>
        <v>0</v>
      </c>
      <c r="AW563" s="2"/>
      <c r="AX563" s="2" t="b">
        <f t="shared" si="47"/>
        <v>0</v>
      </c>
    </row>
    <row r="564" spans="1:50" ht="119" x14ac:dyDescent="0.2">
      <c r="A564" s="2">
        <v>1396</v>
      </c>
      <c r="B564" s="3" t="s">
        <v>5689</v>
      </c>
      <c r="C564" s="2">
        <v>3119</v>
      </c>
      <c r="D564" s="3" t="s">
        <v>5658</v>
      </c>
      <c r="E564" s="3" t="s">
        <v>5659</v>
      </c>
      <c r="F564" s="3" t="s">
        <v>5660</v>
      </c>
      <c r="G564" s="3" t="s">
        <v>5661</v>
      </c>
      <c r="H564" s="3" t="s">
        <v>5662</v>
      </c>
      <c r="I564" s="3" t="s">
        <v>5663</v>
      </c>
      <c r="J564" s="3" t="s">
        <v>5664</v>
      </c>
      <c r="K564" s="3" t="s">
        <v>5665</v>
      </c>
      <c r="L564" s="3" t="s">
        <v>5666</v>
      </c>
      <c r="M564" s="3" t="s">
        <v>5667</v>
      </c>
      <c r="N564" s="3" t="s">
        <v>5668</v>
      </c>
      <c r="O564" s="3" t="s">
        <v>5669</v>
      </c>
      <c r="P564" s="3" t="s">
        <v>5670</v>
      </c>
      <c r="Q564" s="3" t="s">
        <v>5671</v>
      </c>
      <c r="R564" s="3" t="s">
        <v>5672</v>
      </c>
      <c r="S564" s="3" t="s">
        <v>5673</v>
      </c>
      <c r="T564" s="3" t="s">
        <v>5674</v>
      </c>
      <c r="U564" s="3" t="s">
        <v>5675</v>
      </c>
      <c r="V564" s="3" t="s">
        <v>5676</v>
      </c>
      <c r="W564" s="3" t="s">
        <v>5677</v>
      </c>
      <c r="X564" s="3" t="s">
        <v>5678</v>
      </c>
      <c r="Y564" s="3" t="s">
        <v>5679</v>
      </c>
      <c r="Z564" s="3" t="s">
        <v>5680</v>
      </c>
      <c r="AA564" s="3" t="s">
        <v>5681</v>
      </c>
      <c r="AB564" s="3" t="s">
        <v>5682</v>
      </c>
      <c r="AC564" s="3" t="s">
        <v>5683</v>
      </c>
      <c r="AD564" s="3" t="s">
        <v>5684</v>
      </c>
      <c r="AE564" s="3" t="s">
        <v>5685</v>
      </c>
      <c r="AF564" s="3" t="s">
        <v>5686</v>
      </c>
      <c r="AG564" s="3" t="s">
        <v>5687</v>
      </c>
      <c r="AH564" s="3" t="s">
        <v>5688</v>
      </c>
      <c r="AI564" s="3"/>
      <c r="AJ564" s="3"/>
      <c r="AK564" s="3"/>
      <c r="AL564" s="3"/>
      <c r="AM564" s="3"/>
      <c r="AN564" s="3"/>
      <c r="AO564" s="3"/>
      <c r="AP564" s="3" t="s">
        <v>5690</v>
      </c>
      <c r="AQ564" s="3" t="s">
        <v>5658</v>
      </c>
      <c r="AR564" s="2"/>
      <c r="AS564" s="2"/>
      <c r="AT564" s="2" t="str">
        <f t="shared" si="44"/>
        <v>('17-2112.00</v>
      </c>
      <c r="AU564" s="2" t="str">
        <f t="shared" si="45"/>
        <v>('17-3026.00</v>
      </c>
      <c r="AV564" s="2" t="b">
        <f t="shared" si="46"/>
        <v>0</v>
      </c>
      <c r="AW564" s="2"/>
      <c r="AX564" s="2" t="b">
        <f t="shared" si="47"/>
        <v>0</v>
      </c>
    </row>
    <row r="565" spans="1:50" ht="119" x14ac:dyDescent="0.2">
      <c r="A565" s="2">
        <v>1562</v>
      </c>
      <c r="B565" s="3" t="s">
        <v>6418</v>
      </c>
      <c r="C565" s="2">
        <v>3119</v>
      </c>
      <c r="D565" s="3" t="s">
        <v>6387</v>
      </c>
      <c r="E565" s="3" t="s">
        <v>6388</v>
      </c>
      <c r="F565" s="3" t="s">
        <v>6389</v>
      </c>
      <c r="G565" s="3" t="s">
        <v>6390</v>
      </c>
      <c r="H565" s="3" t="s">
        <v>6391</v>
      </c>
      <c r="I565" s="3" t="s">
        <v>6392</v>
      </c>
      <c r="J565" s="3" t="s">
        <v>6393</v>
      </c>
      <c r="K565" s="3" t="s">
        <v>6394</v>
      </c>
      <c r="L565" s="3" t="s">
        <v>6395</v>
      </c>
      <c r="M565" s="3" t="s">
        <v>6396</v>
      </c>
      <c r="N565" s="3" t="s">
        <v>6397</v>
      </c>
      <c r="O565" s="3" t="s">
        <v>6398</v>
      </c>
      <c r="P565" s="3" t="s">
        <v>6399</v>
      </c>
      <c r="Q565" s="3" t="s">
        <v>6400</v>
      </c>
      <c r="R565" s="3" t="s">
        <v>6401</v>
      </c>
      <c r="S565" s="3" t="s">
        <v>6402</v>
      </c>
      <c r="T565" s="3" t="s">
        <v>6403</v>
      </c>
      <c r="U565" s="3" t="s">
        <v>6404</v>
      </c>
      <c r="V565" s="3" t="s">
        <v>6405</v>
      </c>
      <c r="W565" s="3" t="s">
        <v>6406</v>
      </c>
      <c r="X565" s="3" t="s">
        <v>6407</v>
      </c>
      <c r="Y565" s="3" t="s">
        <v>6408</v>
      </c>
      <c r="Z565" s="3" t="s">
        <v>6409</v>
      </c>
      <c r="AA565" s="3" t="s">
        <v>6410</v>
      </c>
      <c r="AB565" s="3" t="s">
        <v>6411</v>
      </c>
      <c r="AC565" s="3" t="s">
        <v>6412</v>
      </c>
      <c r="AD565" s="3" t="s">
        <v>6413</v>
      </c>
      <c r="AE565" s="3" t="s">
        <v>6414</v>
      </c>
      <c r="AF565" s="3" t="s">
        <v>6415</v>
      </c>
      <c r="AG565" s="3" t="s">
        <v>6416</v>
      </c>
      <c r="AH565" s="3" t="s">
        <v>6417</v>
      </c>
      <c r="AI565" s="3"/>
      <c r="AJ565" s="3"/>
      <c r="AK565" s="3"/>
      <c r="AL565" s="3"/>
      <c r="AM565" s="3"/>
      <c r="AN565" s="3"/>
      <c r="AO565" s="3"/>
      <c r="AP565" s="3" t="s">
        <v>6419</v>
      </c>
      <c r="AQ565" s="3" t="s">
        <v>6419</v>
      </c>
      <c r="AR565" s="2"/>
      <c r="AS565" s="2"/>
      <c r="AT565" s="2" t="str">
        <f t="shared" si="44"/>
        <v>('53-2022.00</v>
      </c>
      <c r="AU565" s="2" t="str">
        <f t="shared" si="45"/>
        <v>('53-2022.00</v>
      </c>
      <c r="AV565" s="5" t="b">
        <f t="shared" si="46"/>
        <v>1</v>
      </c>
      <c r="AW565" s="2" t="str">
        <f>LEFT(AO565,12)</f>
        <v/>
      </c>
      <c r="AX565" s="2" t="b">
        <f t="shared" si="47"/>
        <v>0</v>
      </c>
    </row>
    <row r="566" spans="1:50" ht="119" x14ac:dyDescent="0.2">
      <c r="A566" s="2">
        <v>1669</v>
      </c>
      <c r="B566" s="3" t="s">
        <v>6855</v>
      </c>
      <c r="C566" s="2">
        <v>3119</v>
      </c>
      <c r="D566" s="3" t="s">
        <v>6824</v>
      </c>
      <c r="E566" s="3" t="s">
        <v>6825</v>
      </c>
      <c r="F566" s="3" t="s">
        <v>6826</v>
      </c>
      <c r="G566" s="3" t="s">
        <v>6827</v>
      </c>
      <c r="H566" s="3" t="s">
        <v>6828</v>
      </c>
      <c r="I566" s="3" t="s">
        <v>6829</v>
      </c>
      <c r="J566" s="3" t="s">
        <v>6830</v>
      </c>
      <c r="K566" s="3" t="s">
        <v>6831</v>
      </c>
      <c r="L566" s="3" t="s">
        <v>6832</v>
      </c>
      <c r="M566" s="3" t="s">
        <v>6833</v>
      </c>
      <c r="N566" s="3" t="s">
        <v>6834</v>
      </c>
      <c r="O566" s="3" t="s">
        <v>6835</v>
      </c>
      <c r="P566" s="3" t="s">
        <v>6836</v>
      </c>
      <c r="Q566" s="3" t="s">
        <v>6837</v>
      </c>
      <c r="R566" s="3" t="s">
        <v>6838</v>
      </c>
      <c r="S566" s="3" t="s">
        <v>6839</v>
      </c>
      <c r="T566" s="3" t="s">
        <v>6840</v>
      </c>
      <c r="U566" s="3" t="s">
        <v>6841</v>
      </c>
      <c r="V566" s="3" t="s">
        <v>6842</v>
      </c>
      <c r="W566" s="3" t="s">
        <v>6843</v>
      </c>
      <c r="X566" s="3" t="s">
        <v>6844</v>
      </c>
      <c r="Y566" s="3" t="s">
        <v>6845</v>
      </c>
      <c r="Z566" s="3" t="s">
        <v>6846</v>
      </c>
      <c r="AA566" s="3" t="s">
        <v>6847</v>
      </c>
      <c r="AB566" s="3" t="s">
        <v>6848</v>
      </c>
      <c r="AC566" s="3" t="s">
        <v>6849</v>
      </c>
      <c r="AD566" s="3" t="s">
        <v>6850</v>
      </c>
      <c r="AE566" s="3" t="s">
        <v>6851</v>
      </c>
      <c r="AF566" s="3" t="s">
        <v>6852</v>
      </c>
      <c r="AG566" s="3" t="s">
        <v>6853</v>
      </c>
      <c r="AH566" s="3" t="s">
        <v>6854</v>
      </c>
      <c r="AI566" s="3"/>
      <c r="AJ566" s="3"/>
      <c r="AK566" s="3"/>
      <c r="AL566" s="3"/>
      <c r="AM566" s="3"/>
      <c r="AN566" s="3"/>
      <c r="AO566" s="3"/>
      <c r="AP566" s="3" t="s">
        <v>6856</v>
      </c>
      <c r="AQ566" s="3" t="s">
        <v>6824</v>
      </c>
      <c r="AR566" s="2"/>
      <c r="AS566" s="2"/>
      <c r="AT566" s="2" t="str">
        <f t="shared" si="44"/>
        <v>('11-9199.01</v>
      </c>
      <c r="AU566" s="2" t="str">
        <f t="shared" si="45"/>
        <v>('17-3025.00</v>
      </c>
      <c r="AV566" s="2" t="b">
        <f t="shared" si="46"/>
        <v>0</v>
      </c>
      <c r="AW566" s="2"/>
      <c r="AX566" s="2" t="b">
        <f t="shared" si="47"/>
        <v>0</v>
      </c>
    </row>
    <row r="567" spans="1:50" ht="119" x14ac:dyDescent="0.2">
      <c r="A567" s="2">
        <v>1835</v>
      </c>
      <c r="B567" s="3" t="s">
        <v>7542</v>
      </c>
      <c r="C567" s="2">
        <v>3119</v>
      </c>
      <c r="D567" s="3" t="s">
        <v>7511</v>
      </c>
      <c r="E567" s="3" t="s">
        <v>7512</v>
      </c>
      <c r="F567" s="3" t="s">
        <v>7513</v>
      </c>
      <c r="G567" s="3" t="s">
        <v>7514</v>
      </c>
      <c r="H567" s="3" t="s">
        <v>7515</v>
      </c>
      <c r="I567" s="3" t="s">
        <v>7516</v>
      </c>
      <c r="J567" s="3" t="s">
        <v>7517</v>
      </c>
      <c r="K567" s="3" t="s">
        <v>7518</v>
      </c>
      <c r="L567" s="3" t="s">
        <v>7519</v>
      </c>
      <c r="M567" s="3" t="s">
        <v>7520</v>
      </c>
      <c r="N567" s="3" t="s">
        <v>7521</v>
      </c>
      <c r="O567" s="3" t="s">
        <v>7522</v>
      </c>
      <c r="P567" s="3" t="s">
        <v>7523</v>
      </c>
      <c r="Q567" s="3" t="s">
        <v>7524</v>
      </c>
      <c r="R567" s="3" t="s">
        <v>7525</v>
      </c>
      <c r="S567" s="3" t="s">
        <v>7526</v>
      </c>
      <c r="T567" s="3" t="s">
        <v>7527</v>
      </c>
      <c r="U567" s="3" t="s">
        <v>7528</v>
      </c>
      <c r="V567" s="3" t="s">
        <v>7529</v>
      </c>
      <c r="W567" s="3" t="s">
        <v>7530</v>
      </c>
      <c r="X567" s="3" t="s">
        <v>7531</v>
      </c>
      <c r="Y567" s="3" t="s">
        <v>7532</v>
      </c>
      <c r="Z567" s="3" t="s">
        <v>7533</v>
      </c>
      <c r="AA567" s="3" t="s">
        <v>7534</v>
      </c>
      <c r="AB567" s="3" t="s">
        <v>7535</v>
      </c>
      <c r="AC567" s="3" t="s">
        <v>7536</v>
      </c>
      <c r="AD567" s="3" t="s">
        <v>7537</v>
      </c>
      <c r="AE567" s="3" t="s">
        <v>7538</v>
      </c>
      <c r="AF567" s="3" t="s">
        <v>7539</v>
      </c>
      <c r="AG567" s="3" t="s">
        <v>7540</v>
      </c>
      <c r="AH567" s="3" t="s">
        <v>7541</v>
      </c>
      <c r="AI567" s="3"/>
      <c r="AJ567" s="3"/>
      <c r="AK567" s="3"/>
      <c r="AL567" s="3"/>
      <c r="AM567" s="3"/>
      <c r="AN567" s="3"/>
      <c r="AO567" s="3"/>
      <c r="AP567" s="3" t="s">
        <v>7543</v>
      </c>
      <c r="AQ567" s="3" t="s">
        <v>7543</v>
      </c>
      <c r="AR567" s="2"/>
      <c r="AS567" s="2"/>
      <c r="AT567" s="2" t="str">
        <f t="shared" si="44"/>
        <v>('17-2199.02</v>
      </c>
      <c r="AU567" s="2" t="str">
        <f t="shared" si="45"/>
        <v>('17-2199.02</v>
      </c>
      <c r="AV567" s="5" t="b">
        <f t="shared" si="46"/>
        <v>1</v>
      </c>
      <c r="AW567" s="2" t="str">
        <f>LEFT(AO567,12)</f>
        <v/>
      </c>
      <c r="AX567" s="2" t="b">
        <f t="shared" si="47"/>
        <v>0</v>
      </c>
    </row>
    <row r="568" spans="1:50" ht="119" x14ac:dyDescent="0.2">
      <c r="A568" s="2">
        <v>1967</v>
      </c>
      <c r="B568" s="3" t="s">
        <v>8087</v>
      </c>
      <c r="C568" s="2">
        <v>3119</v>
      </c>
      <c r="D568" s="3" t="s">
        <v>8056</v>
      </c>
      <c r="E568" s="3" t="s">
        <v>8057</v>
      </c>
      <c r="F568" s="3" t="s">
        <v>8058</v>
      </c>
      <c r="G568" s="3" t="s">
        <v>8059</v>
      </c>
      <c r="H568" s="3" t="s">
        <v>8060</v>
      </c>
      <c r="I568" s="3" t="s">
        <v>8061</v>
      </c>
      <c r="J568" s="3" t="s">
        <v>8062</v>
      </c>
      <c r="K568" s="3" t="s">
        <v>8063</v>
      </c>
      <c r="L568" s="3" t="s">
        <v>8064</v>
      </c>
      <c r="M568" s="3" t="s">
        <v>8065</v>
      </c>
      <c r="N568" s="3" t="s">
        <v>8066</v>
      </c>
      <c r="O568" s="3" t="s">
        <v>8067</v>
      </c>
      <c r="P568" s="3" t="s">
        <v>8068</v>
      </c>
      <c r="Q568" s="3" t="s">
        <v>8069</v>
      </c>
      <c r="R568" s="3" t="s">
        <v>8070</v>
      </c>
      <c r="S568" s="3" t="s">
        <v>8071</v>
      </c>
      <c r="T568" s="3" t="s">
        <v>8072</v>
      </c>
      <c r="U568" s="3" t="s">
        <v>8073</v>
      </c>
      <c r="V568" s="3" t="s">
        <v>8074</v>
      </c>
      <c r="W568" s="3" t="s">
        <v>8075</v>
      </c>
      <c r="X568" s="3" t="s">
        <v>8076</v>
      </c>
      <c r="Y568" s="3" t="s">
        <v>8077</v>
      </c>
      <c r="Z568" s="3" t="s">
        <v>8078</v>
      </c>
      <c r="AA568" s="3" t="s">
        <v>8079</v>
      </c>
      <c r="AB568" s="3" t="s">
        <v>8080</v>
      </c>
      <c r="AC568" s="3" t="s">
        <v>8081</v>
      </c>
      <c r="AD568" s="3" t="s">
        <v>8082</v>
      </c>
      <c r="AE568" s="3" t="s">
        <v>8083</v>
      </c>
      <c r="AF568" s="3" t="s">
        <v>8084</v>
      </c>
      <c r="AG568" s="3" t="s">
        <v>8085</v>
      </c>
      <c r="AH568" s="3" t="s">
        <v>8086</v>
      </c>
      <c r="AI568" s="3"/>
      <c r="AJ568" s="3"/>
      <c r="AK568" s="3"/>
      <c r="AL568" s="3"/>
      <c r="AM568" s="3"/>
      <c r="AN568" s="3"/>
      <c r="AO568" s="3"/>
      <c r="AP568" s="3" t="s">
        <v>8088</v>
      </c>
      <c r="AQ568" s="3" t="s">
        <v>8056</v>
      </c>
      <c r="AR568" s="2"/>
      <c r="AS568" s="2"/>
      <c r="AT568" s="2" t="str">
        <f t="shared" si="44"/>
        <v>('51-6041.00</v>
      </c>
      <c r="AU568" s="2" t="str">
        <f t="shared" si="45"/>
        <v>('17-3029.06</v>
      </c>
      <c r="AV568" s="2" t="b">
        <f t="shared" si="46"/>
        <v>0</v>
      </c>
      <c r="AW568" s="2"/>
      <c r="AX568" s="2" t="b">
        <f t="shared" si="47"/>
        <v>0</v>
      </c>
    </row>
    <row r="569" spans="1:50" ht="119" x14ac:dyDescent="0.2">
      <c r="A569" s="2">
        <v>2072</v>
      </c>
      <c r="B569" s="3" t="s">
        <v>8526</v>
      </c>
      <c r="C569" s="2">
        <v>3119</v>
      </c>
      <c r="D569" s="3" t="s">
        <v>8495</v>
      </c>
      <c r="E569" s="3" t="s">
        <v>8496</v>
      </c>
      <c r="F569" s="3" t="s">
        <v>8497</v>
      </c>
      <c r="G569" s="3" t="s">
        <v>8498</v>
      </c>
      <c r="H569" s="3" t="s">
        <v>8499</v>
      </c>
      <c r="I569" s="3" t="s">
        <v>8500</v>
      </c>
      <c r="J569" s="3" t="s">
        <v>8501</v>
      </c>
      <c r="K569" s="3" t="s">
        <v>8502</v>
      </c>
      <c r="L569" s="3" t="s">
        <v>8503</v>
      </c>
      <c r="M569" s="3" t="s">
        <v>8504</v>
      </c>
      <c r="N569" s="3" t="s">
        <v>8505</v>
      </c>
      <c r="O569" s="3" t="s">
        <v>8506</v>
      </c>
      <c r="P569" s="3" t="s">
        <v>8507</v>
      </c>
      <c r="Q569" s="3" t="s">
        <v>8508</v>
      </c>
      <c r="R569" s="3" t="s">
        <v>8509</v>
      </c>
      <c r="S569" s="3" t="s">
        <v>8510</v>
      </c>
      <c r="T569" s="3" t="s">
        <v>8511</v>
      </c>
      <c r="U569" s="3" t="s">
        <v>8512</v>
      </c>
      <c r="V569" s="3" t="s">
        <v>8513</v>
      </c>
      <c r="W569" s="3" t="s">
        <v>8514</v>
      </c>
      <c r="X569" s="3" t="s">
        <v>8515</v>
      </c>
      <c r="Y569" s="3" t="s">
        <v>8516</v>
      </c>
      <c r="Z569" s="3" t="s">
        <v>8517</v>
      </c>
      <c r="AA569" s="3" t="s">
        <v>8518</v>
      </c>
      <c r="AB569" s="3" t="s">
        <v>8519</v>
      </c>
      <c r="AC569" s="3" t="s">
        <v>8520</v>
      </c>
      <c r="AD569" s="3" t="s">
        <v>8521</v>
      </c>
      <c r="AE569" s="3" t="s">
        <v>8522</v>
      </c>
      <c r="AF569" s="3" t="s">
        <v>8523</v>
      </c>
      <c r="AG569" s="3" t="s">
        <v>8524</v>
      </c>
      <c r="AH569" s="3" t="s">
        <v>8525</v>
      </c>
      <c r="AI569" s="3"/>
      <c r="AJ569" s="3"/>
      <c r="AK569" s="3"/>
      <c r="AL569" s="3"/>
      <c r="AM569" s="3"/>
      <c r="AN569" s="3"/>
      <c r="AO569" s="3"/>
      <c r="AP569" s="3" t="s">
        <v>8527</v>
      </c>
      <c r="AQ569" s="3" t="s">
        <v>11864</v>
      </c>
      <c r="AR569" s="2"/>
      <c r="AS569" s="2"/>
      <c r="AT569" s="2" t="str">
        <f t="shared" si="44"/>
        <v>('29-2051.00</v>
      </c>
      <c r="AU569" s="2" t="str">
        <f t="shared" si="45"/>
        <v>('19-1012.00</v>
      </c>
      <c r="AV569" s="2" t="b">
        <f t="shared" si="46"/>
        <v>0</v>
      </c>
      <c r="AW569" s="2"/>
      <c r="AX569" s="2" t="b">
        <f t="shared" si="47"/>
        <v>0</v>
      </c>
    </row>
    <row r="570" spans="1:50" ht="119" x14ac:dyDescent="0.2">
      <c r="A570" s="2">
        <v>2229</v>
      </c>
      <c r="B570" s="3" t="s">
        <v>9120</v>
      </c>
      <c r="C570" s="2">
        <v>3119</v>
      </c>
      <c r="D570" s="3" t="s">
        <v>9089</v>
      </c>
      <c r="E570" s="3" t="s">
        <v>9090</v>
      </c>
      <c r="F570" s="3" t="s">
        <v>9091</v>
      </c>
      <c r="G570" s="3" t="s">
        <v>9092</v>
      </c>
      <c r="H570" s="3" t="s">
        <v>9093</v>
      </c>
      <c r="I570" s="3" t="s">
        <v>9094</v>
      </c>
      <c r="J570" s="3" t="s">
        <v>9095</v>
      </c>
      <c r="K570" s="3" t="s">
        <v>9096</v>
      </c>
      <c r="L570" s="3" t="s">
        <v>9097</v>
      </c>
      <c r="M570" s="3" t="s">
        <v>9098</v>
      </c>
      <c r="N570" s="3" t="s">
        <v>9099</v>
      </c>
      <c r="O570" s="3" t="s">
        <v>9100</v>
      </c>
      <c r="P570" s="3" t="s">
        <v>9101</v>
      </c>
      <c r="Q570" s="3" t="s">
        <v>9102</v>
      </c>
      <c r="R570" s="3" t="s">
        <v>9103</v>
      </c>
      <c r="S570" s="3" t="s">
        <v>9104</v>
      </c>
      <c r="T570" s="3" t="s">
        <v>9105</v>
      </c>
      <c r="U570" s="3" t="s">
        <v>9106</v>
      </c>
      <c r="V570" s="3" t="s">
        <v>9107</v>
      </c>
      <c r="W570" s="3" t="s">
        <v>9108</v>
      </c>
      <c r="X570" s="3" t="s">
        <v>9109</v>
      </c>
      <c r="Y570" s="3" t="s">
        <v>9110</v>
      </c>
      <c r="Z570" s="3" t="s">
        <v>9111</v>
      </c>
      <c r="AA570" s="3" t="s">
        <v>9112</v>
      </c>
      <c r="AB570" s="3" t="s">
        <v>9113</v>
      </c>
      <c r="AC570" s="3" t="s">
        <v>9114</v>
      </c>
      <c r="AD570" s="3" t="s">
        <v>9115</v>
      </c>
      <c r="AE570" s="3" t="s">
        <v>9116</v>
      </c>
      <c r="AF570" s="3" t="s">
        <v>9117</v>
      </c>
      <c r="AG570" s="3" t="s">
        <v>9118</v>
      </c>
      <c r="AH570" s="3" t="s">
        <v>9119</v>
      </c>
      <c r="AI570" s="3"/>
      <c r="AJ570" s="3"/>
      <c r="AK570" s="3"/>
      <c r="AL570" s="3"/>
      <c r="AM570" s="3"/>
      <c r="AN570" s="3"/>
      <c r="AO570" s="3" t="s">
        <v>9089</v>
      </c>
      <c r="AP570" s="3" t="s">
        <v>9121</v>
      </c>
      <c r="AQ570" s="3" t="s">
        <v>9089</v>
      </c>
      <c r="AR570" s="2"/>
      <c r="AS570" s="2"/>
      <c r="AT570" s="2" t="str">
        <f t="shared" si="44"/>
        <v>('17-3026.00</v>
      </c>
      <c r="AU570" s="2" t="str">
        <f t="shared" si="45"/>
        <v>('17-3026.00</v>
      </c>
      <c r="AV570" s="5" t="b">
        <f t="shared" si="46"/>
        <v>1</v>
      </c>
      <c r="AW570" s="2" t="str">
        <f>LEFT(AO570,12)</f>
        <v>('17-3026.00</v>
      </c>
      <c r="AX570" s="2" t="b">
        <f t="shared" si="47"/>
        <v>1</v>
      </c>
    </row>
    <row r="571" spans="1:50" ht="119" x14ac:dyDescent="0.2">
      <c r="A571" s="2">
        <v>2377</v>
      </c>
      <c r="B571" s="3" t="s">
        <v>9682</v>
      </c>
      <c r="C571" s="2">
        <v>3119</v>
      </c>
      <c r="D571" s="3" t="s">
        <v>9651</v>
      </c>
      <c r="E571" s="3" t="s">
        <v>9652</v>
      </c>
      <c r="F571" s="3" t="s">
        <v>9653</v>
      </c>
      <c r="G571" s="3" t="s">
        <v>9654</v>
      </c>
      <c r="H571" s="3" t="s">
        <v>9655</v>
      </c>
      <c r="I571" s="3" t="s">
        <v>9656</v>
      </c>
      <c r="J571" s="3" t="s">
        <v>9657</v>
      </c>
      <c r="K571" s="3" t="s">
        <v>9658</v>
      </c>
      <c r="L571" s="3" t="s">
        <v>9659</v>
      </c>
      <c r="M571" s="3" t="s">
        <v>9660</v>
      </c>
      <c r="N571" s="3" t="s">
        <v>9661</v>
      </c>
      <c r="O571" s="3" t="s">
        <v>9662</v>
      </c>
      <c r="P571" s="3" t="s">
        <v>9663</v>
      </c>
      <c r="Q571" s="3" t="s">
        <v>9664</v>
      </c>
      <c r="R571" s="3" t="s">
        <v>9665</v>
      </c>
      <c r="S571" s="3" t="s">
        <v>9666</v>
      </c>
      <c r="T571" s="3" t="s">
        <v>9667</v>
      </c>
      <c r="U571" s="3" t="s">
        <v>9668</v>
      </c>
      <c r="V571" s="3" t="s">
        <v>9669</v>
      </c>
      <c r="W571" s="3" t="s">
        <v>9670</v>
      </c>
      <c r="X571" s="3" t="s">
        <v>9671</v>
      </c>
      <c r="Y571" s="3" t="s">
        <v>9672</v>
      </c>
      <c r="Z571" s="3" t="s">
        <v>9673</v>
      </c>
      <c r="AA571" s="3" t="s">
        <v>9674</v>
      </c>
      <c r="AB571" s="3" t="s">
        <v>9675</v>
      </c>
      <c r="AC571" s="3" t="s">
        <v>9676</v>
      </c>
      <c r="AD571" s="3" t="s">
        <v>9677</v>
      </c>
      <c r="AE571" s="3" t="s">
        <v>9678</v>
      </c>
      <c r="AF571" s="3" t="s">
        <v>9679</v>
      </c>
      <c r="AG571" s="3" t="s">
        <v>9680</v>
      </c>
      <c r="AH571" s="3" t="s">
        <v>9681</v>
      </c>
      <c r="AI571" s="3"/>
      <c r="AJ571" s="3"/>
      <c r="AK571" s="3"/>
      <c r="AL571" s="3"/>
      <c r="AM571" s="3"/>
      <c r="AN571" s="3"/>
      <c r="AO571" s="3"/>
      <c r="AP571" s="3" t="s">
        <v>9683</v>
      </c>
      <c r="AQ571" s="3" t="s">
        <v>11865</v>
      </c>
      <c r="AR571" s="2"/>
      <c r="AS571" s="2"/>
      <c r="AT571" s="2" t="str">
        <f t="shared" si="44"/>
        <v>('53-6051.01</v>
      </c>
      <c r="AU571" s="2" t="str">
        <f t="shared" si="45"/>
        <v>('17-2111.01</v>
      </c>
      <c r="AV571" s="2" t="b">
        <f t="shared" si="46"/>
        <v>0</v>
      </c>
      <c r="AW571" s="2"/>
      <c r="AX571" s="2" t="b">
        <f t="shared" si="47"/>
        <v>0</v>
      </c>
    </row>
    <row r="572" spans="1:50" ht="119" x14ac:dyDescent="0.2">
      <c r="A572" s="2">
        <v>2506</v>
      </c>
      <c r="B572" s="3" t="s">
        <v>10215</v>
      </c>
      <c r="C572" s="2">
        <v>3119</v>
      </c>
      <c r="D572" s="3" t="s">
        <v>10184</v>
      </c>
      <c r="E572" s="3" t="s">
        <v>10185</v>
      </c>
      <c r="F572" s="3" t="s">
        <v>10186</v>
      </c>
      <c r="G572" s="3" t="s">
        <v>10187</v>
      </c>
      <c r="H572" s="3" t="s">
        <v>10188</v>
      </c>
      <c r="I572" s="3" t="s">
        <v>10189</v>
      </c>
      <c r="J572" s="3" t="s">
        <v>10190</v>
      </c>
      <c r="K572" s="3" t="s">
        <v>10191</v>
      </c>
      <c r="L572" s="3" t="s">
        <v>10192</v>
      </c>
      <c r="M572" s="3" t="s">
        <v>10193</v>
      </c>
      <c r="N572" s="3" t="s">
        <v>10194</v>
      </c>
      <c r="O572" s="3" t="s">
        <v>10195</v>
      </c>
      <c r="P572" s="3" t="s">
        <v>10196</v>
      </c>
      <c r="Q572" s="3" t="s">
        <v>10197</v>
      </c>
      <c r="R572" s="3" t="s">
        <v>10198</v>
      </c>
      <c r="S572" s="3" t="s">
        <v>10199</v>
      </c>
      <c r="T572" s="3" t="s">
        <v>10200</v>
      </c>
      <c r="U572" s="3" t="s">
        <v>10201</v>
      </c>
      <c r="V572" s="3" t="s">
        <v>10202</v>
      </c>
      <c r="W572" s="3" t="s">
        <v>10203</v>
      </c>
      <c r="X572" s="3" t="s">
        <v>10204</v>
      </c>
      <c r="Y572" s="3" t="s">
        <v>10205</v>
      </c>
      <c r="Z572" s="3" t="s">
        <v>10206</v>
      </c>
      <c r="AA572" s="3" t="s">
        <v>10207</v>
      </c>
      <c r="AB572" s="3" t="s">
        <v>10208</v>
      </c>
      <c r="AC572" s="3" t="s">
        <v>10209</v>
      </c>
      <c r="AD572" s="3" t="s">
        <v>10210</v>
      </c>
      <c r="AE572" s="3" t="s">
        <v>10211</v>
      </c>
      <c r="AF572" s="3" t="s">
        <v>10212</v>
      </c>
      <c r="AG572" s="3" t="s">
        <v>10213</v>
      </c>
      <c r="AH572" s="3" t="s">
        <v>10214</v>
      </c>
      <c r="AI572" s="3"/>
      <c r="AJ572" s="3"/>
      <c r="AK572" s="3"/>
      <c r="AL572" s="3"/>
      <c r="AM572" s="3"/>
      <c r="AN572" s="3"/>
      <c r="AO572" s="3"/>
      <c r="AP572" s="3" t="s">
        <v>10216</v>
      </c>
      <c r="AQ572" s="3" t="s">
        <v>10184</v>
      </c>
      <c r="AR572" s="2"/>
      <c r="AS572" s="2"/>
      <c r="AT572" s="2" t="str">
        <f t="shared" si="44"/>
        <v>('51-6041.00</v>
      </c>
      <c r="AU572" s="2" t="str">
        <f t="shared" si="45"/>
        <v>('17-3029.07</v>
      </c>
      <c r="AV572" s="2" t="b">
        <f t="shared" si="46"/>
        <v>0</v>
      </c>
      <c r="AW572" s="2"/>
      <c r="AX572" s="2" t="b">
        <f t="shared" si="47"/>
        <v>0</v>
      </c>
    </row>
    <row r="573" spans="1:50" ht="136" x14ac:dyDescent="0.2">
      <c r="A573" s="2">
        <v>1108</v>
      </c>
      <c r="B573" s="3" t="s">
        <v>4424</v>
      </c>
      <c r="C573" s="2">
        <v>3121</v>
      </c>
      <c r="D573" s="3" t="s">
        <v>4422</v>
      </c>
      <c r="E573" s="3" t="s">
        <v>4423</v>
      </c>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t="s">
        <v>4422</v>
      </c>
      <c r="AP573" s="3" t="s">
        <v>4425</v>
      </c>
      <c r="AQ573" s="3" t="s">
        <v>4422</v>
      </c>
      <c r="AR573" s="2"/>
      <c r="AS573" s="2"/>
      <c r="AT573" s="2" t="str">
        <f t="shared" si="44"/>
        <v>('47-5042.00</v>
      </c>
      <c r="AU573" s="2" t="str">
        <f t="shared" si="45"/>
        <v>('47-1011.00</v>
      </c>
      <c r="AV573" s="2" t="b">
        <f t="shared" si="46"/>
        <v>0</v>
      </c>
      <c r="AW573" s="2"/>
      <c r="AX573" s="2" t="b">
        <f t="shared" si="47"/>
        <v>0</v>
      </c>
    </row>
    <row r="574" spans="1:50" ht="102" x14ac:dyDescent="0.2">
      <c r="A574" s="2">
        <v>244</v>
      </c>
      <c r="B574" s="3" t="s">
        <v>1070</v>
      </c>
      <c r="C574" s="2">
        <v>3122</v>
      </c>
      <c r="D574" s="3" t="s">
        <v>1069</v>
      </c>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t="s">
        <v>1071</v>
      </c>
      <c r="AQ574" s="3" t="s">
        <v>1069</v>
      </c>
      <c r="AR574" s="2"/>
      <c r="AS574" s="2"/>
      <c r="AT574" s="2" t="str">
        <f t="shared" si="44"/>
        <v>('51-8031.00</v>
      </c>
      <c r="AU574" s="2" t="str">
        <f t="shared" si="45"/>
        <v>('51-1011.00</v>
      </c>
      <c r="AV574" s="2" t="b">
        <f t="shared" si="46"/>
        <v>0</v>
      </c>
      <c r="AW574" s="2"/>
      <c r="AX574" s="2" t="b">
        <f t="shared" si="47"/>
        <v>0</v>
      </c>
    </row>
    <row r="575" spans="1:50" ht="187" x14ac:dyDescent="0.2">
      <c r="A575" s="2">
        <v>776</v>
      </c>
      <c r="B575" s="3" t="s">
        <v>3082</v>
      </c>
      <c r="C575" s="2">
        <v>3122</v>
      </c>
      <c r="D575" s="3" t="s">
        <v>3081</v>
      </c>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t="s">
        <v>3081</v>
      </c>
      <c r="AP575" s="3" t="s">
        <v>3083</v>
      </c>
      <c r="AQ575" s="3" t="s">
        <v>3081</v>
      </c>
      <c r="AR575" s="2"/>
      <c r="AS575" s="2"/>
      <c r="AT575" s="2" t="str">
        <f t="shared" si="44"/>
        <v>('43-5061.00</v>
      </c>
      <c r="AU575" s="2" t="str">
        <f t="shared" si="45"/>
        <v>('51-1011.00</v>
      </c>
      <c r="AV575" s="2" t="b">
        <f t="shared" si="46"/>
        <v>0</v>
      </c>
      <c r="AW575" s="2"/>
      <c r="AX575" s="2" t="b">
        <f t="shared" si="47"/>
        <v>0</v>
      </c>
    </row>
    <row r="576" spans="1:50" ht="102" x14ac:dyDescent="0.2">
      <c r="A576" s="2">
        <v>1182</v>
      </c>
      <c r="B576" s="3" t="s">
        <v>4739</v>
      </c>
      <c r="C576" s="2">
        <v>3122</v>
      </c>
      <c r="D576" s="3" t="s">
        <v>4738</v>
      </c>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t="s">
        <v>4740</v>
      </c>
      <c r="AQ576" s="3" t="s">
        <v>4738</v>
      </c>
      <c r="AR576" s="2"/>
      <c r="AS576" s="2"/>
      <c r="AT576" s="2" t="str">
        <f t="shared" si="44"/>
        <v>('35-1012.00</v>
      </c>
      <c r="AU576" s="2" t="str">
        <f t="shared" si="45"/>
        <v>('51-1011.00</v>
      </c>
      <c r="AV576" s="2" t="b">
        <f t="shared" si="46"/>
        <v>0</v>
      </c>
      <c r="AW576" s="2"/>
      <c r="AX576" s="2" t="b">
        <f t="shared" si="47"/>
        <v>0</v>
      </c>
    </row>
    <row r="577" spans="1:50" ht="102" x14ac:dyDescent="0.2">
      <c r="A577" s="2">
        <v>1767</v>
      </c>
      <c r="B577" s="3" t="s">
        <v>7276</v>
      </c>
      <c r="C577" s="2">
        <v>3122</v>
      </c>
      <c r="D577" s="3" t="s">
        <v>7275</v>
      </c>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t="s">
        <v>7277</v>
      </c>
      <c r="AQ577" s="3" t="s">
        <v>4738</v>
      </c>
      <c r="AR577" s="2"/>
      <c r="AS577" s="2"/>
      <c r="AT577" s="2" t="str">
        <f t="shared" si="44"/>
        <v>('19-4011.00</v>
      </c>
      <c r="AU577" s="2" t="str">
        <f t="shared" si="45"/>
        <v>('51-1011.00</v>
      </c>
      <c r="AV577" s="2" t="b">
        <f t="shared" si="46"/>
        <v>0</v>
      </c>
      <c r="AW577" s="2"/>
      <c r="AX577" s="2" t="b">
        <f t="shared" si="47"/>
        <v>0</v>
      </c>
    </row>
    <row r="578" spans="1:50" ht="136" x14ac:dyDescent="0.2">
      <c r="A578" s="2">
        <v>2093</v>
      </c>
      <c r="B578" s="3" t="s">
        <v>8618</v>
      </c>
      <c r="C578" s="2">
        <v>3122</v>
      </c>
      <c r="D578" s="3" t="s">
        <v>8617</v>
      </c>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t="s">
        <v>8617</v>
      </c>
      <c r="AP578" s="3" t="s">
        <v>8619</v>
      </c>
      <c r="AQ578" s="3" t="s">
        <v>8617</v>
      </c>
      <c r="AR578" s="2"/>
      <c r="AS578" s="2"/>
      <c r="AT578" s="2" t="str">
        <f t="shared" si="44"/>
        <v>('51-1011.00</v>
      </c>
      <c r="AU578" s="2" t="str">
        <f t="shared" si="45"/>
        <v>('51-1011.00</v>
      </c>
      <c r="AV578" s="5" t="b">
        <f t="shared" si="46"/>
        <v>1</v>
      </c>
      <c r="AW578" s="2" t="str">
        <f>LEFT(AO578,12)</f>
        <v>('51-1011.00</v>
      </c>
      <c r="AX578" s="2" t="b">
        <f t="shared" si="47"/>
        <v>1</v>
      </c>
    </row>
    <row r="579" spans="1:50" ht="136" x14ac:dyDescent="0.2">
      <c r="A579" s="2">
        <v>175</v>
      </c>
      <c r="B579" s="3" t="s">
        <v>712</v>
      </c>
      <c r="C579" s="2">
        <v>3123</v>
      </c>
      <c r="D579" s="3" t="s">
        <v>710</v>
      </c>
      <c r="E579" s="3" t="s">
        <v>711</v>
      </c>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t="s">
        <v>710</v>
      </c>
      <c r="AP579" s="3" t="s">
        <v>713</v>
      </c>
      <c r="AQ579" s="3" t="s">
        <v>710</v>
      </c>
      <c r="AR579" s="2"/>
      <c r="AS579" s="2"/>
      <c r="AT579" s="2" t="str">
        <f t="shared" ref="AT579:AT642" si="48">LEFT(AP579, 12)</f>
        <v>('11-9021.00</v>
      </c>
      <c r="AU579" s="2" t="str">
        <f t="shared" ref="AU579:AU642" si="49">LEFT(AQ579,12)</f>
        <v>('47-1011.00</v>
      </c>
      <c r="AV579" s="2" t="b">
        <f t="shared" ref="AV579:AV642" si="50">EXACT(AT579,AU579)</f>
        <v>0</v>
      </c>
      <c r="AW579" s="2"/>
      <c r="AX579" s="2" t="b">
        <f t="shared" ref="AX579:AX642" si="51">EXACT(AT579,AW579)</f>
        <v>0</v>
      </c>
    </row>
    <row r="580" spans="1:50" ht="119" x14ac:dyDescent="0.2">
      <c r="A580" s="2">
        <v>2668</v>
      </c>
      <c r="B580" s="3" t="s">
        <v>10801</v>
      </c>
      <c r="C580" s="2">
        <v>3123</v>
      </c>
      <c r="D580" s="3" t="s">
        <v>10799</v>
      </c>
      <c r="E580" s="3" t="s">
        <v>10800</v>
      </c>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t="s">
        <v>10802</v>
      </c>
      <c r="AQ580" s="3" t="s">
        <v>10799</v>
      </c>
      <c r="AR580" s="2"/>
      <c r="AS580" s="2"/>
      <c r="AT580" s="2" t="str">
        <f t="shared" si="48"/>
        <v>('17-2121.00</v>
      </c>
      <c r="AU580" s="2" t="str">
        <f t="shared" si="49"/>
        <v>('47-1011.00</v>
      </c>
      <c r="AV580" s="2" t="b">
        <f t="shared" si="50"/>
        <v>0</v>
      </c>
      <c r="AW580" s="2"/>
      <c r="AX580" s="2" t="b">
        <f t="shared" si="51"/>
        <v>0</v>
      </c>
    </row>
    <row r="581" spans="1:50" ht="102" x14ac:dyDescent="0.2">
      <c r="A581" s="2">
        <v>1361</v>
      </c>
      <c r="B581" s="3" t="s">
        <v>5524</v>
      </c>
      <c r="C581" s="2">
        <v>3131</v>
      </c>
      <c r="D581" s="3" t="s">
        <v>5520</v>
      </c>
      <c r="E581" s="3" t="s">
        <v>5521</v>
      </c>
      <c r="F581" s="3" t="s">
        <v>5522</v>
      </c>
      <c r="G581" s="3" t="s">
        <v>5523</v>
      </c>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t="s">
        <v>5520</v>
      </c>
      <c r="AP581" s="3" t="s">
        <v>5525</v>
      </c>
      <c r="AQ581" s="3" t="s">
        <v>5520</v>
      </c>
      <c r="AR581" s="2"/>
      <c r="AS581" s="2"/>
      <c r="AT581" s="2" t="str">
        <f t="shared" si="48"/>
        <v>('51-8099.04</v>
      </c>
      <c r="AU581" s="2" t="str">
        <f t="shared" si="49"/>
        <v>('51-8013.00</v>
      </c>
      <c r="AV581" s="2" t="b">
        <f t="shared" si="50"/>
        <v>0</v>
      </c>
      <c r="AW581" s="2"/>
      <c r="AX581" s="2" t="b">
        <f t="shared" si="51"/>
        <v>0</v>
      </c>
    </row>
    <row r="582" spans="1:50" ht="136" x14ac:dyDescent="0.2">
      <c r="A582" s="2">
        <v>326</v>
      </c>
      <c r="B582" s="3" t="s">
        <v>1381</v>
      </c>
      <c r="C582" s="2">
        <v>3132</v>
      </c>
      <c r="D582" s="3" t="s">
        <v>1373</v>
      </c>
      <c r="E582" s="3" t="s">
        <v>1374</v>
      </c>
      <c r="F582" s="3" t="s">
        <v>1375</v>
      </c>
      <c r="G582" s="3" t="s">
        <v>1376</v>
      </c>
      <c r="H582" s="3" t="s">
        <v>1377</v>
      </c>
      <c r="I582" s="3" t="s">
        <v>1378</v>
      </c>
      <c r="J582" s="3" t="s">
        <v>1379</v>
      </c>
      <c r="K582" s="3" t="s">
        <v>1380</v>
      </c>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t="s">
        <v>1373</v>
      </c>
      <c r="AP582" s="3" t="s">
        <v>1382</v>
      </c>
      <c r="AQ582" s="3" t="s">
        <v>1373</v>
      </c>
      <c r="AR582" s="2"/>
      <c r="AS582" s="2"/>
      <c r="AT582" s="2" t="str">
        <f t="shared" si="48"/>
        <v>('17-2081.01</v>
      </c>
      <c r="AU582" s="2" t="str">
        <f t="shared" si="49"/>
        <v>('51-8031.00</v>
      </c>
      <c r="AV582" s="2" t="b">
        <f t="shared" si="50"/>
        <v>0</v>
      </c>
      <c r="AW582" s="2"/>
      <c r="AX582" s="2" t="b">
        <f t="shared" si="51"/>
        <v>0</v>
      </c>
    </row>
    <row r="583" spans="1:50" ht="187" x14ac:dyDescent="0.2">
      <c r="A583" s="2">
        <v>334</v>
      </c>
      <c r="B583" s="3" t="s">
        <v>1408</v>
      </c>
      <c r="C583" s="2">
        <v>3132</v>
      </c>
      <c r="D583" s="3" t="s">
        <v>1400</v>
      </c>
      <c r="E583" s="3" t="s">
        <v>1401</v>
      </c>
      <c r="F583" s="3" t="s">
        <v>1402</v>
      </c>
      <c r="G583" s="3" t="s">
        <v>1403</v>
      </c>
      <c r="H583" s="3" t="s">
        <v>1404</v>
      </c>
      <c r="I583" s="3" t="s">
        <v>1405</v>
      </c>
      <c r="J583" s="3" t="s">
        <v>1406</v>
      </c>
      <c r="K583" s="3" t="s">
        <v>1407</v>
      </c>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t="s">
        <v>1400</v>
      </c>
      <c r="AP583" s="3" t="s">
        <v>1409</v>
      </c>
      <c r="AQ583" s="3" t="s">
        <v>1400</v>
      </c>
      <c r="AR583" s="2"/>
      <c r="AS583" s="2"/>
      <c r="AT583" s="2" t="str">
        <f t="shared" si="48"/>
        <v>('51-8031.00</v>
      </c>
      <c r="AU583" s="2" t="str">
        <f t="shared" si="49"/>
        <v>('51-8031.00</v>
      </c>
      <c r="AV583" s="5" t="b">
        <f t="shared" si="50"/>
        <v>1</v>
      </c>
      <c r="AW583" s="2" t="str">
        <f t="shared" ref="AW583:AW588" si="52">LEFT(AO583,12)</f>
        <v>('51-8031.00</v>
      </c>
      <c r="AX583" s="2" t="b">
        <f t="shared" si="51"/>
        <v>1</v>
      </c>
    </row>
    <row r="584" spans="1:50" ht="102" x14ac:dyDescent="0.2">
      <c r="A584" s="2">
        <v>754</v>
      </c>
      <c r="B584" s="3" t="s">
        <v>3017</v>
      </c>
      <c r="C584" s="2">
        <v>3132</v>
      </c>
      <c r="D584" s="3" t="s">
        <v>3009</v>
      </c>
      <c r="E584" s="3" t="s">
        <v>3010</v>
      </c>
      <c r="F584" s="3" t="s">
        <v>3011</v>
      </c>
      <c r="G584" s="3" t="s">
        <v>3012</v>
      </c>
      <c r="H584" s="3" t="s">
        <v>3013</v>
      </c>
      <c r="I584" s="3" t="s">
        <v>3014</v>
      </c>
      <c r="J584" s="3" t="s">
        <v>3015</v>
      </c>
      <c r="K584" s="3" t="s">
        <v>3016</v>
      </c>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t="s">
        <v>3018</v>
      </c>
      <c r="AQ584" s="3" t="s">
        <v>3009</v>
      </c>
      <c r="AR584" s="2"/>
      <c r="AS584" s="2"/>
      <c r="AT584" s="2" t="str">
        <f t="shared" si="48"/>
        <v>('51-8099.02</v>
      </c>
      <c r="AU584" s="2" t="str">
        <f t="shared" si="49"/>
        <v>('51-8099.02</v>
      </c>
      <c r="AV584" s="2" t="b">
        <f t="shared" si="50"/>
        <v>1</v>
      </c>
      <c r="AW584" s="2" t="str">
        <f t="shared" si="52"/>
        <v/>
      </c>
      <c r="AX584" s="2" t="b">
        <f t="shared" si="51"/>
        <v>0</v>
      </c>
    </row>
    <row r="585" spans="1:50" ht="187" x14ac:dyDescent="0.2">
      <c r="A585" s="2">
        <v>1527</v>
      </c>
      <c r="B585" s="3" t="s">
        <v>6285</v>
      </c>
      <c r="C585" s="2">
        <v>3132</v>
      </c>
      <c r="D585" s="3" t="s">
        <v>6277</v>
      </c>
      <c r="E585" s="3" t="s">
        <v>6278</v>
      </c>
      <c r="F585" s="3" t="s">
        <v>6279</v>
      </c>
      <c r="G585" s="3" t="s">
        <v>6280</v>
      </c>
      <c r="H585" s="3" t="s">
        <v>6281</v>
      </c>
      <c r="I585" s="3" t="s">
        <v>6282</v>
      </c>
      <c r="J585" s="3" t="s">
        <v>6283</v>
      </c>
      <c r="K585" s="3" t="s">
        <v>6284</v>
      </c>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t="s">
        <v>6277</v>
      </c>
      <c r="AP585" s="3" t="s">
        <v>6286</v>
      </c>
      <c r="AQ585" s="3" t="s">
        <v>6277</v>
      </c>
      <c r="AR585" s="2"/>
      <c r="AS585" s="2"/>
      <c r="AT585" s="2" t="str">
        <f t="shared" si="48"/>
        <v>('51-8031.00</v>
      </c>
      <c r="AU585" s="2" t="str">
        <f t="shared" si="49"/>
        <v>('51-8031.00</v>
      </c>
      <c r="AV585" s="2" t="b">
        <f t="shared" si="50"/>
        <v>1</v>
      </c>
      <c r="AW585" s="2" t="str">
        <f t="shared" si="52"/>
        <v>('51-8031.00</v>
      </c>
      <c r="AX585" s="2" t="b">
        <f t="shared" si="51"/>
        <v>1</v>
      </c>
    </row>
    <row r="586" spans="1:50" ht="136" x14ac:dyDescent="0.2">
      <c r="A586" s="2">
        <v>2494</v>
      </c>
      <c r="B586" s="3" t="s">
        <v>10157</v>
      </c>
      <c r="C586" s="2">
        <v>3132</v>
      </c>
      <c r="D586" s="3" t="s">
        <v>10149</v>
      </c>
      <c r="E586" s="3" t="s">
        <v>10150</v>
      </c>
      <c r="F586" s="3" t="s">
        <v>10151</v>
      </c>
      <c r="G586" s="3" t="s">
        <v>10152</v>
      </c>
      <c r="H586" s="3" t="s">
        <v>10153</v>
      </c>
      <c r="I586" s="3" t="s">
        <v>10154</v>
      </c>
      <c r="J586" s="3" t="s">
        <v>10155</v>
      </c>
      <c r="K586" s="3" t="s">
        <v>10156</v>
      </c>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t="s">
        <v>10149</v>
      </c>
      <c r="AP586" s="3" t="s">
        <v>10158</v>
      </c>
      <c r="AQ586" s="3" t="s">
        <v>10149</v>
      </c>
      <c r="AR586" s="2"/>
      <c r="AS586" s="2"/>
      <c r="AT586" s="2" t="str">
        <f t="shared" si="48"/>
        <v>('51-8031.00</v>
      </c>
      <c r="AU586" s="2" t="str">
        <f t="shared" si="49"/>
        <v>('51-8031.00</v>
      </c>
      <c r="AV586" s="2" t="b">
        <f t="shared" si="50"/>
        <v>1</v>
      </c>
      <c r="AW586" s="2" t="str">
        <f t="shared" si="52"/>
        <v>('51-8031.00</v>
      </c>
      <c r="AX586" s="2" t="b">
        <f t="shared" si="51"/>
        <v>1</v>
      </c>
    </row>
    <row r="587" spans="1:50" ht="136" x14ac:dyDescent="0.2">
      <c r="A587" s="2">
        <v>2552</v>
      </c>
      <c r="B587" s="3" t="s">
        <v>10364</v>
      </c>
      <c r="C587" s="2">
        <v>3132</v>
      </c>
      <c r="D587" s="3" t="s">
        <v>10356</v>
      </c>
      <c r="E587" s="3" t="s">
        <v>10357</v>
      </c>
      <c r="F587" s="3" t="s">
        <v>10358</v>
      </c>
      <c r="G587" s="3" t="s">
        <v>10359</v>
      </c>
      <c r="H587" s="3" t="s">
        <v>10360</v>
      </c>
      <c r="I587" s="3" t="s">
        <v>10361</v>
      </c>
      <c r="J587" s="3" t="s">
        <v>10362</v>
      </c>
      <c r="K587" s="3" t="s">
        <v>10363</v>
      </c>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t="s">
        <v>10365</v>
      </c>
      <c r="AQ587" s="3" t="s">
        <v>10356</v>
      </c>
      <c r="AR587" s="2"/>
      <c r="AS587" s="2"/>
      <c r="AT587" s="2" t="str">
        <f t="shared" si="48"/>
        <v>('51-8031.00</v>
      </c>
      <c r="AU587" s="2" t="str">
        <f t="shared" si="49"/>
        <v>('51-8031.00</v>
      </c>
      <c r="AV587" s="2" t="b">
        <f t="shared" si="50"/>
        <v>1</v>
      </c>
      <c r="AW587" s="2" t="str">
        <f t="shared" si="52"/>
        <v/>
      </c>
      <c r="AX587" s="2" t="b">
        <f t="shared" si="51"/>
        <v>0</v>
      </c>
    </row>
    <row r="588" spans="1:50" ht="102" x14ac:dyDescent="0.2">
      <c r="A588" s="2">
        <v>2915</v>
      </c>
      <c r="B588" s="3" t="s">
        <v>11728</v>
      </c>
      <c r="C588" s="2">
        <v>3132</v>
      </c>
      <c r="D588" s="3" t="s">
        <v>11720</v>
      </c>
      <c r="E588" s="3" t="s">
        <v>11721</v>
      </c>
      <c r="F588" s="3" t="s">
        <v>11722</v>
      </c>
      <c r="G588" s="3" t="s">
        <v>11723</v>
      </c>
      <c r="H588" s="3" t="s">
        <v>11724</v>
      </c>
      <c r="I588" s="3" t="s">
        <v>11725</v>
      </c>
      <c r="J588" s="3" t="s">
        <v>11726</v>
      </c>
      <c r="K588" s="3" t="s">
        <v>11727</v>
      </c>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t="s">
        <v>11729</v>
      </c>
      <c r="AQ588" s="3" t="s">
        <v>11729</v>
      </c>
      <c r="AR588" s="2"/>
      <c r="AS588" s="2"/>
      <c r="AT588" s="2" t="str">
        <f t="shared" si="48"/>
        <v>('51-8099.02</v>
      </c>
      <c r="AU588" s="2" t="str">
        <f t="shared" si="49"/>
        <v>('51-8099.02</v>
      </c>
      <c r="AV588" s="2" t="b">
        <f t="shared" si="50"/>
        <v>1</v>
      </c>
      <c r="AW588" s="2" t="str">
        <f t="shared" si="52"/>
        <v/>
      </c>
      <c r="AX588" s="2" t="b">
        <f t="shared" si="51"/>
        <v>0</v>
      </c>
    </row>
    <row r="589" spans="1:50" ht="119" x14ac:dyDescent="0.2">
      <c r="A589" s="2">
        <v>1921</v>
      </c>
      <c r="B589" s="3" t="s">
        <v>7873</v>
      </c>
      <c r="C589" s="2">
        <v>3133</v>
      </c>
      <c r="D589" s="3" t="s">
        <v>7872</v>
      </c>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t="s">
        <v>7872</v>
      </c>
      <c r="AP589" s="3" t="s">
        <v>7874</v>
      </c>
      <c r="AQ589" s="3" t="s">
        <v>7872</v>
      </c>
      <c r="AR589" s="2"/>
      <c r="AS589" s="2"/>
      <c r="AT589" s="2" t="str">
        <f t="shared" si="48"/>
        <v>('51-9011.00</v>
      </c>
      <c r="AU589" s="2" t="str">
        <f t="shared" si="49"/>
        <v>('51-8091.00</v>
      </c>
      <c r="AV589" s="2" t="b">
        <f t="shared" si="50"/>
        <v>0</v>
      </c>
      <c r="AW589" s="2"/>
      <c r="AX589" s="2" t="b">
        <f t="shared" si="51"/>
        <v>0</v>
      </c>
    </row>
    <row r="590" spans="1:50" ht="119" x14ac:dyDescent="0.2">
      <c r="A590" s="2">
        <v>36</v>
      </c>
      <c r="B590" s="3" t="s">
        <v>165</v>
      </c>
      <c r="C590" s="2">
        <v>3134</v>
      </c>
      <c r="D590" s="3" t="s">
        <v>161</v>
      </c>
      <c r="E590" s="3" t="s">
        <v>162</v>
      </c>
      <c r="F590" s="3" t="s">
        <v>163</v>
      </c>
      <c r="G590" s="3" t="s">
        <v>164</v>
      </c>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t="s">
        <v>161</v>
      </c>
      <c r="AP590" s="3" t="s">
        <v>166</v>
      </c>
      <c r="AQ590" s="3" t="s">
        <v>161</v>
      </c>
      <c r="AR590" s="2"/>
      <c r="AS590" s="2"/>
      <c r="AT590" s="2" t="str">
        <f t="shared" si="48"/>
        <v>('51-8093.00</v>
      </c>
      <c r="AU590" s="2" t="str">
        <f t="shared" si="49"/>
        <v>('51-8093.00</v>
      </c>
      <c r="AV590" s="5" t="b">
        <f t="shared" si="50"/>
        <v>1</v>
      </c>
      <c r="AW590" s="2" t="str">
        <f>LEFT(AO590,12)</f>
        <v>('51-8093.00</v>
      </c>
      <c r="AX590" s="2" t="b">
        <f t="shared" si="51"/>
        <v>1</v>
      </c>
    </row>
    <row r="591" spans="1:50" ht="136" x14ac:dyDescent="0.2">
      <c r="A591" s="2">
        <v>405</v>
      </c>
      <c r="B591" s="3" t="s">
        <v>1662</v>
      </c>
      <c r="C591" s="2">
        <v>3134</v>
      </c>
      <c r="D591" s="3" t="s">
        <v>1658</v>
      </c>
      <c r="E591" s="3" t="s">
        <v>1659</v>
      </c>
      <c r="F591" s="3" t="s">
        <v>1660</v>
      </c>
      <c r="G591" s="3" t="s">
        <v>1661</v>
      </c>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t="s">
        <v>1658</v>
      </c>
      <c r="AP591" s="3" t="s">
        <v>1663</v>
      </c>
      <c r="AQ591" s="3" t="s">
        <v>1658</v>
      </c>
      <c r="AR591" s="2"/>
      <c r="AS591" s="2"/>
      <c r="AT591" s="2" t="str">
        <f t="shared" si="48"/>
        <v>('51-8093.00</v>
      </c>
      <c r="AU591" s="2" t="str">
        <f t="shared" si="49"/>
        <v>('51-8093.00</v>
      </c>
      <c r="AV591" s="2" t="b">
        <f t="shared" si="50"/>
        <v>1</v>
      </c>
      <c r="AW591" s="2" t="str">
        <f>LEFT(AO591,12)</f>
        <v>('51-8093.00</v>
      </c>
      <c r="AX591" s="2" t="b">
        <f t="shared" si="51"/>
        <v>1</v>
      </c>
    </row>
    <row r="592" spans="1:50" ht="119" x14ac:dyDescent="0.2">
      <c r="A592" s="2">
        <v>843</v>
      </c>
      <c r="B592" s="3" t="s">
        <v>3372</v>
      </c>
      <c r="C592" s="2">
        <v>3134</v>
      </c>
      <c r="D592" s="3" t="s">
        <v>3368</v>
      </c>
      <c r="E592" s="3" t="s">
        <v>3369</v>
      </c>
      <c r="F592" s="3" t="s">
        <v>3370</v>
      </c>
      <c r="G592" s="3" t="s">
        <v>3371</v>
      </c>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t="s">
        <v>3368</v>
      </c>
      <c r="AP592" s="3" t="s">
        <v>3373</v>
      </c>
      <c r="AQ592" s="3" t="s">
        <v>3368</v>
      </c>
      <c r="AR592" s="2"/>
      <c r="AS592" s="2"/>
      <c r="AT592" s="2" t="str">
        <f t="shared" si="48"/>
        <v>('51-8092.00</v>
      </c>
      <c r="AU592" s="2" t="str">
        <f t="shared" si="49"/>
        <v>('51-8092.00</v>
      </c>
      <c r="AV592" s="2" t="b">
        <f t="shared" si="50"/>
        <v>1</v>
      </c>
      <c r="AW592" s="2" t="str">
        <f>LEFT(AO592,12)</f>
        <v>('51-8092.00</v>
      </c>
      <c r="AX592" s="2" t="b">
        <f t="shared" si="51"/>
        <v>1</v>
      </c>
    </row>
    <row r="593" spans="1:50" ht="119" x14ac:dyDescent="0.2">
      <c r="A593" s="2">
        <v>1475</v>
      </c>
      <c r="B593" s="3" t="s">
        <v>6049</v>
      </c>
      <c r="C593" s="2">
        <v>3134</v>
      </c>
      <c r="D593" s="3" t="s">
        <v>6045</v>
      </c>
      <c r="E593" s="3" t="s">
        <v>6046</v>
      </c>
      <c r="F593" s="3" t="s">
        <v>6047</v>
      </c>
      <c r="G593" s="3" t="s">
        <v>6048</v>
      </c>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t="s">
        <v>6045</v>
      </c>
      <c r="AP593" s="3" t="s">
        <v>6050</v>
      </c>
      <c r="AQ593" s="3" t="s">
        <v>6045</v>
      </c>
      <c r="AR593" s="2"/>
      <c r="AS593" s="2"/>
      <c r="AT593" s="2" t="str">
        <f t="shared" si="48"/>
        <v>('51-1011.00</v>
      </c>
      <c r="AU593" s="2" t="str">
        <f t="shared" si="49"/>
        <v>('51-8093.00</v>
      </c>
      <c r="AV593" s="2" t="b">
        <f t="shared" si="50"/>
        <v>0</v>
      </c>
      <c r="AW593" s="2"/>
      <c r="AX593" s="2" t="b">
        <f t="shared" si="51"/>
        <v>0</v>
      </c>
    </row>
    <row r="594" spans="1:50" ht="119" x14ac:dyDescent="0.2">
      <c r="A594" s="2">
        <v>2472</v>
      </c>
      <c r="B594" s="3" t="s">
        <v>10068</v>
      </c>
      <c r="C594" s="2">
        <v>3134</v>
      </c>
      <c r="D594" s="3" t="s">
        <v>10064</v>
      </c>
      <c r="E594" s="3" t="s">
        <v>10065</v>
      </c>
      <c r="F594" s="3" t="s">
        <v>10066</v>
      </c>
      <c r="G594" s="3" t="s">
        <v>10067</v>
      </c>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t="s">
        <v>10064</v>
      </c>
      <c r="AP594" s="3" t="s">
        <v>10069</v>
      </c>
      <c r="AQ594" s="3" t="s">
        <v>10064</v>
      </c>
      <c r="AR594" s="2"/>
      <c r="AS594" s="2"/>
      <c r="AT594" s="2" t="str">
        <f t="shared" si="48"/>
        <v>('51-8092.00</v>
      </c>
      <c r="AU594" s="2" t="str">
        <f t="shared" si="49"/>
        <v>('51-8092.00</v>
      </c>
      <c r="AV594" s="5" t="b">
        <f t="shared" si="50"/>
        <v>1</v>
      </c>
      <c r="AW594" s="2" t="str">
        <f>LEFT(AO594,12)</f>
        <v>('51-8092.00</v>
      </c>
      <c r="AX594" s="2" t="b">
        <f t="shared" si="51"/>
        <v>1</v>
      </c>
    </row>
    <row r="595" spans="1:50" ht="170" x14ac:dyDescent="0.2">
      <c r="A595" s="2">
        <v>984</v>
      </c>
      <c r="B595" s="3" t="s">
        <v>3894</v>
      </c>
      <c r="C595" s="2">
        <v>3135</v>
      </c>
      <c r="D595" s="3" t="s">
        <v>3893</v>
      </c>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t="s">
        <v>3893</v>
      </c>
      <c r="AP595" s="3" t="s">
        <v>3895</v>
      </c>
      <c r="AQ595" s="3" t="s">
        <v>3893</v>
      </c>
      <c r="AR595" s="2"/>
      <c r="AS595" s="2"/>
      <c r="AT595" s="2" t="str">
        <f t="shared" si="48"/>
        <v>('51-4051.00</v>
      </c>
      <c r="AU595" s="2" t="str">
        <f t="shared" si="49"/>
        <v>('51-4051.00</v>
      </c>
      <c r="AV595" s="2" t="b">
        <f t="shared" si="50"/>
        <v>1</v>
      </c>
      <c r="AW595" s="2" t="str">
        <f>LEFT(AO595,12)</f>
        <v>('51-4051.00</v>
      </c>
      <c r="AX595" s="2" t="b">
        <f t="shared" si="51"/>
        <v>1</v>
      </c>
    </row>
    <row r="596" spans="1:50" ht="119" x14ac:dyDescent="0.2">
      <c r="A596" s="2">
        <v>957</v>
      </c>
      <c r="B596" s="3" t="s">
        <v>3810</v>
      </c>
      <c r="C596" s="2">
        <v>3139</v>
      </c>
      <c r="D596" s="3" t="s">
        <v>3809</v>
      </c>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t="s">
        <v>3811</v>
      </c>
      <c r="AQ596" s="3" t="s">
        <v>3811</v>
      </c>
      <c r="AR596" s="2"/>
      <c r="AS596" s="2"/>
      <c r="AT596" s="2" t="str">
        <f t="shared" si="48"/>
        <v>('51-4011.00</v>
      </c>
      <c r="AU596" s="2" t="str">
        <f t="shared" si="49"/>
        <v>('51-4011.00</v>
      </c>
      <c r="AV596" s="2" t="b">
        <f t="shared" si="50"/>
        <v>1</v>
      </c>
      <c r="AW596" s="2" t="str">
        <f>LEFT(AO596,12)</f>
        <v/>
      </c>
      <c r="AX596" s="2" t="b">
        <f t="shared" si="51"/>
        <v>0</v>
      </c>
    </row>
    <row r="597" spans="1:50" ht="119" x14ac:dyDescent="0.2">
      <c r="A597" s="2">
        <v>1609</v>
      </c>
      <c r="B597" s="3" t="s">
        <v>6608</v>
      </c>
      <c r="C597" s="2">
        <v>3139</v>
      </c>
      <c r="D597" s="3" t="s">
        <v>6607</v>
      </c>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t="s">
        <v>6609</v>
      </c>
      <c r="AQ597" s="3" t="s">
        <v>6609</v>
      </c>
      <c r="AR597" s="2"/>
      <c r="AS597" s="2"/>
      <c r="AT597" s="2" t="str">
        <f t="shared" si="48"/>
        <v>('51-2092.00</v>
      </c>
      <c r="AU597" s="2" t="str">
        <f t="shared" si="49"/>
        <v>('51-2092.00</v>
      </c>
      <c r="AV597" s="2" t="b">
        <f t="shared" si="50"/>
        <v>1</v>
      </c>
      <c r="AW597" s="2" t="str">
        <f>LEFT(AO597,12)</f>
        <v/>
      </c>
      <c r="AX597" s="2" t="b">
        <f t="shared" si="51"/>
        <v>0</v>
      </c>
    </row>
    <row r="598" spans="1:50" ht="119" x14ac:dyDescent="0.2">
      <c r="A598" s="2">
        <v>2454</v>
      </c>
      <c r="B598" s="3" t="s">
        <v>9991</v>
      </c>
      <c r="C598" s="2">
        <v>3139</v>
      </c>
      <c r="D598" s="3" t="s">
        <v>9990</v>
      </c>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t="s">
        <v>9992</v>
      </c>
      <c r="AQ598" s="3" t="s">
        <v>11866</v>
      </c>
      <c r="AR598" s="2"/>
      <c r="AS598" s="2"/>
      <c r="AT598" s="2" t="str">
        <f t="shared" si="48"/>
        <v>('51-1011.00</v>
      </c>
      <c r="AU598" s="2" t="str">
        <f t="shared" si="49"/>
        <v>('51-9196.00</v>
      </c>
      <c r="AV598" s="2" t="b">
        <f t="shared" si="50"/>
        <v>0</v>
      </c>
      <c r="AW598" s="2"/>
      <c r="AX598" s="2" t="b">
        <f t="shared" si="51"/>
        <v>0</v>
      </c>
    </row>
    <row r="599" spans="1:50" ht="119" x14ac:dyDescent="0.2">
      <c r="A599" s="2">
        <v>172</v>
      </c>
      <c r="B599" s="3" t="s">
        <v>694</v>
      </c>
      <c r="C599" s="2">
        <v>3141</v>
      </c>
      <c r="D599" s="3" t="s">
        <v>692</v>
      </c>
      <c r="E599" s="3" t="s">
        <v>693</v>
      </c>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t="s">
        <v>692</v>
      </c>
      <c r="AP599" s="3" t="s">
        <v>695</v>
      </c>
      <c r="AQ599" s="3" t="s">
        <v>692</v>
      </c>
      <c r="AR599" s="2"/>
      <c r="AS599" s="2"/>
      <c r="AT599" s="2" t="str">
        <f t="shared" si="48"/>
        <v>('43-9111.01</v>
      </c>
      <c r="AU599" s="2" t="str">
        <f t="shared" si="49"/>
        <v>('19-4021.00</v>
      </c>
      <c r="AV599" s="2" t="b">
        <f t="shared" si="50"/>
        <v>0</v>
      </c>
      <c r="AW599" s="2"/>
      <c r="AX599" s="2" t="b">
        <f t="shared" si="51"/>
        <v>0</v>
      </c>
    </row>
    <row r="600" spans="1:50" ht="136" x14ac:dyDescent="0.2">
      <c r="A600" s="2">
        <v>956</v>
      </c>
      <c r="B600" s="3" t="s">
        <v>3807</v>
      </c>
      <c r="C600" s="2">
        <v>3141</v>
      </c>
      <c r="D600" s="3" t="s">
        <v>3805</v>
      </c>
      <c r="E600" s="3" t="s">
        <v>3806</v>
      </c>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t="s">
        <v>3805</v>
      </c>
      <c r="AP600" s="3" t="s">
        <v>3808</v>
      </c>
      <c r="AQ600" s="3" t="s">
        <v>3805</v>
      </c>
      <c r="AR600" s="2"/>
      <c r="AS600" s="2"/>
      <c r="AT600" s="2" t="str">
        <f t="shared" si="48"/>
        <v>('19-4021.00</v>
      </c>
      <c r="AU600" s="2" t="str">
        <f t="shared" si="49"/>
        <v>('19-4021.00</v>
      </c>
      <c r="AV600" s="5" t="b">
        <f t="shared" si="50"/>
        <v>1</v>
      </c>
      <c r="AW600" s="2" t="str">
        <f>LEFT(AO600,12)</f>
        <v>('19-4021.00</v>
      </c>
      <c r="AX600" s="2" t="b">
        <f t="shared" si="51"/>
        <v>1</v>
      </c>
    </row>
    <row r="601" spans="1:50" ht="119" x14ac:dyDescent="0.2">
      <c r="A601" s="2">
        <v>383</v>
      </c>
      <c r="B601" s="3" t="s">
        <v>1567</v>
      </c>
      <c r="C601" s="2">
        <v>3142</v>
      </c>
      <c r="D601" s="3" t="s">
        <v>1564</v>
      </c>
      <c r="E601" s="3" t="s">
        <v>1565</v>
      </c>
      <c r="F601" s="3" t="s">
        <v>1566</v>
      </c>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t="s">
        <v>1565</v>
      </c>
      <c r="AP601" s="3" t="s">
        <v>1568</v>
      </c>
      <c r="AQ601" s="3" t="s">
        <v>1565</v>
      </c>
      <c r="AR601" s="2"/>
      <c r="AS601" s="2"/>
      <c r="AT601" s="2" t="str">
        <f t="shared" si="48"/>
        <v>('19-4011.00</v>
      </c>
      <c r="AU601" s="2" t="str">
        <f t="shared" si="49"/>
        <v>('19-4011.01</v>
      </c>
      <c r="AV601" s="2" t="b">
        <f t="shared" si="50"/>
        <v>0</v>
      </c>
      <c r="AW601" s="2"/>
      <c r="AX601" s="2" t="b">
        <f t="shared" si="51"/>
        <v>0</v>
      </c>
    </row>
    <row r="602" spans="1:50" ht="85" x14ac:dyDescent="0.2">
      <c r="A602" s="2">
        <v>2897</v>
      </c>
      <c r="B602" s="3" t="s">
        <v>11681</v>
      </c>
      <c r="C602" s="2">
        <v>3143</v>
      </c>
      <c r="D602" s="3" t="s">
        <v>11680</v>
      </c>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t="s">
        <v>11680</v>
      </c>
      <c r="AP602" s="3" t="s">
        <v>11682</v>
      </c>
      <c r="AQ602" s="3" t="s">
        <v>11680</v>
      </c>
      <c r="AR602" s="2"/>
      <c r="AS602" s="2"/>
      <c r="AT602" s="2" t="str">
        <f t="shared" si="48"/>
        <v>('19-1032.00</v>
      </c>
      <c r="AU602" s="2" t="str">
        <f t="shared" si="49"/>
        <v>('19-4093.00</v>
      </c>
      <c r="AV602" s="2" t="b">
        <f t="shared" si="50"/>
        <v>0</v>
      </c>
      <c r="AW602" s="2"/>
      <c r="AX602" s="2" t="b">
        <f t="shared" si="51"/>
        <v>0</v>
      </c>
    </row>
    <row r="603" spans="1:50" ht="136" x14ac:dyDescent="0.2">
      <c r="A603" s="2">
        <v>626</v>
      </c>
      <c r="B603" s="3" t="s">
        <v>2531</v>
      </c>
      <c r="C603" s="2">
        <v>3151</v>
      </c>
      <c r="D603" s="3" t="s">
        <v>2529</v>
      </c>
      <c r="E603" s="3" t="s">
        <v>2530</v>
      </c>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t="s">
        <v>2532</v>
      </c>
      <c r="AQ603" s="3" t="s">
        <v>2529</v>
      </c>
      <c r="AR603" s="2"/>
      <c r="AS603" s="2"/>
      <c r="AT603" s="2" t="str">
        <f t="shared" si="48"/>
        <v>('11-9013.03</v>
      </c>
      <c r="AU603" s="2" t="str">
        <f t="shared" si="49"/>
        <v>('53-5031.00</v>
      </c>
      <c r="AV603" s="2" t="b">
        <f t="shared" si="50"/>
        <v>0</v>
      </c>
      <c r="AW603" s="2"/>
      <c r="AX603" s="2" t="b">
        <f t="shared" si="51"/>
        <v>0</v>
      </c>
    </row>
    <row r="604" spans="1:50" ht="136" x14ac:dyDescent="0.2">
      <c r="A604" s="2">
        <v>1295</v>
      </c>
      <c r="B604" s="3" t="s">
        <v>5233</v>
      </c>
      <c r="C604" s="2">
        <v>3151</v>
      </c>
      <c r="D604" s="3" t="s">
        <v>5231</v>
      </c>
      <c r="E604" s="3" t="s">
        <v>5232</v>
      </c>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t="s">
        <v>5231</v>
      </c>
      <c r="AP604" s="3" t="s">
        <v>5234</v>
      </c>
      <c r="AQ604" s="3" t="s">
        <v>5234</v>
      </c>
      <c r="AR604" s="2"/>
      <c r="AS604" s="2"/>
      <c r="AT604" s="2" t="str">
        <f t="shared" si="48"/>
        <v>('53-5031.00</v>
      </c>
      <c r="AU604" s="2" t="str">
        <f t="shared" si="49"/>
        <v>('53-5031.00</v>
      </c>
      <c r="AV604" s="5" t="b">
        <f t="shared" si="50"/>
        <v>1</v>
      </c>
      <c r="AW604" s="2" t="str">
        <f>LEFT(AO604,12)</f>
        <v>('53-5031.00</v>
      </c>
      <c r="AX604" s="2" t="b">
        <f t="shared" si="51"/>
        <v>1</v>
      </c>
    </row>
    <row r="605" spans="1:50" ht="136" x14ac:dyDescent="0.2">
      <c r="A605" s="2">
        <v>1875</v>
      </c>
      <c r="B605" s="3" t="s">
        <v>7704</v>
      </c>
      <c r="C605" s="2">
        <v>3151</v>
      </c>
      <c r="D605" s="3" t="s">
        <v>7702</v>
      </c>
      <c r="E605" s="3" t="s">
        <v>7703</v>
      </c>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t="s">
        <v>7702</v>
      </c>
      <c r="AP605" s="3" t="s">
        <v>7705</v>
      </c>
      <c r="AQ605" s="3" t="s">
        <v>7702</v>
      </c>
      <c r="AR605" s="2"/>
      <c r="AS605" s="2"/>
      <c r="AT605" s="2" t="str">
        <f t="shared" si="48"/>
        <v>('53-5031.00</v>
      </c>
      <c r="AU605" s="2" t="str">
        <f t="shared" si="49"/>
        <v>('53-5031.00</v>
      </c>
      <c r="AV605" s="2" t="b">
        <f t="shared" si="50"/>
        <v>1</v>
      </c>
      <c r="AW605" s="2" t="str">
        <f>LEFT(AO605,12)</f>
        <v>('53-5031.00</v>
      </c>
      <c r="AX605" s="2" t="b">
        <f t="shared" si="51"/>
        <v>1</v>
      </c>
    </row>
    <row r="606" spans="1:50" ht="136" x14ac:dyDescent="0.2">
      <c r="A606" s="2">
        <v>2420</v>
      </c>
      <c r="B606" s="3" t="s">
        <v>9860</v>
      </c>
      <c r="C606" s="2">
        <v>3151</v>
      </c>
      <c r="D606" s="3" t="s">
        <v>9858</v>
      </c>
      <c r="E606" s="3" t="s">
        <v>9859</v>
      </c>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t="s">
        <v>9858</v>
      </c>
      <c r="AP606" s="3" t="s">
        <v>9861</v>
      </c>
      <c r="AQ606" s="3" t="s">
        <v>9858</v>
      </c>
      <c r="AR606" s="2"/>
      <c r="AS606" s="2"/>
      <c r="AT606" s="2" t="str">
        <f t="shared" si="48"/>
        <v>('53-5031.00</v>
      </c>
      <c r="AU606" s="2" t="str">
        <f t="shared" si="49"/>
        <v>('53-5031.00</v>
      </c>
      <c r="AV606" s="2" t="b">
        <f t="shared" si="50"/>
        <v>1</v>
      </c>
      <c r="AW606" s="2" t="str">
        <f>LEFT(AO606,12)</f>
        <v>('53-5031.00</v>
      </c>
      <c r="AX606" s="2" t="b">
        <f t="shared" si="51"/>
        <v>1</v>
      </c>
    </row>
    <row r="607" spans="1:50" ht="136" x14ac:dyDescent="0.2">
      <c r="A607" s="2">
        <v>389</v>
      </c>
      <c r="B607" s="3" t="s">
        <v>1588</v>
      </c>
      <c r="C607" s="2">
        <v>3152</v>
      </c>
      <c r="D607" s="3" t="s">
        <v>1583</v>
      </c>
      <c r="E607" s="3" t="s">
        <v>1584</v>
      </c>
      <c r="F607" s="3" t="s">
        <v>1585</v>
      </c>
      <c r="G607" s="3" t="s">
        <v>1586</v>
      </c>
      <c r="H607" s="3" t="s">
        <v>1587</v>
      </c>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t="s">
        <v>1583</v>
      </c>
      <c r="AP607" s="3" t="s">
        <v>1589</v>
      </c>
      <c r="AQ607" s="3" t="s">
        <v>1583</v>
      </c>
      <c r="AR607" s="2"/>
      <c r="AS607" s="2"/>
      <c r="AT607" s="2" t="str">
        <f t="shared" si="48"/>
        <v>('53-5021.03</v>
      </c>
      <c r="AU607" s="2" t="str">
        <f t="shared" si="49"/>
        <v>('53-5021.03</v>
      </c>
      <c r="AV607" s="2" t="b">
        <f t="shared" si="50"/>
        <v>1</v>
      </c>
      <c r="AW607" s="2" t="str">
        <f>LEFT(AO607,12)</f>
        <v>('53-5021.03</v>
      </c>
      <c r="AX607" s="2" t="b">
        <f t="shared" si="51"/>
        <v>1</v>
      </c>
    </row>
    <row r="608" spans="1:50" ht="136" x14ac:dyDescent="0.2">
      <c r="A608" s="2">
        <v>1202</v>
      </c>
      <c r="B608" s="3" t="s">
        <v>4812</v>
      </c>
      <c r="C608" s="2">
        <v>3152</v>
      </c>
      <c r="D608" s="3" t="s">
        <v>4807</v>
      </c>
      <c r="E608" s="3" t="s">
        <v>4808</v>
      </c>
      <c r="F608" s="3" t="s">
        <v>4809</v>
      </c>
      <c r="G608" s="3" t="s">
        <v>4810</v>
      </c>
      <c r="H608" s="3" t="s">
        <v>4811</v>
      </c>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t="s">
        <v>4807</v>
      </c>
      <c r="AP608" s="3" t="s">
        <v>4813</v>
      </c>
      <c r="AQ608" s="3" t="s">
        <v>4807</v>
      </c>
      <c r="AR608" s="2"/>
      <c r="AS608" s="2"/>
      <c r="AT608" s="2" t="str">
        <f t="shared" si="48"/>
        <v>('53-5011.00</v>
      </c>
      <c r="AU608" s="2" t="str">
        <f t="shared" si="49"/>
        <v>('53-5021.02</v>
      </c>
      <c r="AV608" s="2" t="b">
        <f t="shared" si="50"/>
        <v>0</v>
      </c>
      <c r="AW608" s="2"/>
      <c r="AX608" s="2" t="b">
        <f t="shared" si="51"/>
        <v>0</v>
      </c>
    </row>
    <row r="609" spans="1:50" ht="136" x14ac:dyDescent="0.2">
      <c r="A609" s="2">
        <v>2652</v>
      </c>
      <c r="B609" s="3" t="s">
        <v>10746</v>
      </c>
      <c r="C609" s="2">
        <v>3152</v>
      </c>
      <c r="D609" s="3" t="s">
        <v>10741</v>
      </c>
      <c r="E609" s="3" t="s">
        <v>10742</v>
      </c>
      <c r="F609" s="3" t="s">
        <v>10743</v>
      </c>
      <c r="G609" s="3" t="s">
        <v>10744</v>
      </c>
      <c r="H609" s="3" t="s">
        <v>10745</v>
      </c>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t="s">
        <v>10741</v>
      </c>
      <c r="AP609" s="3" t="s">
        <v>10747</v>
      </c>
      <c r="AQ609" s="3" t="s">
        <v>10741</v>
      </c>
      <c r="AR609" s="2"/>
      <c r="AS609" s="2"/>
      <c r="AT609" s="2" t="str">
        <f t="shared" si="48"/>
        <v>('53-5011.00</v>
      </c>
      <c r="AU609" s="2" t="str">
        <f t="shared" si="49"/>
        <v>('53-5021.02</v>
      </c>
      <c r="AV609" s="2" t="b">
        <f t="shared" si="50"/>
        <v>0</v>
      </c>
      <c r="AW609" s="2"/>
      <c r="AX609" s="2" t="b">
        <f t="shared" si="51"/>
        <v>0</v>
      </c>
    </row>
    <row r="610" spans="1:50" ht="136" x14ac:dyDescent="0.2">
      <c r="A610" s="2">
        <v>2752</v>
      </c>
      <c r="B610" s="3" t="s">
        <v>11142</v>
      </c>
      <c r="C610" s="2">
        <v>3152</v>
      </c>
      <c r="D610" s="3" t="s">
        <v>11137</v>
      </c>
      <c r="E610" s="3" t="s">
        <v>11138</v>
      </c>
      <c r="F610" s="3" t="s">
        <v>11139</v>
      </c>
      <c r="G610" s="3" t="s">
        <v>11140</v>
      </c>
      <c r="H610" s="3" t="s">
        <v>11141</v>
      </c>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t="s">
        <v>11139</v>
      </c>
      <c r="AP610" s="3" t="s">
        <v>11143</v>
      </c>
      <c r="AQ610" s="3" t="s">
        <v>11139</v>
      </c>
      <c r="AR610" s="2"/>
      <c r="AS610" s="2"/>
      <c r="AT610" s="2" t="str">
        <f t="shared" si="48"/>
        <v>('53-5011.00</v>
      </c>
      <c r="AU610" s="2" t="str">
        <f t="shared" si="49"/>
        <v>('53-5021.01</v>
      </c>
      <c r="AV610" s="2" t="b">
        <f t="shared" si="50"/>
        <v>0</v>
      </c>
      <c r="AW610" s="2"/>
      <c r="AX610" s="2" t="b">
        <f t="shared" si="51"/>
        <v>0</v>
      </c>
    </row>
    <row r="611" spans="1:50" ht="136" x14ac:dyDescent="0.2">
      <c r="A611" s="2">
        <v>2785</v>
      </c>
      <c r="B611" s="3" t="s">
        <v>11243</v>
      </c>
      <c r="C611" s="2">
        <v>3152</v>
      </c>
      <c r="D611" s="3" t="s">
        <v>11238</v>
      </c>
      <c r="E611" s="3" t="s">
        <v>11239</v>
      </c>
      <c r="F611" s="3" t="s">
        <v>11240</v>
      </c>
      <c r="G611" s="3" t="s">
        <v>11241</v>
      </c>
      <c r="H611" s="3" t="s">
        <v>11242</v>
      </c>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t="s">
        <v>11238</v>
      </c>
      <c r="AP611" s="3" t="s">
        <v>11244</v>
      </c>
      <c r="AQ611" s="3" t="s">
        <v>11238</v>
      </c>
      <c r="AR611" s="2"/>
      <c r="AS611" s="2"/>
      <c r="AT611" s="2" t="str">
        <f t="shared" si="48"/>
        <v>('53-5021.01</v>
      </c>
      <c r="AU611" s="2" t="str">
        <f t="shared" si="49"/>
        <v>('53-5021.01</v>
      </c>
      <c r="AV611" s="5" t="b">
        <f t="shared" si="50"/>
        <v>1</v>
      </c>
      <c r="AW611" s="2" t="str">
        <f>LEFT(AO611,12)</f>
        <v>('53-5021.01</v>
      </c>
      <c r="AX611" s="2" t="b">
        <f t="shared" si="51"/>
        <v>1</v>
      </c>
    </row>
    <row r="612" spans="1:50" ht="136" x14ac:dyDescent="0.2">
      <c r="A612" s="2">
        <v>1556</v>
      </c>
      <c r="B612" s="3" t="s">
        <v>6368</v>
      </c>
      <c r="C612" s="2">
        <v>3153</v>
      </c>
      <c r="D612" s="3" t="s">
        <v>6365</v>
      </c>
      <c r="E612" s="3" t="s">
        <v>6366</v>
      </c>
      <c r="F612" s="3" t="s">
        <v>6367</v>
      </c>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t="s">
        <v>6369</v>
      </c>
      <c r="AQ612" s="3" t="s">
        <v>6369</v>
      </c>
      <c r="AR612" s="2"/>
      <c r="AS612" s="2"/>
      <c r="AT612" s="2" t="str">
        <f t="shared" si="48"/>
        <v>('49-3011.00</v>
      </c>
      <c r="AU612" s="2" t="str">
        <f t="shared" si="49"/>
        <v>('49-3011.00</v>
      </c>
      <c r="AV612" s="2" t="b">
        <f t="shared" si="50"/>
        <v>1</v>
      </c>
      <c r="AW612" s="2" t="str">
        <f>LEFT(AO612,12)</f>
        <v/>
      </c>
      <c r="AX612" s="2" t="b">
        <f t="shared" si="51"/>
        <v>0</v>
      </c>
    </row>
    <row r="613" spans="1:50" ht="136" x14ac:dyDescent="0.2">
      <c r="A613" s="2">
        <v>1843</v>
      </c>
      <c r="B613" s="3" t="s">
        <v>7581</v>
      </c>
      <c r="C613" s="2">
        <v>3153</v>
      </c>
      <c r="D613" s="3" t="s">
        <v>7578</v>
      </c>
      <c r="E613" s="3" t="s">
        <v>7579</v>
      </c>
      <c r="F613" s="3" t="s">
        <v>7580</v>
      </c>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t="s">
        <v>7578</v>
      </c>
      <c r="AP613" s="3" t="s">
        <v>7582</v>
      </c>
      <c r="AQ613" s="3" t="s">
        <v>7578</v>
      </c>
      <c r="AR613" s="2"/>
      <c r="AS613" s="2"/>
      <c r="AT613" s="2" t="str">
        <f t="shared" si="48"/>
        <v>('53-2011.00</v>
      </c>
      <c r="AU613" s="2" t="str">
        <f t="shared" si="49"/>
        <v>('53-2011.00</v>
      </c>
      <c r="AV613" s="2" t="b">
        <f t="shared" si="50"/>
        <v>1</v>
      </c>
      <c r="AW613" s="2" t="str">
        <f>LEFT(AO613,12)</f>
        <v>('53-2011.00</v>
      </c>
      <c r="AX613" s="2" t="b">
        <f t="shared" si="51"/>
        <v>1</v>
      </c>
    </row>
    <row r="614" spans="1:50" ht="136" x14ac:dyDescent="0.2">
      <c r="A614" s="2">
        <v>2504</v>
      </c>
      <c r="B614" s="3" t="s">
        <v>10170</v>
      </c>
      <c r="C614" s="2">
        <v>3153</v>
      </c>
      <c r="D614" s="3" t="s">
        <v>10167</v>
      </c>
      <c r="E614" s="3" t="s">
        <v>10168</v>
      </c>
      <c r="F614" s="3" t="s">
        <v>10169</v>
      </c>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t="s">
        <v>10167</v>
      </c>
      <c r="AP614" s="3" t="s">
        <v>10171</v>
      </c>
      <c r="AQ614" s="3" t="s">
        <v>10167</v>
      </c>
      <c r="AR614" s="2"/>
      <c r="AS614" s="2"/>
      <c r="AT614" s="2" t="str">
        <f t="shared" si="48"/>
        <v>('17-3021.00</v>
      </c>
      <c r="AU614" s="2" t="str">
        <f t="shared" si="49"/>
        <v>('53-2011.00</v>
      </c>
      <c r="AV614" s="2" t="b">
        <f t="shared" si="50"/>
        <v>0</v>
      </c>
      <c r="AW614" s="2"/>
      <c r="AX614" s="2" t="b">
        <f t="shared" si="51"/>
        <v>0</v>
      </c>
    </row>
    <row r="615" spans="1:50" ht="136" x14ac:dyDescent="0.2">
      <c r="A615" s="2">
        <v>728</v>
      </c>
      <c r="B615" s="3" t="s">
        <v>2937</v>
      </c>
      <c r="C615" s="2">
        <v>3154</v>
      </c>
      <c r="D615" s="3" t="s">
        <v>2935</v>
      </c>
      <c r="E615" s="3" t="s">
        <v>2936</v>
      </c>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t="s">
        <v>2935</v>
      </c>
      <c r="AP615" s="3" t="s">
        <v>2938</v>
      </c>
      <c r="AQ615" s="3" t="s">
        <v>2935</v>
      </c>
      <c r="AR615" s="2"/>
      <c r="AS615" s="2"/>
      <c r="AT615" s="2" t="str">
        <f t="shared" si="48"/>
        <v>('53-2021.00</v>
      </c>
      <c r="AU615" s="2" t="str">
        <f t="shared" si="49"/>
        <v>('53-2021.00</v>
      </c>
      <c r="AV615" s="5" t="b">
        <f t="shared" si="50"/>
        <v>1</v>
      </c>
      <c r="AW615" s="2" t="str">
        <f>LEFT(AO615,12)</f>
        <v>('53-2021.00</v>
      </c>
      <c r="AX615" s="2" t="b">
        <f t="shared" si="51"/>
        <v>1</v>
      </c>
    </row>
    <row r="616" spans="1:50" ht="136" x14ac:dyDescent="0.2">
      <c r="A616" s="2">
        <v>2076</v>
      </c>
      <c r="B616" s="3" t="s">
        <v>8538</v>
      </c>
      <c r="C616" s="2">
        <v>3154</v>
      </c>
      <c r="D616" s="3" t="s">
        <v>8536</v>
      </c>
      <c r="E616" s="3" t="s">
        <v>8537</v>
      </c>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t="s">
        <v>8539</v>
      </c>
      <c r="AQ616" s="3" t="s">
        <v>8539</v>
      </c>
      <c r="AR616" s="2"/>
      <c r="AS616" s="2"/>
      <c r="AT616" s="2" t="str">
        <f t="shared" si="48"/>
        <v>('53-6051.01</v>
      </c>
      <c r="AU616" s="2" t="str">
        <f t="shared" si="49"/>
        <v>('53-6051.01</v>
      </c>
      <c r="AV616" s="2" t="b">
        <f t="shared" si="50"/>
        <v>1</v>
      </c>
      <c r="AW616" s="2" t="str">
        <f>LEFT(AO616,12)</f>
        <v/>
      </c>
      <c r="AX616" s="2" t="b">
        <f t="shared" si="51"/>
        <v>0</v>
      </c>
    </row>
    <row r="617" spans="1:50" ht="136" x14ac:dyDescent="0.2">
      <c r="A617" s="2">
        <v>2665</v>
      </c>
      <c r="B617" s="3" t="s">
        <v>10793</v>
      </c>
      <c r="C617" s="2">
        <v>3154</v>
      </c>
      <c r="D617" s="3" t="s">
        <v>10791</v>
      </c>
      <c r="E617" s="3" t="s">
        <v>10792</v>
      </c>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t="s">
        <v>10794</v>
      </c>
      <c r="AQ617" s="3" t="s">
        <v>10791</v>
      </c>
      <c r="AR617" s="2"/>
      <c r="AS617" s="2"/>
      <c r="AT617" s="2" t="str">
        <f t="shared" si="48"/>
        <v>('53-2022.00</v>
      </c>
      <c r="AU617" s="2" t="str">
        <f t="shared" si="49"/>
        <v>('53-2021.00</v>
      </c>
      <c r="AV617" s="2" t="b">
        <f t="shared" si="50"/>
        <v>0</v>
      </c>
      <c r="AW617" s="2"/>
      <c r="AX617" s="2" t="b">
        <f t="shared" si="51"/>
        <v>0</v>
      </c>
    </row>
    <row r="618" spans="1:50" ht="102" x14ac:dyDescent="0.2">
      <c r="A618" s="2">
        <v>3</v>
      </c>
      <c r="B618" s="3" t="s">
        <v>11</v>
      </c>
      <c r="C618" s="2">
        <v>3155</v>
      </c>
      <c r="D618" s="3" t="s">
        <v>8</v>
      </c>
      <c r="E618" s="3" t="s">
        <v>9</v>
      </c>
      <c r="F618" s="3" t="s">
        <v>10</v>
      </c>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t="s">
        <v>12</v>
      </c>
      <c r="AQ618" s="3" t="s">
        <v>9</v>
      </c>
      <c r="AR618" s="2"/>
      <c r="AS618" s="2"/>
      <c r="AT618" s="2" t="str">
        <f t="shared" si="48"/>
        <v>('53-2021.00</v>
      </c>
      <c r="AU618" s="2" t="str">
        <f t="shared" si="49"/>
        <v>('17-3023.01</v>
      </c>
      <c r="AV618" s="2" t="b">
        <f t="shared" si="50"/>
        <v>0</v>
      </c>
      <c r="AW618" s="2"/>
      <c r="AX618" s="2" t="b">
        <f t="shared" si="51"/>
        <v>0</v>
      </c>
    </row>
    <row r="619" spans="1:50" ht="102" x14ac:dyDescent="0.2">
      <c r="A619" s="2">
        <v>1049</v>
      </c>
      <c r="B619" s="3" t="s">
        <v>4164</v>
      </c>
      <c r="C619" s="2">
        <v>3211</v>
      </c>
      <c r="D619" s="3" t="s">
        <v>4159</v>
      </c>
      <c r="E619" s="3" t="s">
        <v>4160</v>
      </c>
      <c r="F619" s="3" t="s">
        <v>4161</v>
      </c>
      <c r="G619" s="3" t="s">
        <v>4162</v>
      </c>
      <c r="H619" s="3" t="s">
        <v>4163</v>
      </c>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t="s">
        <v>4165</v>
      </c>
      <c r="AQ619" s="3" t="s">
        <v>4165</v>
      </c>
      <c r="AR619" s="2"/>
      <c r="AS619" s="2"/>
      <c r="AT619" s="2" t="str">
        <f t="shared" si="48"/>
        <v>('29-1071.01</v>
      </c>
      <c r="AU619" s="2" t="str">
        <f t="shared" si="49"/>
        <v>('29-1071.01</v>
      </c>
      <c r="AV619" s="5" t="b">
        <f t="shared" si="50"/>
        <v>1</v>
      </c>
      <c r="AW619" s="2" t="str">
        <f>LEFT(AO619,12)</f>
        <v/>
      </c>
      <c r="AX619" s="2" t="b">
        <f t="shared" si="51"/>
        <v>0</v>
      </c>
    </row>
    <row r="620" spans="1:50" ht="170" x14ac:dyDescent="0.2">
      <c r="A620" s="2">
        <v>5</v>
      </c>
      <c r="B620" s="3" t="s">
        <v>24</v>
      </c>
      <c r="C620" s="2">
        <v>3212</v>
      </c>
      <c r="D620" s="3" t="s">
        <v>19</v>
      </c>
      <c r="E620" s="3" t="s">
        <v>20</v>
      </c>
      <c r="F620" s="3" t="s">
        <v>21</v>
      </c>
      <c r="G620" s="3" t="s">
        <v>22</v>
      </c>
      <c r="H620" s="3" t="s">
        <v>23</v>
      </c>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t="s">
        <v>19</v>
      </c>
      <c r="AP620" s="3" t="s">
        <v>25</v>
      </c>
      <c r="AQ620" s="3" t="s">
        <v>19</v>
      </c>
      <c r="AR620" s="2"/>
      <c r="AS620" s="2"/>
      <c r="AT620" s="2" t="str">
        <f t="shared" si="48"/>
        <v>('29-2012.00</v>
      </c>
      <c r="AU620" s="2" t="str">
        <f t="shared" si="49"/>
        <v>('29-2012.00</v>
      </c>
      <c r="AV620" s="2" t="b">
        <f t="shared" si="50"/>
        <v>1</v>
      </c>
      <c r="AW620" s="2" t="str">
        <f>LEFT(AO620,12)</f>
        <v>('29-2012.00</v>
      </c>
      <c r="AX620" s="2" t="b">
        <f t="shared" si="51"/>
        <v>1</v>
      </c>
    </row>
    <row r="621" spans="1:50" ht="119" x14ac:dyDescent="0.2">
      <c r="A621" s="2">
        <v>560</v>
      </c>
      <c r="B621" s="3" t="s">
        <v>2293</v>
      </c>
      <c r="C621" s="2">
        <v>3212</v>
      </c>
      <c r="D621" s="3" t="s">
        <v>2288</v>
      </c>
      <c r="E621" s="3" t="s">
        <v>2289</v>
      </c>
      <c r="F621" s="3" t="s">
        <v>2290</v>
      </c>
      <c r="G621" s="3" t="s">
        <v>2291</v>
      </c>
      <c r="H621" s="3" t="s">
        <v>2292</v>
      </c>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t="s">
        <v>2289</v>
      </c>
      <c r="AP621" s="3" t="s">
        <v>2294</v>
      </c>
      <c r="AQ621" s="3" t="s">
        <v>2289</v>
      </c>
      <c r="AR621" s="2"/>
      <c r="AS621" s="2"/>
      <c r="AT621" s="2" t="str">
        <f t="shared" si="48"/>
        <v>('29-2011.00</v>
      </c>
      <c r="AU621" s="2" t="str">
        <f t="shared" si="49"/>
        <v>('29-2012.00</v>
      </c>
      <c r="AV621" s="2" t="b">
        <f t="shared" si="50"/>
        <v>0</v>
      </c>
      <c r="AW621" s="2"/>
      <c r="AX621" s="2" t="b">
        <f t="shared" si="51"/>
        <v>0</v>
      </c>
    </row>
    <row r="622" spans="1:50" ht="102" x14ac:dyDescent="0.2">
      <c r="A622" s="2">
        <v>1478</v>
      </c>
      <c r="B622" s="3" t="s">
        <v>6064</v>
      </c>
      <c r="C622" s="2">
        <v>3213</v>
      </c>
      <c r="D622" s="3" t="s">
        <v>6063</v>
      </c>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t="s">
        <v>6063</v>
      </c>
      <c r="AP622" s="3" t="s">
        <v>6065</v>
      </c>
      <c r="AQ622" s="3" t="s">
        <v>6063</v>
      </c>
      <c r="AR622" s="2"/>
      <c r="AS622" s="2"/>
      <c r="AT622" s="2" t="str">
        <f t="shared" si="48"/>
        <v>('29-2052.00</v>
      </c>
      <c r="AU622" s="2" t="str">
        <f t="shared" si="49"/>
        <v>('29-2052.00</v>
      </c>
      <c r="AV622" s="5" t="b">
        <f t="shared" si="50"/>
        <v>1</v>
      </c>
      <c r="AW622" s="2" t="str">
        <f>LEFT(AO622,12)</f>
        <v>('29-2052.00</v>
      </c>
      <c r="AX622" s="2" t="b">
        <f t="shared" si="51"/>
        <v>1</v>
      </c>
    </row>
    <row r="623" spans="1:50" ht="85" x14ac:dyDescent="0.2">
      <c r="A623" s="2">
        <v>2293</v>
      </c>
      <c r="B623" s="3" t="s">
        <v>9401</v>
      </c>
      <c r="C623" s="2">
        <v>3213</v>
      </c>
      <c r="D623" s="3" t="s">
        <v>9400</v>
      </c>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t="s">
        <v>9400</v>
      </c>
      <c r="AP623" s="3" t="s">
        <v>9402</v>
      </c>
      <c r="AQ623" s="3" t="s">
        <v>9402</v>
      </c>
      <c r="AR623" s="2"/>
      <c r="AS623" s="2"/>
      <c r="AT623" s="2" t="str">
        <f t="shared" si="48"/>
        <v>('31-9095.00</v>
      </c>
      <c r="AU623" s="2" t="str">
        <f t="shared" si="49"/>
        <v>('31-9095.00</v>
      </c>
      <c r="AV623" s="2" t="b">
        <f t="shared" si="50"/>
        <v>1</v>
      </c>
      <c r="AW623" s="2" t="str">
        <f>LEFT(AO623,12)</f>
        <v>('29-2052.00</v>
      </c>
      <c r="AX623" s="2" t="b">
        <f t="shared" si="51"/>
        <v>0</v>
      </c>
    </row>
    <row r="624" spans="1:50" ht="153" x14ac:dyDescent="0.2">
      <c r="A624" s="2">
        <v>979</v>
      </c>
      <c r="B624" s="3" t="s">
        <v>3885</v>
      </c>
      <c r="C624" s="2">
        <v>3214</v>
      </c>
      <c r="D624" s="3" t="s">
        <v>3881</v>
      </c>
      <c r="E624" s="3" t="s">
        <v>3882</v>
      </c>
      <c r="F624" s="3" t="s">
        <v>3883</v>
      </c>
      <c r="G624" s="3" t="s">
        <v>3884</v>
      </c>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t="s">
        <v>3881</v>
      </c>
      <c r="AP624" s="3" t="s">
        <v>3886</v>
      </c>
      <c r="AQ624" s="3" t="s">
        <v>3881</v>
      </c>
      <c r="AR624" s="2"/>
      <c r="AS624" s="2"/>
      <c r="AT624" s="2" t="str">
        <f t="shared" si="48"/>
        <v>('29-2092.00</v>
      </c>
      <c r="AU624" s="2" t="str">
        <f t="shared" si="49"/>
        <v>('29-2092.00</v>
      </c>
      <c r="AV624" s="2" t="b">
        <f t="shared" si="50"/>
        <v>1</v>
      </c>
      <c r="AW624" s="2" t="str">
        <f>LEFT(AO624,12)</f>
        <v>('29-2092.00</v>
      </c>
      <c r="AX624" s="2" t="b">
        <f t="shared" si="51"/>
        <v>1</v>
      </c>
    </row>
    <row r="625" spans="1:50" ht="119" x14ac:dyDescent="0.2">
      <c r="A625" s="2">
        <v>1422</v>
      </c>
      <c r="B625" s="3" t="s">
        <v>5838</v>
      </c>
      <c r="C625" s="2">
        <v>3214</v>
      </c>
      <c r="D625" s="3" t="s">
        <v>5834</v>
      </c>
      <c r="E625" s="3" t="s">
        <v>5835</v>
      </c>
      <c r="F625" s="3" t="s">
        <v>5836</v>
      </c>
      <c r="G625" s="3" t="s">
        <v>5837</v>
      </c>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t="s">
        <v>5834</v>
      </c>
      <c r="AP625" s="3" t="s">
        <v>5839</v>
      </c>
      <c r="AQ625" s="3" t="s">
        <v>5834</v>
      </c>
      <c r="AR625" s="2"/>
      <c r="AS625" s="2"/>
      <c r="AT625" s="2" t="str">
        <f t="shared" si="48"/>
        <v>('31-9091.00</v>
      </c>
      <c r="AU625" s="2" t="str">
        <f t="shared" si="49"/>
        <v>('51-9081.00</v>
      </c>
      <c r="AV625" s="2" t="b">
        <f t="shared" si="50"/>
        <v>0</v>
      </c>
      <c r="AW625" s="2"/>
      <c r="AX625" s="2" t="b">
        <f t="shared" si="51"/>
        <v>0</v>
      </c>
    </row>
    <row r="626" spans="1:50" ht="102" x14ac:dyDescent="0.2">
      <c r="A626" s="2">
        <v>1734</v>
      </c>
      <c r="B626" s="3" t="s">
        <v>7139</v>
      </c>
      <c r="C626" s="2">
        <v>3214</v>
      </c>
      <c r="D626" s="3" t="s">
        <v>7135</v>
      </c>
      <c r="E626" s="3" t="s">
        <v>7136</v>
      </c>
      <c r="F626" s="3" t="s">
        <v>7137</v>
      </c>
      <c r="G626" s="3" t="s">
        <v>7138</v>
      </c>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t="s">
        <v>7135</v>
      </c>
      <c r="AP626" s="3" t="s">
        <v>7140</v>
      </c>
      <c r="AQ626" s="3" t="s">
        <v>7135</v>
      </c>
      <c r="AR626" s="2"/>
      <c r="AS626" s="2"/>
      <c r="AT626" s="2" t="str">
        <f t="shared" si="48"/>
        <v>('29-2091.00</v>
      </c>
      <c r="AU626" s="2" t="str">
        <f t="shared" si="49"/>
        <v>('29-2091.00</v>
      </c>
      <c r="AV626" s="5" t="b">
        <f t="shared" si="50"/>
        <v>1</v>
      </c>
      <c r="AW626" s="2" t="str">
        <f>LEFT(AO626,12)</f>
        <v>('29-2091.00</v>
      </c>
      <c r="AX626" s="2" t="b">
        <f t="shared" si="51"/>
        <v>1</v>
      </c>
    </row>
    <row r="627" spans="1:50" ht="119" x14ac:dyDescent="0.2">
      <c r="A627" s="2">
        <v>581</v>
      </c>
      <c r="B627" s="3" t="s">
        <v>2366</v>
      </c>
      <c r="C627" s="2">
        <v>3222</v>
      </c>
      <c r="D627" s="3" t="s">
        <v>2364</v>
      </c>
      <c r="E627" s="3" t="s">
        <v>2365</v>
      </c>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t="s">
        <v>2367</v>
      </c>
      <c r="AQ627" s="3" t="s">
        <v>2364</v>
      </c>
      <c r="AR627" s="2"/>
      <c r="AS627" s="2"/>
      <c r="AT627" s="2" t="str">
        <f t="shared" si="48"/>
        <v>('29-1161.00</v>
      </c>
      <c r="AU627" s="2" t="str">
        <f t="shared" si="49"/>
        <v>('29-9099.01</v>
      </c>
      <c r="AV627" s="2" t="b">
        <f t="shared" si="50"/>
        <v>0</v>
      </c>
      <c r="AW627" s="2"/>
      <c r="AX627" s="2" t="b">
        <f t="shared" si="51"/>
        <v>0</v>
      </c>
    </row>
    <row r="628" spans="1:50" ht="119" x14ac:dyDescent="0.2">
      <c r="A628" s="2">
        <v>831</v>
      </c>
      <c r="B628" s="3" t="s">
        <v>3331</v>
      </c>
      <c r="C628" s="2">
        <v>3230</v>
      </c>
      <c r="D628" s="3" t="s">
        <v>3329</v>
      </c>
      <c r="E628" s="3" t="s">
        <v>3330</v>
      </c>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t="s">
        <v>3332</v>
      </c>
      <c r="AQ628" s="3" t="s">
        <v>3332</v>
      </c>
      <c r="AR628" s="2"/>
      <c r="AS628" s="2"/>
      <c r="AT628" s="2" t="str">
        <f t="shared" si="48"/>
        <v>('29-1199.04</v>
      </c>
      <c r="AU628" s="2" t="str">
        <f t="shared" si="49"/>
        <v>('29-1199.04</v>
      </c>
      <c r="AV628" s="5" t="b">
        <f t="shared" si="50"/>
        <v>1</v>
      </c>
      <c r="AW628" s="2" t="str">
        <f t="shared" ref="AW628:AW633" si="53">LEFT(AO628,12)</f>
        <v/>
      </c>
      <c r="AX628" s="2" t="b">
        <f t="shared" si="51"/>
        <v>0</v>
      </c>
    </row>
    <row r="629" spans="1:50" ht="102" x14ac:dyDescent="0.2">
      <c r="A629" s="2">
        <v>491</v>
      </c>
      <c r="B629" s="3" t="s">
        <v>2046</v>
      </c>
      <c r="C629" s="2">
        <v>3240</v>
      </c>
      <c r="D629" s="3" t="s">
        <v>2044</v>
      </c>
      <c r="E629" s="3" t="s">
        <v>2045</v>
      </c>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t="s">
        <v>2044</v>
      </c>
      <c r="AP629" s="3" t="s">
        <v>2047</v>
      </c>
      <c r="AQ629" s="3" t="s">
        <v>2044</v>
      </c>
      <c r="AR629" s="2"/>
      <c r="AS629" s="2"/>
      <c r="AT629" s="2" t="str">
        <f t="shared" si="48"/>
        <v>('31-9096.00</v>
      </c>
      <c r="AU629" s="2" t="str">
        <f t="shared" si="49"/>
        <v>('31-9096.00</v>
      </c>
      <c r="AV629" s="2" t="b">
        <f t="shared" si="50"/>
        <v>1</v>
      </c>
      <c r="AW629" s="2" t="str">
        <f t="shared" si="53"/>
        <v>('31-9096.00</v>
      </c>
      <c r="AX629" s="2" t="b">
        <f t="shared" si="51"/>
        <v>1</v>
      </c>
    </row>
    <row r="630" spans="1:50" ht="119" x14ac:dyDescent="0.2">
      <c r="A630" s="2">
        <v>1838</v>
      </c>
      <c r="B630" s="3" t="s">
        <v>7554</v>
      </c>
      <c r="C630" s="2">
        <v>3240</v>
      </c>
      <c r="D630" s="3" t="s">
        <v>7552</v>
      </c>
      <c r="E630" s="3" t="s">
        <v>7553</v>
      </c>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t="s">
        <v>7552</v>
      </c>
      <c r="AP630" s="3" t="s">
        <v>7555</v>
      </c>
      <c r="AQ630" s="3" t="s">
        <v>7552</v>
      </c>
      <c r="AR630" s="2"/>
      <c r="AS630" s="2"/>
      <c r="AT630" s="2" t="str">
        <f t="shared" si="48"/>
        <v>('29-2056.00</v>
      </c>
      <c r="AU630" s="2" t="str">
        <f t="shared" si="49"/>
        <v>('29-2056.00</v>
      </c>
      <c r="AV630" s="2" t="b">
        <f t="shared" si="50"/>
        <v>1</v>
      </c>
      <c r="AW630" s="2" t="str">
        <f t="shared" si="53"/>
        <v>('29-2056.00</v>
      </c>
      <c r="AX630" s="2" t="b">
        <f t="shared" si="51"/>
        <v>1</v>
      </c>
    </row>
    <row r="631" spans="1:50" ht="68" x14ac:dyDescent="0.2">
      <c r="A631" s="2">
        <v>2247</v>
      </c>
      <c r="B631" s="3" t="s">
        <v>9196</v>
      </c>
      <c r="C631" s="2">
        <v>3251</v>
      </c>
      <c r="D631" s="3" t="s">
        <v>9194</v>
      </c>
      <c r="E631" s="3" t="s">
        <v>9195</v>
      </c>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t="s">
        <v>9194</v>
      </c>
      <c r="AP631" s="3" t="s">
        <v>9197</v>
      </c>
      <c r="AQ631" s="3" t="s">
        <v>9194</v>
      </c>
      <c r="AR631" s="2"/>
      <c r="AS631" s="2"/>
      <c r="AT631" s="2" t="str">
        <f t="shared" si="48"/>
        <v>('31-9091.00</v>
      </c>
      <c r="AU631" s="2" t="str">
        <f t="shared" si="49"/>
        <v>('31-9091.00</v>
      </c>
      <c r="AV631" s="2" t="b">
        <f t="shared" si="50"/>
        <v>1</v>
      </c>
      <c r="AW631" s="2" t="str">
        <f t="shared" si="53"/>
        <v>('31-9091.00</v>
      </c>
      <c r="AX631" s="2" t="b">
        <f t="shared" si="51"/>
        <v>1</v>
      </c>
    </row>
    <row r="632" spans="1:50" ht="85" x14ac:dyDescent="0.2">
      <c r="A632" s="2">
        <v>2459</v>
      </c>
      <c r="B632" s="3" t="s">
        <v>10009</v>
      </c>
      <c r="C632" s="2">
        <v>3251</v>
      </c>
      <c r="D632" s="3" t="s">
        <v>10007</v>
      </c>
      <c r="E632" s="3" t="s">
        <v>10008</v>
      </c>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t="s">
        <v>10007</v>
      </c>
      <c r="AP632" s="3" t="s">
        <v>10010</v>
      </c>
      <c r="AQ632" s="3" t="s">
        <v>10007</v>
      </c>
      <c r="AR632" s="2"/>
      <c r="AS632" s="2"/>
      <c r="AT632" s="2" t="str">
        <f t="shared" si="48"/>
        <v>('29-2021.00</v>
      </c>
      <c r="AU632" s="2" t="str">
        <f t="shared" si="49"/>
        <v>('29-2021.00</v>
      </c>
      <c r="AV632" s="2" t="b">
        <f t="shared" si="50"/>
        <v>1</v>
      </c>
      <c r="AW632" s="2" t="str">
        <f t="shared" si="53"/>
        <v>('29-2021.00</v>
      </c>
      <c r="AX632" s="2" t="b">
        <f t="shared" si="51"/>
        <v>1</v>
      </c>
    </row>
    <row r="633" spans="1:50" ht="119" x14ac:dyDescent="0.2">
      <c r="A633" s="2">
        <v>256</v>
      </c>
      <c r="B633" s="3" t="s">
        <v>1100</v>
      </c>
      <c r="C633" s="2">
        <v>3252</v>
      </c>
      <c r="D633" s="3" t="s">
        <v>1099</v>
      </c>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t="s">
        <v>1099</v>
      </c>
      <c r="AP633" s="3" t="s">
        <v>1101</v>
      </c>
      <c r="AQ633" s="3" t="s">
        <v>1099</v>
      </c>
      <c r="AR633" s="2"/>
      <c r="AS633" s="2"/>
      <c r="AT633" s="2" t="str">
        <f t="shared" si="48"/>
        <v>('29-2071.00</v>
      </c>
      <c r="AU633" s="2" t="str">
        <f t="shared" si="49"/>
        <v>('29-2071.00</v>
      </c>
      <c r="AV633" s="2" t="b">
        <f t="shared" si="50"/>
        <v>1</v>
      </c>
      <c r="AW633" s="2" t="str">
        <f t="shared" si="53"/>
        <v>('29-2071.00</v>
      </c>
      <c r="AX633" s="2" t="b">
        <f t="shared" si="51"/>
        <v>1</v>
      </c>
    </row>
    <row r="634" spans="1:50" ht="102" x14ac:dyDescent="0.2">
      <c r="A634" s="2">
        <v>613</v>
      </c>
      <c r="B634" s="3" t="s">
        <v>2483</v>
      </c>
      <c r="C634" s="2">
        <v>3252</v>
      </c>
      <c r="D634" s="3" t="s">
        <v>2482</v>
      </c>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t="s">
        <v>2484</v>
      </c>
      <c r="AQ634" s="3" t="s">
        <v>2482</v>
      </c>
      <c r="AR634" s="2"/>
      <c r="AS634" s="2"/>
      <c r="AT634" s="2" t="str">
        <f t="shared" si="48"/>
        <v>('15-1142.00</v>
      </c>
      <c r="AU634" s="2" t="str">
        <f t="shared" si="49"/>
        <v>('29-2071.00</v>
      </c>
      <c r="AV634" s="2" t="b">
        <f t="shared" si="50"/>
        <v>0</v>
      </c>
      <c r="AW634" s="2"/>
      <c r="AX634" s="2" t="b">
        <f t="shared" si="51"/>
        <v>0</v>
      </c>
    </row>
    <row r="635" spans="1:50" ht="102" x14ac:dyDescent="0.2">
      <c r="A635" s="2">
        <v>1738</v>
      </c>
      <c r="B635" s="3" t="s">
        <v>7151</v>
      </c>
      <c r="C635" s="2">
        <v>3252</v>
      </c>
      <c r="D635" s="3" t="s">
        <v>7150</v>
      </c>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t="s">
        <v>7152</v>
      </c>
      <c r="AQ635" s="3" t="s">
        <v>11867</v>
      </c>
      <c r="AR635" s="2"/>
      <c r="AS635" s="2"/>
      <c r="AT635" s="2" t="str">
        <f t="shared" si="48"/>
        <v>('43-4051.03</v>
      </c>
      <c r="AU635" s="2" t="str">
        <f t="shared" si="49"/>
        <v>('29-1069.03</v>
      </c>
      <c r="AV635" s="2" t="b">
        <f t="shared" si="50"/>
        <v>0</v>
      </c>
      <c r="AW635" s="2"/>
      <c r="AX635" s="2" t="b">
        <f t="shared" si="51"/>
        <v>0</v>
      </c>
    </row>
    <row r="636" spans="1:50" ht="119" x14ac:dyDescent="0.2">
      <c r="A636" s="2">
        <v>1814</v>
      </c>
      <c r="B636" s="3" t="s">
        <v>7434</v>
      </c>
      <c r="C636" s="2">
        <v>3252</v>
      </c>
      <c r="D636" s="3" t="s">
        <v>7433</v>
      </c>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t="s">
        <v>7433</v>
      </c>
      <c r="AP636" s="3" t="s">
        <v>7435</v>
      </c>
      <c r="AQ636" s="3" t="s">
        <v>7433</v>
      </c>
      <c r="AR636" s="2"/>
      <c r="AS636" s="2"/>
      <c r="AT636" s="2" t="str">
        <f t="shared" si="48"/>
        <v>('29-2071.00</v>
      </c>
      <c r="AU636" s="2" t="str">
        <f t="shared" si="49"/>
        <v>('29-2071.00</v>
      </c>
      <c r="AV636" s="5" t="b">
        <f t="shared" si="50"/>
        <v>1</v>
      </c>
      <c r="AW636" s="2" t="str">
        <f>LEFT(AO636,12)</f>
        <v>('29-2071.00</v>
      </c>
      <c r="AX636" s="2" t="b">
        <f t="shared" si="51"/>
        <v>1</v>
      </c>
    </row>
    <row r="637" spans="1:50" ht="85" x14ac:dyDescent="0.2">
      <c r="A637" s="2">
        <v>2360</v>
      </c>
      <c r="B637" s="3" t="s">
        <v>9583</v>
      </c>
      <c r="C637" s="2">
        <v>3253</v>
      </c>
      <c r="D637" s="3" t="s">
        <v>9582</v>
      </c>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t="s">
        <v>9582</v>
      </c>
      <c r="AP637" s="3" t="s">
        <v>9584</v>
      </c>
      <c r="AQ637" s="3" t="s">
        <v>9582</v>
      </c>
      <c r="AR637" s="2"/>
      <c r="AS637" s="2"/>
      <c r="AT637" s="2" t="str">
        <f t="shared" si="48"/>
        <v>('21-1094.00</v>
      </c>
      <c r="AU637" s="2" t="str">
        <f t="shared" si="49"/>
        <v>('21-1094.00</v>
      </c>
      <c r="AV637" s="2" t="b">
        <f t="shared" si="50"/>
        <v>1</v>
      </c>
      <c r="AW637" s="2" t="str">
        <f>LEFT(AO637,12)</f>
        <v>('21-1094.00</v>
      </c>
      <c r="AX637" s="2" t="b">
        <f t="shared" si="51"/>
        <v>1</v>
      </c>
    </row>
    <row r="638" spans="1:50" ht="102" x14ac:dyDescent="0.2">
      <c r="A638" s="2">
        <v>1310</v>
      </c>
      <c r="B638" s="3" t="s">
        <v>5302</v>
      </c>
      <c r="C638" s="2">
        <v>3254</v>
      </c>
      <c r="D638" s="3" t="s">
        <v>5301</v>
      </c>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t="s">
        <v>5301</v>
      </c>
      <c r="AP638" s="3" t="s">
        <v>5303</v>
      </c>
      <c r="AQ638" s="3" t="s">
        <v>5301</v>
      </c>
      <c r="AR638" s="2"/>
      <c r="AS638" s="2"/>
      <c r="AT638" s="2" t="str">
        <f t="shared" si="48"/>
        <v>('29-2081.00</v>
      </c>
      <c r="AU638" s="2" t="str">
        <f t="shared" si="49"/>
        <v>('29-2081.00</v>
      </c>
      <c r="AV638" s="2" t="b">
        <f t="shared" si="50"/>
        <v>1</v>
      </c>
      <c r="AW638" s="2" t="str">
        <f>LEFT(AO638,12)</f>
        <v>('29-2081.00</v>
      </c>
      <c r="AX638" s="2" t="b">
        <f t="shared" si="51"/>
        <v>1</v>
      </c>
    </row>
    <row r="639" spans="1:50" ht="102" x14ac:dyDescent="0.2">
      <c r="A639" s="2">
        <v>141</v>
      </c>
      <c r="B639" s="3" t="s">
        <v>543</v>
      </c>
      <c r="C639" s="2">
        <v>3255</v>
      </c>
      <c r="D639" s="3" t="s">
        <v>537</v>
      </c>
      <c r="E639" s="3" t="s">
        <v>538</v>
      </c>
      <c r="F639" s="3" t="s">
        <v>539</v>
      </c>
      <c r="G639" s="3" t="s">
        <v>540</v>
      </c>
      <c r="H639" s="3" t="s">
        <v>541</v>
      </c>
      <c r="I639" s="3" t="s">
        <v>542</v>
      </c>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t="s">
        <v>544</v>
      </c>
      <c r="AQ639" s="3" t="s">
        <v>544</v>
      </c>
      <c r="AR639" s="2"/>
      <c r="AS639" s="2"/>
      <c r="AT639" s="2" t="str">
        <f t="shared" si="48"/>
        <v>('31-9096.00</v>
      </c>
      <c r="AU639" s="2" t="str">
        <f t="shared" si="49"/>
        <v>('31-9096.00</v>
      </c>
      <c r="AV639" s="2" t="b">
        <f t="shared" si="50"/>
        <v>1</v>
      </c>
      <c r="AW639" s="2" t="str">
        <f>LEFT(AO639,12)</f>
        <v/>
      </c>
      <c r="AX639" s="2" t="b">
        <f t="shared" si="51"/>
        <v>0</v>
      </c>
    </row>
    <row r="640" spans="1:50" ht="102" x14ac:dyDescent="0.2">
      <c r="A640" s="2">
        <v>1400</v>
      </c>
      <c r="B640" s="3" t="s">
        <v>5703</v>
      </c>
      <c r="C640" s="2">
        <v>3255</v>
      </c>
      <c r="D640" s="3" t="s">
        <v>5697</v>
      </c>
      <c r="E640" s="3" t="s">
        <v>5698</v>
      </c>
      <c r="F640" s="3" t="s">
        <v>5699</v>
      </c>
      <c r="G640" s="3" t="s">
        <v>5700</v>
      </c>
      <c r="H640" s="3" t="s">
        <v>5701</v>
      </c>
      <c r="I640" s="3" t="s">
        <v>5702</v>
      </c>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t="s">
        <v>5704</v>
      </c>
      <c r="AQ640" s="3" t="s">
        <v>5699</v>
      </c>
      <c r="AR640" s="2"/>
      <c r="AS640" s="2"/>
      <c r="AT640" s="2" t="str">
        <f t="shared" si="48"/>
        <v>('29-1051.00</v>
      </c>
      <c r="AU640" s="2" t="str">
        <f t="shared" si="49"/>
        <v>('29-1199.04</v>
      </c>
      <c r="AV640" s="2" t="b">
        <f t="shared" si="50"/>
        <v>0</v>
      </c>
      <c r="AW640" s="2"/>
      <c r="AX640" s="2" t="b">
        <f t="shared" si="51"/>
        <v>0</v>
      </c>
    </row>
    <row r="641" spans="1:50" ht="170" x14ac:dyDescent="0.2">
      <c r="A641" s="2">
        <v>1757</v>
      </c>
      <c r="B641" s="3" t="s">
        <v>7232</v>
      </c>
      <c r="C641" s="2">
        <v>3255</v>
      </c>
      <c r="D641" s="3" t="s">
        <v>7226</v>
      </c>
      <c r="E641" s="3" t="s">
        <v>7227</v>
      </c>
      <c r="F641" s="3" t="s">
        <v>7228</v>
      </c>
      <c r="G641" s="3" t="s">
        <v>7229</v>
      </c>
      <c r="H641" s="3" t="s">
        <v>7230</v>
      </c>
      <c r="I641" s="3" t="s">
        <v>7231</v>
      </c>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t="s">
        <v>7226</v>
      </c>
      <c r="AP641" s="3" t="s">
        <v>7233</v>
      </c>
      <c r="AQ641" s="3" t="s">
        <v>7226</v>
      </c>
      <c r="AR641" s="2"/>
      <c r="AS641" s="2"/>
      <c r="AT641" s="2" t="str">
        <f t="shared" si="48"/>
        <v>('31-9011.00</v>
      </c>
      <c r="AU641" s="2" t="str">
        <f t="shared" si="49"/>
        <v>('31-9011.00</v>
      </c>
      <c r="AV641" s="5" t="b">
        <f t="shared" si="50"/>
        <v>1</v>
      </c>
      <c r="AW641" s="2" t="str">
        <f>LEFT(AO641,12)</f>
        <v>('31-9011.00</v>
      </c>
      <c r="AX641" s="2" t="b">
        <f t="shared" si="51"/>
        <v>1</v>
      </c>
    </row>
    <row r="642" spans="1:50" ht="102" x14ac:dyDescent="0.2">
      <c r="A642" s="2">
        <v>2075</v>
      </c>
      <c r="B642" s="3" t="s">
        <v>8534</v>
      </c>
      <c r="C642" s="2">
        <v>3255</v>
      </c>
      <c r="D642" s="3" t="s">
        <v>8528</v>
      </c>
      <c r="E642" s="3" t="s">
        <v>8529</v>
      </c>
      <c r="F642" s="3" t="s">
        <v>8530</v>
      </c>
      <c r="G642" s="3" t="s">
        <v>8531</v>
      </c>
      <c r="H642" s="3" t="s">
        <v>8532</v>
      </c>
      <c r="I642" s="3" t="s">
        <v>8533</v>
      </c>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t="s">
        <v>8528</v>
      </c>
      <c r="AP642" s="3" t="s">
        <v>8535</v>
      </c>
      <c r="AQ642" s="3" t="s">
        <v>8528</v>
      </c>
      <c r="AR642" s="2"/>
      <c r="AS642" s="2"/>
      <c r="AT642" s="2" t="str">
        <f t="shared" si="48"/>
        <v>('25-1071.00</v>
      </c>
      <c r="AU642" s="2" t="str">
        <f t="shared" si="49"/>
        <v>('31-9011.00</v>
      </c>
      <c r="AV642" s="2" t="b">
        <f t="shared" si="50"/>
        <v>0</v>
      </c>
      <c r="AW642" s="2"/>
      <c r="AX642" s="2" t="b">
        <f t="shared" si="51"/>
        <v>0</v>
      </c>
    </row>
    <row r="643" spans="1:50" ht="102" x14ac:dyDescent="0.2">
      <c r="A643" s="2">
        <v>2439</v>
      </c>
      <c r="B643" s="3" t="s">
        <v>9917</v>
      </c>
      <c r="C643" s="2">
        <v>3255</v>
      </c>
      <c r="D643" s="3" t="s">
        <v>9911</v>
      </c>
      <c r="E643" s="3" t="s">
        <v>9912</v>
      </c>
      <c r="F643" s="3" t="s">
        <v>9913</v>
      </c>
      <c r="G643" s="3" t="s">
        <v>9914</v>
      </c>
      <c r="H643" s="3" t="s">
        <v>9915</v>
      </c>
      <c r="I643" s="3" t="s">
        <v>9916</v>
      </c>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t="s">
        <v>9918</v>
      </c>
      <c r="AQ643" s="3" t="s">
        <v>9912</v>
      </c>
      <c r="AR643" s="2"/>
      <c r="AS643" s="2"/>
      <c r="AT643" s="2" t="str">
        <f t="shared" ref="AT643:AT706" si="54">LEFT(AP643, 12)</f>
        <v>('29-1069.08</v>
      </c>
      <c r="AU643" s="2" t="str">
        <f t="shared" ref="AU643:AU706" si="55">LEFT(AQ643,12)</f>
        <v>('29-1199.04</v>
      </c>
      <c r="AV643" s="2" t="b">
        <f t="shared" ref="AV643:AV706" si="56">EXACT(AT643,AU643)</f>
        <v>0</v>
      </c>
      <c r="AW643" s="2"/>
      <c r="AX643" s="2" t="b">
        <f t="shared" ref="AX643:AX706" si="57">EXACT(AT643,AW643)</f>
        <v>0</v>
      </c>
    </row>
    <row r="644" spans="1:50" ht="102" x14ac:dyDescent="0.2">
      <c r="A644" s="2">
        <v>2854</v>
      </c>
      <c r="B644" s="3" t="s">
        <v>11479</v>
      </c>
      <c r="C644" s="2">
        <v>3255</v>
      </c>
      <c r="D644" s="3" t="s">
        <v>11473</v>
      </c>
      <c r="E644" s="3" t="s">
        <v>11474</v>
      </c>
      <c r="F644" s="3" t="s">
        <v>11475</v>
      </c>
      <c r="G644" s="3" t="s">
        <v>11476</v>
      </c>
      <c r="H644" s="3" t="s">
        <v>11477</v>
      </c>
      <c r="I644" s="3" t="s">
        <v>11478</v>
      </c>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t="s">
        <v>11473</v>
      </c>
      <c r="AP644" s="3" t="s">
        <v>11480</v>
      </c>
      <c r="AQ644" s="3" t="s">
        <v>11473</v>
      </c>
      <c r="AR644" s="2"/>
      <c r="AS644" s="2"/>
      <c r="AT644" s="2" t="str">
        <f t="shared" si="54"/>
        <v>('31-2021.00</v>
      </c>
      <c r="AU644" s="2" t="str">
        <f t="shared" si="55"/>
        <v>('31-2021.00</v>
      </c>
      <c r="AV644" s="5" t="b">
        <f t="shared" si="56"/>
        <v>1</v>
      </c>
      <c r="AW644" s="2" t="str">
        <f>LEFT(AO644,12)</f>
        <v>('31-2021.00</v>
      </c>
      <c r="AX644" s="2" t="b">
        <f t="shared" si="57"/>
        <v>1</v>
      </c>
    </row>
    <row r="645" spans="1:50" ht="136" x14ac:dyDescent="0.2">
      <c r="A645" s="2">
        <v>149</v>
      </c>
      <c r="B645" s="3" t="s">
        <v>573</v>
      </c>
      <c r="C645" s="2">
        <v>3256</v>
      </c>
      <c r="D645" s="3" t="s">
        <v>571</v>
      </c>
      <c r="E645" s="3" t="s">
        <v>572</v>
      </c>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t="s">
        <v>571</v>
      </c>
      <c r="AP645" s="3" t="s">
        <v>574</v>
      </c>
      <c r="AQ645" s="3" t="s">
        <v>571</v>
      </c>
      <c r="AR645" s="2"/>
      <c r="AS645" s="2"/>
      <c r="AT645" s="2" t="str">
        <f t="shared" si="54"/>
        <v>('29-1071.00</v>
      </c>
      <c r="AU645" s="2" t="str">
        <f t="shared" si="55"/>
        <v>('31-9092.00</v>
      </c>
      <c r="AV645" s="2" t="b">
        <f t="shared" si="56"/>
        <v>0</v>
      </c>
      <c r="AW645" s="2"/>
      <c r="AX645" s="2" t="b">
        <f t="shared" si="57"/>
        <v>0</v>
      </c>
    </row>
    <row r="646" spans="1:50" ht="136" x14ac:dyDescent="0.2">
      <c r="A646" s="2">
        <v>333</v>
      </c>
      <c r="B646" s="3" t="s">
        <v>1398</v>
      </c>
      <c r="C646" s="2">
        <v>3257</v>
      </c>
      <c r="D646" s="3" t="s">
        <v>1391</v>
      </c>
      <c r="E646" s="3" t="s">
        <v>1392</v>
      </c>
      <c r="F646" s="3" t="s">
        <v>1393</v>
      </c>
      <c r="G646" s="3" t="s">
        <v>1394</v>
      </c>
      <c r="H646" s="3" t="s">
        <v>1395</v>
      </c>
      <c r="I646" s="3" t="s">
        <v>1396</v>
      </c>
      <c r="J646" s="3" t="s">
        <v>1397</v>
      </c>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t="s">
        <v>1391</v>
      </c>
      <c r="AP646" s="3" t="s">
        <v>1399</v>
      </c>
      <c r="AQ646" s="3" t="s">
        <v>1399</v>
      </c>
      <c r="AR646" s="2"/>
      <c r="AS646" s="2"/>
      <c r="AT646" s="2" t="str">
        <f t="shared" si="54"/>
        <v>('29-9011.00</v>
      </c>
      <c r="AU646" s="2" t="str">
        <f t="shared" si="55"/>
        <v>('29-9011.00</v>
      </c>
      <c r="AV646" s="5" t="b">
        <f t="shared" si="56"/>
        <v>1</v>
      </c>
      <c r="AW646" s="2" t="str">
        <f>LEFT(AO646,12)</f>
        <v>('29-9012.00</v>
      </c>
      <c r="AX646" s="2" t="b">
        <f t="shared" si="57"/>
        <v>0</v>
      </c>
    </row>
    <row r="647" spans="1:50" ht="170" x14ac:dyDescent="0.2">
      <c r="A647" s="2">
        <v>1243</v>
      </c>
      <c r="B647" s="3" t="s">
        <v>4982</v>
      </c>
      <c r="C647" s="2">
        <v>3257</v>
      </c>
      <c r="D647" s="3" t="s">
        <v>4975</v>
      </c>
      <c r="E647" s="3" t="s">
        <v>4976</v>
      </c>
      <c r="F647" s="3" t="s">
        <v>4977</v>
      </c>
      <c r="G647" s="3" t="s">
        <v>4978</v>
      </c>
      <c r="H647" s="3" t="s">
        <v>4979</v>
      </c>
      <c r="I647" s="3" t="s">
        <v>4980</v>
      </c>
      <c r="J647" s="3" t="s">
        <v>4981</v>
      </c>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t="s">
        <v>4975</v>
      </c>
      <c r="AP647" s="3" t="s">
        <v>4983</v>
      </c>
      <c r="AQ647" s="3" t="s">
        <v>4983</v>
      </c>
      <c r="AR647" s="2"/>
      <c r="AS647" s="2"/>
      <c r="AT647" s="2" t="str">
        <f t="shared" si="54"/>
        <v>('29-9011.00</v>
      </c>
      <c r="AU647" s="2" t="str">
        <f t="shared" si="55"/>
        <v>('29-9011.00</v>
      </c>
      <c r="AV647" s="2" t="b">
        <f t="shared" si="56"/>
        <v>1</v>
      </c>
      <c r="AW647" s="2" t="str">
        <f>LEFT(AO647,12)</f>
        <v>('29-9012.00</v>
      </c>
      <c r="AX647" s="2" t="b">
        <f t="shared" si="57"/>
        <v>0</v>
      </c>
    </row>
    <row r="648" spans="1:50" ht="136" x14ac:dyDescent="0.2">
      <c r="A648" s="2">
        <v>1502</v>
      </c>
      <c r="B648" s="3" t="s">
        <v>6172</v>
      </c>
      <c r="C648" s="2">
        <v>3257</v>
      </c>
      <c r="D648" s="3" t="s">
        <v>6165</v>
      </c>
      <c r="E648" s="3" t="s">
        <v>6166</v>
      </c>
      <c r="F648" s="3" t="s">
        <v>6167</v>
      </c>
      <c r="G648" s="3" t="s">
        <v>6168</v>
      </c>
      <c r="H648" s="3" t="s">
        <v>6169</v>
      </c>
      <c r="I648" s="3" t="s">
        <v>6170</v>
      </c>
      <c r="J648" s="3" t="s">
        <v>6171</v>
      </c>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t="s">
        <v>6165</v>
      </c>
      <c r="AP648" s="3" t="s">
        <v>6173</v>
      </c>
      <c r="AQ648" s="3" t="s">
        <v>6165</v>
      </c>
      <c r="AR648" s="2"/>
      <c r="AS648" s="2"/>
      <c r="AT648" s="2" t="str">
        <f t="shared" si="54"/>
        <v>('45-2011.00</v>
      </c>
      <c r="AU648" s="2" t="str">
        <f t="shared" si="55"/>
        <v>('45-2011.00</v>
      </c>
      <c r="AV648" s="2" t="b">
        <f t="shared" si="56"/>
        <v>1</v>
      </c>
      <c r="AW648" s="2" t="str">
        <f>LEFT(AO648,12)</f>
        <v>('45-2011.00</v>
      </c>
      <c r="AX648" s="2" t="b">
        <f t="shared" si="57"/>
        <v>1</v>
      </c>
    </row>
    <row r="649" spans="1:50" ht="153" x14ac:dyDescent="0.2">
      <c r="A649" s="2">
        <v>1899</v>
      </c>
      <c r="B649" s="3" t="s">
        <v>7792</v>
      </c>
      <c r="C649" s="2">
        <v>3257</v>
      </c>
      <c r="D649" s="3" t="s">
        <v>7785</v>
      </c>
      <c r="E649" s="3" t="s">
        <v>7786</v>
      </c>
      <c r="F649" s="3" t="s">
        <v>7787</v>
      </c>
      <c r="G649" s="3" t="s">
        <v>7788</v>
      </c>
      <c r="H649" s="3" t="s">
        <v>7789</v>
      </c>
      <c r="I649" s="3" t="s">
        <v>7790</v>
      </c>
      <c r="J649" s="3" t="s">
        <v>7791</v>
      </c>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t="s">
        <v>7793</v>
      </c>
      <c r="AQ649" s="3" t="s">
        <v>7793</v>
      </c>
      <c r="AR649" s="2"/>
      <c r="AS649" s="2"/>
      <c r="AT649" s="2" t="str">
        <f t="shared" si="54"/>
        <v>('29-9011.00</v>
      </c>
      <c r="AU649" s="2" t="str">
        <f t="shared" si="55"/>
        <v>('29-9011.00</v>
      </c>
      <c r="AV649" s="2" t="b">
        <f t="shared" si="56"/>
        <v>1</v>
      </c>
      <c r="AW649" s="2" t="str">
        <f>LEFT(AO649,12)</f>
        <v/>
      </c>
      <c r="AX649" s="2" t="b">
        <f t="shared" si="57"/>
        <v>0</v>
      </c>
    </row>
    <row r="650" spans="1:50" ht="136" x14ac:dyDescent="0.2">
      <c r="A650" s="2">
        <v>1939</v>
      </c>
      <c r="B650" s="3" t="s">
        <v>7949</v>
      </c>
      <c r="C650" s="2">
        <v>3257</v>
      </c>
      <c r="D650" s="3" t="s">
        <v>7942</v>
      </c>
      <c r="E650" s="3" t="s">
        <v>7943</v>
      </c>
      <c r="F650" s="3" t="s">
        <v>7944</v>
      </c>
      <c r="G650" s="3" t="s">
        <v>7945</v>
      </c>
      <c r="H650" s="3" t="s">
        <v>7946</v>
      </c>
      <c r="I650" s="3" t="s">
        <v>7947</v>
      </c>
      <c r="J650" s="3" t="s">
        <v>7948</v>
      </c>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t="s">
        <v>7950</v>
      </c>
      <c r="AQ650" s="3" t="s">
        <v>7950</v>
      </c>
      <c r="AR650" s="2"/>
      <c r="AS650" s="2"/>
      <c r="AT650" s="2" t="str">
        <f t="shared" si="54"/>
        <v>('17-3025.00</v>
      </c>
      <c r="AU650" s="2" t="str">
        <f t="shared" si="55"/>
        <v>('17-3025.00</v>
      </c>
      <c r="AV650" s="2" t="b">
        <f t="shared" si="56"/>
        <v>1</v>
      </c>
      <c r="AW650" s="2" t="str">
        <f>LEFT(AO650,12)</f>
        <v/>
      </c>
      <c r="AX650" s="2" t="b">
        <f t="shared" si="57"/>
        <v>0</v>
      </c>
    </row>
    <row r="651" spans="1:50" ht="136" x14ac:dyDescent="0.2">
      <c r="A651" s="2">
        <v>2372</v>
      </c>
      <c r="B651" s="3" t="s">
        <v>9637</v>
      </c>
      <c r="C651" s="2">
        <v>3257</v>
      </c>
      <c r="D651" s="3" t="s">
        <v>9630</v>
      </c>
      <c r="E651" s="3" t="s">
        <v>9631</v>
      </c>
      <c r="F651" s="3" t="s">
        <v>9632</v>
      </c>
      <c r="G651" s="3" t="s">
        <v>9633</v>
      </c>
      <c r="H651" s="3" t="s">
        <v>9634</v>
      </c>
      <c r="I651" s="3" t="s">
        <v>9635</v>
      </c>
      <c r="J651" s="3" t="s">
        <v>9636</v>
      </c>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t="s">
        <v>9638</v>
      </c>
      <c r="AQ651" s="3" t="s">
        <v>9631</v>
      </c>
      <c r="AR651" s="2"/>
      <c r="AS651" s="2"/>
      <c r="AT651" s="2" t="str">
        <f t="shared" si="54"/>
        <v>('29-1031.00</v>
      </c>
      <c r="AU651" s="2" t="str">
        <f t="shared" si="55"/>
        <v>('29-9012.00</v>
      </c>
      <c r="AV651" s="2" t="b">
        <f t="shared" si="56"/>
        <v>0</v>
      </c>
      <c r="AW651" s="2"/>
      <c r="AX651" s="2" t="b">
        <f t="shared" si="57"/>
        <v>0</v>
      </c>
    </row>
    <row r="652" spans="1:50" ht="102" x14ac:dyDescent="0.2">
      <c r="A652" s="2">
        <v>142</v>
      </c>
      <c r="B652" s="3" t="s">
        <v>546</v>
      </c>
      <c r="C652" s="2">
        <v>3258</v>
      </c>
      <c r="D652" s="3" t="s">
        <v>545</v>
      </c>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t="s">
        <v>545</v>
      </c>
      <c r="AP652" s="3" t="s">
        <v>547</v>
      </c>
      <c r="AQ652" s="3" t="s">
        <v>545</v>
      </c>
      <c r="AR652" s="2"/>
      <c r="AS652" s="2"/>
      <c r="AT652" s="2" t="str">
        <f t="shared" si="54"/>
        <v>('29-2041.00</v>
      </c>
      <c r="AU652" s="2" t="str">
        <f t="shared" si="55"/>
        <v>('29-2041.00</v>
      </c>
      <c r="AV652" s="5" t="b">
        <f t="shared" si="56"/>
        <v>1</v>
      </c>
      <c r="AW652" s="2" t="str">
        <f>LEFT(AO652,12)</f>
        <v>('29-2041.00</v>
      </c>
      <c r="AX652" s="2" t="b">
        <f t="shared" si="57"/>
        <v>1</v>
      </c>
    </row>
    <row r="653" spans="1:50" ht="119" x14ac:dyDescent="0.2">
      <c r="A653" s="2">
        <v>1209</v>
      </c>
      <c r="B653" s="3" t="s">
        <v>4859</v>
      </c>
      <c r="C653" s="2">
        <v>3258</v>
      </c>
      <c r="D653" s="3" t="s">
        <v>4858</v>
      </c>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t="s">
        <v>4860</v>
      </c>
      <c r="AQ653" s="3" t="s">
        <v>4860</v>
      </c>
      <c r="AR653" s="2"/>
      <c r="AS653" s="2"/>
      <c r="AT653" s="2" t="str">
        <f t="shared" si="54"/>
        <v>('53-3011.00</v>
      </c>
      <c r="AU653" s="2" t="str">
        <f t="shared" si="55"/>
        <v>('53-3011.00</v>
      </c>
      <c r="AV653" s="2" t="b">
        <f t="shared" si="56"/>
        <v>1</v>
      </c>
      <c r="AW653" s="2" t="str">
        <f>LEFT(AO653,12)</f>
        <v/>
      </c>
      <c r="AX653" s="2" t="b">
        <f t="shared" si="57"/>
        <v>0</v>
      </c>
    </row>
    <row r="654" spans="1:50" ht="119" x14ac:dyDescent="0.2">
      <c r="A654" s="2">
        <v>278</v>
      </c>
      <c r="B654" s="3" t="s">
        <v>1189</v>
      </c>
      <c r="C654" s="2">
        <v>3259</v>
      </c>
      <c r="D654" s="3" t="s">
        <v>1172</v>
      </c>
      <c r="E654" s="3" t="s">
        <v>1173</v>
      </c>
      <c r="F654" s="3" t="s">
        <v>1174</v>
      </c>
      <c r="G654" s="3" t="s">
        <v>1175</v>
      </c>
      <c r="H654" s="3" t="s">
        <v>1176</v>
      </c>
      <c r="I654" s="3" t="s">
        <v>1177</v>
      </c>
      <c r="J654" s="3" t="s">
        <v>1178</v>
      </c>
      <c r="K654" s="3" t="s">
        <v>1179</v>
      </c>
      <c r="L654" s="3" t="s">
        <v>1180</v>
      </c>
      <c r="M654" s="3" t="s">
        <v>1181</v>
      </c>
      <c r="N654" s="3" t="s">
        <v>1182</v>
      </c>
      <c r="O654" s="3" t="s">
        <v>1183</v>
      </c>
      <c r="P654" s="3" t="s">
        <v>1184</v>
      </c>
      <c r="Q654" s="3" t="s">
        <v>1185</v>
      </c>
      <c r="R654" s="3" t="s">
        <v>1186</v>
      </c>
      <c r="S654" s="3" t="s">
        <v>1187</v>
      </c>
      <c r="T654" s="3" t="s">
        <v>1188</v>
      </c>
      <c r="U654" s="3"/>
      <c r="V654" s="3"/>
      <c r="W654" s="3"/>
      <c r="X654" s="3"/>
      <c r="Y654" s="3"/>
      <c r="Z654" s="3"/>
      <c r="AA654" s="3"/>
      <c r="AB654" s="3"/>
      <c r="AC654" s="3"/>
      <c r="AD654" s="3"/>
      <c r="AE654" s="3"/>
      <c r="AF654" s="3"/>
      <c r="AG654" s="3"/>
      <c r="AH654" s="3"/>
      <c r="AI654" s="3"/>
      <c r="AJ654" s="3"/>
      <c r="AK654" s="3"/>
      <c r="AL654" s="3"/>
      <c r="AM654" s="3"/>
      <c r="AN654" s="3"/>
      <c r="AO654" s="3" t="s">
        <v>1172</v>
      </c>
      <c r="AP654" s="3" t="s">
        <v>1190</v>
      </c>
      <c r="AQ654" s="3" t="s">
        <v>1172</v>
      </c>
      <c r="AR654" s="2"/>
      <c r="AS654" s="2"/>
      <c r="AT654" s="2" t="str">
        <f t="shared" si="54"/>
        <v>('29-2055.00</v>
      </c>
      <c r="AU654" s="2" t="str">
        <f t="shared" si="55"/>
        <v>('29-2055.00</v>
      </c>
      <c r="AV654" s="2" t="b">
        <f t="shared" si="56"/>
        <v>1</v>
      </c>
      <c r="AW654" s="2" t="str">
        <f>LEFT(AO654,12)</f>
        <v>('29-2055.00</v>
      </c>
      <c r="AX654" s="2" t="b">
        <f t="shared" si="57"/>
        <v>1</v>
      </c>
    </row>
    <row r="655" spans="1:50" ht="119" x14ac:dyDescent="0.2">
      <c r="A655" s="2">
        <v>1255</v>
      </c>
      <c r="B655" s="3" t="s">
        <v>5086</v>
      </c>
      <c r="C655" s="2">
        <v>3259</v>
      </c>
      <c r="D655" s="3" t="s">
        <v>5069</v>
      </c>
      <c r="E655" s="3" t="s">
        <v>5070</v>
      </c>
      <c r="F655" s="3" t="s">
        <v>5071</v>
      </c>
      <c r="G655" s="3" t="s">
        <v>5072</v>
      </c>
      <c r="H655" s="3" t="s">
        <v>5073</v>
      </c>
      <c r="I655" s="3" t="s">
        <v>5074</v>
      </c>
      <c r="J655" s="3" t="s">
        <v>5075</v>
      </c>
      <c r="K655" s="3" t="s">
        <v>5076</v>
      </c>
      <c r="L655" s="3" t="s">
        <v>5077</v>
      </c>
      <c r="M655" s="3" t="s">
        <v>5078</v>
      </c>
      <c r="N655" s="3" t="s">
        <v>5079</v>
      </c>
      <c r="O655" s="3" t="s">
        <v>5080</v>
      </c>
      <c r="P655" s="3" t="s">
        <v>5081</v>
      </c>
      <c r="Q655" s="3" t="s">
        <v>5082</v>
      </c>
      <c r="R655" s="3" t="s">
        <v>5083</v>
      </c>
      <c r="S655" s="3" t="s">
        <v>5084</v>
      </c>
      <c r="T655" s="3" t="s">
        <v>5085</v>
      </c>
      <c r="U655" s="3"/>
      <c r="V655" s="3"/>
      <c r="W655" s="3"/>
      <c r="X655" s="3"/>
      <c r="Y655" s="3"/>
      <c r="Z655" s="3"/>
      <c r="AA655" s="3"/>
      <c r="AB655" s="3"/>
      <c r="AC655" s="3"/>
      <c r="AD655" s="3"/>
      <c r="AE655" s="3"/>
      <c r="AF655" s="3"/>
      <c r="AG655" s="3"/>
      <c r="AH655" s="3"/>
      <c r="AI655" s="3"/>
      <c r="AJ655" s="3"/>
      <c r="AK655" s="3"/>
      <c r="AL655" s="3"/>
      <c r="AM655" s="3"/>
      <c r="AN655" s="3"/>
      <c r="AO655" s="3" t="s">
        <v>5069</v>
      </c>
      <c r="AP655" s="3" t="s">
        <v>5087</v>
      </c>
      <c r="AQ655" s="3" t="s">
        <v>5069</v>
      </c>
      <c r="AR655" s="2"/>
      <c r="AS655" s="2"/>
      <c r="AT655" s="2" t="str">
        <f t="shared" si="54"/>
        <v>('29-2051.00</v>
      </c>
      <c r="AU655" s="2" t="str">
        <f t="shared" si="55"/>
        <v>('29-2051.00</v>
      </c>
      <c r="AV655" s="2" t="b">
        <f t="shared" si="56"/>
        <v>1</v>
      </c>
      <c r="AW655" s="2" t="str">
        <f>LEFT(AO655,12)</f>
        <v>('29-2051.00</v>
      </c>
      <c r="AX655" s="2" t="b">
        <f t="shared" si="57"/>
        <v>1</v>
      </c>
    </row>
    <row r="656" spans="1:50" ht="136" x14ac:dyDescent="0.2">
      <c r="A656" s="2">
        <v>1480</v>
      </c>
      <c r="B656" s="3" t="s">
        <v>6086</v>
      </c>
      <c r="C656" s="2">
        <v>3259</v>
      </c>
      <c r="D656" s="3" t="s">
        <v>6069</v>
      </c>
      <c r="E656" s="3" t="s">
        <v>6070</v>
      </c>
      <c r="F656" s="3" t="s">
        <v>6071</v>
      </c>
      <c r="G656" s="3" t="s">
        <v>6072</v>
      </c>
      <c r="H656" s="3" t="s">
        <v>6073</v>
      </c>
      <c r="I656" s="3" t="s">
        <v>6074</v>
      </c>
      <c r="J656" s="3" t="s">
        <v>6075</v>
      </c>
      <c r="K656" s="3" t="s">
        <v>6076</v>
      </c>
      <c r="L656" s="3" t="s">
        <v>6077</v>
      </c>
      <c r="M656" s="3" t="s">
        <v>6078</v>
      </c>
      <c r="N656" s="3" t="s">
        <v>6079</v>
      </c>
      <c r="O656" s="3" t="s">
        <v>6080</v>
      </c>
      <c r="P656" s="3" t="s">
        <v>6081</v>
      </c>
      <c r="Q656" s="3" t="s">
        <v>6082</v>
      </c>
      <c r="R656" s="3" t="s">
        <v>6083</v>
      </c>
      <c r="S656" s="3" t="s">
        <v>6084</v>
      </c>
      <c r="T656" s="3" t="s">
        <v>6085</v>
      </c>
      <c r="U656" s="3"/>
      <c r="V656" s="3"/>
      <c r="W656" s="3"/>
      <c r="X656" s="3"/>
      <c r="Y656" s="3"/>
      <c r="Z656" s="3"/>
      <c r="AA656" s="3"/>
      <c r="AB656" s="3"/>
      <c r="AC656" s="3"/>
      <c r="AD656" s="3"/>
      <c r="AE656" s="3"/>
      <c r="AF656" s="3"/>
      <c r="AG656" s="3"/>
      <c r="AH656" s="3"/>
      <c r="AI656" s="3"/>
      <c r="AJ656" s="3"/>
      <c r="AK656" s="3"/>
      <c r="AL656" s="3"/>
      <c r="AM656" s="3"/>
      <c r="AN656" s="3"/>
      <c r="AO656" s="3" t="s">
        <v>6069</v>
      </c>
      <c r="AP656" s="3" t="s">
        <v>6087</v>
      </c>
      <c r="AQ656" s="3" t="s">
        <v>6069</v>
      </c>
      <c r="AR656" s="2"/>
      <c r="AS656" s="2"/>
      <c r="AT656" s="2" t="str">
        <f t="shared" si="54"/>
        <v>('29-2054.00</v>
      </c>
      <c r="AU656" s="2" t="str">
        <f t="shared" si="55"/>
        <v>('29-2054.00</v>
      </c>
      <c r="AV656" s="2" t="b">
        <f t="shared" si="56"/>
        <v>1</v>
      </c>
      <c r="AW656" s="2" t="str">
        <f>LEFT(AO656,12)</f>
        <v>('29-2054.00</v>
      </c>
      <c r="AX656" s="2" t="b">
        <f t="shared" si="57"/>
        <v>1</v>
      </c>
    </row>
    <row r="657" spans="1:50" ht="119" x14ac:dyDescent="0.2">
      <c r="A657" s="2">
        <v>1975</v>
      </c>
      <c r="B657" s="3" t="s">
        <v>8142</v>
      </c>
      <c r="C657" s="2">
        <v>3259</v>
      </c>
      <c r="D657" s="3" t="s">
        <v>8125</v>
      </c>
      <c r="E657" s="3" t="s">
        <v>8126</v>
      </c>
      <c r="F657" s="3" t="s">
        <v>8127</v>
      </c>
      <c r="G657" s="3" t="s">
        <v>8128</v>
      </c>
      <c r="H657" s="3" t="s">
        <v>8129</v>
      </c>
      <c r="I657" s="3" t="s">
        <v>8130</v>
      </c>
      <c r="J657" s="3" t="s">
        <v>8131</v>
      </c>
      <c r="K657" s="3" t="s">
        <v>8132</v>
      </c>
      <c r="L657" s="3" t="s">
        <v>8133</v>
      </c>
      <c r="M657" s="3" t="s">
        <v>8134</v>
      </c>
      <c r="N657" s="3" t="s">
        <v>8135</v>
      </c>
      <c r="O657" s="3" t="s">
        <v>8136</v>
      </c>
      <c r="P657" s="3" t="s">
        <v>8137</v>
      </c>
      <c r="Q657" s="3" t="s">
        <v>8138</v>
      </c>
      <c r="R657" s="3" t="s">
        <v>8139</v>
      </c>
      <c r="S657" s="3" t="s">
        <v>8140</v>
      </c>
      <c r="T657" s="3" t="s">
        <v>8141</v>
      </c>
      <c r="U657" s="3"/>
      <c r="V657" s="3"/>
      <c r="W657" s="3"/>
      <c r="X657" s="3"/>
      <c r="Y657" s="3"/>
      <c r="Z657" s="3"/>
      <c r="AA657" s="3"/>
      <c r="AB657" s="3"/>
      <c r="AC657" s="3"/>
      <c r="AD657" s="3"/>
      <c r="AE657" s="3"/>
      <c r="AF657" s="3"/>
      <c r="AG657" s="3"/>
      <c r="AH657" s="3"/>
      <c r="AI657" s="3"/>
      <c r="AJ657" s="3"/>
      <c r="AK657" s="3"/>
      <c r="AL657" s="3"/>
      <c r="AM657" s="3"/>
      <c r="AN657" s="3"/>
      <c r="AO657" s="3"/>
      <c r="AP657" s="3" t="s">
        <v>8143</v>
      </c>
      <c r="AQ657" s="3" t="s">
        <v>11868</v>
      </c>
      <c r="AR657" s="2"/>
      <c r="AS657" s="2"/>
      <c r="AT657" s="2" t="str">
        <f t="shared" si="54"/>
        <v>('29-2091.00</v>
      </c>
      <c r="AU657" s="2" t="str">
        <f t="shared" si="55"/>
        <v>('29-1011.00</v>
      </c>
      <c r="AV657" s="2" t="b">
        <f t="shared" si="56"/>
        <v>0</v>
      </c>
      <c r="AW657" s="2"/>
      <c r="AX657" s="2" t="b">
        <f t="shared" si="57"/>
        <v>0</v>
      </c>
    </row>
    <row r="658" spans="1:50" ht="119" x14ac:dyDescent="0.2">
      <c r="A658" s="2">
        <v>2464</v>
      </c>
      <c r="B658" s="3" t="s">
        <v>10036</v>
      </c>
      <c r="C658" s="2">
        <v>3259</v>
      </c>
      <c r="D658" s="3" t="s">
        <v>10019</v>
      </c>
      <c r="E658" s="3" t="s">
        <v>10020</v>
      </c>
      <c r="F658" s="3" t="s">
        <v>10021</v>
      </c>
      <c r="G658" s="3" t="s">
        <v>10022</v>
      </c>
      <c r="H658" s="3" t="s">
        <v>10023</v>
      </c>
      <c r="I658" s="3" t="s">
        <v>10024</v>
      </c>
      <c r="J658" s="3" t="s">
        <v>10025</v>
      </c>
      <c r="K658" s="3" t="s">
        <v>10026</v>
      </c>
      <c r="L658" s="3" t="s">
        <v>10027</v>
      </c>
      <c r="M658" s="3" t="s">
        <v>10028</v>
      </c>
      <c r="N658" s="3" t="s">
        <v>10029</v>
      </c>
      <c r="O658" s="3" t="s">
        <v>10030</v>
      </c>
      <c r="P658" s="3" t="s">
        <v>10031</v>
      </c>
      <c r="Q658" s="3" t="s">
        <v>10032</v>
      </c>
      <c r="R658" s="3" t="s">
        <v>10033</v>
      </c>
      <c r="S658" s="3" t="s">
        <v>10034</v>
      </c>
      <c r="T658" s="3" t="s">
        <v>10035</v>
      </c>
      <c r="U658" s="3"/>
      <c r="V658" s="3"/>
      <c r="W658" s="3"/>
      <c r="X658" s="3"/>
      <c r="Y658" s="3"/>
      <c r="Z658" s="3"/>
      <c r="AA658" s="3"/>
      <c r="AB658" s="3"/>
      <c r="AC658" s="3"/>
      <c r="AD658" s="3"/>
      <c r="AE658" s="3"/>
      <c r="AF658" s="3"/>
      <c r="AG658" s="3"/>
      <c r="AH658" s="3"/>
      <c r="AI658" s="3"/>
      <c r="AJ658" s="3"/>
      <c r="AK658" s="3"/>
      <c r="AL658" s="3"/>
      <c r="AM658" s="3"/>
      <c r="AN658" s="3"/>
      <c r="AO658" s="3" t="s">
        <v>10019</v>
      </c>
      <c r="AP658" s="3" t="s">
        <v>10037</v>
      </c>
      <c r="AQ658" s="3" t="s">
        <v>10019</v>
      </c>
      <c r="AR658" s="2"/>
      <c r="AS658" s="2"/>
      <c r="AT658" s="2" t="str">
        <f t="shared" si="54"/>
        <v>('29-2053.00</v>
      </c>
      <c r="AU658" s="2" t="str">
        <f t="shared" si="55"/>
        <v>('29-2053.00</v>
      </c>
      <c r="AV658" s="5" t="b">
        <f t="shared" si="56"/>
        <v>1</v>
      </c>
      <c r="AW658" s="2" t="str">
        <f>LEFT(AO658,12)</f>
        <v>('29-2053.00</v>
      </c>
      <c r="AX658" s="2" t="b">
        <f t="shared" si="57"/>
        <v>1</v>
      </c>
    </row>
    <row r="659" spans="1:50" ht="153" x14ac:dyDescent="0.2">
      <c r="A659" s="2">
        <v>1159</v>
      </c>
      <c r="B659" s="3" t="s">
        <v>4666</v>
      </c>
      <c r="C659" s="2">
        <v>3311</v>
      </c>
      <c r="D659" s="3" t="s">
        <v>4661</v>
      </c>
      <c r="E659" s="3" t="s">
        <v>4662</v>
      </c>
      <c r="F659" s="3" t="s">
        <v>4663</v>
      </c>
      <c r="G659" s="3" t="s">
        <v>4664</v>
      </c>
      <c r="H659" s="3" t="s">
        <v>4665</v>
      </c>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t="s">
        <v>4662</v>
      </c>
      <c r="AP659" s="3" t="s">
        <v>4667</v>
      </c>
      <c r="AQ659" s="3" t="s">
        <v>4662</v>
      </c>
      <c r="AR659" s="2"/>
      <c r="AS659" s="2"/>
      <c r="AT659" s="2" t="str">
        <f t="shared" si="54"/>
        <v>('41-3031.00</v>
      </c>
      <c r="AU659" s="2" t="str">
        <f t="shared" si="55"/>
        <v>('41-3031.03</v>
      </c>
      <c r="AV659" s="2" t="b">
        <f t="shared" si="56"/>
        <v>0</v>
      </c>
      <c r="AW659" s="2"/>
      <c r="AX659" s="2" t="b">
        <f t="shared" si="57"/>
        <v>0</v>
      </c>
    </row>
    <row r="660" spans="1:50" ht="119" x14ac:dyDescent="0.2">
      <c r="A660" s="2">
        <v>2276</v>
      </c>
      <c r="B660" s="3" t="s">
        <v>9327</v>
      </c>
      <c r="C660" s="2">
        <v>3311</v>
      </c>
      <c r="D660" s="3" t="s">
        <v>9322</v>
      </c>
      <c r="E660" s="3" t="s">
        <v>9323</v>
      </c>
      <c r="F660" s="3" t="s">
        <v>9324</v>
      </c>
      <c r="G660" s="3" t="s">
        <v>9325</v>
      </c>
      <c r="H660" s="3" t="s">
        <v>9326</v>
      </c>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t="s">
        <v>9324</v>
      </c>
      <c r="AP660" s="3" t="s">
        <v>9328</v>
      </c>
      <c r="AQ660" s="3" t="s">
        <v>9328</v>
      </c>
      <c r="AR660" s="2"/>
      <c r="AS660" s="2"/>
      <c r="AT660" s="2" t="str">
        <f t="shared" si="54"/>
        <v>('41-3031.02</v>
      </c>
      <c r="AU660" s="2" t="str">
        <f t="shared" si="55"/>
        <v>('41-3031.02</v>
      </c>
      <c r="AV660" s="5" t="b">
        <f t="shared" si="56"/>
        <v>1</v>
      </c>
      <c r="AW660" s="2" t="str">
        <f>LEFT(AO660,12)</f>
        <v>('41-3031.03</v>
      </c>
      <c r="AX660" s="2" t="b">
        <f t="shared" si="57"/>
        <v>0</v>
      </c>
    </row>
    <row r="661" spans="1:50" ht="119" x14ac:dyDescent="0.2">
      <c r="A661" s="2">
        <v>2638</v>
      </c>
      <c r="B661" s="3" t="s">
        <v>10678</v>
      </c>
      <c r="C661" s="2">
        <v>3311</v>
      </c>
      <c r="D661" s="3" t="s">
        <v>10673</v>
      </c>
      <c r="E661" s="3" t="s">
        <v>10674</v>
      </c>
      <c r="F661" s="3" t="s">
        <v>10675</v>
      </c>
      <c r="G661" s="3" t="s">
        <v>10676</v>
      </c>
      <c r="H661" s="3" t="s">
        <v>10677</v>
      </c>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t="s">
        <v>10679</v>
      </c>
      <c r="AQ661" s="3" t="s">
        <v>10679</v>
      </c>
      <c r="AR661" s="2"/>
      <c r="AS661" s="2"/>
      <c r="AT661" s="2" t="str">
        <f t="shared" si="54"/>
        <v>('11-9199.03</v>
      </c>
      <c r="AU661" s="2" t="str">
        <f t="shared" si="55"/>
        <v>('11-9199.03</v>
      </c>
      <c r="AV661" s="2" t="b">
        <f t="shared" si="56"/>
        <v>1</v>
      </c>
      <c r="AW661" s="2" t="str">
        <f>LEFT(AO661,12)</f>
        <v/>
      </c>
      <c r="AX661" s="2" t="b">
        <f t="shared" si="57"/>
        <v>0</v>
      </c>
    </row>
    <row r="662" spans="1:50" ht="119" x14ac:dyDescent="0.2">
      <c r="A662" s="2">
        <v>320</v>
      </c>
      <c r="B662" s="3" t="s">
        <v>1343</v>
      </c>
      <c r="C662" s="2">
        <v>3312</v>
      </c>
      <c r="D662" s="3" t="s">
        <v>1340</v>
      </c>
      <c r="E662" s="3" t="s">
        <v>1341</v>
      </c>
      <c r="F662" s="3" t="s">
        <v>1342</v>
      </c>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t="s">
        <v>1340</v>
      </c>
      <c r="AP662" s="3" t="s">
        <v>1344</v>
      </c>
      <c r="AQ662" s="3" t="s">
        <v>1340</v>
      </c>
      <c r="AR662" s="2"/>
      <c r="AS662" s="2"/>
      <c r="AT662" s="2" t="str">
        <f t="shared" si="54"/>
        <v>('13-2071.00</v>
      </c>
      <c r="AU662" s="2" t="str">
        <f t="shared" si="55"/>
        <v>('13-2071.00</v>
      </c>
      <c r="AV662" s="2" t="b">
        <f t="shared" si="56"/>
        <v>1</v>
      </c>
      <c r="AW662" s="2" t="str">
        <f>LEFT(AO662,12)</f>
        <v>('13-2071.00</v>
      </c>
      <c r="AX662" s="2" t="b">
        <f t="shared" si="57"/>
        <v>1</v>
      </c>
    </row>
    <row r="663" spans="1:50" ht="85" x14ac:dyDescent="0.2">
      <c r="A663" s="2">
        <v>615</v>
      </c>
      <c r="B663" s="3" t="s">
        <v>2488</v>
      </c>
      <c r="C663" s="2">
        <v>3312</v>
      </c>
      <c r="D663" s="3" t="s">
        <v>2485</v>
      </c>
      <c r="E663" s="3" t="s">
        <v>2486</v>
      </c>
      <c r="F663" s="3" t="s">
        <v>2487</v>
      </c>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t="s">
        <v>2485</v>
      </c>
      <c r="AP663" s="3" t="s">
        <v>2489</v>
      </c>
      <c r="AQ663" s="3" t="s">
        <v>2489</v>
      </c>
      <c r="AR663" s="2"/>
      <c r="AS663" s="2"/>
      <c r="AT663" s="2" t="str">
        <f t="shared" si="54"/>
        <v>('13-2041.00</v>
      </c>
      <c r="AU663" s="2" t="str">
        <f t="shared" si="55"/>
        <v>('13-2041.00</v>
      </c>
      <c r="AV663" s="2" t="b">
        <f t="shared" si="56"/>
        <v>1</v>
      </c>
      <c r="AW663" s="2" t="str">
        <f>LEFT(AO663,12)</f>
        <v>('13-2072.00</v>
      </c>
      <c r="AX663" s="2" t="b">
        <f t="shared" si="57"/>
        <v>0</v>
      </c>
    </row>
    <row r="664" spans="1:50" ht="102" x14ac:dyDescent="0.2">
      <c r="A664" s="2">
        <v>1129</v>
      </c>
      <c r="B664" s="3" t="s">
        <v>4542</v>
      </c>
      <c r="C664" s="2">
        <v>3312</v>
      </c>
      <c r="D664" s="3" t="s">
        <v>4539</v>
      </c>
      <c r="E664" s="3" t="s">
        <v>4540</v>
      </c>
      <c r="F664" s="3" t="s">
        <v>4541</v>
      </c>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t="s">
        <v>4543</v>
      </c>
      <c r="AQ664" s="3" t="s">
        <v>4539</v>
      </c>
      <c r="AR664" s="2"/>
      <c r="AS664" s="2"/>
      <c r="AT664" s="2" t="str">
        <f t="shared" si="54"/>
        <v>('43-4141.00</v>
      </c>
      <c r="AU664" s="2" t="str">
        <f t="shared" si="55"/>
        <v>('13-2072.00</v>
      </c>
      <c r="AV664" s="2" t="b">
        <f t="shared" si="56"/>
        <v>0</v>
      </c>
      <c r="AW664" s="2"/>
      <c r="AX664" s="2" t="b">
        <f t="shared" si="57"/>
        <v>0</v>
      </c>
    </row>
    <row r="665" spans="1:50" ht="102" x14ac:dyDescent="0.2">
      <c r="A665" s="2">
        <v>1706</v>
      </c>
      <c r="B665" s="3" t="s">
        <v>7031</v>
      </c>
      <c r="C665" s="2">
        <v>3312</v>
      </c>
      <c r="D665" s="3" t="s">
        <v>7028</v>
      </c>
      <c r="E665" s="3" t="s">
        <v>7029</v>
      </c>
      <c r="F665" s="3" t="s">
        <v>7030</v>
      </c>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t="s">
        <v>7028</v>
      </c>
      <c r="AP665" s="3" t="s">
        <v>7032</v>
      </c>
      <c r="AQ665" s="3" t="s">
        <v>7028</v>
      </c>
      <c r="AR665" s="2"/>
      <c r="AS665" s="2"/>
      <c r="AT665" s="2" t="str">
        <f t="shared" si="54"/>
        <v>('13-2072.00</v>
      </c>
      <c r="AU665" s="2" t="str">
        <f t="shared" si="55"/>
        <v>('13-2072.00</v>
      </c>
      <c r="AV665" s="5" t="b">
        <f t="shared" si="56"/>
        <v>1</v>
      </c>
      <c r="AW665" s="2" t="str">
        <f t="shared" ref="AW665:AW671" si="58">LEFT(AO665,12)</f>
        <v>('13-2072.00</v>
      </c>
      <c r="AX665" s="2" t="b">
        <f t="shared" si="57"/>
        <v>1</v>
      </c>
    </row>
    <row r="666" spans="1:50" ht="68" x14ac:dyDescent="0.2">
      <c r="A666" s="2">
        <v>2026</v>
      </c>
      <c r="B666" s="3" t="s">
        <v>8337</v>
      </c>
      <c r="C666" s="2">
        <v>3312</v>
      </c>
      <c r="D666" s="3" t="s">
        <v>8334</v>
      </c>
      <c r="E666" s="3" t="s">
        <v>8335</v>
      </c>
      <c r="F666" s="3" t="s">
        <v>8336</v>
      </c>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t="s">
        <v>8334</v>
      </c>
      <c r="AP666" s="3" t="s">
        <v>8338</v>
      </c>
      <c r="AQ666" s="3" t="s">
        <v>8334</v>
      </c>
      <c r="AR666" s="2"/>
      <c r="AS666" s="2"/>
      <c r="AT666" s="2" t="str">
        <f t="shared" si="54"/>
        <v>('13-2072.00</v>
      </c>
      <c r="AU666" s="2" t="str">
        <f t="shared" si="55"/>
        <v>('13-2072.00</v>
      </c>
      <c r="AV666" s="2" t="b">
        <f t="shared" si="56"/>
        <v>1</v>
      </c>
      <c r="AW666" s="2" t="str">
        <f t="shared" si="58"/>
        <v>('13-2072.00</v>
      </c>
      <c r="AX666" s="2" t="b">
        <f t="shared" si="57"/>
        <v>1</v>
      </c>
    </row>
    <row r="667" spans="1:50" ht="102" x14ac:dyDescent="0.2">
      <c r="A667" s="2">
        <v>2124</v>
      </c>
      <c r="B667" s="3" t="s">
        <v>8762</v>
      </c>
      <c r="C667" s="2">
        <v>3312</v>
      </c>
      <c r="D667" s="3" t="s">
        <v>8759</v>
      </c>
      <c r="E667" s="3" t="s">
        <v>8760</v>
      </c>
      <c r="F667" s="3" t="s">
        <v>8761</v>
      </c>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t="s">
        <v>8759</v>
      </c>
      <c r="AP667" s="3" t="s">
        <v>8763</v>
      </c>
      <c r="AQ667" s="3" t="s">
        <v>8763</v>
      </c>
      <c r="AR667" s="2"/>
      <c r="AS667" s="2"/>
      <c r="AT667" s="2" t="str">
        <f t="shared" si="54"/>
        <v>('13-2041.00</v>
      </c>
      <c r="AU667" s="2" t="str">
        <f t="shared" si="55"/>
        <v>('13-2041.00</v>
      </c>
      <c r="AV667" s="2" t="b">
        <f t="shared" si="56"/>
        <v>1</v>
      </c>
      <c r="AW667" s="2" t="str">
        <f t="shared" si="58"/>
        <v>('13-2071.00</v>
      </c>
      <c r="AX667" s="2" t="b">
        <f t="shared" si="57"/>
        <v>0</v>
      </c>
    </row>
    <row r="668" spans="1:50" ht="85" x14ac:dyDescent="0.2">
      <c r="A668" s="2">
        <v>2296</v>
      </c>
      <c r="B668" s="3" t="s">
        <v>9421</v>
      </c>
      <c r="C668" s="2">
        <v>3312</v>
      </c>
      <c r="D668" s="3" t="s">
        <v>9418</v>
      </c>
      <c r="E668" s="3" t="s">
        <v>9419</v>
      </c>
      <c r="F668" s="3" t="s">
        <v>9420</v>
      </c>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t="s">
        <v>9418</v>
      </c>
      <c r="AP668" s="3" t="s">
        <v>9422</v>
      </c>
      <c r="AQ668" s="3" t="s">
        <v>9418</v>
      </c>
      <c r="AR668" s="2"/>
      <c r="AS668" s="2"/>
      <c r="AT668" s="2" t="str">
        <f t="shared" si="54"/>
        <v>('13-2071.01</v>
      </c>
      <c r="AU668" s="2" t="str">
        <f t="shared" si="55"/>
        <v>('13-2071.01</v>
      </c>
      <c r="AV668" s="2" t="b">
        <f t="shared" si="56"/>
        <v>1</v>
      </c>
      <c r="AW668" s="2" t="str">
        <f t="shared" si="58"/>
        <v>('13-2071.01</v>
      </c>
      <c r="AX668" s="2" t="b">
        <f t="shared" si="57"/>
        <v>1</v>
      </c>
    </row>
    <row r="669" spans="1:50" ht="153" x14ac:dyDescent="0.2">
      <c r="A669" s="2">
        <v>2209</v>
      </c>
      <c r="B669" s="3" t="s">
        <v>9034</v>
      </c>
      <c r="C669" s="2">
        <v>3313</v>
      </c>
      <c r="D669" s="3" t="s">
        <v>9033</v>
      </c>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t="s">
        <v>9035</v>
      </c>
      <c r="AQ669" s="3" t="s">
        <v>9035</v>
      </c>
      <c r="AR669" s="2"/>
      <c r="AS669" s="2"/>
      <c r="AT669" s="2" t="str">
        <f t="shared" si="54"/>
        <v>('43-4061.00</v>
      </c>
      <c r="AU669" s="2" t="str">
        <f t="shared" si="55"/>
        <v>('43-4061.00</v>
      </c>
      <c r="AV669" s="2" t="b">
        <f t="shared" si="56"/>
        <v>1</v>
      </c>
      <c r="AW669" s="2" t="str">
        <f t="shared" si="58"/>
        <v/>
      </c>
      <c r="AX669" s="2" t="b">
        <f t="shared" si="57"/>
        <v>0</v>
      </c>
    </row>
    <row r="670" spans="1:50" ht="136" x14ac:dyDescent="0.2">
      <c r="A670" s="2">
        <v>2271</v>
      </c>
      <c r="B670" s="3" t="s">
        <v>9307</v>
      </c>
      <c r="C670" s="2">
        <v>3313</v>
      </c>
      <c r="D670" s="3" t="s">
        <v>9306</v>
      </c>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t="s">
        <v>9306</v>
      </c>
      <c r="AP670" s="3" t="s">
        <v>9308</v>
      </c>
      <c r="AQ670" s="3" t="s">
        <v>9306</v>
      </c>
      <c r="AR670" s="2"/>
      <c r="AS670" s="2"/>
      <c r="AT670" s="2" t="str">
        <f t="shared" si="54"/>
        <v>('43-3031.00</v>
      </c>
      <c r="AU670" s="2" t="str">
        <f t="shared" si="55"/>
        <v>('43-3031.00</v>
      </c>
      <c r="AV670" s="2" t="b">
        <f t="shared" si="56"/>
        <v>1</v>
      </c>
      <c r="AW670" s="2" t="str">
        <f t="shared" si="58"/>
        <v>('43-3031.00</v>
      </c>
      <c r="AX670" s="2" t="b">
        <f t="shared" si="57"/>
        <v>1</v>
      </c>
    </row>
    <row r="671" spans="1:50" ht="221" x14ac:dyDescent="0.2">
      <c r="A671" s="2">
        <v>2313</v>
      </c>
      <c r="B671" s="3" t="s">
        <v>9466</v>
      </c>
      <c r="C671" s="2">
        <v>3313</v>
      </c>
      <c r="D671" s="3" t="s">
        <v>9465</v>
      </c>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t="s">
        <v>9465</v>
      </c>
      <c r="AP671" s="3" t="s">
        <v>9467</v>
      </c>
      <c r="AQ671" s="3" t="s">
        <v>9465</v>
      </c>
      <c r="AR671" s="2"/>
      <c r="AS671" s="2"/>
      <c r="AT671" s="2" t="str">
        <f t="shared" si="54"/>
        <v>('43-3031.00</v>
      </c>
      <c r="AU671" s="2" t="str">
        <f t="shared" si="55"/>
        <v>('43-3031.00</v>
      </c>
      <c r="AV671" s="2" t="b">
        <f t="shared" si="56"/>
        <v>1</v>
      </c>
      <c r="AW671" s="2" t="str">
        <f t="shared" si="58"/>
        <v>('43-3031.00</v>
      </c>
      <c r="AX671" s="2" t="b">
        <f t="shared" si="57"/>
        <v>1</v>
      </c>
    </row>
    <row r="672" spans="1:50" ht="102" x14ac:dyDescent="0.2">
      <c r="A672" s="2">
        <v>267</v>
      </c>
      <c r="B672" s="3" t="s">
        <v>1150</v>
      </c>
      <c r="C672" s="2">
        <v>3314</v>
      </c>
      <c r="D672" s="3" t="s">
        <v>1144</v>
      </c>
      <c r="E672" s="3" t="s">
        <v>1145</v>
      </c>
      <c r="F672" s="3" t="s">
        <v>1146</v>
      </c>
      <c r="G672" s="3" t="s">
        <v>1147</v>
      </c>
      <c r="H672" s="3" t="s">
        <v>1148</v>
      </c>
      <c r="I672" s="3" t="s">
        <v>1149</v>
      </c>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t="s">
        <v>1144</v>
      </c>
      <c r="AP672" s="3" t="s">
        <v>1151</v>
      </c>
      <c r="AQ672" s="3" t="s">
        <v>1144</v>
      </c>
      <c r="AR672" s="2"/>
      <c r="AS672" s="2"/>
      <c r="AT672" s="2" t="str">
        <f t="shared" si="54"/>
        <v>('15-2011.00</v>
      </c>
      <c r="AU672" s="2" t="str">
        <f t="shared" si="55"/>
        <v>('43-9111.00</v>
      </c>
      <c r="AV672" s="2" t="b">
        <f t="shared" si="56"/>
        <v>0</v>
      </c>
      <c r="AW672" s="2"/>
      <c r="AX672" s="2" t="b">
        <f t="shared" si="57"/>
        <v>0</v>
      </c>
    </row>
    <row r="673" spans="1:50" ht="102" x14ac:dyDescent="0.2">
      <c r="A673" s="2">
        <v>2477</v>
      </c>
      <c r="B673" s="3" t="s">
        <v>10086</v>
      </c>
      <c r="C673" s="2">
        <v>3314</v>
      </c>
      <c r="D673" s="3" t="s">
        <v>10080</v>
      </c>
      <c r="E673" s="3" t="s">
        <v>10081</v>
      </c>
      <c r="F673" s="3" t="s">
        <v>10082</v>
      </c>
      <c r="G673" s="3" t="s">
        <v>10083</v>
      </c>
      <c r="H673" s="3" t="s">
        <v>10084</v>
      </c>
      <c r="I673" s="3" t="s">
        <v>10085</v>
      </c>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t="s">
        <v>10080</v>
      </c>
      <c r="AP673" s="3" t="s">
        <v>10087</v>
      </c>
      <c r="AQ673" s="3" t="s">
        <v>10080</v>
      </c>
      <c r="AR673" s="2"/>
      <c r="AS673" s="2"/>
      <c r="AT673" s="2" t="str">
        <f t="shared" si="54"/>
        <v>('43-9111.00</v>
      </c>
      <c r="AU673" s="2" t="str">
        <f t="shared" si="55"/>
        <v>('43-9111.00</v>
      </c>
      <c r="AV673" s="5" t="b">
        <f t="shared" si="56"/>
        <v>1</v>
      </c>
      <c r="AW673" s="2" t="str">
        <f>LEFT(AO673,12)</f>
        <v>('43-9111.00</v>
      </c>
      <c r="AX673" s="2" t="b">
        <f t="shared" si="57"/>
        <v>1</v>
      </c>
    </row>
    <row r="674" spans="1:50" ht="204" x14ac:dyDescent="0.2">
      <c r="A674" s="2">
        <v>25</v>
      </c>
      <c r="B674" s="3" t="s">
        <v>107</v>
      </c>
      <c r="C674" s="2">
        <v>3315</v>
      </c>
      <c r="D674" s="3" t="s">
        <v>100</v>
      </c>
      <c r="E674" s="3" t="s">
        <v>101</v>
      </c>
      <c r="F674" s="3" t="s">
        <v>102</v>
      </c>
      <c r="G674" s="3" t="s">
        <v>103</v>
      </c>
      <c r="H674" s="3" t="s">
        <v>104</v>
      </c>
      <c r="I674" s="3" t="s">
        <v>105</v>
      </c>
      <c r="J674" s="3" t="s">
        <v>106</v>
      </c>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t="s">
        <v>100</v>
      </c>
      <c r="AP674" s="3" t="s">
        <v>108</v>
      </c>
      <c r="AQ674" s="3" t="s">
        <v>100</v>
      </c>
      <c r="AR674" s="2"/>
      <c r="AS674" s="2"/>
      <c r="AT674" s="2" t="str">
        <f t="shared" si="54"/>
        <v>('13-1031.01</v>
      </c>
      <c r="AU674" s="2" t="str">
        <f t="shared" si="55"/>
        <v>('13-1031.01</v>
      </c>
      <c r="AV674" s="2" t="b">
        <f t="shared" si="56"/>
        <v>1</v>
      </c>
      <c r="AW674" s="2" t="str">
        <f>LEFT(AO674,12)</f>
        <v>('13-1031.01</v>
      </c>
      <c r="AX674" s="2" t="b">
        <f t="shared" si="57"/>
        <v>1</v>
      </c>
    </row>
    <row r="675" spans="1:50" ht="102" x14ac:dyDescent="0.2">
      <c r="A675" s="2">
        <v>424</v>
      </c>
      <c r="B675" s="3" t="s">
        <v>1756</v>
      </c>
      <c r="C675" s="2">
        <v>3315</v>
      </c>
      <c r="D675" s="3" t="s">
        <v>1749</v>
      </c>
      <c r="E675" s="3" t="s">
        <v>1750</v>
      </c>
      <c r="F675" s="3" t="s">
        <v>1751</v>
      </c>
      <c r="G675" s="3" t="s">
        <v>1752</v>
      </c>
      <c r="H675" s="3" t="s">
        <v>1753</v>
      </c>
      <c r="I675" s="3" t="s">
        <v>1754</v>
      </c>
      <c r="J675" s="3" t="s">
        <v>1755</v>
      </c>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t="s">
        <v>1757</v>
      </c>
      <c r="AQ675" s="3" t="s">
        <v>1749</v>
      </c>
      <c r="AR675" s="2"/>
      <c r="AS675" s="2"/>
      <c r="AT675" s="2" t="str">
        <f t="shared" si="54"/>
        <v>('43-3031.00</v>
      </c>
      <c r="AU675" s="2" t="str">
        <f t="shared" si="55"/>
        <v>('13-1031.01</v>
      </c>
      <c r="AV675" s="2" t="b">
        <f t="shared" si="56"/>
        <v>0</v>
      </c>
      <c r="AW675" s="2"/>
      <c r="AX675" s="2" t="b">
        <f t="shared" si="57"/>
        <v>0</v>
      </c>
    </row>
    <row r="676" spans="1:50" ht="102" x14ac:dyDescent="0.2">
      <c r="A676" s="2">
        <v>1928</v>
      </c>
      <c r="B676" s="3" t="s">
        <v>7905</v>
      </c>
      <c r="C676" s="2">
        <v>3315</v>
      </c>
      <c r="D676" s="3" t="s">
        <v>7898</v>
      </c>
      <c r="E676" s="3" t="s">
        <v>7899</v>
      </c>
      <c r="F676" s="3" t="s">
        <v>7900</v>
      </c>
      <c r="G676" s="3" t="s">
        <v>7901</v>
      </c>
      <c r="H676" s="3" t="s">
        <v>7902</v>
      </c>
      <c r="I676" s="3" t="s">
        <v>7903</v>
      </c>
      <c r="J676" s="3" t="s">
        <v>7904</v>
      </c>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t="s">
        <v>7898</v>
      </c>
      <c r="AP676" s="3" t="s">
        <v>7906</v>
      </c>
      <c r="AQ676" s="3" t="s">
        <v>7898</v>
      </c>
      <c r="AR676" s="2"/>
      <c r="AS676" s="2"/>
      <c r="AT676" s="2" t="str">
        <f t="shared" si="54"/>
        <v>('13-1031.01</v>
      </c>
      <c r="AU676" s="2" t="str">
        <f t="shared" si="55"/>
        <v>('13-1031.01</v>
      </c>
      <c r="AV676" s="5" t="b">
        <f t="shared" si="56"/>
        <v>1</v>
      </c>
      <c r="AW676" s="2" t="str">
        <f>LEFT(AO676,12)</f>
        <v>('13-1031.01</v>
      </c>
      <c r="AX676" s="2" t="b">
        <f t="shared" si="57"/>
        <v>1</v>
      </c>
    </row>
    <row r="677" spans="1:50" ht="136" x14ac:dyDescent="0.2">
      <c r="A677" s="2">
        <v>2069</v>
      </c>
      <c r="B677" s="3" t="s">
        <v>8479</v>
      </c>
      <c r="C677" s="2">
        <v>3315</v>
      </c>
      <c r="D677" s="3" t="s">
        <v>8472</v>
      </c>
      <c r="E677" s="3" t="s">
        <v>8473</v>
      </c>
      <c r="F677" s="3" t="s">
        <v>8474</v>
      </c>
      <c r="G677" s="3" t="s">
        <v>8475</v>
      </c>
      <c r="H677" s="3" t="s">
        <v>8476</v>
      </c>
      <c r="I677" s="3" t="s">
        <v>8477</v>
      </c>
      <c r="J677" s="3" t="s">
        <v>8478</v>
      </c>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t="s">
        <v>8472</v>
      </c>
      <c r="AP677" s="3" t="s">
        <v>8480</v>
      </c>
      <c r="AQ677" s="3" t="s">
        <v>8472</v>
      </c>
      <c r="AR677" s="2"/>
      <c r="AS677" s="2"/>
      <c r="AT677" s="2" t="str">
        <f t="shared" si="54"/>
        <v>('13-2021.02</v>
      </c>
      <c r="AU677" s="2" t="str">
        <f t="shared" si="55"/>
        <v>('13-2021.02</v>
      </c>
      <c r="AV677" s="2" t="b">
        <f t="shared" si="56"/>
        <v>1</v>
      </c>
      <c r="AW677" s="2" t="str">
        <f>LEFT(AO677,12)</f>
        <v>('13-2021.02</v>
      </c>
      <c r="AX677" s="2" t="b">
        <f t="shared" si="57"/>
        <v>1</v>
      </c>
    </row>
    <row r="678" spans="1:50" ht="221" x14ac:dyDescent="0.2">
      <c r="A678" s="2">
        <v>2216</v>
      </c>
      <c r="B678" s="3" t="s">
        <v>9046</v>
      </c>
      <c r="C678" s="2">
        <v>3315</v>
      </c>
      <c r="D678" s="3" t="s">
        <v>9039</v>
      </c>
      <c r="E678" s="3" t="s">
        <v>9040</v>
      </c>
      <c r="F678" s="3" t="s">
        <v>9041</v>
      </c>
      <c r="G678" s="3" t="s">
        <v>9042</v>
      </c>
      <c r="H678" s="3" t="s">
        <v>9043</v>
      </c>
      <c r="I678" s="3" t="s">
        <v>9044</v>
      </c>
      <c r="J678" s="3" t="s">
        <v>9045</v>
      </c>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t="s">
        <v>3340</v>
      </c>
      <c r="AP678" s="3" t="s">
        <v>9047</v>
      </c>
      <c r="AQ678" s="3" t="s">
        <v>9040</v>
      </c>
      <c r="AR678" s="3" t="s">
        <v>9041</v>
      </c>
      <c r="AS678" s="2"/>
      <c r="AT678" s="2" t="str">
        <f t="shared" si="54"/>
        <v>('13-2021.00</v>
      </c>
      <c r="AU678" s="2" t="str">
        <f t="shared" si="55"/>
        <v>('13-2021.01</v>
      </c>
      <c r="AV678" s="2" t="b">
        <f t="shared" si="56"/>
        <v>0</v>
      </c>
      <c r="AW678" s="2"/>
      <c r="AX678" s="2" t="b">
        <f t="shared" si="57"/>
        <v>0</v>
      </c>
    </row>
    <row r="679" spans="1:50" ht="221" x14ac:dyDescent="0.2">
      <c r="A679" s="2">
        <v>2698</v>
      </c>
      <c r="B679" s="3" t="s">
        <v>10883</v>
      </c>
      <c r="C679" s="2">
        <v>3315</v>
      </c>
      <c r="D679" s="3" t="s">
        <v>10876</v>
      </c>
      <c r="E679" s="3" t="s">
        <v>10877</v>
      </c>
      <c r="F679" s="3" t="s">
        <v>10878</v>
      </c>
      <c r="G679" s="3" t="s">
        <v>10879</v>
      </c>
      <c r="H679" s="3" t="s">
        <v>10880</v>
      </c>
      <c r="I679" s="3" t="s">
        <v>10881</v>
      </c>
      <c r="J679" s="3" t="s">
        <v>10882</v>
      </c>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t="s">
        <v>1283</v>
      </c>
      <c r="AP679" s="3" t="s">
        <v>10884</v>
      </c>
      <c r="AQ679" s="3" t="s">
        <v>10876</v>
      </c>
      <c r="AR679" s="2"/>
      <c r="AS679" s="2"/>
      <c r="AT679" s="2" t="str">
        <f t="shared" si="54"/>
        <v>('13-1031.01</v>
      </c>
      <c r="AU679" s="2" t="str">
        <f t="shared" si="55"/>
        <v>('13-1031.01</v>
      </c>
      <c r="AV679" s="5" t="b">
        <f t="shared" si="56"/>
        <v>1</v>
      </c>
      <c r="AW679" s="2" t="str">
        <f>LEFT(AO679,12)</f>
        <v>several opti</v>
      </c>
      <c r="AX679" s="2" t="b">
        <f t="shared" si="57"/>
        <v>0</v>
      </c>
    </row>
    <row r="680" spans="1:50" ht="119" x14ac:dyDescent="0.2">
      <c r="A680" s="2">
        <v>2700</v>
      </c>
      <c r="B680" s="3" t="s">
        <v>10897</v>
      </c>
      <c r="C680" s="2">
        <v>3315</v>
      </c>
      <c r="D680" s="3" t="s">
        <v>10890</v>
      </c>
      <c r="E680" s="3" t="s">
        <v>10891</v>
      </c>
      <c r="F680" s="3" t="s">
        <v>10892</v>
      </c>
      <c r="G680" s="3" t="s">
        <v>10893</v>
      </c>
      <c r="H680" s="3" t="s">
        <v>10894</v>
      </c>
      <c r="I680" s="3" t="s">
        <v>10895</v>
      </c>
      <c r="J680" s="3" t="s">
        <v>10896</v>
      </c>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t="s">
        <v>10891</v>
      </c>
      <c r="AP680" s="3" t="s">
        <v>10898</v>
      </c>
      <c r="AQ680" s="3" t="s">
        <v>10891</v>
      </c>
      <c r="AR680" s="2"/>
      <c r="AS680" s="2"/>
      <c r="AT680" s="2" t="str">
        <f t="shared" si="54"/>
        <v>('13-2021.00</v>
      </c>
      <c r="AU680" s="2" t="str">
        <f t="shared" si="55"/>
        <v>('13-2021.01</v>
      </c>
      <c r="AV680" s="2" t="b">
        <f t="shared" si="56"/>
        <v>0</v>
      </c>
      <c r="AW680" s="2"/>
      <c r="AX680" s="2" t="b">
        <f t="shared" si="57"/>
        <v>0</v>
      </c>
    </row>
    <row r="681" spans="1:50" ht="102" x14ac:dyDescent="0.2">
      <c r="A681" s="2">
        <v>2853</v>
      </c>
      <c r="B681" s="3" t="s">
        <v>11471</v>
      </c>
      <c r="C681" s="2">
        <v>3315</v>
      </c>
      <c r="D681" s="3" t="s">
        <v>11464</v>
      </c>
      <c r="E681" s="3" t="s">
        <v>11465</v>
      </c>
      <c r="F681" s="3" t="s">
        <v>11466</v>
      </c>
      <c r="G681" s="3" t="s">
        <v>11467</v>
      </c>
      <c r="H681" s="3" t="s">
        <v>11468</v>
      </c>
      <c r="I681" s="3" t="s">
        <v>11469</v>
      </c>
      <c r="J681" s="3" t="s">
        <v>11470</v>
      </c>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t="s">
        <v>11472</v>
      </c>
      <c r="AQ681" s="3" t="s">
        <v>11472</v>
      </c>
      <c r="AR681" s="2"/>
      <c r="AS681" s="2"/>
      <c r="AT681" s="2" t="str">
        <f t="shared" si="54"/>
        <v>('51-9071.06</v>
      </c>
      <c r="AU681" s="2" t="str">
        <f t="shared" si="55"/>
        <v>('51-9071.06</v>
      </c>
      <c r="AV681" s="5" t="b">
        <f t="shared" si="56"/>
        <v>1</v>
      </c>
      <c r="AW681" s="2" t="str">
        <f>LEFT(AO681,12)</f>
        <v/>
      </c>
      <c r="AX681" s="2" t="b">
        <f t="shared" si="57"/>
        <v>0</v>
      </c>
    </row>
    <row r="682" spans="1:50" ht="119" x14ac:dyDescent="0.2">
      <c r="A682" s="2">
        <v>1483</v>
      </c>
      <c r="B682" s="3" t="s">
        <v>6097</v>
      </c>
      <c r="C682" s="2">
        <v>3321</v>
      </c>
      <c r="D682" s="3" t="s">
        <v>6094</v>
      </c>
      <c r="E682" s="3" t="s">
        <v>6095</v>
      </c>
      <c r="F682" s="3" t="s">
        <v>6096</v>
      </c>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t="s">
        <v>6094</v>
      </c>
      <c r="AP682" s="3" t="s">
        <v>6098</v>
      </c>
      <c r="AQ682" s="3" t="s">
        <v>6094</v>
      </c>
      <c r="AR682" s="2"/>
      <c r="AS682" s="2"/>
      <c r="AT682" s="2" t="str">
        <f t="shared" si="54"/>
        <v>('13-2052.00</v>
      </c>
      <c r="AU682" s="2" t="str">
        <f t="shared" si="55"/>
        <v>('13-2053.00</v>
      </c>
      <c r="AV682" s="2" t="b">
        <f t="shared" si="56"/>
        <v>0</v>
      </c>
      <c r="AW682" s="2"/>
      <c r="AX682" s="2" t="b">
        <f t="shared" si="57"/>
        <v>0</v>
      </c>
    </row>
    <row r="683" spans="1:50" ht="136" x14ac:dyDescent="0.2">
      <c r="A683" s="2">
        <v>1908</v>
      </c>
      <c r="B683" s="3" t="s">
        <v>7843</v>
      </c>
      <c r="C683" s="2">
        <v>3321</v>
      </c>
      <c r="D683" s="3" t="s">
        <v>7840</v>
      </c>
      <c r="E683" s="3" t="s">
        <v>7841</v>
      </c>
      <c r="F683" s="3" t="s">
        <v>7842</v>
      </c>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t="s">
        <v>7840</v>
      </c>
      <c r="AP683" s="3" t="s">
        <v>7844</v>
      </c>
      <c r="AQ683" s="3" t="s">
        <v>7840</v>
      </c>
      <c r="AR683" s="2"/>
      <c r="AS683" s="2"/>
      <c r="AT683" s="2" t="str">
        <f t="shared" si="54"/>
        <v>('43-9041.00</v>
      </c>
      <c r="AU683" s="2" t="str">
        <f t="shared" si="55"/>
        <v>('41-3021.00</v>
      </c>
      <c r="AV683" s="2" t="b">
        <f t="shared" si="56"/>
        <v>0</v>
      </c>
      <c r="AW683" s="2"/>
      <c r="AX683" s="2" t="b">
        <f t="shared" si="57"/>
        <v>0</v>
      </c>
    </row>
    <row r="684" spans="1:50" ht="221" x14ac:dyDescent="0.2">
      <c r="A684" s="2">
        <v>2699</v>
      </c>
      <c r="B684" s="3" t="s">
        <v>10888</v>
      </c>
      <c r="C684" s="2">
        <v>3321</v>
      </c>
      <c r="D684" s="3" t="s">
        <v>10885</v>
      </c>
      <c r="E684" s="3" t="s">
        <v>10886</v>
      </c>
      <c r="F684" s="3" t="s">
        <v>10887</v>
      </c>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t="s">
        <v>10885</v>
      </c>
      <c r="AP684" s="3" t="s">
        <v>10889</v>
      </c>
      <c r="AQ684" s="3" t="s">
        <v>10885</v>
      </c>
      <c r="AR684" s="2"/>
      <c r="AS684" s="2"/>
      <c r="AT684" s="2" t="str">
        <f t="shared" si="54"/>
        <v>('13-1031.01</v>
      </c>
      <c r="AU684" s="2" t="str">
        <f t="shared" si="55"/>
        <v>('13-2053.00</v>
      </c>
      <c r="AV684" s="2" t="b">
        <f t="shared" si="56"/>
        <v>0</v>
      </c>
      <c r="AW684" s="2"/>
      <c r="AX684" s="2" t="b">
        <f t="shared" si="57"/>
        <v>0</v>
      </c>
    </row>
    <row r="685" spans="1:50" ht="153" x14ac:dyDescent="0.2">
      <c r="A685" s="2">
        <v>250</v>
      </c>
      <c r="B685" s="3" t="s">
        <v>1089</v>
      </c>
      <c r="C685" s="2">
        <v>3322</v>
      </c>
      <c r="D685" s="3" t="s">
        <v>1084</v>
      </c>
      <c r="E685" s="3" t="s">
        <v>1085</v>
      </c>
      <c r="F685" s="3" t="s">
        <v>1086</v>
      </c>
      <c r="G685" s="3" t="s">
        <v>1087</v>
      </c>
      <c r="H685" s="3" t="s">
        <v>1088</v>
      </c>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t="s">
        <v>1086</v>
      </c>
      <c r="AP685" s="3" t="s">
        <v>1090</v>
      </c>
      <c r="AQ685" s="3" t="s">
        <v>1086</v>
      </c>
      <c r="AR685" s="2"/>
      <c r="AS685" s="2"/>
      <c r="AT685" s="2" t="str">
        <f t="shared" si="54"/>
        <v>('11-2022.00</v>
      </c>
      <c r="AU685" s="2" t="str">
        <f t="shared" si="55"/>
        <v>('41-4011.00</v>
      </c>
      <c r="AV685" s="2" t="b">
        <f t="shared" si="56"/>
        <v>0</v>
      </c>
      <c r="AW685" s="2"/>
      <c r="AX685" s="2" t="b">
        <f t="shared" si="57"/>
        <v>0</v>
      </c>
    </row>
    <row r="686" spans="1:50" ht="204" x14ac:dyDescent="0.2">
      <c r="A686" s="2">
        <v>502</v>
      </c>
      <c r="B686" s="3" t="s">
        <v>2080</v>
      </c>
      <c r="C686" s="2">
        <v>3323</v>
      </c>
      <c r="D686" s="3" t="s">
        <v>2077</v>
      </c>
      <c r="E686" s="3" t="s">
        <v>2078</v>
      </c>
      <c r="F686" s="3" t="s">
        <v>2079</v>
      </c>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t="s">
        <v>2077</v>
      </c>
      <c r="AP686" s="3" t="s">
        <v>2081</v>
      </c>
      <c r="AQ686" s="3" t="s">
        <v>2077</v>
      </c>
      <c r="AR686" s="2"/>
      <c r="AS686" s="2"/>
      <c r="AT686" s="2" t="str">
        <f t="shared" si="54"/>
        <v>('43-3061.00</v>
      </c>
      <c r="AU686" s="2" t="str">
        <f t="shared" si="55"/>
        <v>('13-1022.00</v>
      </c>
      <c r="AV686" s="2" t="b">
        <f t="shared" si="56"/>
        <v>0</v>
      </c>
      <c r="AW686" s="2"/>
      <c r="AX686" s="2" t="b">
        <f t="shared" si="57"/>
        <v>0</v>
      </c>
    </row>
    <row r="687" spans="1:50" ht="119" x14ac:dyDescent="0.2">
      <c r="A687" s="2">
        <v>1859</v>
      </c>
      <c r="B687" s="3" t="s">
        <v>7638</v>
      </c>
      <c r="C687" s="2">
        <v>3323</v>
      </c>
      <c r="D687" s="3" t="s">
        <v>7635</v>
      </c>
      <c r="E687" s="3" t="s">
        <v>7636</v>
      </c>
      <c r="F687" s="3" t="s">
        <v>7637</v>
      </c>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t="s">
        <v>7639</v>
      </c>
      <c r="AQ687" s="3" t="s">
        <v>7639</v>
      </c>
      <c r="AR687" s="2"/>
      <c r="AS687" s="2"/>
      <c r="AT687" s="2" t="str">
        <f t="shared" si="54"/>
        <v>('43-3061.00</v>
      </c>
      <c r="AU687" s="2" t="str">
        <f t="shared" si="55"/>
        <v>('43-3061.00</v>
      </c>
      <c r="AV687" s="5" t="b">
        <f t="shared" si="56"/>
        <v>1</v>
      </c>
      <c r="AW687" s="2" t="str">
        <f>LEFT(AO687,12)</f>
        <v/>
      </c>
      <c r="AX687" s="2" t="b">
        <f t="shared" si="57"/>
        <v>0</v>
      </c>
    </row>
    <row r="688" spans="1:50" ht="119" x14ac:dyDescent="0.2">
      <c r="A688" s="2">
        <v>2318</v>
      </c>
      <c r="B688" s="3" t="s">
        <v>9474</v>
      </c>
      <c r="C688" s="2">
        <v>3323</v>
      </c>
      <c r="D688" s="3" t="s">
        <v>9471</v>
      </c>
      <c r="E688" s="3" t="s">
        <v>9472</v>
      </c>
      <c r="F688" s="3" t="s">
        <v>9473</v>
      </c>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t="s">
        <v>9475</v>
      </c>
      <c r="AQ688" s="3" t="s">
        <v>9471</v>
      </c>
      <c r="AR688" s="2"/>
      <c r="AS688" s="2"/>
      <c r="AT688" s="2" t="str">
        <f t="shared" si="54"/>
        <v>('19-1032.00</v>
      </c>
      <c r="AU688" s="2" t="str">
        <f t="shared" si="55"/>
        <v>('13-1023.00</v>
      </c>
      <c r="AV688" s="2" t="b">
        <f t="shared" si="56"/>
        <v>0</v>
      </c>
      <c r="AW688" s="2"/>
      <c r="AX688" s="2" t="b">
        <f t="shared" si="57"/>
        <v>0</v>
      </c>
    </row>
    <row r="689" spans="1:50" ht="119" x14ac:dyDescent="0.2">
      <c r="A689" s="2">
        <v>2414</v>
      </c>
      <c r="B689" s="3" t="s">
        <v>9841</v>
      </c>
      <c r="C689" s="2">
        <v>3323</v>
      </c>
      <c r="D689" s="3" t="s">
        <v>9838</v>
      </c>
      <c r="E689" s="3" t="s">
        <v>9839</v>
      </c>
      <c r="F689" s="3" t="s">
        <v>9840</v>
      </c>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t="s">
        <v>9842</v>
      </c>
      <c r="AQ689" s="3" t="s">
        <v>11869</v>
      </c>
      <c r="AR689" s="2"/>
      <c r="AS689" s="2"/>
      <c r="AT689" s="2" t="str">
        <f t="shared" si="54"/>
        <v>('39-3092.00</v>
      </c>
      <c r="AU689" s="2" t="str">
        <f t="shared" si="55"/>
        <v>('43-3061.00</v>
      </c>
      <c r="AV689" s="2" t="b">
        <f t="shared" si="56"/>
        <v>0</v>
      </c>
      <c r="AW689" s="2"/>
      <c r="AX689" s="2" t="b">
        <f t="shared" si="57"/>
        <v>0</v>
      </c>
    </row>
    <row r="690" spans="1:50" ht="153" x14ac:dyDescent="0.2">
      <c r="A690" s="2">
        <v>519</v>
      </c>
      <c r="B690" s="3" t="s">
        <v>2165</v>
      </c>
      <c r="C690" s="2">
        <v>3324</v>
      </c>
      <c r="D690" s="3" t="s">
        <v>2158</v>
      </c>
      <c r="E690" s="3" t="s">
        <v>2159</v>
      </c>
      <c r="F690" s="3" t="s">
        <v>2160</v>
      </c>
      <c r="G690" s="3" t="s">
        <v>2161</v>
      </c>
      <c r="H690" s="3" t="s">
        <v>2162</v>
      </c>
      <c r="I690" s="3" t="s">
        <v>2163</v>
      </c>
      <c r="J690" s="3" t="s">
        <v>2164</v>
      </c>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t="s">
        <v>2158</v>
      </c>
      <c r="AP690" s="3" t="s">
        <v>2166</v>
      </c>
      <c r="AQ690" s="3" t="s">
        <v>2158</v>
      </c>
      <c r="AR690" s="2"/>
      <c r="AS690" s="2"/>
      <c r="AT690" s="2" t="str">
        <f t="shared" si="54"/>
        <v>('41-3031.03</v>
      </c>
      <c r="AU690" s="2" t="str">
        <f t="shared" si="55"/>
        <v>('41-3031.03</v>
      </c>
      <c r="AV690" s="5" t="b">
        <f t="shared" si="56"/>
        <v>1</v>
      </c>
      <c r="AW690" s="2" t="str">
        <f>LEFT(AO690,12)</f>
        <v>('41-3031.03</v>
      </c>
      <c r="AX690" s="2" t="b">
        <f t="shared" si="57"/>
        <v>1</v>
      </c>
    </row>
    <row r="691" spans="1:50" ht="119" x14ac:dyDescent="0.2">
      <c r="A691" s="2">
        <v>710</v>
      </c>
      <c r="B691" s="3" t="s">
        <v>2857</v>
      </c>
      <c r="C691" s="2">
        <v>3324</v>
      </c>
      <c r="D691" s="3" t="s">
        <v>2850</v>
      </c>
      <c r="E691" s="3" t="s">
        <v>2851</v>
      </c>
      <c r="F691" s="3" t="s">
        <v>2852</v>
      </c>
      <c r="G691" s="3" t="s">
        <v>2853</v>
      </c>
      <c r="H691" s="3" t="s">
        <v>2854</v>
      </c>
      <c r="I691" s="3" t="s">
        <v>2855</v>
      </c>
      <c r="J691" s="3" t="s">
        <v>2856</v>
      </c>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t="s">
        <v>2858</v>
      </c>
      <c r="AQ691" s="3" t="s">
        <v>2858</v>
      </c>
      <c r="AR691" s="2"/>
      <c r="AS691" s="2"/>
      <c r="AT691" s="2" t="str">
        <f t="shared" si="54"/>
        <v>('13-1022.00</v>
      </c>
      <c r="AU691" s="2" t="str">
        <f t="shared" si="55"/>
        <v>('13-1022.00</v>
      </c>
      <c r="AV691" s="2" t="b">
        <f t="shared" si="56"/>
        <v>1</v>
      </c>
      <c r="AW691" s="2" t="str">
        <f>LEFT(AO691,12)</f>
        <v/>
      </c>
      <c r="AX691" s="2" t="b">
        <f t="shared" si="57"/>
        <v>0</v>
      </c>
    </row>
    <row r="692" spans="1:50" ht="119" x14ac:dyDescent="0.2">
      <c r="A692" s="2">
        <v>897</v>
      </c>
      <c r="B692" s="3" t="s">
        <v>3642</v>
      </c>
      <c r="C692" s="2">
        <v>3324</v>
      </c>
      <c r="D692" s="3" t="s">
        <v>3635</v>
      </c>
      <c r="E692" s="3" t="s">
        <v>3636</v>
      </c>
      <c r="F692" s="3" t="s">
        <v>3637</v>
      </c>
      <c r="G692" s="3" t="s">
        <v>3638</v>
      </c>
      <c r="H692" s="3" t="s">
        <v>3639</v>
      </c>
      <c r="I692" s="3" t="s">
        <v>3640</v>
      </c>
      <c r="J692" s="3" t="s">
        <v>3641</v>
      </c>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t="s">
        <v>3636</v>
      </c>
      <c r="AP692" s="3" t="s">
        <v>3643</v>
      </c>
      <c r="AQ692" s="3" t="s">
        <v>3636</v>
      </c>
      <c r="AR692" s="2"/>
      <c r="AS692" s="2"/>
      <c r="AT692" s="2" t="str">
        <f t="shared" si="54"/>
        <v>('43-5011.00</v>
      </c>
      <c r="AU692" s="2" t="str">
        <f t="shared" si="55"/>
        <v>('43-5011.01</v>
      </c>
      <c r="AV692" s="2" t="b">
        <f t="shared" si="56"/>
        <v>0</v>
      </c>
      <c r="AW692" s="2"/>
      <c r="AX692" s="2" t="b">
        <f t="shared" si="57"/>
        <v>0</v>
      </c>
    </row>
    <row r="693" spans="1:50" ht="136" x14ac:dyDescent="0.2">
      <c r="A693" s="2">
        <v>2660</v>
      </c>
      <c r="B693" s="3" t="s">
        <v>10767</v>
      </c>
      <c r="C693" s="2">
        <v>3324</v>
      </c>
      <c r="D693" s="3" t="s">
        <v>10760</v>
      </c>
      <c r="E693" s="3" t="s">
        <v>10761</v>
      </c>
      <c r="F693" s="3" t="s">
        <v>10762</v>
      </c>
      <c r="G693" s="3" t="s">
        <v>10763</v>
      </c>
      <c r="H693" s="3" t="s">
        <v>10764</v>
      </c>
      <c r="I693" s="3" t="s">
        <v>10765</v>
      </c>
      <c r="J693" s="3" t="s">
        <v>10766</v>
      </c>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t="s">
        <v>10761</v>
      </c>
      <c r="AP693" s="3" t="s">
        <v>10768</v>
      </c>
      <c r="AQ693" s="3" t="s">
        <v>10761</v>
      </c>
      <c r="AR693" s="2"/>
      <c r="AS693" s="2"/>
      <c r="AT693" s="2" t="str">
        <f t="shared" si="54"/>
        <v>('41-3031.00</v>
      </c>
      <c r="AU693" s="2" t="str">
        <f t="shared" si="55"/>
        <v>('41-3031.03</v>
      </c>
      <c r="AV693" s="2" t="b">
        <f t="shared" si="56"/>
        <v>0</v>
      </c>
      <c r="AW693" s="2"/>
      <c r="AX693" s="2" t="b">
        <f t="shared" si="57"/>
        <v>0</v>
      </c>
    </row>
    <row r="694" spans="1:50" ht="85" x14ac:dyDescent="0.2">
      <c r="A694" s="2">
        <v>691</v>
      </c>
      <c r="B694" s="3" t="s">
        <v>2743</v>
      </c>
      <c r="C694" s="2">
        <v>3331</v>
      </c>
      <c r="D694" s="3" t="s">
        <v>2740</v>
      </c>
      <c r="E694" s="3" t="s">
        <v>2741</v>
      </c>
      <c r="F694" s="3" t="s">
        <v>2742</v>
      </c>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t="s">
        <v>2744</v>
      </c>
      <c r="AQ694" s="3" t="s">
        <v>2740</v>
      </c>
      <c r="AR694" s="2"/>
      <c r="AS694" s="2"/>
      <c r="AT694" s="2" t="str">
        <f t="shared" si="54"/>
        <v>('13-1199.03</v>
      </c>
      <c r="AU694" s="2" t="str">
        <f t="shared" si="55"/>
        <v>('43-5011.00</v>
      </c>
      <c r="AV694" s="2" t="b">
        <f t="shared" si="56"/>
        <v>0</v>
      </c>
      <c r="AW694" s="2"/>
      <c r="AX694" s="2" t="b">
        <f t="shared" si="57"/>
        <v>0</v>
      </c>
    </row>
    <row r="695" spans="1:50" ht="85" x14ac:dyDescent="0.2">
      <c r="A695" s="2">
        <v>1034</v>
      </c>
      <c r="B695" s="3" t="s">
        <v>4063</v>
      </c>
      <c r="C695" s="2">
        <v>3331</v>
      </c>
      <c r="D695" s="3" t="s">
        <v>4060</v>
      </c>
      <c r="E695" s="3" t="s">
        <v>4061</v>
      </c>
      <c r="F695" s="3" t="s">
        <v>4062</v>
      </c>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t="s">
        <v>4060</v>
      </c>
      <c r="AP695" s="3" t="s">
        <v>4064</v>
      </c>
      <c r="AQ695" s="3" t="s">
        <v>4060</v>
      </c>
      <c r="AR695" s="2"/>
      <c r="AS695" s="2"/>
      <c r="AT695" s="2" t="str">
        <f t="shared" si="54"/>
        <v>('13-1199.03</v>
      </c>
      <c r="AU695" s="2" t="str">
        <f t="shared" si="55"/>
        <v>('43-5011.01</v>
      </c>
      <c r="AV695" s="2" t="b">
        <f t="shared" si="56"/>
        <v>0</v>
      </c>
      <c r="AW695" s="2"/>
      <c r="AX695" s="2" t="b">
        <f t="shared" si="57"/>
        <v>0</v>
      </c>
    </row>
    <row r="696" spans="1:50" ht="102" x14ac:dyDescent="0.2">
      <c r="A696" s="2">
        <v>1938</v>
      </c>
      <c r="B696" s="3" t="s">
        <v>7940</v>
      </c>
      <c r="C696" s="2">
        <v>3331</v>
      </c>
      <c r="D696" s="3" t="s">
        <v>7937</v>
      </c>
      <c r="E696" s="3" t="s">
        <v>7938</v>
      </c>
      <c r="F696" s="3" t="s">
        <v>7939</v>
      </c>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t="s">
        <v>7941</v>
      </c>
      <c r="AQ696" s="3" t="s">
        <v>7941</v>
      </c>
      <c r="AR696" s="2"/>
      <c r="AS696" s="2"/>
      <c r="AT696" s="2" t="str">
        <f t="shared" si="54"/>
        <v>('13-1199.03</v>
      </c>
      <c r="AU696" s="2" t="str">
        <f t="shared" si="55"/>
        <v>('13-1199.03</v>
      </c>
      <c r="AV696" s="5" t="b">
        <f t="shared" si="56"/>
        <v>1</v>
      </c>
      <c r="AW696" s="2" t="str">
        <f t="shared" ref="AW696:AW701" si="59">LEFT(AO696,12)</f>
        <v/>
      </c>
      <c r="AX696" s="2" t="b">
        <f t="shared" si="57"/>
        <v>0</v>
      </c>
    </row>
    <row r="697" spans="1:50" ht="119" x14ac:dyDescent="0.2">
      <c r="A697" s="2">
        <v>331</v>
      </c>
      <c r="B697" s="3" t="s">
        <v>1389</v>
      </c>
      <c r="C697" s="2">
        <v>3332</v>
      </c>
      <c r="D697" s="3" t="s">
        <v>1388</v>
      </c>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t="s">
        <v>1388</v>
      </c>
      <c r="AP697" s="3" t="s">
        <v>1390</v>
      </c>
      <c r="AQ697" s="3" t="s">
        <v>1388</v>
      </c>
      <c r="AR697" s="2"/>
      <c r="AS697" s="2"/>
      <c r="AT697" s="2" t="str">
        <f t="shared" si="54"/>
        <v>('13-1121.00</v>
      </c>
      <c r="AU697" s="2" t="str">
        <f t="shared" si="55"/>
        <v>('13-1121.00</v>
      </c>
      <c r="AV697" s="2" t="b">
        <f t="shared" si="56"/>
        <v>1</v>
      </c>
      <c r="AW697" s="2" t="str">
        <f t="shared" si="59"/>
        <v>('13-1121.00</v>
      </c>
      <c r="AX697" s="2" t="b">
        <f t="shared" si="57"/>
        <v>1</v>
      </c>
    </row>
    <row r="698" spans="1:50" ht="119" x14ac:dyDescent="0.2">
      <c r="A698" s="2">
        <v>1590</v>
      </c>
      <c r="B698" s="3" t="s">
        <v>6504</v>
      </c>
      <c r="C698" s="2">
        <v>3332</v>
      </c>
      <c r="D698" s="3" t="s">
        <v>6503</v>
      </c>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t="s">
        <v>6503</v>
      </c>
      <c r="AP698" s="3" t="s">
        <v>6505</v>
      </c>
      <c r="AQ698" s="3" t="s">
        <v>6503</v>
      </c>
      <c r="AR698" s="2"/>
      <c r="AS698" s="2"/>
      <c r="AT698" s="2" t="str">
        <f t="shared" si="54"/>
        <v>('13-1121.00</v>
      </c>
      <c r="AU698" s="2" t="str">
        <f t="shared" si="55"/>
        <v>('13-1121.00</v>
      </c>
      <c r="AV698" s="2" t="b">
        <f t="shared" si="56"/>
        <v>1</v>
      </c>
      <c r="AW698" s="2" t="str">
        <f t="shared" si="59"/>
        <v>('13-1121.00</v>
      </c>
      <c r="AX698" s="2" t="b">
        <f t="shared" si="57"/>
        <v>1</v>
      </c>
    </row>
    <row r="699" spans="1:50" ht="85" x14ac:dyDescent="0.2">
      <c r="A699" s="2">
        <v>791</v>
      </c>
      <c r="B699" s="3" t="s">
        <v>3194</v>
      </c>
      <c r="C699" s="2">
        <v>3333</v>
      </c>
      <c r="D699" s="3" t="s">
        <v>3192</v>
      </c>
      <c r="E699" s="3" t="s">
        <v>3193</v>
      </c>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t="s">
        <v>3192</v>
      </c>
      <c r="AP699" s="3" t="s">
        <v>3195</v>
      </c>
      <c r="AQ699" s="3" t="s">
        <v>3192</v>
      </c>
      <c r="AR699" s="2"/>
      <c r="AS699" s="2"/>
      <c r="AT699" s="2" t="str">
        <f t="shared" si="54"/>
        <v>('13-1071.00</v>
      </c>
      <c r="AU699" s="2" t="str">
        <f t="shared" si="55"/>
        <v>('13-1071.00</v>
      </c>
      <c r="AV699" s="2" t="b">
        <f t="shared" si="56"/>
        <v>1</v>
      </c>
      <c r="AW699" s="2" t="str">
        <f t="shared" si="59"/>
        <v>('13-1071.00</v>
      </c>
      <c r="AX699" s="2" t="b">
        <f t="shared" si="57"/>
        <v>1</v>
      </c>
    </row>
    <row r="700" spans="1:50" ht="204" x14ac:dyDescent="0.2">
      <c r="A700" s="2">
        <v>192</v>
      </c>
      <c r="B700" s="3" t="s">
        <v>778</v>
      </c>
      <c r="C700" s="2">
        <v>3334</v>
      </c>
      <c r="D700" s="3" t="s">
        <v>774</v>
      </c>
      <c r="E700" s="3" t="s">
        <v>775</v>
      </c>
      <c r="F700" s="3" t="s">
        <v>776</v>
      </c>
      <c r="G700" s="3" t="s">
        <v>777</v>
      </c>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t="s">
        <v>774</v>
      </c>
      <c r="AP700" s="3" t="s">
        <v>779</v>
      </c>
      <c r="AQ700" s="3" t="s">
        <v>774</v>
      </c>
      <c r="AR700" s="2"/>
      <c r="AS700" s="2"/>
      <c r="AT700" s="2" t="str">
        <f t="shared" si="54"/>
        <v>('11-9141.00</v>
      </c>
      <c r="AU700" s="2" t="str">
        <f t="shared" si="55"/>
        <v>('11-9141.00</v>
      </c>
      <c r="AV700" s="2" t="b">
        <f t="shared" si="56"/>
        <v>1</v>
      </c>
      <c r="AW700" s="2" t="str">
        <f t="shared" si="59"/>
        <v>('11-9141.00</v>
      </c>
      <c r="AX700" s="2" t="b">
        <f t="shared" si="57"/>
        <v>1</v>
      </c>
    </row>
    <row r="701" spans="1:50" ht="221" x14ac:dyDescent="0.2">
      <c r="A701" s="2">
        <v>1709</v>
      </c>
      <c r="B701" s="3" t="s">
        <v>7042</v>
      </c>
      <c r="C701" s="2">
        <v>3334</v>
      </c>
      <c r="D701" s="3" t="s">
        <v>7038</v>
      </c>
      <c r="E701" s="3" t="s">
        <v>7039</v>
      </c>
      <c r="F701" s="3" t="s">
        <v>7040</v>
      </c>
      <c r="G701" s="3" t="s">
        <v>7041</v>
      </c>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t="s">
        <v>7038</v>
      </c>
      <c r="AP701" s="3" t="s">
        <v>7043</v>
      </c>
      <c r="AQ701" s="3" t="s">
        <v>7038</v>
      </c>
      <c r="AR701" s="2"/>
      <c r="AS701" s="2"/>
      <c r="AT701" s="2" t="str">
        <f t="shared" si="54"/>
        <v>('41-9022.00</v>
      </c>
      <c r="AU701" s="2" t="str">
        <f t="shared" si="55"/>
        <v>('41-9022.00</v>
      </c>
      <c r="AV701" s="2" t="b">
        <f t="shared" si="56"/>
        <v>1</v>
      </c>
      <c r="AW701" s="2" t="str">
        <f t="shared" si="59"/>
        <v>('41-9022.00</v>
      </c>
      <c r="AX701" s="2" t="b">
        <f t="shared" si="57"/>
        <v>1</v>
      </c>
    </row>
    <row r="702" spans="1:50" ht="170" x14ac:dyDescent="0.2">
      <c r="A702" s="2">
        <v>2186</v>
      </c>
      <c r="B702" s="3" t="s">
        <v>8970</v>
      </c>
      <c r="C702" s="2">
        <v>3334</v>
      </c>
      <c r="D702" s="3" t="s">
        <v>8966</v>
      </c>
      <c r="E702" s="3" t="s">
        <v>8967</v>
      </c>
      <c r="F702" s="3" t="s">
        <v>8968</v>
      </c>
      <c r="G702" s="3" t="s">
        <v>8969</v>
      </c>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t="s">
        <v>8967</v>
      </c>
      <c r="AP702" s="3" t="s">
        <v>8971</v>
      </c>
      <c r="AQ702" s="3" t="s">
        <v>8967</v>
      </c>
      <c r="AR702" s="2"/>
      <c r="AS702" s="2"/>
      <c r="AT702" s="2" t="str">
        <f t="shared" si="54"/>
        <v>('41-9022.00</v>
      </c>
      <c r="AU702" s="2" t="str">
        <f t="shared" si="55"/>
        <v>('11-9141.00</v>
      </c>
      <c r="AV702" s="2" t="b">
        <f t="shared" si="56"/>
        <v>0</v>
      </c>
      <c r="AW702" s="2"/>
      <c r="AX702" s="2" t="b">
        <f t="shared" si="57"/>
        <v>0</v>
      </c>
    </row>
    <row r="703" spans="1:50" ht="136" x14ac:dyDescent="0.2">
      <c r="A703" s="2">
        <v>2440</v>
      </c>
      <c r="B703" s="3" t="s">
        <v>9923</v>
      </c>
      <c r="C703" s="2">
        <v>3334</v>
      </c>
      <c r="D703" s="3" t="s">
        <v>9919</v>
      </c>
      <c r="E703" s="3" t="s">
        <v>9920</v>
      </c>
      <c r="F703" s="3" t="s">
        <v>9921</v>
      </c>
      <c r="G703" s="3" t="s">
        <v>9922</v>
      </c>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t="s">
        <v>9921</v>
      </c>
      <c r="AP703" s="3" t="s">
        <v>9924</v>
      </c>
      <c r="AQ703" s="3" t="s">
        <v>9921</v>
      </c>
      <c r="AR703" s="2"/>
      <c r="AS703" s="2"/>
      <c r="AT703" s="2" t="str">
        <f t="shared" si="54"/>
        <v>('41-9022.00</v>
      </c>
      <c r="AU703" s="2" t="str">
        <f t="shared" si="55"/>
        <v>('11-9141.00</v>
      </c>
      <c r="AV703" s="2" t="b">
        <f t="shared" si="56"/>
        <v>0</v>
      </c>
      <c r="AW703" s="2"/>
      <c r="AX703" s="2" t="b">
        <f t="shared" si="57"/>
        <v>0</v>
      </c>
    </row>
    <row r="704" spans="1:50" ht="136" x14ac:dyDescent="0.2">
      <c r="A704" s="2">
        <v>2590</v>
      </c>
      <c r="B704" s="3" t="s">
        <v>10466</v>
      </c>
      <c r="C704" s="2">
        <v>3334</v>
      </c>
      <c r="D704" s="3" t="s">
        <v>10462</v>
      </c>
      <c r="E704" s="3" t="s">
        <v>10463</v>
      </c>
      <c r="F704" s="3" t="s">
        <v>10464</v>
      </c>
      <c r="G704" s="3" t="s">
        <v>10465</v>
      </c>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t="s">
        <v>10462</v>
      </c>
      <c r="AP704" s="3" t="s">
        <v>10467</v>
      </c>
      <c r="AQ704" s="3" t="s">
        <v>10462</v>
      </c>
      <c r="AR704" s="2"/>
      <c r="AS704" s="2"/>
      <c r="AT704" s="2" t="str">
        <f t="shared" si="54"/>
        <v>('11-9141.00</v>
      </c>
      <c r="AU704" s="2" t="str">
        <f t="shared" si="55"/>
        <v>('11-9141.00</v>
      </c>
      <c r="AV704" s="5" t="b">
        <f t="shared" si="56"/>
        <v>1</v>
      </c>
      <c r="AW704" s="2" t="str">
        <f>LEFT(AO704,12)</f>
        <v>('11-9141.00</v>
      </c>
      <c r="AX704" s="2" t="b">
        <f t="shared" si="57"/>
        <v>1</v>
      </c>
    </row>
    <row r="705" spans="1:50" ht="119" x14ac:dyDescent="0.2">
      <c r="A705" s="2">
        <v>33</v>
      </c>
      <c r="B705" s="3" t="s">
        <v>148</v>
      </c>
      <c r="C705" s="2">
        <v>3339</v>
      </c>
      <c r="D705" s="3" t="s">
        <v>130</v>
      </c>
      <c r="E705" s="3" t="s">
        <v>131</v>
      </c>
      <c r="F705" s="3" t="s">
        <v>132</v>
      </c>
      <c r="G705" s="3" t="s">
        <v>133</v>
      </c>
      <c r="H705" s="3" t="s">
        <v>134</v>
      </c>
      <c r="I705" s="3" t="s">
        <v>135</v>
      </c>
      <c r="J705" s="3" t="s">
        <v>136</v>
      </c>
      <c r="K705" s="3" t="s">
        <v>137</v>
      </c>
      <c r="L705" s="3" t="s">
        <v>138</v>
      </c>
      <c r="M705" s="3" t="s">
        <v>139</v>
      </c>
      <c r="N705" s="3" t="s">
        <v>140</v>
      </c>
      <c r="O705" s="3" t="s">
        <v>141</v>
      </c>
      <c r="P705" s="3" t="s">
        <v>142</v>
      </c>
      <c r="Q705" s="3" t="s">
        <v>143</v>
      </c>
      <c r="R705" s="3" t="s">
        <v>144</v>
      </c>
      <c r="S705" s="3" t="s">
        <v>145</v>
      </c>
      <c r="T705" s="3" t="s">
        <v>146</v>
      </c>
      <c r="U705" s="3" t="s">
        <v>147</v>
      </c>
      <c r="V705" s="3"/>
      <c r="W705" s="3"/>
      <c r="X705" s="3"/>
      <c r="Y705" s="3"/>
      <c r="Z705" s="3"/>
      <c r="AA705" s="3"/>
      <c r="AB705" s="3"/>
      <c r="AC705" s="3"/>
      <c r="AD705" s="3"/>
      <c r="AE705" s="3"/>
      <c r="AF705" s="3"/>
      <c r="AG705" s="3"/>
      <c r="AH705" s="3"/>
      <c r="AI705" s="3"/>
      <c r="AJ705" s="3"/>
      <c r="AK705" s="3"/>
      <c r="AL705" s="3"/>
      <c r="AM705" s="3"/>
      <c r="AN705" s="3"/>
      <c r="AO705" s="3" t="s">
        <v>130</v>
      </c>
      <c r="AP705" s="3" t="s">
        <v>149</v>
      </c>
      <c r="AQ705" s="3" t="s">
        <v>130</v>
      </c>
      <c r="AR705" s="2"/>
      <c r="AS705" s="2"/>
      <c r="AT705" s="2" t="str">
        <f t="shared" si="54"/>
        <v>('41-3041.00</v>
      </c>
      <c r="AU705" s="2" t="str">
        <f t="shared" si="55"/>
        <v>('41-3041.00</v>
      </c>
      <c r="AV705" s="2" t="b">
        <f t="shared" si="56"/>
        <v>1</v>
      </c>
      <c r="AW705" s="2" t="str">
        <f>LEFT(AO705,12)</f>
        <v>('41-3041.00</v>
      </c>
      <c r="AX705" s="2" t="b">
        <f t="shared" si="57"/>
        <v>1</v>
      </c>
    </row>
    <row r="706" spans="1:50" ht="119" x14ac:dyDescent="0.2">
      <c r="A706" s="2">
        <v>363</v>
      </c>
      <c r="B706" s="3" t="s">
        <v>1498</v>
      </c>
      <c r="C706" s="2">
        <v>3339</v>
      </c>
      <c r="D706" s="3" t="s">
        <v>1480</v>
      </c>
      <c r="E706" s="3" t="s">
        <v>1481</v>
      </c>
      <c r="F706" s="3" t="s">
        <v>1482</v>
      </c>
      <c r="G706" s="3" t="s">
        <v>1483</v>
      </c>
      <c r="H706" s="3" t="s">
        <v>1484</v>
      </c>
      <c r="I706" s="3" t="s">
        <v>1485</v>
      </c>
      <c r="J706" s="3" t="s">
        <v>1486</v>
      </c>
      <c r="K706" s="3" t="s">
        <v>1487</v>
      </c>
      <c r="L706" s="3" t="s">
        <v>1488</v>
      </c>
      <c r="M706" s="3" t="s">
        <v>1489</v>
      </c>
      <c r="N706" s="3" t="s">
        <v>1490</v>
      </c>
      <c r="O706" s="3" t="s">
        <v>1491</v>
      </c>
      <c r="P706" s="3" t="s">
        <v>1492</v>
      </c>
      <c r="Q706" s="3" t="s">
        <v>1493</v>
      </c>
      <c r="R706" s="3" t="s">
        <v>1494</v>
      </c>
      <c r="S706" s="3" t="s">
        <v>1495</v>
      </c>
      <c r="T706" s="3" t="s">
        <v>1496</v>
      </c>
      <c r="U706" s="3" t="s">
        <v>1497</v>
      </c>
      <c r="V706" s="3"/>
      <c r="W706" s="3"/>
      <c r="X706" s="3"/>
      <c r="Y706" s="3"/>
      <c r="Z706" s="3"/>
      <c r="AA706" s="3"/>
      <c r="AB706" s="3"/>
      <c r="AC706" s="3"/>
      <c r="AD706" s="3"/>
      <c r="AE706" s="3"/>
      <c r="AF706" s="3"/>
      <c r="AG706" s="3"/>
      <c r="AH706" s="3"/>
      <c r="AI706" s="3"/>
      <c r="AJ706" s="3"/>
      <c r="AK706" s="3"/>
      <c r="AL706" s="3"/>
      <c r="AM706" s="3"/>
      <c r="AN706" s="3"/>
      <c r="AO706" s="3"/>
      <c r="AP706" s="3" t="s">
        <v>1499</v>
      </c>
      <c r="AQ706" s="3" t="s">
        <v>1481</v>
      </c>
      <c r="AR706" s="2"/>
      <c r="AS706" s="2"/>
      <c r="AT706" s="2" t="str">
        <f t="shared" si="54"/>
        <v>('27-2012.01</v>
      </c>
      <c r="AU706" s="2" t="str">
        <f t="shared" si="55"/>
        <v>('13-1011.00</v>
      </c>
      <c r="AV706" s="2" t="b">
        <f t="shared" si="56"/>
        <v>0</v>
      </c>
      <c r="AW706" s="2"/>
      <c r="AX706" s="2" t="b">
        <f t="shared" si="57"/>
        <v>0</v>
      </c>
    </row>
    <row r="707" spans="1:50" ht="119" x14ac:dyDescent="0.2">
      <c r="A707" s="2">
        <v>394</v>
      </c>
      <c r="B707" s="3" t="s">
        <v>1615</v>
      </c>
      <c r="C707" s="2">
        <v>3339</v>
      </c>
      <c r="D707" s="3" t="s">
        <v>1597</v>
      </c>
      <c r="E707" s="3" t="s">
        <v>1598</v>
      </c>
      <c r="F707" s="3" t="s">
        <v>1599</v>
      </c>
      <c r="G707" s="3" t="s">
        <v>1600</v>
      </c>
      <c r="H707" s="3" t="s">
        <v>1601</v>
      </c>
      <c r="I707" s="3" t="s">
        <v>1602</v>
      </c>
      <c r="J707" s="3" t="s">
        <v>1603</v>
      </c>
      <c r="K707" s="3" t="s">
        <v>1604</v>
      </c>
      <c r="L707" s="3" t="s">
        <v>1605</v>
      </c>
      <c r="M707" s="3" t="s">
        <v>1606</v>
      </c>
      <c r="N707" s="3" t="s">
        <v>1607</v>
      </c>
      <c r="O707" s="3" t="s">
        <v>1608</v>
      </c>
      <c r="P707" s="3" t="s">
        <v>1609</v>
      </c>
      <c r="Q707" s="3" t="s">
        <v>1610</v>
      </c>
      <c r="R707" s="3" t="s">
        <v>1611</v>
      </c>
      <c r="S707" s="3" t="s">
        <v>1612</v>
      </c>
      <c r="T707" s="3" t="s">
        <v>1613</v>
      </c>
      <c r="U707" s="3" t="s">
        <v>1614</v>
      </c>
      <c r="V707" s="3"/>
      <c r="W707" s="3"/>
      <c r="X707" s="3"/>
      <c r="Y707" s="3"/>
      <c r="Z707" s="3"/>
      <c r="AA707" s="3"/>
      <c r="AB707" s="3"/>
      <c r="AC707" s="3"/>
      <c r="AD707" s="3"/>
      <c r="AE707" s="3"/>
      <c r="AF707" s="3"/>
      <c r="AG707" s="3"/>
      <c r="AH707" s="3"/>
      <c r="AI707" s="3"/>
      <c r="AJ707" s="3"/>
      <c r="AK707" s="3"/>
      <c r="AL707" s="3"/>
      <c r="AM707" s="3"/>
      <c r="AN707" s="3"/>
      <c r="AO707" s="3"/>
      <c r="AP707" s="3" t="s">
        <v>1616</v>
      </c>
      <c r="AQ707" s="3" t="s">
        <v>1616</v>
      </c>
      <c r="AR707" s="2"/>
      <c r="AS707" s="2"/>
      <c r="AT707" s="2" t="str">
        <f t="shared" ref="AT707:AT770" si="60">LEFT(AP707, 12)</f>
        <v>('13-1141.00</v>
      </c>
      <c r="AU707" s="2" t="str">
        <f t="shared" ref="AU707:AU770" si="61">LEFT(AQ707,12)</f>
        <v>('13-1141.00</v>
      </c>
      <c r="AV707" s="5" t="b">
        <f t="shared" ref="AV707:AV770" si="62">EXACT(AT707,AU707)</f>
        <v>1</v>
      </c>
      <c r="AW707" s="2" t="str">
        <f>LEFT(AO707,12)</f>
        <v/>
      </c>
      <c r="AX707" s="2" t="b">
        <f t="shared" ref="AX707:AX770" si="63">EXACT(AT707,AW707)</f>
        <v>0</v>
      </c>
    </row>
    <row r="708" spans="1:50" ht="136" x14ac:dyDescent="0.2">
      <c r="A708" s="2">
        <v>411</v>
      </c>
      <c r="B708" s="3" t="s">
        <v>1697</v>
      </c>
      <c r="C708" s="2">
        <v>3339</v>
      </c>
      <c r="D708" s="3" t="s">
        <v>1679</v>
      </c>
      <c r="E708" s="3" t="s">
        <v>1680</v>
      </c>
      <c r="F708" s="3" t="s">
        <v>1681</v>
      </c>
      <c r="G708" s="3" t="s">
        <v>1682</v>
      </c>
      <c r="H708" s="3" t="s">
        <v>1683</v>
      </c>
      <c r="I708" s="3" t="s">
        <v>1684</v>
      </c>
      <c r="J708" s="3" t="s">
        <v>1685</v>
      </c>
      <c r="K708" s="3" t="s">
        <v>1686</v>
      </c>
      <c r="L708" s="3" t="s">
        <v>1687</v>
      </c>
      <c r="M708" s="3" t="s">
        <v>1688</v>
      </c>
      <c r="N708" s="3" t="s">
        <v>1689</v>
      </c>
      <c r="O708" s="3" t="s">
        <v>1690</v>
      </c>
      <c r="P708" s="3" t="s">
        <v>1691</v>
      </c>
      <c r="Q708" s="3" t="s">
        <v>1692</v>
      </c>
      <c r="R708" s="3" t="s">
        <v>1693</v>
      </c>
      <c r="S708" s="3" t="s">
        <v>1694</v>
      </c>
      <c r="T708" s="3" t="s">
        <v>1695</v>
      </c>
      <c r="U708" s="3" t="s">
        <v>1696</v>
      </c>
      <c r="V708" s="3"/>
      <c r="W708" s="3"/>
      <c r="X708" s="3"/>
      <c r="Y708" s="3"/>
      <c r="Z708" s="3"/>
      <c r="AA708" s="3"/>
      <c r="AB708" s="3"/>
      <c r="AC708" s="3"/>
      <c r="AD708" s="3"/>
      <c r="AE708" s="3"/>
      <c r="AF708" s="3"/>
      <c r="AG708" s="3"/>
      <c r="AH708" s="3"/>
      <c r="AI708" s="3"/>
      <c r="AJ708" s="3"/>
      <c r="AK708" s="3"/>
      <c r="AL708" s="3"/>
      <c r="AM708" s="3"/>
      <c r="AN708" s="3"/>
      <c r="AO708" s="3" t="s">
        <v>1679</v>
      </c>
      <c r="AP708" s="3" t="s">
        <v>1698</v>
      </c>
      <c r="AQ708" s="3" t="s">
        <v>1679</v>
      </c>
      <c r="AR708" s="2"/>
      <c r="AS708" s="2"/>
      <c r="AT708" s="2" t="str">
        <f t="shared" si="60"/>
        <v>('13-1011.00</v>
      </c>
      <c r="AU708" s="2" t="str">
        <f t="shared" si="61"/>
        <v>('13-1011.00</v>
      </c>
      <c r="AV708" s="2" t="b">
        <f t="shared" si="62"/>
        <v>1</v>
      </c>
      <c r="AW708" s="2" t="str">
        <f>LEFT(AO708,12)</f>
        <v>('13-1011.00</v>
      </c>
      <c r="AX708" s="2" t="b">
        <f t="shared" si="63"/>
        <v>1</v>
      </c>
    </row>
    <row r="709" spans="1:50" ht="119" x14ac:dyDescent="0.2">
      <c r="A709" s="2">
        <v>647</v>
      </c>
      <c r="B709" s="3" t="s">
        <v>2620</v>
      </c>
      <c r="C709" s="2">
        <v>3339</v>
      </c>
      <c r="D709" s="3" t="s">
        <v>2602</v>
      </c>
      <c r="E709" s="3" t="s">
        <v>2603</v>
      </c>
      <c r="F709" s="3" t="s">
        <v>2604</v>
      </c>
      <c r="G709" s="3" t="s">
        <v>2605</v>
      </c>
      <c r="H709" s="3" t="s">
        <v>2606</v>
      </c>
      <c r="I709" s="3" t="s">
        <v>2607</v>
      </c>
      <c r="J709" s="3" t="s">
        <v>2608</v>
      </c>
      <c r="K709" s="3" t="s">
        <v>2609</v>
      </c>
      <c r="L709" s="3" t="s">
        <v>2610</v>
      </c>
      <c r="M709" s="3" t="s">
        <v>2611</v>
      </c>
      <c r="N709" s="3" t="s">
        <v>2612</v>
      </c>
      <c r="O709" s="3" t="s">
        <v>2613</v>
      </c>
      <c r="P709" s="3" t="s">
        <v>2614</v>
      </c>
      <c r="Q709" s="3" t="s">
        <v>2615</v>
      </c>
      <c r="R709" s="3" t="s">
        <v>2616</v>
      </c>
      <c r="S709" s="3" t="s">
        <v>2617</v>
      </c>
      <c r="T709" s="3" t="s">
        <v>2618</v>
      </c>
      <c r="U709" s="3" t="s">
        <v>2619</v>
      </c>
      <c r="V709" s="3"/>
      <c r="W709" s="3"/>
      <c r="X709" s="3"/>
      <c r="Y709" s="3"/>
      <c r="Z709" s="3"/>
      <c r="AA709" s="3"/>
      <c r="AB709" s="3"/>
      <c r="AC709" s="3"/>
      <c r="AD709" s="3"/>
      <c r="AE709" s="3"/>
      <c r="AF709" s="3"/>
      <c r="AG709" s="3"/>
      <c r="AH709" s="3"/>
      <c r="AI709" s="3"/>
      <c r="AJ709" s="3"/>
      <c r="AK709" s="3"/>
      <c r="AL709" s="3"/>
      <c r="AM709" s="3"/>
      <c r="AN709" s="3"/>
      <c r="AO709" s="3"/>
      <c r="AP709" s="3" t="s">
        <v>2621</v>
      </c>
      <c r="AQ709" s="3" t="s">
        <v>2621</v>
      </c>
      <c r="AR709" s="2"/>
      <c r="AS709" s="2"/>
      <c r="AT709" s="2" t="str">
        <f t="shared" si="60"/>
        <v>('13-1011.00</v>
      </c>
      <c r="AU709" s="2" t="str">
        <f t="shared" si="61"/>
        <v>('13-1011.00</v>
      </c>
      <c r="AV709" s="2" t="b">
        <f t="shared" si="62"/>
        <v>1</v>
      </c>
      <c r="AW709" s="2" t="str">
        <f>LEFT(AO709,12)</f>
        <v/>
      </c>
      <c r="AX709" s="2" t="b">
        <f t="shared" si="63"/>
        <v>0</v>
      </c>
    </row>
    <row r="710" spans="1:50" ht="119" x14ac:dyDescent="0.2">
      <c r="A710" s="2">
        <v>711</v>
      </c>
      <c r="B710" s="3" t="s">
        <v>2877</v>
      </c>
      <c r="C710" s="2">
        <v>3339</v>
      </c>
      <c r="D710" s="3" t="s">
        <v>2859</v>
      </c>
      <c r="E710" s="3" t="s">
        <v>2860</v>
      </c>
      <c r="F710" s="3" t="s">
        <v>2861</v>
      </c>
      <c r="G710" s="3" t="s">
        <v>2862</v>
      </c>
      <c r="H710" s="3" t="s">
        <v>2863</v>
      </c>
      <c r="I710" s="3" t="s">
        <v>2864</v>
      </c>
      <c r="J710" s="3" t="s">
        <v>2865</v>
      </c>
      <c r="K710" s="3" t="s">
        <v>2866</v>
      </c>
      <c r="L710" s="3" t="s">
        <v>2867</v>
      </c>
      <c r="M710" s="3" t="s">
        <v>2868</v>
      </c>
      <c r="N710" s="3" t="s">
        <v>2869</v>
      </c>
      <c r="O710" s="3" t="s">
        <v>2870</v>
      </c>
      <c r="P710" s="3" t="s">
        <v>2871</v>
      </c>
      <c r="Q710" s="3" t="s">
        <v>2872</v>
      </c>
      <c r="R710" s="3" t="s">
        <v>2873</v>
      </c>
      <c r="S710" s="3" t="s">
        <v>2874</v>
      </c>
      <c r="T710" s="3" t="s">
        <v>2875</v>
      </c>
      <c r="U710" s="3" t="s">
        <v>2876</v>
      </c>
      <c r="V710" s="3"/>
      <c r="W710" s="3"/>
      <c r="X710" s="3"/>
      <c r="Y710" s="3"/>
      <c r="Z710" s="3"/>
      <c r="AA710" s="3"/>
      <c r="AB710" s="3"/>
      <c r="AC710" s="3"/>
      <c r="AD710" s="3"/>
      <c r="AE710" s="3"/>
      <c r="AF710" s="3"/>
      <c r="AG710" s="3"/>
      <c r="AH710" s="3"/>
      <c r="AI710" s="3"/>
      <c r="AJ710" s="3"/>
      <c r="AK710" s="3"/>
      <c r="AL710" s="3"/>
      <c r="AM710" s="3"/>
      <c r="AN710" s="3"/>
      <c r="AO710" s="3"/>
      <c r="AP710" s="3" t="s">
        <v>2878</v>
      </c>
      <c r="AQ710" s="3" t="s">
        <v>2859</v>
      </c>
      <c r="AR710" s="2"/>
      <c r="AS710" s="2"/>
      <c r="AT710" s="2" t="str">
        <f t="shared" si="60"/>
        <v>('11-3061.00</v>
      </c>
      <c r="AU710" s="2" t="str">
        <f t="shared" si="61"/>
        <v>('41-3041.00</v>
      </c>
      <c r="AV710" s="2" t="b">
        <f t="shared" si="62"/>
        <v>0</v>
      </c>
      <c r="AW710" s="2"/>
      <c r="AX710" s="2" t="b">
        <f t="shared" si="63"/>
        <v>0</v>
      </c>
    </row>
    <row r="711" spans="1:50" ht="136" x14ac:dyDescent="0.2">
      <c r="A711" s="2">
        <v>853</v>
      </c>
      <c r="B711" s="3" t="s">
        <v>3414</v>
      </c>
      <c r="C711" s="2">
        <v>3339</v>
      </c>
      <c r="D711" s="3" t="s">
        <v>3396</v>
      </c>
      <c r="E711" s="3" t="s">
        <v>3397</v>
      </c>
      <c r="F711" s="3" t="s">
        <v>3398</v>
      </c>
      <c r="G711" s="3" t="s">
        <v>3399</v>
      </c>
      <c r="H711" s="3" t="s">
        <v>3400</v>
      </c>
      <c r="I711" s="3" t="s">
        <v>3401</v>
      </c>
      <c r="J711" s="3" t="s">
        <v>3402</v>
      </c>
      <c r="K711" s="3" t="s">
        <v>3403</v>
      </c>
      <c r="L711" s="3" t="s">
        <v>3404</v>
      </c>
      <c r="M711" s="3" t="s">
        <v>3405</v>
      </c>
      <c r="N711" s="3" t="s">
        <v>3406</v>
      </c>
      <c r="O711" s="3" t="s">
        <v>3407</v>
      </c>
      <c r="P711" s="3" t="s">
        <v>3408</v>
      </c>
      <c r="Q711" s="3" t="s">
        <v>3409</v>
      </c>
      <c r="R711" s="3" t="s">
        <v>3410</v>
      </c>
      <c r="S711" s="3" t="s">
        <v>3411</v>
      </c>
      <c r="T711" s="3" t="s">
        <v>3412</v>
      </c>
      <c r="U711" s="3" t="s">
        <v>3413</v>
      </c>
      <c r="V711" s="3"/>
      <c r="W711" s="3"/>
      <c r="X711" s="3"/>
      <c r="Y711" s="3"/>
      <c r="Z711" s="3"/>
      <c r="AA711" s="3"/>
      <c r="AB711" s="3"/>
      <c r="AC711" s="3"/>
      <c r="AD711" s="3"/>
      <c r="AE711" s="3"/>
      <c r="AF711" s="3"/>
      <c r="AG711" s="3"/>
      <c r="AH711" s="3"/>
      <c r="AI711" s="3"/>
      <c r="AJ711" s="3"/>
      <c r="AK711" s="3"/>
      <c r="AL711" s="3"/>
      <c r="AM711" s="3"/>
      <c r="AN711" s="3"/>
      <c r="AO711" s="3" t="s">
        <v>3396</v>
      </c>
      <c r="AP711" s="3" t="s">
        <v>3415</v>
      </c>
      <c r="AQ711" s="3" t="s">
        <v>3396</v>
      </c>
      <c r="AR711" s="2"/>
      <c r="AS711" s="2"/>
      <c r="AT711" s="2" t="str">
        <f t="shared" si="60"/>
        <v>('13-1011.00</v>
      </c>
      <c r="AU711" s="2" t="str">
        <f t="shared" si="61"/>
        <v>('13-1011.00</v>
      </c>
      <c r="AV711" s="5" t="b">
        <f t="shared" si="62"/>
        <v>1</v>
      </c>
      <c r="AW711" s="2" t="str">
        <f>LEFT(AO711,12)</f>
        <v>('13-1011.00</v>
      </c>
      <c r="AX711" s="2" t="b">
        <f t="shared" si="63"/>
        <v>1</v>
      </c>
    </row>
    <row r="712" spans="1:50" ht="119" x14ac:dyDescent="0.2">
      <c r="A712" s="2">
        <v>1089</v>
      </c>
      <c r="B712" s="3" t="s">
        <v>4346</v>
      </c>
      <c r="C712" s="2">
        <v>3339</v>
      </c>
      <c r="D712" s="3" t="s">
        <v>4328</v>
      </c>
      <c r="E712" s="3" t="s">
        <v>4329</v>
      </c>
      <c r="F712" s="3" t="s">
        <v>4330</v>
      </c>
      <c r="G712" s="3" t="s">
        <v>4331</v>
      </c>
      <c r="H712" s="3" t="s">
        <v>4332</v>
      </c>
      <c r="I712" s="3" t="s">
        <v>4333</v>
      </c>
      <c r="J712" s="3" t="s">
        <v>4334</v>
      </c>
      <c r="K712" s="3" t="s">
        <v>4335</v>
      </c>
      <c r="L712" s="3" t="s">
        <v>4336</v>
      </c>
      <c r="M712" s="3" t="s">
        <v>4337</v>
      </c>
      <c r="N712" s="3" t="s">
        <v>4338</v>
      </c>
      <c r="O712" s="3" t="s">
        <v>4339</v>
      </c>
      <c r="P712" s="3" t="s">
        <v>4340</v>
      </c>
      <c r="Q712" s="3" t="s">
        <v>4341</v>
      </c>
      <c r="R712" s="3" t="s">
        <v>4342</v>
      </c>
      <c r="S712" s="3" t="s">
        <v>4343</v>
      </c>
      <c r="T712" s="3" t="s">
        <v>4344</v>
      </c>
      <c r="U712" s="3" t="s">
        <v>4345</v>
      </c>
      <c r="V712" s="3"/>
      <c r="W712" s="3"/>
      <c r="X712" s="3"/>
      <c r="Y712" s="3"/>
      <c r="Z712" s="3"/>
      <c r="AA712" s="3"/>
      <c r="AB712" s="3"/>
      <c r="AC712" s="3"/>
      <c r="AD712" s="3"/>
      <c r="AE712" s="3"/>
      <c r="AF712" s="3"/>
      <c r="AG712" s="3"/>
      <c r="AH712" s="3"/>
      <c r="AI712" s="3"/>
      <c r="AJ712" s="3"/>
      <c r="AK712" s="3"/>
      <c r="AL712" s="3"/>
      <c r="AM712" s="3"/>
      <c r="AN712" s="3"/>
      <c r="AO712" s="3"/>
      <c r="AP712" s="3" t="s">
        <v>4347</v>
      </c>
      <c r="AQ712" s="3" t="s">
        <v>11870</v>
      </c>
      <c r="AR712" s="2"/>
      <c r="AS712" s="2"/>
      <c r="AT712" s="2" t="str">
        <f t="shared" si="60"/>
        <v>('23-2011.00</v>
      </c>
      <c r="AU712" s="2" t="str">
        <f t="shared" si="61"/>
        <v>(23-1011.00'</v>
      </c>
      <c r="AV712" s="2" t="b">
        <f t="shared" si="62"/>
        <v>0</v>
      </c>
      <c r="AW712" s="2"/>
      <c r="AX712" s="2" t="b">
        <f t="shared" si="63"/>
        <v>0</v>
      </c>
    </row>
    <row r="713" spans="1:50" ht="170" x14ac:dyDescent="0.2">
      <c r="A713" s="2">
        <v>2370</v>
      </c>
      <c r="B713" s="3" t="s">
        <v>9628</v>
      </c>
      <c r="C713" s="2">
        <v>3339</v>
      </c>
      <c r="D713" s="3" t="s">
        <v>9610</v>
      </c>
      <c r="E713" s="3" t="s">
        <v>9611</v>
      </c>
      <c r="F713" s="3" t="s">
        <v>9612</v>
      </c>
      <c r="G713" s="3" t="s">
        <v>9613</v>
      </c>
      <c r="H713" s="3" t="s">
        <v>9614</v>
      </c>
      <c r="I713" s="3" t="s">
        <v>9615</v>
      </c>
      <c r="J713" s="3" t="s">
        <v>9616</v>
      </c>
      <c r="K713" s="3" t="s">
        <v>9617</v>
      </c>
      <c r="L713" s="3" t="s">
        <v>9618</v>
      </c>
      <c r="M713" s="3" t="s">
        <v>9619</v>
      </c>
      <c r="N713" s="3" t="s">
        <v>9620</v>
      </c>
      <c r="O713" s="3" t="s">
        <v>9621</v>
      </c>
      <c r="P713" s="3" t="s">
        <v>9622</v>
      </c>
      <c r="Q713" s="3" t="s">
        <v>9623</v>
      </c>
      <c r="R713" s="3" t="s">
        <v>9624</v>
      </c>
      <c r="S713" s="3" t="s">
        <v>9625</v>
      </c>
      <c r="T713" s="3" t="s">
        <v>9626</v>
      </c>
      <c r="U713" s="3" t="s">
        <v>9627</v>
      </c>
      <c r="V713" s="3"/>
      <c r="W713" s="3"/>
      <c r="X713" s="3"/>
      <c r="Y713" s="3"/>
      <c r="Z713" s="3"/>
      <c r="AA713" s="3"/>
      <c r="AB713" s="3"/>
      <c r="AC713" s="3"/>
      <c r="AD713" s="3"/>
      <c r="AE713" s="3"/>
      <c r="AF713" s="3"/>
      <c r="AG713" s="3"/>
      <c r="AH713" s="3"/>
      <c r="AI713" s="3"/>
      <c r="AJ713" s="3"/>
      <c r="AK713" s="3"/>
      <c r="AL713" s="3"/>
      <c r="AM713" s="3"/>
      <c r="AN713" s="3"/>
      <c r="AO713" s="3" t="s">
        <v>9610</v>
      </c>
      <c r="AP713" s="3" t="s">
        <v>9629</v>
      </c>
      <c r="AQ713" s="3" t="s">
        <v>9610</v>
      </c>
      <c r="AR713" s="2"/>
      <c r="AS713" s="2"/>
      <c r="AT713" s="2" t="str">
        <f t="shared" si="60"/>
        <v>('13-1011.00</v>
      </c>
      <c r="AU713" s="2" t="str">
        <f t="shared" si="61"/>
        <v>('13-1011.00</v>
      </c>
      <c r="AV713" s="5" t="b">
        <f t="shared" si="62"/>
        <v>1</v>
      </c>
      <c r="AW713" s="2" t="str">
        <f>LEFT(AO713,12)</f>
        <v>('13-1011.00</v>
      </c>
      <c r="AX713" s="2" t="b">
        <f t="shared" si="63"/>
        <v>1</v>
      </c>
    </row>
    <row r="714" spans="1:50" ht="119" x14ac:dyDescent="0.2">
      <c r="A714" s="2">
        <v>2778</v>
      </c>
      <c r="B714" s="3" t="s">
        <v>11222</v>
      </c>
      <c r="C714" s="2">
        <v>3339</v>
      </c>
      <c r="D714" s="3" t="s">
        <v>11204</v>
      </c>
      <c r="E714" s="3" t="s">
        <v>11205</v>
      </c>
      <c r="F714" s="3" t="s">
        <v>11206</v>
      </c>
      <c r="G714" s="3" t="s">
        <v>11207</v>
      </c>
      <c r="H714" s="3" t="s">
        <v>11208</v>
      </c>
      <c r="I714" s="3" t="s">
        <v>11209</v>
      </c>
      <c r="J714" s="3" t="s">
        <v>11210</v>
      </c>
      <c r="K714" s="3" t="s">
        <v>11211</v>
      </c>
      <c r="L714" s="3" t="s">
        <v>11212</v>
      </c>
      <c r="M714" s="3" t="s">
        <v>11213</v>
      </c>
      <c r="N714" s="3" t="s">
        <v>11214</v>
      </c>
      <c r="O714" s="3" t="s">
        <v>11215</v>
      </c>
      <c r="P714" s="3" t="s">
        <v>11216</v>
      </c>
      <c r="Q714" s="3" t="s">
        <v>11217</v>
      </c>
      <c r="R714" s="3" t="s">
        <v>11218</v>
      </c>
      <c r="S714" s="3" t="s">
        <v>11219</v>
      </c>
      <c r="T714" s="3" t="s">
        <v>11220</v>
      </c>
      <c r="U714" s="3" t="s">
        <v>11221</v>
      </c>
      <c r="V714" s="3"/>
      <c r="W714" s="3"/>
      <c r="X714" s="3"/>
      <c r="Y714" s="3"/>
      <c r="Z714" s="3"/>
      <c r="AA714" s="3"/>
      <c r="AB714" s="3"/>
      <c r="AC714" s="3"/>
      <c r="AD714" s="3"/>
      <c r="AE714" s="3"/>
      <c r="AF714" s="3"/>
      <c r="AG714" s="3"/>
      <c r="AH714" s="3"/>
      <c r="AI714" s="3"/>
      <c r="AJ714" s="3"/>
      <c r="AK714" s="3"/>
      <c r="AL714" s="3"/>
      <c r="AM714" s="3"/>
      <c r="AN714" s="3"/>
      <c r="AO714" s="3"/>
      <c r="AP714" s="3" t="s">
        <v>11223</v>
      </c>
      <c r="AQ714" s="3" t="s">
        <v>11204</v>
      </c>
      <c r="AR714" s="2"/>
      <c r="AS714" s="2"/>
      <c r="AT714" s="2" t="str">
        <f t="shared" si="60"/>
        <v>('41-9022.00</v>
      </c>
      <c r="AU714" s="2" t="str">
        <f t="shared" si="61"/>
        <v>('41-3011.00</v>
      </c>
      <c r="AV714" s="2" t="b">
        <f t="shared" si="62"/>
        <v>0</v>
      </c>
      <c r="AW714" s="2"/>
      <c r="AX714" s="2" t="b">
        <f t="shared" si="63"/>
        <v>0</v>
      </c>
    </row>
    <row r="715" spans="1:50" ht="119" x14ac:dyDescent="0.2">
      <c r="A715" s="2">
        <v>2816</v>
      </c>
      <c r="B715" s="3" t="s">
        <v>11367</v>
      </c>
      <c r="C715" s="2">
        <v>3339</v>
      </c>
      <c r="D715" s="3" t="s">
        <v>11349</v>
      </c>
      <c r="E715" s="3" t="s">
        <v>11350</v>
      </c>
      <c r="F715" s="3" t="s">
        <v>11351</v>
      </c>
      <c r="G715" s="3" t="s">
        <v>11352</v>
      </c>
      <c r="H715" s="3" t="s">
        <v>11353</v>
      </c>
      <c r="I715" s="3" t="s">
        <v>11354</v>
      </c>
      <c r="J715" s="3" t="s">
        <v>11355</v>
      </c>
      <c r="K715" s="3" t="s">
        <v>11356</v>
      </c>
      <c r="L715" s="3" t="s">
        <v>11357</v>
      </c>
      <c r="M715" s="3" t="s">
        <v>11358</v>
      </c>
      <c r="N715" s="3" t="s">
        <v>11359</v>
      </c>
      <c r="O715" s="3" t="s">
        <v>11360</v>
      </c>
      <c r="P715" s="3" t="s">
        <v>11361</v>
      </c>
      <c r="Q715" s="3" t="s">
        <v>11362</v>
      </c>
      <c r="R715" s="3" t="s">
        <v>11363</v>
      </c>
      <c r="S715" s="3" t="s">
        <v>11364</v>
      </c>
      <c r="T715" s="3" t="s">
        <v>11365</v>
      </c>
      <c r="U715" s="3" t="s">
        <v>11366</v>
      </c>
      <c r="V715" s="3"/>
      <c r="W715" s="3"/>
      <c r="X715" s="3"/>
      <c r="Y715" s="3"/>
      <c r="Z715" s="3"/>
      <c r="AA715" s="3"/>
      <c r="AB715" s="3"/>
      <c r="AC715" s="3"/>
      <c r="AD715" s="3"/>
      <c r="AE715" s="3"/>
      <c r="AF715" s="3"/>
      <c r="AG715" s="3"/>
      <c r="AH715" s="3"/>
      <c r="AI715" s="3"/>
      <c r="AJ715" s="3"/>
      <c r="AK715" s="3"/>
      <c r="AL715" s="3"/>
      <c r="AM715" s="3"/>
      <c r="AN715" s="3"/>
      <c r="AO715" s="3" t="s">
        <v>11349</v>
      </c>
      <c r="AP715" s="3" t="s">
        <v>11368</v>
      </c>
      <c r="AQ715" s="3" t="s">
        <v>11349</v>
      </c>
      <c r="AR715" s="2"/>
      <c r="AS715" s="2"/>
      <c r="AT715" s="2" t="str">
        <f t="shared" si="60"/>
        <v>('11-2011.00</v>
      </c>
      <c r="AU715" s="2" t="str">
        <f t="shared" si="61"/>
        <v>('41-3011.00</v>
      </c>
      <c r="AV715" s="2" t="b">
        <f t="shared" si="62"/>
        <v>0</v>
      </c>
      <c r="AW715" s="2"/>
      <c r="AX715" s="2" t="b">
        <f t="shared" si="63"/>
        <v>0</v>
      </c>
    </row>
    <row r="716" spans="1:50" ht="119" x14ac:dyDescent="0.2">
      <c r="A716" s="2">
        <v>177</v>
      </c>
      <c r="B716" s="3" t="s">
        <v>719</v>
      </c>
      <c r="C716" s="2">
        <v>3341</v>
      </c>
      <c r="D716" s="3" t="s">
        <v>718</v>
      </c>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t="s">
        <v>720</v>
      </c>
      <c r="AQ716" s="3" t="s">
        <v>718</v>
      </c>
      <c r="AR716" s="2"/>
      <c r="AS716" s="2"/>
      <c r="AT716" s="2" t="str">
        <f t="shared" si="60"/>
        <v>('19-3022.00</v>
      </c>
      <c r="AU716" s="2" t="str">
        <f t="shared" si="61"/>
        <v>('43-1011.00</v>
      </c>
      <c r="AV716" s="2" t="b">
        <f t="shared" si="62"/>
        <v>0</v>
      </c>
      <c r="AW716" s="2"/>
      <c r="AX716" s="2" t="b">
        <f t="shared" si="63"/>
        <v>0</v>
      </c>
    </row>
    <row r="717" spans="1:50" ht="119" x14ac:dyDescent="0.2">
      <c r="A717" s="2">
        <v>594</v>
      </c>
      <c r="B717" s="3" t="s">
        <v>2389</v>
      </c>
      <c r="C717" s="2">
        <v>3341</v>
      </c>
      <c r="D717" s="3" t="s">
        <v>2388</v>
      </c>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t="s">
        <v>2390</v>
      </c>
      <c r="AQ717" s="3" t="s">
        <v>2390</v>
      </c>
      <c r="AR717" s="2"/>
      <c r="AS717" s="2"/>
      <c r="AT717" s="2" t="str">
        <f t="shared" si="60"/>
        <v>('15-1199.08</v>
      </c>
      <c r="AU717" s="2" t="str">
        <f t="shared" si="61"/>
        <v>('15-1199.08</v>
      </c>
      <c r="AV717" s="5" t="b">
        <f t="shared" si="62"/>
        <v>1</v>
      </c>
      <c r="AW717" s="2" t="str">
        <f>LEFT(AO717,12)</f>
        <v/>
      </c>
      <c r="AX717" s="2" t="b">
        <f t="shared" si="63"/>
        <v>0</v>
      </c>
    </row>
    <row r="718" spans="1:50" ht="119" x14ac:dyDescent="0.2">
      <c r="A718" s="2">
        <v>1055</v>
      </c>
      <c r="B718" s="3" t="s">
        <v>4180</v>
      </c>
      <c r="C718" s="2">
        <v>3341</v>
      </c>
      <c r="D718" s="3" t="s">
        <v>4179</v>
      </c>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t="s">
        <v>4181</v>
      </c>
      <c r="AQ718" s="3" t="s">
        <v>4179</v>
      </c>
      <c r="AR718" s="2"/>
      <c r="AS718" s="2"/>
      <c r="AT718" s="2" t="str">
        <f t="shared" si="60"/>
        <v>('43-4051.00</v>
      </c>
      <c r="AU718" s="2" t="str">
        <f t="shared" si="61"/>
        <v>('43-1011.00</v>
      </c>
      <c r="AV718" s="2" t="b">
        <f t="shared" si="62"/>
        <v>0</v>
      </c>
      <c r="AW718" s="2"/>
      <c r="AX718" s="2" t="b">
        <f t="shared" si="63"/>
        <v>0</v>
      </c>
    </row>
    <row r="719" spans="1:50" ht="136" x14ac:dyDescent="0.2">
      <c r="A719" s="2">
        <v>1278</v>
      </c>
      <c r="B719" s="3" t="s">
        <v>5175</v>
      </c>
      <c r="C719" s="2">
        <v>3341</v>
      </c>
      <c r="D719" s="3" t="s">
        <v>5174</v>
      </c>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t="s">
        <v>5174</v>
      </c>
      <c r="AP719" s="3" t="s">
        <v>5176</v>
      </c>
      <c r="AQ719" s="3" t="s">
        <v>5174</v>
      </c>
      <c r="AR719" s="2"/>
      <c r="AS719" s="2"/>
      <c r="AT719" s="2" t="str">
        <f t="shared" si="60"/>
        <v>('43-1011.00</v>
      </c>
      <c r="AU719" s="2" t="str">
        <f t="shared" si="61"/>
        <v>('43-1011.00</v>
      </c>
      <c r="AV719" s="5" t="b">
        <f t="shared" si="62"/>
        <v>1</v>
      </c>
      <c r="AW719" s="2" t="str">
        <f>LEFT(AO719,12)</f>
        <v>('43-1011.00</v>
      </c>
      <c r="AX719" s="2" t="b">
        <f t="shared" si="63"/>
        <v>1</v>
      </c>
    </row>
    <row r="720" spans="1:50" ht="187" x14ac:dyDescent="0.2">
      <c r="A720" s="2">
        <v>1319</v>
      </c>
      <c r="B720" s="3" t="s">
        <v>5347</v>
      </c>
      <c r="C720" s="2">
        <v>3341</v>
      </c>
      <c r="D720" s="3" t="s">
        <v>5346</v>
      </c>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t="s">
        <v>5346</v>
      </c>
      <c r="AP720" s="3" t="s">
        <v>5348</v>
      </c>
      <c r="AQ720" s="3" t="s">
        <v>5346</v>
      </c>
      <c r="AR720" s="2"/>
      <c r="AS720" s="2"/>
      <c r="AT720" s="2" t="str">
        <f t="shared" si="60"/>
        <v>('43-6011.00</v>
      </c>
      <c r="AU720" s="2" t="str">
        <f t="shared" si="61"/>
        <v>('43-1011.00</v>
      </c>
      <c r="AV720" s="2" t="b">
        <f t="shared" si="62"/>
        <v>0</v>
      </c>
      <c r="AW720" s="2"/>
      <c r="AX720" s="2" t="b">
        <f t="shared" si="63"/>
        <v>0</v>
      </c>
    </row>
    <row r="721" spans="1:50" ht="136" x14ac:dyDescent="0.2">
      <c r="A721" s="2">
        <v>1873</v>
      </c>
      <c r="B721" s="3" t="s">
        <v>7700</v>
      </c>
      <c r="C721" s="2">
        <v>3341</v>
      </c>
      <c r="D721" s="3" t="s">
        <v>7699</v>
      </c>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t="s">
        <v>7699</v>
      </c>
      <c r="AP721" s="3" t="s">
        <v>7701</v>
      </c>
      <c r="AQ721" s="3" t="s">
        <v>7699</v>
      </c>
      <c r="AR721" s="2"/>
      <c r="AS721" s="2"/>
      <c r="AT721" s="2" t="str">
        <f t="shared" si="60"/>
        <v>('43-1011.00</v>
      </c>
      <c r="AU721" s="2" t="str">
        <f t="shared" si="61"/>
        <v>('43-1011.00</v>
      </c>
      <c r="AV721" s="5" t="b">
        <f t="shared" si="62"/>
        <v>1</v>
      </c>
      <c r="AW721" s="2" t="str">
        <f>LEFT(AO721,12)</f>
        <v>('43-1011.00</v>
      </c>
      <c r="AX721" s="2" t="b">
        <f t="shared" si="63"/>
        <v>1</v>
      </c>
    </row>
    <row r="722" spans="1:50" ht="204" x14ac:dyDescent="0.2">
      <c r="A722" s="2">
        <v>2065</v>
      </c>
      <c r="B722" s="3" t="s">
        <v>8463</v>
      </c>
      <c r="C722" s="2">
        <v>3341</v>
      </c>
      <c r="D722" s="3" t="s">
        <v>8462</v>
      </c>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t="s">
        <v>8462</v>
      </c>
      <c r="AP722" s="3" t="s">
        <v>8464</v>
      </c>
      <c r="AQ722" s="3" t="s">
        <v>8462</v>
      </c>
      <c r="AR722" s="2"/>
      <c r="AS722" s="2"/>
      <c r="AT722" s="2" t="str">
        <f t="shared" si="60"/>
        <v>('43-1011.00</v>
      </c>
      <c r="AU722" s="2" t="str">
        <f t="shared" si="61"/>
        <v>('43-1011.00</v>
      </c>
      <c r="AV722" s="2" t="b">
        <f t="shared" si="62"/>
        <v>1</v>
      </c>
      <c r="AW722" s="2" t="str">
        <f>LEFT(AO722,12)</f>
        <v>('43-1011.00</v>
      </c>
      <c r="AX722" s="2" t="b">
        <f t="shared" si="63"/>
        <v>1</v>
      </c>
    </row>
    <row r="723" spans="1:50" ht="119" x14ac:dyDescent="0.2">
      <c r="A723" s="2">
        <v>2588</v>
      </c>
      <c r="B723" s="3" t="s">
        <v>10451</v>
      </c>
      <c r="C723" s="2">
        <v>3341</v>
      </c>
      <c r="D723" s="3" t="s">
        <v>10450</v>
      </c>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t="s">
        <v>10450</v>
      </c>
      <c r="AP723" s="3" t="s">
        <v>10452</v>
      </c>
      <c r="AQ723" s="3" t="s">
        <v>10450</v>
      </c>
      <c r="AR723" s="2"/>
      <c r="AS723" s="2"/>
      <c r="AT723" s="2" t="str">
        <f t="shared" si="60"/>
        <v>('15-1199.09</v>
      </c>
      <c r="AU723" s="2" t="str">
        <f t="shared" si="61"/>
        <v>('43-1011.00</v>
      </c>
      <c r="AV723" s="2" t="b">
        <f t="shared" si="62"/>
        <v>0</v>
      </c>
      <c r="AW723" s="2"/>
      <c r="AX723" s="2" t="b">
        <f t="shared" si="63"/>
        <v>0</v>
      </c>
    </row>
    <row r="724" spans="1:50" ht="238" x14ac:dyDescent="0.2">
      <c r="A724" s="2">
        <v>35</v>
      </c>
      <c r="B724" s="3" t="s">
        <v>159</v>
      </c>
      <c r="C724" s="2">
        <v>3342</v>
      </c>
      <c r="D724" s="3" t="s">
        <v>158</v>
      </c>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t="s">
        <v>158</v>
      </c>
      <c r="AP724" s="3" t="s">
        <v>160</v>
      </c>
      <c r="AQ724" s="3" t="s">
        <v>158</v>
      </c>
      <c r="AR724" s="2"/>
      <c r="AS724" s="2"/>
      <c r="AT724" s="2" t="str">
        <f t="shared" si="60"/>
        <v>('43-6012.00</v>
      </c>
      <c r="AU724" s="2" t="str">
        <f t="shared" si="61"/>
        <v>('43-6012.00</v>
      </c>
      <c r="AV724" s="5" t="b">
        <f t="shared" si="62"/>
        <v>1</v>
      </c>
      <c r="AW724" s="2" t="str">
        <f>LEFT(AO724,12)</f>
        <v>('43-6012.00</v>
      </c>
      <c r="AX724" s="2" t="b">
        <f t="shared" si="63"/>
        <v>1</v>
      </c>
    </row>
    <row r="725" spans="1:50" ht="136" x14ac:dyDescent="0.2">
      <c r="A725" s="2">
        <v>1043</v>
      </c>
      <c r="B725" s="3" t="s">
        <v>4099</v>
      </c>
      <c r="C725" s="2">
        <v>3342</v>
      </c>
      <c r="D725" s="3" t="s">
        <v>4098</v>
      </c>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t="s">
        <v>4100</v>
      </c>
      <c r="AQ725" s="3" t="s">
        <v>4100</v>
      </c>
      <c r="AR725" s="2"/>
      <c r="AS725" s="2"/>
      <c r="AT725" s="2" t="str">
        <f t="shared" si="60"/>
        <v>('43-6014.00</v>
      </c>
      <c r="AU725" s="2" t="str">
        <f t="shared" si="61"/>
        <v>('43-6014.00</v>
      </c>
      <c r="AV725" s="2" t="b">
        <f t="shared" si="62"/>
        <v>1</v>
      </c>
      <c r="AW725" s="2" t="str">
        <f>LEFT(AO725,12)</f>
        <v/>
      </c>
      <c r="AX725" s="2" t="b">
        <f t="shared" si="63"/>
        <v>0</v>
      </c>
    </row>
    <row r="726" spans="1:50" ht="238" x14ac:dyDescent="0.2">
      <c r="A726" s="2">
        <v>59</v>
      </c>
      <c r="B726" s="3" t="s">
        <v>225</v>
      </c>
      <c r="C726" s="2">
        <v>3343</v>
      </c>
      <c r="D726" s="3" t="s">
        <v>223</v>
      </c>
      <c r="E726" s="3" t="s">
        <v>224</v>
      </c>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t="s">
        <v>223</v>
      </c>
      <c r="AP726" s="3" t="s">
        <v>226</v>
      </c>
      <c r="AQ726" s="3" t="s">
        <v>223</v>
      </c>
      <c r="AR726" s="2"/>
      <c r="AS726" s="2"/>
      <c r="AT726" s="2" t="str">
        <f t="shared" si="60"/>
        <v>('43-6014.00</v>
      </c>
      <c r="AU726" s="2" t="str">
        <f t="shared" si="61"/>
        <v>('43-6011.00</v>
      </c>
      <c r="AV726" s="2" t="b">
        <f t="shared" si="62"/>
        <v>0</v>
      </c>
      <c r="AW726" s="2"/>
      <c r="AX726" s="2" t="b">
        <f t="shared" si="63"/>
        <v>0</v>
      </c>
    </row>
    <row r="727" spans="1:50" ht="204" x14ac:dyDescent="0.2">
      <c r="A727" s="2">
        <v>503</v>
      </c>
      <c r="B727" s="3" t="s">
        <v>2084</v>
      </c>
      <c r="C727" s="2">
        <v>3343</v>
      </c>
      <c r="D727" s="3" t="s">
        <v>2082</v>
      </c>
      <c r="E727" s="3" t="s">
        <v>2083</v>
      </c>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t="s">
        <v>2082</v>
      </c>
      <c r="AP727" s="3" t="s">
        <v>2085</v>
      </c>
      <c r="AQ727" s="3" t="s">
        <v>2082</v>
      </c>
      <c r="AR727" s="2"/>
      <c r="AS727" s="2"/>
      <c r="AT727" s="2" t="str">
        <f t="shared" si="60"/>
        <v>('43-6011.00</v>
      </c>
      <c r="AU727" s="2" t="str">
        <f t="shared" si="61"/>
        <v>('43-6011.00</v>
      </c>
      <c r="AV727" s="5" t="b">
        <f t="shared" si="62"/>
        <v>1</v>
      </c>
      <c r="AW727" s="2" t="str">
        <f>LEFT(AO727,12)</f>
        <v>('43-6011.00</v>
      </c>
      <c r="AX727" s="2" t="b">
        <f t="shared" si="63"/>
        <v>1</v>
      </c>
    </row>
    <row r="728" spans="1:50" ht="119" x14ac:dyDescent="0.2">
      <c r="A728" s="2">
        <v>793</v>
      </c>
      <c r="B728" s="3" t="s">
        <v>3198</v>
      </c>
      <c r="C728" s="2">
        <v>3343</v>
      </c>
      <c r="D728" s="3" t="s">
        <v>3196</v>
      </c>
      <c r="E728" s="3" t="s">
        <v>3197</v>
      </c>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t="s">
        <v>3197</v>
      </c>
      <c r="AP728" s="3" t="s">
        <v>3199</v>
      </c>
      <c r="AQ728" s="3" t="s">
        <v>3197</v>
      </c>
      <c r="AR728" s="2"/>
      <c r="AS728" s="2"/>
      <c r="AT728" s="2" t="str">
        <f t="shared" si="60"/>
        <v>('51-5111.00</v>
      </c>
      <c r="AU728" s="2" t="str">
        <f t="shared" si="61"/>
        <v>('43-6011.00</v>
      </c>
      <c r="AV728" s="2" t="b">
        <f t="shared" si="62"/>
        <v>0</v>
      </c>
      <c r="AW728" s="2"/>
      <c r="AX728" s="2" t="b">
        <f t="shared" si="63"/>
        <v>0</v>
      </c>
    </row>
    <row r="729" spans="1:50" ht="187" x14ac:dyDescent="0.2">
      <c r="A729" s="2">
        <v>1690</v>
      </c>
      <c r="B729" s="3" t="s">
        <v>6948</v>
      </c>
      <c r="C729" s="2">
        <v>3343</v>
      </c>
      <c r="D729" s="3" t="s">
        <v>6946</v>
      </c>
      <c r="E729" s="3" t="s">
        <v>6947</v>
      </c>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t="s">
        <v>6946</v>
      </c>
      <c r="AP729" s="3" t="s">
        <v>6949</v>
      </c>
      <c r="AQ729" s="3" t="s">
        <v>6946</v>
      </c>
      <c r="AR729" s="2"/>
      <c r="AS729" s="2"/>
      <c r="AT729" s="2" t="str">
        <f t="shared" si="60"/>
        <v>('43-6011.00</v>
      </c>
      <c r="AU729" s="2" t="str">
        <f t="shared" si="61"/>
        <v>('43-6011.00</v>
      </c>
      <c r="AV729" s="5" t="b">
        <f t="shared" si="62"/>
        <v>1</v>
      </c>
      <c r="AW729" s="2" t="str">
        <f t="shared" ref="AW729:AW739" si="64">LEFT(AO729,12)</f>
        <v>('43-6011.00</v>
      </c>
      <c r="AX729" s="2" t="b">
        <f t="shared" si="63"/>
        <v>1</v>
      </c>
    </row>
    <row r="730" spans="1:50" ht="119" x14ac:dyDescent="0.2">
      <c r="A730" s="2">
        <v>2227</v>
      </c>
      <c r="B730" s="3" t="s">
        <v>9084</v>
      </c>
      <c r="C730" s="2">
        <v>3343</v>
      </c>
      <c r="D730" s="3" t="s">
        <v>9082</v>
      </c>
      <c r="E730" s="3" t="s">
        <v>9083</v>
      </c>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t="s">
        <v>9085</v>
      </c>
      <c r="AQ730" s="3" t="s">
        <v>9085</v>
      </c>
      <c r="AR730" s="2"/>
      <c r="AS730" s="2"/>
      <c r="AT730" s="2" t="str">
        <f t="shared" si="60"/>
        <v>('27-3041.00</v>
      </c>
      <c r="AU730" s="2" t="str">
        <f t="shared" si="61"/>
        <v>('27-3041.00</v>
      </c>
      <c r="AV730" s="2" t="b">
        <f t="shared" si="62"/>
        <v>1</v>
      </c>
      <c r="AW730" s="2" t="str">
        <f t="shared" si="64"/>
        <v/>
      </c>
      <c r="AX730" s="2" t="b">
        <f t="shared" si="63"/>
        <v>0</v>
      </c>
    </row>
    <row r="731" spans="1:50" ht="102" x14ac:dyDescent="0.2">
      <c r="A731" s="2">
        <v>61</v>
      </c>
      <c r="B731" s="3" t="s">
        <v>237</v>
      </c>
      <c r="C731" s="2">
        <v>3344</v>
      </c>
      <c r="D731" s="3" t="s">
        <v>235</v>
      </c>
      <c r="E731" s="3" t="s">
        <v>236</v>
      </c>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t="s">
        <v>235</v>
      </c>
      <c r="AP731" s="3" t="s">
        <v>238</v>
      </c>
      <c r="AQ731" s="3" t="s">
        <v>235</v>
      </c>
      <c r="AR731" s="2"/>
      <c r="AS731" s="2"/>
      <c r="AT731" s="2" t="str">
        <f t="shared" si="60"/>
        <v>('43-6013.00</v>
      </c>
      <c r="AU731" s="2" t="str">
        <f t="shared" si="61"/>
        <v>('43-6013.00</v>
      </c>
      <c r="AV731" s="2" t="b">
        <f t="shared" si="62"/>
        <v>1</v>
      </c>
      <c r="AW731" s="2" t="str">
        <f t="shared" si="64"/>
        <v>('43-6013.00</v>
      </c>
      <c r="AX731" s="2" t="b">
        <f t="shared" si="63"/>
        <v>1</v>
      </c>
    </row>
    <row r="732" spans="1:50" ht="136" x14ac:dyDescent="0.2">
      <c r="A732" s="2">
        <v>1120</v>
      </c>
      <c r="B732" s="3" t="s">
        <v>4507</v>
      </c>
      <c r="C732" s="2">
        <v>3344</v>
      </c>
      <c r="D732" s="3" t="s">
        <v>4505</v>
      </c>
      <c r="E732" s="3" t="s">
        <v>4506</v>
      </c>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t="s">
        <v>4505</v>
      </c>
      <c r="AP732" s="3" t="s">
        <v>4508</v>
      </c>
      <c r="AQ732" s="3" t="s">
        <v>4505</v>
      </c>
      <c r="AR732" s="2"/>
      <c r="AS732" s="2"/>
      <c r="AT732" s="2" t="str">
        <f t="shared" si="60"/>
        <v>('31-9094.00</v>
      </c>
      <c r="AU732" s="2" t="str">
        <f t="shared" si="61"/>
        <v>('31-9094.00</v>
      </c>
      <c r="AV732" s="2" t="b">
        <f t="shared" si="62"/>
        <v>1</v>
      </c>
      <c r="AW732" s="2" t="str">
        <f t="shared" si="64"/>
        <v>('31-9094.00</v>
      </c>
      <c r="AX732" s="2" t="b">
        <f t="shared" si="63"/>
        <v>1</v>
      </c>
    </row>
    <row r="733" spans="1:50" ht="85" x14ac:dyDescent="0.2">
      <c r="A733" s="2">
        <v>1236</v>
      </c>
      <c r="B733" s="3" t="s">
        <v>4955</v>
      </c>
      <c r="C733" s="2">
        <v>3344</v>
      </c>
      <c r="D733" s="3" t="s">
        <v>4953</v>
      </c>
      <c r="E733" s="3" t="s">
        <v>4954</v>
      </c>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t="s">
        <v>4956</v>
      </c>
      <c r="AQ733" s="3" t="s">
        <v>4956</v>
      </c>
      <c r="AR733" s="2"/>
      <c r="AS733" s="2"/>
      <c r="AT733" s="2" t="str">
        <f t="shared" si="60"/>
        <v>('31-9092.00</v>
      </c>
      <c r="AU733" s="2" t="str">
        <f t="shared" si="61"/>
        <v>('31-9092.00</v>
      </c>
      <c r="AV733" s="2" t="b">
        <f t="shared" si="62"/>
        <v>1</v>
      </c>
      <c r="AW733" s="2" t="str">
        <f t="shared" si="64"/>
        <v/>
      </c>
      <c r="AX733" s="2" t="b">
        <f t="shared" si="63"/>
        <v>0</v>
      </c>
    </row>
    <row r="734" spans="1:50" ht="136" x14ac:dyDescent="0.2">
      <c r="A734" s="2">
        <v>1686</v>
      </c>
      <c r="B734" s="3" t="s">
        <v>6929</v>
      </c>
      <c r="C734" s="2">
        <v>3344</v>
      </c>
      <c r="D734" s="3" t="s">
        <v>6927</v>
      </c>
      <c r="E734" s="3" t="s">
        <v>6928</v>
      </c>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t="s">
        <v>6930</v>
      </c>
      <c r="AQ734" s="3" t="s">
        <v>6930</v>
      </c>
      <c r="AR734" s="2"/>
      <c r="AS734" s="2"/>
      <c r="AT734" s="2" t="str">
        <f t="shared" si="60"/>
        <v>('11-9111.00</v>
      </c>
      <c r="AU734" s="2" t="str">
        <f t="shared" si="61"/>
        <v>('11-9111.00</v>
      </c>
      <c r="AV734" s="2" t="b">
        <f t="shared" si="62"/>
        <v>1</v>
      </c>
      <c r="AW734" s="2" t="str">
        <f t="shared" si="64"/>
        <v/>
      </c>
      <c r="AX734" s="2" t="b">
        <f t="shared" si="63"/>
        <v>0</v>
      </c>
    </row>
    <row r="735" spans="1:50" ht="119" x14ac:dyDescent="0.2">
      <c r="A735" s="2">
        <v>1136</v>
      </c>
      <c r="B735" s="3" t="s">
        <v>4578</v>
      </c>
      <c r="C735" s="2">
        <v>3351</v>
      </c>
      <c r="D735" s="3" t="s">
        <v>4567</v>
      </c>
      <c r="E735" s="3" t="s">
        <v>4568</v>
      </c>
      <c r="F735" s="3" t="s">
        <v>4569</v>
      </c>
      <c r="G735" s="3" t="s">
        <v>4570</v>
      </c>
      <c r="H735" s="3" t="s">
        <v>4571</v>
      </c>
      <c r="I735" s="3" t="s">
        <v>4572</v>
      </c>
      <c r="J735" s="3" t="s">
        <v>4573</v>
      </c>
      <c r="K735" s="3" t="s">
        <v>4574</v>
      </c>
      <c r="L735" s="3" t="s">
        <v>4575</v>
      </c>
      <c r="M735" s="3" t="s">
        <v>4576</v>
      </c>
      <c r="N735" s="3" t="s">
        <v>4577</v>
      </c>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t="s">
        <v>4579</v>
      </c>
      <c r="AQ735" s="3" t="s">
        <v>4579</v>
      </c>
      <c r="AR735" s="2"/>
      <c r="AS735" s="2"/>
      <c r="AT735" s="2" t="str">
        <f t="shared" si="60"/>
        <v>('33-3021.05</v>
      </c>
      <c r="AU735" s="2" t="str">
        <f t="shared" si="61"/>
        <v>('33-3021.05</v>
      </c>
      <c r="AV735" s="2" t="b">
        <f t="shared" si="62"/>
        <v>1</v>
      </c>
      <c r="AW735" s="2" t="str">
        <f t="shared" si="64"/>
        <v/>
      </c>
      <c r="AX735" s="2" t="b">
        <f t="shared" si="63"/>
        <v>0</v>
      </c>
    </row>
    <row r="736" spans="1:50" ht="102" x14ac:dyDescent="0.2">
      <c r="A736" s="2">
        <v>1186</v>
      </c>
      <c r="B736" s="3" t="s">
        <v>4765</v>
      </c>
      <c r="C736" s="2">
        <v>3351</v>
      </c>
      <c r="D736" s="3" t="s">
        <v>4754</v>
      </c>
      <c r="E736" s="3" t="s">
        <v>4755</v>
      </c>
      <c r="F736" s="3" t="s">
        <v>4756</v>
      </c>
      <c r="G736" s="3" t="s">
        <v>4757</v>
      </c>
      <c r="H736" s="3" t="s">
        <v>4758</v>
      </c>
      <c r="I736" s="3" t="s">
        <v>4759</v>
      </c>
      <c r="J736" s="3" t="s">
        <v>4760</v>
      </c>
      <c r="K736" s="3" t="s">
        <v>4761</v>
      </c>
      <c r="L736" s="3" t="s">
        <v>4762</v>
      </c>
      <c r="M736" s="3" t="s">
        <v>4763</v>
      </c>
      <c r="N736" s="3" t="s">
        <v>4764</v>
      </c>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t="s">
        <v>4766</v>
      </c>
      <c r="AP736" s="3" t="s">
        <v>4767</v>
      </c>
      <c r="AQ736" s="3" t="s">
        <v>4767</v>
      </c>
      <c r="AR736" s="2"/>
      <c r="AS736" s="2"/>
      <c r="AT736" s="2" t="str">
        <f t="shared" si="60"/>
        <v>('33-3021.05</v>
      </c>
      <c r="AU736" s="2" t="str">
        <f t="shared" si="61"/>
        <v>('33-3021.05</v>
      </c>
      <c r="AV736" s="2" t="b">
        <f t="shared" si="62"/>
        <v>1</v>
      </c>
      <c r="AW736" s="2" t="str">
        <f t="shared" si="64"/>
        <v>('13-1041.07</v>
      </c>
      <c r="AX736" s="2" t="b">
        <f t="shared" si="63"/>
        <v>0</v>
      </c>
    </row>
    <row r="737" spans="1:50" ht="102" x14ac:dyDescent="0.2">
      <c r="A737" s="2">
        <v>1744</v>
      </c>
      <c r="B737" s="3" t="s">
        <v>7173</v>
      </c>
      <c r="C737" s="2">
        <v>3351</v>
      </c>
      <c r="D737" s="3" t="s">
        <v>7162</v>
      </c>
      <c r="E737" s="3" t="s">
        <v>7163</v>
      </c>
      <c r="F737" s="3" t="s">
        <v>7164</v>
      </c>
      <c r="G737" s="3" t="s">
        <v>7165</v>
      </c>
      <c r="H737" s="3" t="s">
        <v>7166</v>
      </c>
      <c r="I737" s="3" t="s">
        <v>7167</v>
      </c>
      <c r="J737" s="3" t="s">
        <v>7168</v>
      </c>
      <c r="K737" s="3" t="s">
        <v>7169</v>
      </c>
      <c r="L737" s="3" t="s">
        <v>7170</v>
      </c>
      <c r="M737" s="3" t="s">
        <v>7171</v>
      </c>
      <c r="N737" s="3" t="s">
        <v>7172</v>
      </c>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t="s">
        <v>7174</v>
      </c>
      <c r="AQ737" s="3" t="s">
        <v>7174</v>
      </c>
      <c r="AR737" s="2"/>
      <c r="AS737" s="2"/>
      <c r="AT737" s="2" t="str">
        <f t="shared" si="60"/>
        <v>('33-9093.00</v>
      </c>
      <c r="AU737" s="2" t="str">
        <f t="shared" si="61"/>
        <v>('33-9093.00</v>
      </c>
      <c r="AV737" s="2" t="b">
        <f t="shared" si="62"/>
        <v>1</v>
      </c>
      <c r="AW737" s="2" t="str">
        <f t="shared" si="64"/>
        <v/>
      </c>
      <c r="AX737" s="2" t="b">
        <f t="shared" si="63"/>
        <v>0</v>
      </c>
    </row>
    <row r="738" spans="1:50" ht="153" x14ac:dyDescent="0.2">
      <c r="A738" s="2">
        <v>881</v>
      </c>
      <c r="B738" s="3" t="s">
        <v>3559</v>
      </c>
      <c r="C738" s="2">
        <v>3352</v>
      </c>
      <c r="D738" s="3" t="s">
        <v>3558</v>
      </c>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t="s">
        <v>3558</v>
      </c>
      <c r="AP738" s="3" t="s">
        <v>3560</v>
      </c>
      <c r="AQ738" s="3" t="s">
        <v>3558</v>
      </c>
      <c r="AR738" s="2"/>
      <c r="AS738" s="2"/>
      <c r="AT738" s="2" t="str">
        <f t="shared" si="60"/>
        <v>('13-2081.00</v>
      </c>
      <c r="AU738" s="2" t="str">
        <f t="shared" si="61"/>
        <v>('13-2081.00</v>
      </c>
      <c r="AV738" s="2" t="b">
        <f t="shared" si="62"/>
        <v>1</v>
      </c>
      <c r="AW738" s="2" t="str">
        <f t="shared" si="64"/>
        <v>('13-2081.00</v>
      </c>
      <c r="AX738" s="2" t="b">
        <f t="shared" si="63"/>
        <v>1</v>
      </c>
    </row>
    <row r="739" spans="1:50" ht="102" x14ac:dyDescent="0.2">
      <c r="A739" s="2">
        <v>2357</v>
      </c>
      <c r="B739" s="3" t="s">
        <v>9573</v>
      </c>
      <c r="C739" s="2">
        <v>3352</v>
      </c>
      <c r="D739" s="3" t="s">
        <v>9572</v>
      </c>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t="s">
        <v>9572</v>
      </c>
      <c r="AP739" s="3" t="s">
        <v>9574</v>
      </c>
      <c r="AQ739" s="3" t="s">
        <v>9572</v>
      </c>
      <c r="AR739" s="2"/>
      <c r="AS739" s="2"/>
      <c r="AT739" s="2" t="str">
        <f t="shared" si="60"/>
        <v>('13-2081.00</v>
      </c>
      <c r="AU739" s="2" t="str">
        <f t="shared" si="61"/>
        <v>('13-2081.00</v>
      </c>
      <c r="AV739" s="2" t="b">
        <f t="shared" si="62"/>
        <v>1</v>
      </c>
      <c r="AW739" s="2" t="str">
        <f t="shared" si="64"/>
        <v>('13-2081.00</v>
      </c>
      <c r="AX739" s="2" t="b">
        <f t="shared" si="63"/>
        <v>1</v>
      </c>
    </row>
    <row r="740" spans="1:50" ht="119" x14ac:dyDescent="0.2">
      <c r="A740" s="2">
        <v>538</v>
      </c>
      <c r="B740" s="3" t="s">
        <v>2215</v>
      </c>
      <c r="C740" s="2">
        <v>3353</v>
      </c>
      <c r="D740" s="3" t="s">
        <v>2207</v>
      </c>
      <c r="E740" s="3" t="s">
        <v>2208</v>
      </c>
      <c r="F740" s="3" t="s">
        <v>2209</v>
      </c>
      <c r="G740" s="3" t="s">
        <v>2210</v>
      </c>
      <c r="H740" s="3" t="s">
        <v>2211</v>
      </c>
      <c r="I740" s="3" t="s">
        <v>2212</v>
      </c>
      <c r="J740" s="3" t="s">
        <v>2213</v>
      </c>
      <c r="K740" s="3" t="s">
        <v>2214</v>
      </c>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t="s">
        <v>2216</v>
      </c>
      <c r="AQ740" s="3" t="s">
        <v>11871</v>
      </c>
      <c r="AR740" s="2"/>
      <c r="AS740" s="2"/>
      <c r="AT740" s="2" t="str">
        <f t="shared" si="60"/>
        <v>('13-1031.01</v>
      </c>
      <c r="AU740" s="2" t="str">
        <f t="shared" si="61"/>
        <v>('13-2099.04</v>
      </c>
      <c r="AV740" s="2" t="b">
        <f t="shared" si="62"/>
        <v>0</v>
      </c>
      <c r="AW740" s="2"/>
      <c r="AX740" s="2" t="b">
        <f t="shared" si="63"/>
        <v>0</v>
      </c>
    </row>
    <row r="741" spans="1:50" ht="119" x14ac:dyDescent="0.2">
      <c r="A741" s="2">
        <v>925</v>
      </c>
      <c r="B741" s="3" t="s">
        <v>3723</v>
      </c>
      <c r="C741" s="2">
        <v>3353</v>
      </c>
      <c r="D741" s="3" t="s">
        <v>3715</v>
      </c>
      <c r="E741" s="3" t="s">
        <v>3716</v>
      </c>
      <c r="F741" s="3" t="s">
        <v>3717</v>
      </c>
      <c r="G741" s="3" t="s">
        <v>3718</v>
      </c>
      <c r="H741" s="3" t="s">
        <v>3719</v>
      </c>
      <c r="I741" s="3" t="s">
        <v>3720</v>
      </c>
      <c r="J741" s="3" t="s">
        <v>3721</v>
      </c>
      <c r="K741" s="3" t="s">
        <v>3722</v>
      </c>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t="s">
        <v>3724</v>
      </c>
      <c r="AQ741" s="3" t="s">
        <v>3715</v>
      </c>
      <c r="AR741" s="2"/>
      <c r="AS741" s="2"/>
      <c r="AT741" s="2" t="str">
        <f t="shared" si="60"/>
        <v>('13-1141.00</v>
      </c>
      <c r="AU741" s="2" t="str">
        <f t="shared" si="61"/>
        <v>('43-4061.00</v>
      </c>
      <c r="AV741" s="2" t="b">
        <f t="shared" si="62"/>
        <v>0</v>
      </c>
      <c r="AW741" s="2"/>
      <c r="AX741" s="2" t="b">
        <f t="shared" si="63"/>
        <v>0</v>
      </c>
    </row>
    <row r="742" spans="1:50" ht="102" x14ac:dyDescent="0.2">
      <c r="A742" s="2">
        <v>695</v>
      </c>
      <c r="B742" s="3" t="s">
        <v>2763</v>
      </c>
      <c r="C742" s="2">
        <v>3354</v>
      </c>
      <c r="D742" s="3" t="s">
        <v>2752</v>
      </c>
      <c r="E742" s="3" t="s">
        <v>2753</v>
      </c>
      <c r="F742" s="3" t="s">
        <v>2754</v>
      </c>
      <c r="G742" s="3" t="s">
        <v>2755</v>
      </c>
      <c r="H742" s="3" t="s">
        <v>2756</v>
      </c>
      <c r="I742" s="3" t="s">
        <v>2757</v>
      </c>
      <c r="J742" s="3" t="s">
        <v>2758</v>
      </c>
      <c r="K742" s="3" t="s">
        <v>2759</v>
      </c>
      <c r="L742" s="3" t="s">
        <v>2760</v>
      </c>
      <c r="M742" s="3" t="s">
        <v>2761</v>
      </c>
      <c r="N742" s="3" t="s">
        <v>2762</v>
      </c>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t="s">
        <v>2752</v>
      </c>
      <c r="AP742" s="3" t="s">
        <v>2764</v>
      </c>
      <c r="AQ742" s="3" t="s">
        <v>2752</v>
      </c>
      <c r="AR742" s="2"/>
      <c r="AS742" s="2"/>
      <c r="AT742" s="2" t="str">
        <f t="shared" si="60"/>
        <v>('13-1041.02</v>
      </c>
      <c r="AU742" s="2" t="str">
        <f t="shared" si="61"/>
        <v>('13-1041.02</v>
      </c>
      <c r="AV742" s="5" t="b">
        <f t="shared" si="62"/>
        <v>1</v>
      </c>
      <c r="AW742" s="2" t="str">
        <f>LEFT(AO742,12)</f>
        <v>('13-1041.02</v>
      </c>
      <c r="AX742" s="2" t="b">
        <f t="shared" si="63"/>
        <v>1</v>
      </c>
    </row>
    <row r="743" spans="1:50" ht="102" x14ac:dyDescent="0.2">
      <c r="A743" s="2">
        <v>2020</v>
      </c>
      <c r="B743" s="3" t="s">
        <v>8311</v>
      </c>
      <c r="C743" s="2">
        <v>3354</v>
      </c>
      <c r="D743" s="3" t="s">
        <v>8301</v>
      </c>
      <c r="E743" s="3" t="s">
        <v>8302</v>
      </c>
      <c r="F743" s="3" t="s">
        <v>8303</v>
      </c>
      <c r="G743" s="3" t="s">
        <v>8304</v>
      </c>
      <c r="H743" s="3" t="s">
        <v>8305</v>
      </c>
      <c r="I743" s="3" t="s">
        <v>4766</v>
      </c>
      <c r="J743" s="3" t="s">
        <v>8306</v>
      </c>
      <c r="K743" s="3" t="s">
        <v>8307</v>
      </c>
      <c r="L743" s="3" t="s">
        <v>8308</v>
      </c>
      <c r="M743" s="3" t="s">
        <v>8309</v>
      </c>
      <c r="N743" s="3" t="s">
        <v>8310</v>
      </c>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t="s">
        <v>8312</v>
      </c>
      <c r="AQ743" s="3" t="s">
        <v>8302</v>
      </c>
      <c r="AR743" s="2"/>
      <c r="AS743" s="2"/>
      <c r="AT743" s="2" t="str">
        <f t="shared" si="60"/>
        <v>('33-3021.05</v>
      </c>
      <c r="AU743" s="2" t="str">
        <f t="shared" si="61"/>
        <v>('43-4031.00</v>
      </c>
      <c r="AV743" s="2" t="b">
        <f t="shared" si="62"/>
        <v>0</v>
      </c>
      <c r="AW743" s="2"/>
      <c r="AX743" s="2" t="b">
        <f t="shared" si="63"/>
        <v>0</v>
      </c>
    </row>
    <row r="744" spans="1:50" ht="102" x14ac:dyDescent="0.2">
      <c r="A744" s="2">
        <v>2631</v>
      </c>
      <c r="B744" s="3" t="s">
        <v>10655</v>
      </c>
      <c r="C744" s="2">
        <v>3354</v>
      </c>
      <c r="D744" s="3" t="s">
        <v>10644</v>
      </c>
      <c r="E744" s="3" t="s">
        <v>10645</v>
      </c>
      <c r="F744" s="3" t="s">
        <v>10646</v>
      </c>
      <c r="G744" s="3" t="s">
        <v>10647</v>
      </c>
      <c r="H744" s="3" t="s">
        <v>10648</v>
      </c>
      <c r="I744" s="3" t="s">
        <v>10649</v>
      </c>
      <c r="J744" s="3" t="s">
        <v>10650</v>
      </c>
      <c r="K744" s="3" t="s">
        <v>10651</v>
      </c>
      <c r="L744" s="3" t="s">
        <v>10652</v>
      </c>
      <c r="M744" s="3" t="s">
        <v>10653</v>
      </c>
      <c r="N744" s="3" t="s">
        <v>10654</v>
      </c>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t="s">
        <v>10656</v>
      </c>
      <c r="AQ744" s="3" t="s">
        <v>10656</v>
      </c>
      <c r="AR744" s="2"/>
      <c r="AS744" s="2"/>
      <c r="AT744" s="2" t="str">
        <f t="shared" si="60"/>
        <v>('23-1011.00</v>
      </c>
      <c r="AU744" s="2" t="str">
        <f t="shared" si="61"/>
        <v>('23-1011.00</v>
      </c>
      <c r="AV744" s="5" t="b">
        <f t="shared" si="62"/>
        <v>1</v>
      </c>
      <c r="AW744" s="2" t="str">
        <f>LEFT(AO744,12)</f>
        <v/>
      </c>
      <c r="AX744" s="2" t="b">
        <f t="shared" si="63"/>
        <v>0</v>
      </c>
    </row>
    <row r="745" spans="1:50" ht="102" x14ac:dyDescent="0.2">
      <c r="A745" s="2">
        <v>683</v>
      </c>
      <c r="B745" s="3" t="s">
        <v>2721</v>
      </c>
      <c r="C745" s="2">
        <v>3355</v>
      </c>
      <c r="D745" s="3" t="s">
        <v>2714</v>
      </c>
      <c r="E745" s="3" t="s">
        <v>2715</v>
      </c>
      <c r="F745" s="3" t="s">
        <v>2716</v>
      </c>
      <c r="G745" s="3" t="s">
        <v>2717</v>
      </c>
      <c r="H745" s="3" t="s">
        <v>2718</v>
      </c>
      <c r="I745" s="3" t="s">
        <v>2719</v>
      </c>
      <c r="J745" s="3" t="s">
        <v>2720</v>
      </c>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t="s">
        <v>2716</v>
      </c>
      <c r="AP745" s="3" t="s">
        <v>2722</v>
      </c>
      <c r="AQ745" s="3" t="s">
        <v>2716</v>
      </c>
      <c r="AR745" s="2"/>
      <c r="AS745" s="2"/>
      <c r="AT745" s="2" t="str">
        <f t="shared" si="60"/>
        <v>('33-3021.02</v>
      </c>
      <c r="AU745" s="2" t="str">
        <f t="shared" si="61"/>
        <v>('33-3021.01</v>
      </c>
      <c r="AV745" s="2" t="b">
        <f t="shared" si="62"/>
        <v>0</v>
      </c>
      <c r="AW745" s="2"/>
      <c r="AX745" s="2" t="b">
        <f t="shared" si="63"/>
        <v>0</v>
      </c>
    </row>
    <row r="746" spans="1:50" ht="136" x14ac:dyDescent="0.2">
      <c r="A746" s="2">
        <v>736</v>
      </c>
      <c r="B746" s="3" t="s">
        <v>2965</v>
      </c>
      <c r="C746" s="2">
        <v>3355</v>
      </c>
      <c r="D746" s="3" t="s">
        <v>2958</v>
      </c>
      <c r="E746" s="3" t="s">
        <v>2959</v>
      </c>
      <c r="F746" s="3" t="s">
        <v>2960</v>
      </c>
      <c r="G746" s="3" t="s">
        <v>2961</v>
      </c>
      <c r="H746" s="3" t="s">
        <v>2962</v>
      </c>
      <c r="I746" s="3" t="s">
        <v>2963</v>
      </c>
      <c r="J746" s="3" t="s">
        <v>2964</v>
      </c>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t="s">
        <v>2961</v>
      </c>
      <c r="AP746" s="3" t="s">
        <v>2966</v>
      </c>
      <c r="AQ746" s="3" t="s">
        <v>2961</v>
      </c>
      <c r="AR746" s="2"/>
      <c r="AS746" s="2"/>
      <c r="AT746" s="2" t="str">
        <f t="shared" si="60"/>
        <v>('33-3021.02</v>
      </c>
      <c r="AU746" s="2" t="str">
        <f t="shared" si="61"/>
        <v>('33-3021.03</v>
      </c>
      <c r="AV746" s="2" t="b">
        <f t="shared" si="62"/>
        <v>0</v>
      </c>
      <c r="AW746" s="2"/>
      <c r="AX746" s="2" t="b">
        <f t="shared" si="63"/>
        <v>0</v>
      </c>
    </row>
    <row r="747" spans="1:50" ht="119" x14ac:dyDescent="0.2">
      <c r="A747" s="2">
        <v>2427</v>
      </c>
      <c r="B747" s="3" t="s">
        <v>9885</v>
      </c>
      <c r="C747" s="2">
        <v>3355</v>
      </c>
      <c r="D747" s="3" t="s">
        <v>9878</v>
      </c>
      <c r="E747" s="3" t="s">
        <v>9879</v>
      </c>
      <c r="F747" s="3" t="s">
        <v>9880</v>
      </c>
      <c r="G747" s="3" t="s">
        <v>9881</v>
      </c>
      <c r="H747" s="3" t="s">
        <v>9882</v>
      </c>
      <c r="I747" s="3" t="s">
        <v>9883</v>
      </c>
      <c r="J747" s="3" t="s">
        <v>9884</v>
      </c>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t="s">
        <v>9878</v>
      </c>
      <c r="AP747" s="3" t="s">
        <v>9886</v>
      </c>
      <c r="AQ747" s="3" t="s">
        <v>9878</v>
      </c>
      <c r="AR747" s="2"/>
      <c r="AS747" s="2"/>
      <c r="AT747" s="2" t="str">
        <f t="shared" si="60"/>
        <v>('33-1012.00</v>
      </c>
      <c r="AU747" s="2" t="str">
        <f t="shared" si="61"/>
        <v>('33-1012.00</v>
      </c>
      <c r="AV747" s="5" t="b">
        <f t="shared" si="62"/>
        <v>1</v>
      </c>
      <c r="AW747" s="2" t="str">
        <f>LEFT(AO747,12)</f>
        <v>('33-1012.00</v>
      </c>
      <c r="AX747" s="2" t="b">
        <f t="shared" si="63"/>
        <v>1</v>
      </c>
    </row>
    <row r="748" spans="1:50" ht="102" x14ac:dyDescent="0.2">
      <c r="A748" s="2">
        <v>524</v>
      </c>
      <c r="B748" s="3" t="s">
        <v>2178</v>
      </c>
      <c r="C748" s="2">
        <v>3359</v>
      </c>
      <c r="D748" s="3" t="s">
        <v>2177</v>
      </c>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t="s">
        <v>2179</v>
      </c>
      <c r="AQ748" s="3" t="s">
        <v>11872</v>
      </c>
      <c r="AR748" s="2"/>
      <c r="AS748" s="2"/>
      <c r="AT748" s="2" t="str">
        <f t="shared" si="60"/>
        <v>('29-9012.00</v>
      </c>
      <c r="AU748" s="2" t="str">
        <f t="shared" si="61"/>
        <v>('29-9011.00</v>
      </c>
      <c r="AV748" s="2" t="b">
        <f t="shared" si="62"/>
        <v>0</v>
      </c>
      <c r="AW748" s="2"/>
      <c r="AX748" s="2" t="b">
        <f t="shared" si="63"/>
        <v>0</v>
      </c>
    </row>
    <row r="749" spans="1:50" ht="119" x14ac:dyDescent="0.2">
      <c r="A749" s="2">
        <v>672</v>
      </c>
      <c r="B749" s="3" t="s">
        <v>2697</v>
      </c>
      <c r="C749" s="2">
        <v>3359</v>
      </c>
      <c r="D749" s="3" t="s">
        <v>2696</v>
      </c>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t="s">
        <v>2698</v>
      </c>
      <c r="AQ749" s="3" t="s">
        <v>2698</v>
      </c>
      <c r="AR749" s="2"/>
      <c r="AS749" s="2"/>
      <c r="AT749" s="2" t="str">
        <f t="shared" si="60"/>
        <v>('33-9031.00</v>
      </c>
      <c r="AU749" s="2" t="str">
        <f t="shared" si="61"/>
        <v>('33-9031.00</v>
      </c>
      <c r="AV749" s="5" t="b">
        <f t="shared" si="62"/>
        <v>1</v>
      </c>
      <c r="AW749" s="2" t="str">
        <f>LEFT(AO749,12)</f>
        <v/>
      </c>
      <c r="AX749" s="2" t="b">
        <f t="shared" si="63"/>
        <v>0</v>
      </c>
    </row>
    <row r="750" spans="1:50" ht="119" x14ac:dyDescent="0.2">
      <c r="A750" s="2">
        <v>962</v>
      </c>
      <c r="B750" s="3" t="s">
        <v>3837</v>
      </c>
      <c r="C750" s="2">
        <v>3359</v>
      </c>
      <c r="D750" s="3" t="s">
        <v>3836</v>
      </c>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t="s">
        <v>3838</v>
      </c>
      <c r="AQ750" s="3" t="s">
        <v>3838</v>
      </c>
      <c r="AR750" s="2"/>
      <c r="AS750" s="2"/>
      <c r="AT750" s="2" t="str">
        <f t="shared" si="60"/>
        <v>('53-6051.08</v>
      </c>
      <c r="AU750" s="2" t="str">
        <f t="shared" si="61"/>
        <v>('53-6051.08</v>
      </c>
      <c r="AV750" s="2" t="b">
        <f t="shared" si="62"/>
        <v>1</v>
      </c>
      <c r="AW750" s="2" t="str">
        <f>LEFT(AO750,12)</f>
        <v/>
      </c>
      <c r="AX750" s="2" t="b">
        <f t="shared" si="63"/>
        <v>0</v>
      </c>
    </row>
    <row r="751" spans="1:50" ht="85" x14ac:dyDescent="0.2">
      <c r="A751" s="2">
        <v>1289</v>
      </c>
      <c r="B751" s="3" t="s">
        <v>5221</v>
      </c>
      <c r="C751" s="2">
        <v>3359</v>
      </c>
      <c r="D751" s="3" t="s">
        <v>5220</v>
      </c>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t="s">
        <v>5222</v>
      </c>
      <c r="AQ751" s="3" t="s">
        <v>5220</v>
      </c>
      <c r="AR751" s="2"/>
      <c r="AS751" s="2"/>
      <c r="AT751" s="2" t="str">
        <f t="shared" si="60"/>
        <v>('19-1032.00</v>
      </c>
      <c r="AU751" s="2" t="str">
        <f t="shared" si="61"/>
        <v>('45-2011.00</v>
      </c>
      <c r="AV751" s="2" t="b">
        <f t="shared" si="62"/>
        <v>0</v>
      </c>
      <c r="AW751" s="2"/>
      <c r="AX751" s="2" t="b">
        <f t="shared" si="63"/>
        <v>0</v>
      </c>
    </row>
    <row r="752" spans="1:50" ht="102" x14ac:dyDescent="0.2">
      <c r="A752" s="2">
        <v>1349</v>
      </c>
      <c r="B752" s="3" t="s">
        <v>5474</v>
      </c>
      <c r="C752" s="2">
        <v>3359</v>
      </c>
      <c r="D752" s="3" t="s">
        <v>5473</v>
      </c>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t="s">
        <v>5473</v>
      </c>
      <c r="AP752" s="3" t="s">
        <v>5475</v>
      </c>
      <c r="AQ752" s="3" t="s">
        <v>5473</v>
      </c>
      <c r="AR752" s="2"/>
      <c r="AS752" s="2"/>
      <c r="AT752" s="2" t="str">
        <f t="shared" si="60"/>
        <v>('11-9013.02</v>
      </c>
      <c r="AU752" s="2" t="str">
        <f t="shared" si="61"/>
        <v>('45-2011.00</v>
      </c>
      <c r="AV752" s="2" t="b">
        <f t="shared" si="62"/>
        <v>0</v>
      </c>
      <c r="AW752" s="2"/>
      <c r="AX752" s="2" t="b">
        <f t="shared" si="63"/>
        <v>0</v>
      </c>
    </row>
    <row r="753" spans="1:50" ht="85" x14ac:dyDescent="0.2">
      <c r="A753" s="2">
        <v>2319</v>
      </c>
      <c r="B753" s="3" t="s">
        <v>9477</v>
      </c>
      <c r="C753" s="2">
        <v>3359</v>
      </c>
      <c r="D753" s="3" t="s">
        <v>9476</v>
      </c>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t="s">
        <v>9478</v>
      </c>
      <c r="AQ753" s="3" t="s">
        <v>11873</v>
      </c>
      <c r="AR753" s="2"/>
      <c r="AS753" s="2"/>
      <c r="AT753" s="2" t="str">
        <f t="shared" si="60"/>
        <v>('11-9013.03</v>
      </c>
      <c r="AU753" s="2" t="str">
        <f t="shared" si="61"/>
        <v>('33-3031.00</v>
      </c>
      <c r="AV753" s="2" t="b">
        <f t="shared" si="62"/>
        <v>0</v>
      </c>
      <c r="AW753" s="2"/>
      <c r="AX753" s="2" t="b">
        <f t="shared" si="63"/>
        <v>0</v>
      </c>
    </row>
    <row r="754" spans="1:50" ht="85" x14ac:dyDescent="0.2">
      <c r="A754" s="2">
        <v>2405</v>
      </c>
      <c r="B754" s="3" t="s">
        <v>9806</v>
      </c>
      <c r="C754" s="2">
        <v>3359</v>
      </c>
      <c r="D754" s="3" t="s">
        <v>9805</v>
      </c>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t="s">
        <v>9807</v>
      </c>
      <c r="AQ754" s="3" t="s">
        <v>11874</v>
      </c>
      <c r="AR754" s="2"/>
      <c r="AS754" s="2"/>
      <c r="AT754" s="2" t="str">
        <f t="shared" si="60"/>
        <v>('43-4051.00</v>
      </c>
      <c r="AU754" s="2" t="str">
        <f t="shared" si="61"/>
        <v>('13-1041.07</v>
      </c>
      <c r="AV754" s="2" t="b">
        <f t="shared" si="62"/>
        <v>0</v>
      </c>
      <c r="AW754" s="2"/>
      <c r="AX754" s="2" t="b">
        <f t="shared" si="63"/>
        <v>0</v>
      </c>
    </row>
    <row r="755" spans="1:50" ht="102" x14ac:dyDescent="0.2">
      <c r="A755" s="2">
        <v>2555</v>
      </c>
      <c r="B755" s="3" t="s">
        <v>10379</v>
      </c>
      <c r="C755" s="2">
        <v>3359</v>
      </c>
      <c r="D755" s="3" t="s">
        <v>10378</v>
      </c>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t="s">
        <v>10380</v>
      </c>
      <c r="AQ755" s="3" t="s">
        <v>11875</v>
      </c>
      <c r="AR755" s="2"/>
      <c r="AS755" s="2"/>
      <c r="AT755" s="2" t="str">
        <f t="shared" si="60"/>
        <v>('11-9199.01</v>
      </c>
      <c r="AU755" s="2" t="str">
        <f t="shared" si="61"/>
        <v>('13-1041.02</v>
      </c>
      <c r="AV755" s="2" t="b">
        <f t="shared" si="62"/>
        <v>0</v>
      </c>
      <c r="AW755" s="2"/>
      <c r="AX755" s="2" t="b">
        <f t="shared" si="63"/>
        <v>0</v>
      </c>
    </row>
    <row r="756" spans="1:50" ht="119" x14ac:dyDescent="0.2">
      <c r="A756" s="2">
        <v>194</v>
      </c>
      <c r="B756" s="3" t="s">
        <v>800</v>
      </c>
      <c r="C756" s="2">
        <v>3411</v>
      </c>
      <c r="D756" s="3" t="s">
        <v>793</v>
      </c>
      <c r="E756" s="3" t="s">
        <v>794</v>
      </c>
      <c r="F756" s="3" t="s">
        <v>795</v>
      </c>
      <c r="G756" s="3" t="s">
        <v>796</v>
      </c>
      <c r="H756" s="3" t="s">
        <v>797</v>
      </c>
      <c r="I756" s="3" t="s">
        <v>798</v>
      </c>
      <c r="J756" s="3" t="s">
        <v>799</v>
      </c>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t="s">
        <v>793</v>
      </c>
      <c r="AP756" s="3" t="s">
        <v>801</v>
      </c>
      <c r="AQ756" s="3" t="s">
        <v>793</v>
      </c>
      <c r="AR756" s="2"/>
      <c r="AS756" s="2"/>
      <c r="AT756" s="2" t="str">
        <f t="shared" si="60"/>
        <v>('23-1012.00</v>
      </c>
      <c r="AU756" s="2" t="str">
        <f t="shared" si="61"/>
        <v>('23-1012.00</v>
      </c>
      <c r="AV756" s="5" t="b">
        <f t="shared" si="62"/>
        <v>1</v>
      </c>
      <c r="AW756" s="2" t="str">
        <f>LEFT(AO756,12)</f>
        <v>('23-1012.00</v>
      </c>
      <c r="AX756" s="2" t="b">
        <f t="shared" si="63"/>
        <v>1</v>
      </c>
    </row>
    <row r="757" spans="1:50" ht="102" x14ac:dyDescent="0.2">
      <c r="A757" s="2">
        <v>1127</v>
      </c>
      <c r="B757" s="3" t="s">
        <v>4533</v>
      </c>
      <c r="C757" s="2">
        <v>3411</v>
      </c>
      <c r="D757" s="3" t="s">
        <v>4526</v>
      </c>
      <c r="E757" s="3" t="s">
        <v>4527</v>
      </c>
      <c r="F757" s="3" t="s">
        <v>4528</v>
      </c>
      <c r="G757" s="3" t="s">
        <v>4529</v>
      </c>
      <c r="H757" s="3" t="s">
        <v>4530</v>
      </c>
      <c r="I757" s="3" t="s">
        <v>4531</v>
      </c>
      <c r="J757" s="3" t="s">
        <v>4532</v>
      </c>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t="s">
        <v>4526</v>
      </c>
      <c r="AP757" s="3" t="s">
        <v>4534</v>
      </c>
      <c r="AQ757" s="3" t="s">
        <v>4526</v>
      </c>
      <c r="AR757" s="2"/>
      <c r="AS757" s="2"/>
      <c r="AT757" s="2" t="str">
        <f t="shared" si="60"/>
        <v>('43-4031.01</v>
      </c>
      <c r="AU757" s="2" t="str">
        <f t="shared" si="61"/>
        <v>('33-3011.00</v>
      </c>
      <c r="AV757" s="2" t="b">
        <f t="shared" si="62"/>
        <v>0</v>
      </c>
      <c r="AW757" s="2"/>
      <c r="AX757" s="2" t="b">
        <f t="shared" si="63"/>
        <v>0</v>
      </c>
    </row>
    <row r="758" spans="1:50" ht="119" x14ac:dyDescent="0.2">
      <c r="A758" s="2">
        <v>1428</v>
      </c>
      <c r="B758" s="3" t="s">
        <v>5879</v>
      </c>
      <c r="C758" s="2">
        <v>3411</v>
      </c>
      <c r="D758" s="3" t="s">
        <v>5872</v>
      </c>
      <c r="E758" s="3" t="s">
        <v>5873</v>
      </c>
      <c r="F758" s="3" t="s">
        <v>5874</v>
      </c>
      <c r="G758" s="3" t="s">
        <v>5875</v>
      </c>
      <c r="H758" s="3" t="s">
        <v>5876</v>
      </c>
      <c r="I758" s="3" t="s">
        <v>5877</v>
      </c>
      <c r="J758" s="3" t="s">
        <v>5878</v>
      </c>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t="s">
        <v>5872</v>
      </c>
      <c r="AP758" s="3" t="s">
        <v>5880</v>
      </c>
      <c r="AQ758" s="3" t="s">
        <v>5872</v>
      </c>
      <c r="AR758" s="2"/>
      <c r="AS758" s="2"/>
      <c r="AT758" s="2" t="str">
        <f t="shared" si="60"/>
        <v>('33-9021.00</v>
      </c>
      <c r="AU758" s="2" t="str">
        <f t="shared" si="61"/>
        <v>('33-9021.00</v>
      </c>
      <c r="AV758" s="5" t="b">
        <f t="shared" si="62"/>
        <v>1</v>
      </c>
      <c r="AW758" s="2" t="str">
        <f>LEFT(AO758,12)</f>
        <v>('33-9021.00</v>
      </c>
      <c r="AX758" s="2" t="b">
        <f t="shared" si="63"/>
        <v>1</v>
      </c>
    </row>
    <row r="759" spans="1:50" ht="187" x14ac:dyDescent="0.2">
      <c r="A759" s="2">
        <v>1735</v>
      </c>
      <c r="B759" s="3" t="s">
        <v>7148</v>
      </c>
      <c r="C759" s="2">
        <v>3411</v>
      </c>
      <c r="D759" s="3" t="s">
        <v>7141</v>
      </c>
      <c r="E759" s="3" t="s">
        <v>7142</v>
      </c>
      <c r="F759" s="3" t="s">
        <v>7143</v>
      </c>
      <c r="G759" s="3" t="s">
        <v>7144</v>
      </c>
      <c r="H759" s="3" t="s">
        <v>7145</v>
      </c>
      <c r="I759" s="3" t="s">
        <v>7146</v>
      </c>
      <c r="J759" s="3" t="s">
        <v>7147</v>
      </c>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t="s">
        <v>7142</v>
      </c>
      <c r="AP759" s="3" t="s">
        <v>7149</v>
      </c>
      <c r="AQ759" s="3" t="s">
        <v>7142</v>
      </c>
      <c r="AR759" s="2"/>
      <c r="AS759" s="2"/>
      <c r="AT759" s="2" t="str">
        <f t="shared" si="60"/>
        <v>('23-1012.00</v>
      </c>
      <c r="AU759" s="2" t="str">
        <f t="shared" si="61"/>
        <v>('23-2011.00</v>
      </c>
      <c r="AV759" s="2" t="b">
        <f t="shared" si="62"/>
        <v>0</v>
      </c>
      <c r="AW759" s="2"/>
      <c r="AX759" s="2" t="b">
        <f t="shared" si="63"/>
        <v>0</v>
      </c>
    </row>
    <row r="760" spans="1:50" ht="102" x14ac:dyDescent="0.2">
      <c r="A760" s="2">
        <v>1990</v>
      </c>
      <c r="B760" s="3" t="s">
        <v>8181</v>
      </c>
      <c r="C760" s="2">
        <v>3411</v>
      </c>
      <c r="D760" s="3" t="s">
        <v>8174</v>
      </c>
      <c r="E760" s="3" t="s">
        <v>8175</v>
      </c>
      <c r="F760" s="3" t="s">
        <v>8176</v>
      </c>
      <c r="G760" s="3" t="s">
        <v>8177</v>
      </c>
      <c r="H760" s="3" t="s">
        <v>8178</v>
      </c>
      <c r="I760" s="3" t="s">
        <v>8179</v>
      </c>
      <c r="J760" s="3" t="s">
        <v>8180</v>
      </c>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t="s">
        <v>8182</v>
      </c>
      <c r="AQ760" s="3" t="s">
        <v>8182</v>
      </c>
      <c r="AR760" s="2"/>
      <c r="AS760" s="2"/>
      <c r="AT760" s="2" t="str">
        <f t="shared" si="60"/>
        <v>('43-4031.01</v>
      </c>
      <c r="AU760" s="2" t="str">
        <f t="shared" si="61"/>
        <v>('43-4031.01</v>
      </c>
      <c r="AV760" s="5" t="b">
        <f t="shared" si="62"/>
        <v>1</v>
      </c>
      <c r="AW760" s="2" t="str">
        <f>LEFT(AO760,12)</f>
        <v/>
      </c>
      <c r="AX760" s="2" t="b">
        <f t="shared" si="63"/>
        <v>0</v>
      </c>
    </row>
    <row r="761" spans="1:50" ht="102" x14ac:dyDescent="0.2">
      <c r="A761" s="2">
        <v>1996</v>
      </c>
      <c r="B761" s="3" t="s">
        <v>8213</v>
      </c>
      <c r="C761" s="2">
        <v>3411</v>
      </c>
      <c r="D761" s="3" t="s">
        <v>8206</v>
      </c>
      <c r="E761" s="3" t="s">
        <v>8207</v>
      </c>
      <c r="F761" s="3" t="s">
        <v>8208</v>
      </c>
      <c r="G761" s="3" t="s">
        <v>8209</v>
      </c>
      <c r="H761" s="3" t="s">
        <v>8210</v>
      </c>
      <c r="I761" s="3" t="s">
        <v>8211</v>
      </c>
      <c r="J761" s="3" t="s">
        <v>8212</v>
      </c>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t="s">
        <v>8214</v>
      </c>
      <c r="AQ761" s="3" t="s">
        <v>8208</v>
      </c>
      <c r="AR761" s="2"/>
      <c r="AS761" s="2"/>
      <c r="AT761" s="2" t="str">
        <f t="shared" si="60"/>
        <v>('43-4031.01</v>
      </c>
      <c r="AU761" s="2" t="str">
        <f t="shared" si="61"/>
        <v>('23-2093.00</v>
      </c>
      <c r="AV761" s="2" t="b">
        <f t="shared" si="62"/>
        <v>0</v>
      </c>
      <c r="AW761" s="2"/>
      <c r="AX761" s="2" t="b">
        <f t="shared" si="63"/>
        <v>0</v>
      </c>
    </row>
    <row r="762" spans="1:50" ht="102" x14ac:dyDescent="0.2">
      <c r="A762" s="2">
        <v>2130</v>
      </c>
      <c r="B762" s="3" t="s">
        <v>8775</v>
      </c>
      <c r="C762" s="2">
        <v>3411</v>
      </c>
      <c r="D762" s="3" t="s">
        <v>8768</v>
      </c>
      <c r="E762" s="3" t="s">
        <v>8769</v>
      </c>
      <c r="F762" s="3" t="s">
        <v>8770</v>
      </c>
      <c r="G762" s="3" t="s">
        <v>8771</v>
      </c>
      <c r="H762" s="3" t="s">
        <v>8772</v>
      </c>
      <c r="I762" s="3" t="s">
        <v>8773</v>
      </c>
      <c r="J762" s="3" t="s">
        <v>8774</v>
      </c>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t="s">
        <v>8768</v>
      </c>
      <c r="AP762" s="3" t="s">
        <v>8776</v>
      </c>
      <c r="AQ762" s="3" t="s">
        <v>8768</v>
      </c>
      <c r="AR762" s="2"/>
      <c r="AS762" s="2"/>
      <c r="AT762" s="2" t="str">
        <f t="shared" si="60"/>
        <v>('43-3011.00</v>
      </c>
      <c r="AU762" s="2" t="str">
        <f t="shared" si="61"/>
        <v>('33-3011.00</v>
      </c>
      <c r="AV762" s="2" t="b">
        <f t="shared" si="62"/>
        <v>0</v>
      </c>
      <c r="AW762" s="2"/>
      <c r="AX762" s="2" t="b">
        <f t="shared" si="63"/>
        <v>0</v>
      </c>
    </row>
    <row r="763" spans="1:50" ht="102" x14ac:dyDescent="0.2">
      <c r="A763" s="2">
        <v>2204</v>
      </c>
      <c r="B763" s="3" t="s">
        <v>9009</v>
      </c>
      <c r="C763" s="2">
        <v>3411</v>
      </c>
      <c r="D763" s="3" t="s">
        <v>9002</v>
      </c>
      <c r="E763" s="3" t="s">
        <v>9003</v>
      </c>
      <c r="F763" s="3" t="s">
        <v>9004</v>
      </c>
      <c r="G763" s="3" t="s">
        <v>9005</v>
      </c>
      <c r="H763" s="3" t="s">
        <v>9006</v>
      </c>
      <c r="I763" s="3" t="s">
        <v>9007</v>
      </c>
      <c r="J763" s="3" t="s">
        <v>9008</v>
      </c>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t="s">
        <v>9010</v>
      </c>
      <c r="AQ763" s="3" t="s">
        <v>9002</v>
      </c>
      <c r="AR763" s="2"/>
      <c r="AS763" s="2"/>
      <c r="AT763" s="2" t="str">
        <f t="shared" si="60"/>
        <v>('43-4031.01</v>
      </c>
      <c r="AU763" s="2" t="str">
        <f t="shared" si="61"/>
        <v>('23-2011.00</v>
      </c>
      <c r="AV763" s="2" t="b">
        <f t="shared" si="62"/>
        <v>0</v>
      </c>
      <c r="AW763" s="2"/>
      <c r="AX763" s="2" t="b">
        <f t="shared" si="63"/>
        <v>0</v>
      </c>
    </row>
    <row r="764" spans="1:50" ht="85" x14ac:dyDescent="0.2">
      <c r="A764" s="2">
        <v>29</v>
      </c>
      <c r="B764" s="3" t="s">
        <v>119</v>
      </c>
      <c r="C764" s="2">
        <v>3412</v>
      </c>
      <c r="D764" s="3" t="s">
        <v>118</v>
      </c>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t="s">
        <v>120</v>
      </c>
      <c r="AQ764" s="3" t="s">
        <v>118</v>
      </c>
      <c r="AR764" s="2"/>
      <c r="AS764" s="2"/>
      <c r="AT764" s="2" t="str">
        <f t="shared" si="60"/>
        <v>('21-1093.00</v>
      </c>
      <c r="AU764" s="2" t="str">
        <f t="shared" si="61"/>
        <v>('21-1093.00</v>
      </c>
      <c r="AV764" s="5" t="b">
        <f t="shared" si="62"/>
        <v>1</v>
      </c>
      <c r="AW764" s="2" t="str">
        <f>LEFT(AO764,12)</f>
        <v/>
      </c>
      <c r="AX764" s="2" t="b">
        <f t="shared" si="63"/>
        <v>0</v>
      </c>
    </row>
    <row r="765" spans="1:50" ht="85" x14ac:dyDescent="0.2">
      <c r="A765" s="2">
        <v>954</v>
      </c>
      <c r="B765" s="3" t="s">
        <v>3797</v>
      </c>
      <c r="C765" s="2">
        <v>3412</v>
      </c>
      <c r="D765" s="3" t="s">
        <v>3796</v>
      </c>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t="s">
        <v>3796</v>
      </c>
      <c r="AP765" s="3" t="s">
        <v>3798</v>
      </c>
      <c r="AQ765" s="3" t="s">
        <v>3796</v>
      </c>
      <c r="AR765" s="2"/>
      <c r="AS765" s="2"/>
      <c r="AT765" s="2" t="str">
        <f t="shared" si="60"/>
        <v>('21-1093.00</v>
      </c>
      <c r="AU765" s="2" t="str">
        <f t="shared" si="61"/>
        <v>('21-1093.00</v>
      </c>
      <c r="AV765" s="2" t="b">
        <f t="shared" si="62"/>
        <v>1</v>
      </c>
      <c r="AW765" s="2" t="str">
        <f>LEFT(AO765,12)</f>
        <v>('21-1093.00</v>
      </c>
      <c r="AX765" s="2" t="b">
        <f t="shared" si="63"/>
        <v>1</v>
      </c>
    </row>
    <row r="766" spans="1:50" ht="85" x14ac:dyDescent="0.2">
      <c r="A766" s="2">
        <v>1700</v>
      </c>
      <c r="B766" s="3" t="s">
        <v>7011</v>
      </c>
      <c r="C766" s="2">
        <v>3412</v>
      </c>
      <c r="D766" s="3" t="s">
        <v>7010</v>
      </c>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t="s">
        <v>7012</v>
      </c>
      <c r="AQ766" s="3" t="s">
        <v>7010</v>
      </c>
      <c r="AR766" s="2"/>
      <c r="AS766" s="2"/>
      <c r="AT766" s="2" t="str">
        <f t="shared" si="60"/>
        <v>('21-1093.00</v>
      </c>
      <c r="AU766" s="2" t="str">
        <f t="shared" si="61"/>
        <v>('21-1093.00</v>
      </c>
      <c r="AV766" s="2" t="b">
        <f t="shared" si="62"/>
        <v>1</v>
      </c>
      <c r="AW766" s="2" t="str">
        <f>LEFT(AO766,12)</f>
        <v/>
      </c>
      <c r="AX766" s="2" t="b">
        <f t="shared" si="63"/>
        <v>0</v>
      </c>
    </row>
    <row r="767" spans="1:50" ht="85" x14ac:dyDescent="0.2">
      <c r="A767" s="2">
        <v>1741</v>
      </c>
      <c r="B767" s="3" t="s">
        <v>7160</v>
      </c>
      <c r="C767" s="2">
        <v>3412</v>
      </c>
      <c r="D767" s="3" t="s">
        <v>7159</v>
      </c>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t="s">
        <v>7161</v>
      </c>
      <c r="AQ767" s="3" t="s">
        <v>11876</v>
      </c>
      <c r="AR767" s="2"/>
      <c r="AS767" s="2"/>
      <c r="AT767" s="2" t="str">
        <f t="shared" si="60"/>
        <v>('43-5031.00</v>
      </c>
      <c r="AU767" s="2" t="str">
        <f t="shared" si="61"/>
        <v>('43-2021.00</v>
      </c>
      <c r="AV767" s="2" t="b">
        <f t="shared" si="62"/>
        <v>0</v>
      </c>
      <c r="AW767" s="2"/>
      <c r="AX767" s="2" t="b">
        <f t="shared" si="63"/>
        <v>0</v>
      </c>
    </row>
    <row r="768" spans="1:50" ht="85" x14ac:dyDescent="0.2">
      <c r="A768" s="2">
        <v>2901</v>
      </c>
      <c r="B768" s="3" t="s">
        <v>11690</v>
      </c>
      <c r="C768" s="2">
        <v>3412</v>
      </c>
      <c r="D768" s="3" t="s">
        <v>11689</v>
      </c>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t="s">
        <v>11691</v>
      </c>
      <c r="AQ768" s="3" t="s">
        <v>11689</v>
      </c>
      <c r="AR768" s="2"/>
      <c r="AS768" s="2"/>
      <c r="AT768" s="2" t="str">
        <f t="shared" si="60"/>
        <v>('21-1093.00</v>
      </c>
      <c r="AU768" s="2" t="str">
        <f t="shared" si="61"/>
        <v>('21-1093.00</v>
      </c>
      <c r="AV768" s="5" t="b">
        <f t="shared" si="62"/>
        <v>1</v>
      </c>
      <c r="AW768" s="2" t="str">
        <f>LEFT(AO768,12)</f>
        <v/>
      </c>
      <c r="AX768" s="2" t="b">
        <f t="shared" si="63"/>
        <v>0</v>
      </c>
    </row>
    <row r="769" spans="1:50" ht="102" x14ac:dyDescent="0.2">
      <c r="A769" s="2">
        <v>620</v>
      </c>
      <c r="B769" s="3" t="s">
        <v>2502</v>
      </c>
      <c r="C769" s="2">
        <v>3413</v>
      </c>
      <c r="D769" s="3" t="s">
        <v>2501</v>
      </c>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t="s">
        <v>2501</v>
      </c>
      <c r="AP769" s="3" t="s">
        <v>2503</v>
      </c>
      <c r="AQ769" s="3" t="s">
        <v>2501</v>
      </c>
      <c r="AR769" s="4" t="s">
        <v>11823</v>
      </c>
      <c r="AS769" s="2"/>
      <c r="AT769" s="2" t="str">
        <f t="shared" si="60"/>
        <v>('21-2099.00</v>
      </c>
      <c r="AU769" s="2" t="str">
        <f t="shared" si="61"/>
        <v>('21-2099.00</v>
      </c>
      <c r="AV769" s="2" t="b">
        <f t="shared" si="62"/>
        <v>1</v>
      </c>
      <c r="AW769" s="2" t="str">
        <f>LEFT(AO769,12)</f>
        <v>('21-2099.00</v>
      </c>
      <c r="AX769" s="2" t="b">
        <f t="shared" si="63"/>
        <v>1</v>
      </c>
    </row>
    <row r="770" spans="1:50" ht="102" x14ac:dyDescent="0.2">
      <c r="A770" s="2">
        <v>1227</v>
      </c>
      <c r="B770" s="3" t="s">
        <v>4906</v>
      </c>
      <c r="C770" s="2">
        <v>3413</v>
      </c>
      <c r="D770" s="3" t="s">
        <v>4905</v>
      </c>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t="s">
        <v>4905</v>
      </c>
      <c r="AP770" s="3" t="s">
        <v>4907</v>
      </c>
      <c r="AQ770" s="3" t="s">
        <v>4907</v>
      </c>
      <c r="AR770" s="2"/>
      <c r="AS770" s="2"/>
      <c r="AT770" s="2" t="str">
        <f t="shared" si="60"/>
        <v>('21-2011.00</v>
      </c>
      <c r="AU770" s="2" t="str">
        <f t="shared" si="61"/>
        <v>('21-2011.00</v>
      </c>
      <c r="AV770" s="2" t="b">
        <f t="shared" si="62"/>
        <v>1</v>
      </c>
      <c r="AW770" s="2" t="str">
        <f>LEFT(AO770,12)</f>
        <v>('21-2099.00</v>
      </c>
      <c r="AX770" s="2" t="b">
        <f t="shared" si="63"/>
        <v>0</v>
      </c>
    </row>
    <row r="771" spans="1:50" ht="306" x14ac:dyDescent="0.2">
      <c r="A771" s="2">
        <v>110</v>
      </c>
      <c r="B771" s="3" t="s">
        <v>418</v>
      </c>
      <c r="C771" s="2">
        <v>3421</v>
      </c>
      <c r="D771" s="3" t="s">
        <v>417</v>
      </c>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t="s">
        <v>417</v>
      </c>
      <c r="AP771" s="3" t="s">
        <v>419</v>
      </c>
      <c r="AQ771" s="3" t="s">
        <v>417</v>
      </c>
      <c r="AR771" s="2"/>
      <c r="AS771" s="2"/>
      <c r="AT771" s="2" t="str">
        <f t="shared" ref="AT771:AT834" si="65">LEFT(AP771, 12)</f>
        <v>('39-9031.00</v>
      </c>
      <c r="AU771" s="2" t="str">
        <f t="shared" ref="AU771:AU834" si="66">LEFT(AQ771,12)</f>
        <v>('27-2021.00</v>
      </c>
      <c r="AV771" s="2" t="b">
        <f t="shared" ref="AV771:AV834" si="67">EXACT(AT771,AU771)</f>
        <v>0</v>
      </c>
      <c r="AW771" s="2"/>
      <c r="AX771" s="2" t="b">
        <f t="shared" ref="AX771:AX834" si="68">EXACT(AT771,AW771)</f>
        <v>0</v>
      </c>
    </row>
    <row r="772" spans="1:50" ht="136" x14ac:dyDescent="0.2">
      <c r="A772" s="2">
        <v>216</v>
      </c>
      <c r="B772" s="3" t="s">
        <v>929</v>
      </c>
      <c r="C772" s="2">
        <v>3422</v>
      </c>
      <c r="D772" s="3" t="s">
        <v>926</v>
      </c>
      <c r="E772" s="3" t="s">
        <v>927</v>
      </c>
      <c r="F772" s="3" t="s">
        <v>928</v>
      </c>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t="s">
        <v>926</v>
      </c>
      <c r="AP772" s="3" t="s">
        <v>930</v>
      </c>
      <c r="AQ772" s="3" t="s">
        <v>926</v>
      </c>
      <c r="AR772" s="2"/>
      <c r="AS772" s="2"/>
      <c r="AT772" s="2" t="str">
        <f t="shared" si="65"/>
        <v>('39-9031.00</v>
      </c>
      <c r="AU772" s="2" t="str">
        <f t="shared" si="66"/>
        <v>('27-2022.00</v>
      </c>
      <c r="AV772" s="2" t="b">
        <f t="shared" si="67"/>
        <v>0</v>
      </c>
      <c r="AW772" s="2"/>
      <c r="AX772" s="2" t="b">
        <f t="shared" si="68"/>
        <v>0</v>
      </c>
    </row>
    <row r="773" spans="1:50" ht="119" x14ac:dyDescent="0.2">
      <c r="A773" s="2">
        <v>684</v>
      </c>
      <c r="B773" s="3" t="s">
        <v>2726</v>
      </c>
      <c r="C773" s="2">
        <v>3422</v>
      </c>
      <c r="D773" s="3" t="s">
        <v>2723</v>
      </c>
      <c r="E773" s="3" t="s">
        <v>2724</v>
      </c>
      <c r="F773" s="3" t="s">
        <v>2725</v>
      </c>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t="s">
        <v>2723</v>
      </c>
      <c r="AP773" s="3" t="s">
        <v>2727</v>
      </c>
      <c r="AQ773" s="3" t="s">
        <v>2723</v>
      </c>
      <c r="AR773" s="2"/>
      <c r="AS773" s="2"/>
      <c r="AT773" s="2" t="str">
        <f t="shared" si="65"/>
        <v>('27-2023.00</v>
      </c>
      <c r="AU773" s="2" t="str">
        <f t="shared" si="66"/>
        <v>('27-2023.00</v>
      </c>
      <c r="AV773" s="5" t="b">
        <f t="shared" si="67"/>
        <v>1</v>
      </c>
      <c r="AW773" s="2" t="str">
        <f>LEFT(AO773,12)</f>
        <v>('27-2023.00</v>
      </c>
      <c r="AX773" s="2" t="b">
        <f t="shared" si="68"/>
        <v>1</v>
      </c>
    </row>
    <row r="774" spans="1:50" ht="102" x14ac:dyDescent="0.2">
      <c r="A774" s="2">
        <v>757</v>
      </c>
      <c r="B774" s="3" t="s">
        <v>3025</v>
      </c>
      <c r="C774" s="2">
        <v>3422</v>
      </c>
      <c r="D774" s="3" t="s">
        <v>3022</v>
      </c>
      <c r="E774" s="3" t="s">
        <v>3023</v>
      </c>
      <c r="F774" s="3" t="s">
        <v>3024</v>
      </c>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t="s">
        <v>3022</v>
      </c>
      <c r="AP774" s="3" t="s">
        <v>3026</v>
      </c>
      <c r="AQ774" s="3" t="s">
        <v>3022</v>
      </c>
      <c r="AR774" s="2"/>
      <c r="AS774" s="2"/>
      <c r="AT774" s="2" t="str">
        <f t="shared" si="65"/>
        <v>('39-9031.00</v>
      </c>
      <c r="AU774" s="2" t="str">
        <f t="shared" si="66"/>
        <v>('27-2022.00</v>
      </c>
      <c r="AV774" s="2" t="b">
        <f t="shared" si="67"/>
        <v>0</v>
      </c>
      <c r="AW774" s="2"/>
      <c r="AX774" s="2" t="b">
        <f t="shared" si="68"/>
        <v>0</v>
      </c>
    </row>
    <row r="775" spans="1:50" ht="102" x14ac:dyDescent="0.2">
      <c r="A775" s="2">
        <v>1061</v>
      </c>
      <c r="B775" s="3" t="s">
        <v>4185</v>
      </c>
      <c r="C775" s="2">
        <v>3422</v>
      </c>
      <c r="D775" s="3" t="s">
        <v>4182</v>
      </c>
      <c r="E775" s="3" t="s">
        <v>4183</v>
      </c>
      <c r="F775" s="3" t="s">
        <v>4184</v>
      </c>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t="s">
        <v>4186</v>
      </c>
      <c r="AQ775" s="3" t="s">
        <v>4186</v>
      </c>
      <c r="AR775" s="2"/>
      <c r="AS775" s="2"/>
      <c r="AT775" s="2" t="str">
        <f t="shared" si="65"/>
        <v>('27-2032.00</v>
      </c>
      <c r="AU775" s="2" t="str">
        <f t="shared" si="66"/>
        <v>('27-2032.00</v>
      </c>
      <c r="AV775" s="5" t="b">
        <f t="shared" si="67"/>
        <v>1</v>
      </c>
      <c r="AW775" s="2" t="str">
        <f>LEFT(AO775,12)</f>
        <v/>
      </c>
      <c r="AX775" s="2" t="b">
        <f t="shared" si="68"/>
        <v>0</v>
      </c>
    </row>
    <row r="776" spans="1:50" ht="102" x14ac:dyDescent="0.2">
      <c r="A776" s="2">
        <v>1088</v>
      </c>
      <c r="B776" s="3" t="s">
        <v>4326</v>
      </c>
      <c r="C776" s="2">
        <v>3422</v>
      </c>
      <c r="D776" s="3" t="s">
        <v>4323</v>
      </c>
      <c r="E776" s="3" t="s">
        <v>4324</v>
      </c>
      <c r="F776" s="3" t="s">
        <v>4325</v>
      </c>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t="s">
        <v>4327</v>
      </c>
      <c r="AQ776" s="3" t="s">
        <v>4327</v>
      </c>
      <c r="AR776" s="2"/>
      <c r="AS776" s="2"/>
      <c r="AT776" s="2" t="str">
        <f t="shared" si="65"/>
        <v>('25-1193.00</v>
      </c>
      <c r="AU776" s="2" t="str">
        <f t="shared" si="66"/>
        <v>('25-1193.00</v>
      </c>
      <c r="AV776" s="2" t="b">
        <f t="shared" si="67"/>
        <v>1</v>
      </c>
      <c r="AW776" s="2" t="str">
        <f>LEFT(AO776,12)</f>
        <v/>
      </c>
      <c r="AX776" s="2" t="b">
        <f t="shared" si="68"/>
        <v>0</v>
      </c>
    </row>
    <row r="777" spans="1:50" ht="136" x14ac:dyDescent="0.2">
      <c r="A777" s="2">
        <v>151</v>
      </c>
      <c r="B777" s="3" t="s">
        <v>580</v>
      </c>
      <c r="C777" s="2">
        <v>3423</v>
      </c>
      <c r="D777" s="3" t="s">
        <v>575</v>
      </c>
      <c r="E777" s="3" t="s">
        <v>576</v>
      </c>
      <c r="F777" s="3" t="s">
        <v>577</v>
      </c>
      <c r="G777" s="3" t="s">
        <v>578</v>
      </c>
      <c r="H777" s="3" t="s">
        <v>579</v>
      </c>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t="s">
        <v>575</v>
      </c>
      <c r="AP777" s="3" t="s">
        <v>581</v>
      </c>
      <c r="AQ777" s="3" t="s">
        <v>575</v>
      </c>
      <c r="AR777" s="2"/>
      <c r="AS777" s="2"/>
      <c r="AT777" s="2" t="str">
        <f t="shared" si="65"/>
        <v>('39-2011.00</v>
      </c>
      <c r="AU777" s="2" t="str">
        <f t="shared" si="66"/>
        <v>('25-3021.00</v>
      </c>
      <c r="AV777" s="2" t="b">
        <f t="shared" si="67"/>
        <v>0</v>
      </c>
      <c r="AW777" s="2"/>
      <c r="AX777" s="2" t="b">
        <f t="shared" si="68"/>
        <v>0</v>
      </c>
    </row>
    <row r="778" spans="1:50" ht="102" x14ac:dyDescent="0.2">
      <c r="A778" s="2">
        <v>425</v>
      </c>
      <c r="B778" s="3" t="s">
        <v>1763</v>
      </c>
      <c r="C778" s="2">
        <v>3423</v>
      </c>
      <c r="D778" s="3" t="s">
        <v>1758</v>
      </c>
      <c r="E778" s="3" t="s">
        <v>1759</v>
      </c>
      <c r="F778" s="3" t="s">
        <v>1760</v>
      </c>
      <c r="G778" s="3" t="s">
        <v>1761</v>
      </c>
      <c r="H778" s="3" t="s">
        <v>1762</v>
      </c>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t="s">
        <v>1764</v>
      </c>
      <c r="AQ778" s="3" t="s">
        <v>1764</v>
      </c>
      <c r="AR778" s="2"/>
      <c r="AS778" s="2"/>
      <c r="AT778" s="2" t="str">
        <f t="shared" si="65"/>
        <v>('39-9032.00</v>
      </c>
      <c r="AU778" s="2" t="str">
        <f t="shared" si="66"/>
        <v>('39-9032.00</v>
      </c>
      <c r="AV778" s="5" t="b">
        <f t="shared" si="67"/>
        <v>1</v>
      </c>
      <c r="AW778" s="2" t="str">
        <f>LEFT(AO778,12)</f>
        <v/>
      </c>
      <c r="AX778" s="2" t="b">
        <f t="shared" si="68"/>
        <v>0</v>
      </c>
    </row>
    <row r="779" spans="1:50" ht="102" x14ac:dyDescent="0.2">
      <c r="A779" s="2">
        <v>535</v>
      </c>
      <c r="B779" s="3" t="s">
        <v>2205</v>
      </c>
      <c r="C779" s="2">
        <v>3423</v>
      </c>
      <c r="D779" s="3" t="s">
        <v>2200</v>
      </c>
      <c r="E779" s="3" t="s">
        <v>2201</v>
      </c>
      <c r="F779" s="3" t="s">
        <v>2202</v>
      </c>
      <c r="G779" s="3" t="s">
        <v>2203</v>
      </c>
      <c r="H779" s="3" t="s">
        <v>2204</v>
      </c>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t="s">
        <v>2200</v>
      </c>
      <c r="AP779" s="3" t="s">
        <v>2206</v>
      </c>
      <c r="AQ779" s="3" t="s">
        <v>11877</v>
      </c>
      <c r="AR779" s="2"/>
      <c r="AS779" s="2"/>
      <c r="AT779" s="2" t="str">
        <f t="shared" si="65"/>
        <v>('25-1032.00</v>
      </c>
      <c r="AU779" s="2" t="str">
        <f t="shared" si="66"/>
        <v>('25-1193.00</v>
      </c>
      <c r="AV779" s="2" t="b">
        <f t="shared" si="67"/>
        <v>0</v>
      </c>
      <c r="AW779" s="2"/>
      <c r="AX779" s="2" t="b">
        <f t="shared" si="68"/>
        <v>0</v>
      </c>
    </row>
    <row r="780" spans="1:50" ht="102" x14ac:dyDescent="0.2">
      <c r="A780" s="2">
        <v>1615</v>
      </c>
      <c r="B780" s="3" t="s">
        <v>6640</v>
      </c>
      <c r="C780" s="2">
        <v>3423</v>
      </c>
      <c r="D780" s="3" t="s">
        <v>6635</v>
      </c>
      <c r="E780" s="3" t="s">
        <v>6636</v>
      </c>
      <c r="F780" s="3" t="s">
        <v>6637</v>
      </c>
      <c r="G780" s="3" t="s">
        <v>6638</v>
      </c>
      <c r="H780" s="3" t="s">
        <v>6639</v>
      </c>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t="s">
        <v>6641</v>
      </c>
      <c r="AQ780" s="3" t="s">
        <v>6641</v>
      </c>
      <c r="AR780" s="2"/>
      <c r="AS780" s="2"/>
      <c r="AT780" s="2" t="str">
        <f t="shared" si="65"/>
        <v>('39-7012.00</v>
      </c>
      <c r="AU780" s="2" t="str">
        <f t="shared" si="66"/>
        <v>('39-7012.00</v>
      </c>
      <c r="AV780" s="5" t="b">
        <f t="shared" si="67"/>
        <v>1</v>
      </c>
      <c r="AW780" s="2" t="str">
        <f>LEFT(AO780,12)</f>
        <v/>
      </c>
      <c r="AX780" s="2" t="b">
        <f t="shared" si="68"/>
        <v>0</v>
      </c>
    </row>
    <row r="781" spans="1:50" ht="187" x14ac:dyDescent="0.2">
      <c r="A781" s="2">
        <v>2359</v>
      </c>
      <c r="B781" s="3" t="s">
        <v>9580</v>
      </c>
      <c r="C781" s="2">
        <v>3423</v>
      </c>
      <c r="D781" s="3" t="s">
        <v>9575</v>
      </c>
      <c r="E781" s="3" t="s">
        <v>9576</v>
      </c>
      <c r="F781" s="3" t="s">
        <v>9577</v>
      </c>
      <c r="G781" s="3" t="s">
        <v>9578</v>
      </c>
      <c r="H781" s="3" t="s">
        <v>9579</v>
      </c>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t="s">
        <v>9575</v>
      </c>
      <c r="AP781" s="3" t="s">
        <v>9581</v>
      </c>
      <c r="AQ781" s="3" t="s">
        <v>9575</v>
      </c>
      <c r="AR781" s="2"/>
      <c r="AS781" s="2"/>
      <c r="AT781" s="2" t="str">
        <f t="shared" si="65"/>
        <v>('39-9031.00</v>
      </c>
      <c r="AU781" s="2" t="str">
        <f t="shared" si="66"/>
        <v>('39-9031.00</v>
      </c>
      <c r="AV781" s="2" t="b">
        <f t="shared" si="67"/>
        <v>1</v>
      </c>
      <c r="AW781" s="2" t="str">
        <f>LEFT(AO781,12)</f>
        <v>('39-9031.00</v>
      </c>
      <c r="AX781" s="2" t="b">
        <f t="shared" si="68"/>
        <v>1</v>
      </c>
    </row>
    <row r="782" spans="1:50" ht="119" x14ac:dyDescent="0.2">
      <c r="A782" s="2">
        <v>849</v>
      </c>
      <c r="B782" s="3" t="s">
        <v>3388</v>
      </c>
      <c r="C782" s="2">
        <v>3431</v>
      </c>
      <c r="D782" s="3" t="s">
        <v>3387</v>
      </c>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t="s">
        <v>3387</v>
      </c>
      <c r="AP782" s="3" t="s">
        <v>3389</v>
      </c>
      <c r="AQ782" s="3" t="s">
        <v>3387</v>
      </c>
      <c r="AR782" s="2"/>
      <c r="AS782" s="2"/>
      <c r="AT782" s="2" t="str">
        <f t="shared" si="65"/>
        <v>('27-3022.00</v>
      </c>
      <c r="AU782" s="2" t="str">
        <f t="shared" si="66"/>
        <v>('27-4021.00</v>
      </c>
      <c r="AV782" s="2" t="b">
        <f t="shared" si="67"/>
        <v>0</v>
      </c>
      <c r="AW782" s="2"/>
      <c r="AX782" s="2" t="b">
        <f t="shared" si="68"/>
        <v>0</v>
      </c>
    </row>
    <row r="783" spans="1:50" ht="409.5" x14ac:dyDescent="0.2">
      <c r="A783" s="2">
        <v>1229</v>
      </c>
      <c r="B783" s="3" t="s">
        <v>4909</v>
      </c>
      <c r="C783" s="2">
        <v>3431</v>
      </c>
      <c r="D783" s="3" t="s">
        <v>4908</v>
      </c>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t="s">
        <v>4908</v>
      </c>
      <c r="AP783" s="3" t="s">
        <v>4910</v>
      </c>
      <c r="AQ783" s="3" t="s">
        <v>4908</v>
      </c>
      <c r="AR783" s="2"/>
      <c r="AS783" s="2"/>
      <c r="AT783" s="2" t="str">
        <f t="shared" si="65"/>
        <v>('27-4021.00</v>
      </c>
      <c r="AU783" s="2" t="str">
        <f t="shared" si="66"/>
        <v>('27-4021.00</v>
      </c>
      <c r="AV783" s="5" t="b">
        <f t="shared" si="67"/>
        <v>1</v>
      </c>
      <c r="AW783" s="2" t="str">
        <f>LEFT(AO783,12)</f>
        <v>('27-4021.00</v>
      </c>
      <c r="AX783" s="2" t="b">
        <f t="shared" si="68"/>
        <v>1</v>
      </c>
    </row>
    <row r="784" spans="1:50" ht="102" x14ac:dyDescent="0.2">
      <c r="A784" s="2">
        <v>635</v>
      </c>
      <c r="B784" s="3" t="s">
        <v>2550</v>
      </c>
      <c r="C784" s="2">
        <v>3432</v>
      </c>
      <c r="D784" s="3" t="s">
        <v>2547</v>
      </c>
      <c r="E784" s="3" t="s">
        <v>2548</v>
      </c>
      <c r="F784" s="3" t="s">
        <v>2549</v>
      </c>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t="s">
        <v>2547</v>
      </c>
      <c r="AP784" s="3" t="s">
        <v>2551</v>
      </c>
      <c r="AQ784" s="3" t="s">
        <v>2547</v>
      </c>
      <c r="AR784" s="2"/>
      <c r="AS784" s="2"/>
      <c r="AT784" s="2" t="str">
        <f t="shared" si="65"/>
        <v>('47-2031.00</v>
      </c>
      <c r="AU784" s="2" t="str">
        <f t="shared" si="66"/>
        <v>('27-1027.00</v>
      </c>
      <c r="AV784" s="2" t="b">
        <f t="shared" si="67"/>
        <v>0</v>
      </c>
      <c r="AW784" s="2"/>
      <c r="AX784" s="2" t="b">
        <f t="shared" si="68"/>
        <v>0</v>
      </c>
    </row>
    <row r="785" spans="1:50" ht="153" x14ac:dyDescent="0.2">
      <c r="A785" s="2">
        <v>653</v>
      </c>
      <c r="B785" s="3" t="s">
        <v>2625</v>
      </c>
      <c r="C785" s="2">
        <v>3432</v>
      </c>
      <c r="D785" s="3" t="s">
        <v>2622</v>
      </c>
      <c r="E785" s="3" t="s">
        <v>2623</v>
      </c>
      <c r="F785" s="3" t="s">
        <v>2624</v>
      </c>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t="s">
        <v>2622</v>
      </c>
      <c r="AP785" s="3" t="s">
        <v>2626</v>
      </c>
      <c r="AQ785" s="3" t="s">
        <v>2622</v>
      </c>
      <c r="AR785" s="2"/>
      <c r="AS785" s="2"/>
      <c r="AT785" s="2" t="str">
        <f t="shared" si="65"/>
        <v>('27-1026.00</v>
      </c>
      <c r="AU785" s="2" t="str">
        <f t="shared" si="66"/>
        <v>('27-1026.00</v>
      </c>
      <c r="AV785" s="5" t="b">
        <f t="shared" si="67"/>
        <v>1</v>
      </c>
      <c r="AW785" s="2" t="str">
        <f>LEFT(AO785,12)</f>
        <v>('27-1026.00</v>
      </c>
      <c r="AX785" s="2" t="b">
        <f t="shared" si="68"/>
        <v>1</v>
      </c>
    </row>
    <row r="786" spans="1:50" ht="102" x14ac:dyDescent="0.2">
      <c r="A786" s="2">
        <v>1393</v>
      </c>
      <c r="B786" s="3" t="s">
        <v>5652</v>
      </c>
      <c r="C786" s="2">
        <v>3432</v>
      </c>
      <c r="D786" s="3" t="s">
        <v>5649</v>
      </c>
      <c r="E786" s="3" t="s">
        <v>5650</v>
      </c>
      <c r="F786" s="3" t="s">
        <v>5651</v>
      </c>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t="s">
        <v>5649</v>
      </c>
      <c r="AP786" s="3" t="s">
        <v>5653</v>
      </c>
      <c r="AQ786" s="3" t="s">
        <v>5649</v>
      </c>
      <c r="AR786" s="2"/>
      <c r="AS786" s="2"/>
      <c r="AT786" s="2" t="str">
        <f t="shared" si="65"/>
        <v>('27-1025.00</v>
      </c>
      <c r="AU786" s="2" t="str">
        <f t="shared" si="66"/>
        <v>('27-1025.00</v>
      </c>
      <c r="AV786" s="2" t="b">
        <f t="shared" si="67"/>
        <v>1</v>
      </c>
      <c r="AW786" s="2" t="str">
        <f>LEFT(AO786,12)</f>
        <v>('27-1025.00</v>
      </c>
      <c r="AX786" s="2" t="b">
        <f t="shared" si="68"/>
        <v>1</v>
      </c>
    </row>
    <row r="787" spans="1:50" ht="102" x14ac:dyDescent="0.2">
      <c r="A787" s="2">
        <v>1618</v>
      </c>
      <c r="B787" s="3" t="s">
        <v>6645</v>
      </c>
      <c r="C787" s="2">
        <v>3432</v>
      </c>
      <c r="D787" s="3" t="s">
        <v>6642</v>
      </c>
      <c r="E787" s="3" t="s">
        <v>6643</v>
      </c>
      <c r="F787" s="3" t="s">
        <v>6644</v>
      </c>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t="s">
        <v>6642</v>
      </c>
      <c r="AP787" s="3" t="s">
        <v>6646</v>
      </c>
      <c r="AQ787" s="3" t="s">
        <v>6642</v>
      </c>
      <c r="AR787" s="2"/>
      <c r="AS787" s="2"/>
      <c r="AT787" s="2" t="str">
        <f t="shared" si="65"/>
        <v>('27-1027.00</v>
      </c>
      <c r="AU787" s="2" t="str">
        <f t="shared" si="66"/>
        <v>('27-1027.00</v>
      </c>
      <c r="AV787" s="2" t="b">
        <f t="shared" si="67"/>
        <v>1</v>
      </c>
      <c r="AW787" s="2" t="str">
        <f>LEFT(AO787,12)</f>
        <v>('27-1027.00</v>
      </c>
      <c r="AX787" s="2" t="b">
        <f t="shared" si="68"/>
        <v>1</v>
      </c>
    </row>
    <row r="788" spans="1:50" ht="102" x14ac:dyDescent="0.2">
      <c r="A788" s="2">
        <v>1634</v>
      </c>
      <c r="B788" s="3" t="s">
        <v>6707</v>
      </c>
      <c r="C788" s="2">
        <v>3432</v>
      </c>
      <c r="D788" s="3" t="s">
        <v>6704</v>
      </c>
      <c r="E788" s="3" t="s">
        <v>6705</v>
      </c>
      <c r="F788" s="3" t="s">
        <v>6706</v>
      </c>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t="s">
        <v>6704</v>
      </c>
      <c r="AP788" s="3" t="s">
        <v>6708</v>
      </c>
      <c r="AQ788" s="3" t="s">
        <v>6704</v>
      </c>
      <c r="AR788" s="2"/>
      <c r="AS788" s="2"/>
      <c r="AT788" s="2" t="str">
        <f t="shared" si="65"/>
        <v>('27-1027.00</v>
      </c>
      <c r="AU788" s="2" t="str">
        <f t="shared" si="66"/>
        <v>('27-1027.00</v>
      </c>
      <c r="AV788" s="2" t="b">
        <f t="shared" si="67"/>
        <v>1</v>
      </c>
      <c r="AW788" s="2" t="str">
        <f>LEFT(AO788,12)</f>
        <v>('27-1027.00</v>
      </c>
      <c r="AX788" s="2" t="b">
        <f t="shared" si="68"/>
        <v>1</v>
      </c>
    </row>
    <row r="789" spans="1:50" ht="136" x14ac:dyDescent="0.2">
      <c r="A789" s="2">
        <v>2779</v>
      </c>
      <c r="B789" s="3" t="s">
        <v>11227</v>
      </c>
      <c r="C789" s="2">
        <v>3432</v>
      </c>
      <c r="D789" s="3" t="s">
        <v>11224</v>
      </c>
      <c r="E789" s="3" t="s">
        <v>11225</v>
      </c>
      <c r="F789" s="3" t="s">
        <v>11226</v>
      </c>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t="s">
        <v>11224</v>
      </c>
      <c r="AP789" s="3" t="s">
        <v>11228</v>
      </c>
      <c r="AQ789" s="3" t="s">
        <v>11224</v>
      </c>
      <c r="AR789" s="2"/>
      <c r="AS789" s="2"/>
      <c r="AT789" s="2" t="str">
        <f t="shared" si="65"/>
        <v>('11-3061.00</v>
      </c>
      <c r="AU789" s="2" t="str">
        <f t="shared" si="66"/>
        <v>('27-1026.00</v>
      </c>
      <c r="AV789" s="2" t="b">
        <f t="shared" si="67"/>
        <v>0</v>
      </c>
      <c r="AW789" s="2"/>
      <c r="AX789" s="2" t="b">
        <f t="shared" si="68"/>
        <v>0</v>
      </c>
    </row>
    <row r="790" spans="1:50" ht="85" x14ac:dyDescent="0.2">
      <c r="A790" s="2">
        <v>932</v>
      </c>
      <c r="B790" s="3" t="s">
        <v>3749</v>
      </c>
      <c r="C790" s="2">
        <v>3433</v>
      </c>
      <c r="D790" s="3" t="s">
        <v>3746</v>
      </c>
      <c r="E790" s="3" t="s">
        <v>3747</v>
      </c>
      <c r="F790" s="3" t="s">
        <v>3748</v>
      </c>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t="s">
        <v>3750</v>
      </c>
      <c r="AQ790" s="3" t="s">
        <v>3750</v>
      </c>
      <c r="AR790" s="2"/>
      <c r="AS790" s="2"/>
      <c r="AT790" s="2" t="str">
        <f t="shared" si="65"/>
        <v>('25-4011.00</v>
      </c>
      <c r="AU790" s="2" t="str">
        <f t="shared" si="66"/>
        <v>('25-4011.00</v>
      </c>
      <c r="AV790" s="5" t="b">
        <f t="shared" si="67"/>
        <v>1</v>
      </c>
      <c r="AW790" s="2" t="str">
        <f>LEFT(AO790,12)</f>
        <v/>
      </c>
      <c r="AX790" s="2" t="b">
        <f t="shared" si="68"/>
        <v>0</v>
      </c>
    </row>
    <row r="791" spans="1:50" ht="153" x14ac:dyDescent="0.2">
      <c r="A791" s="2">
        <v>1153</v>
      </c>
      <c r="B791" s="3" t="s">
        <v>4632</v>
      </c>
      <c r="C791" s="2">
        <v>3433</v>
      </c>
      <c r="D791" s="3" t="s">
        <v>4629</v>
      </c>
      <c r="E791" s="3" t="s">
        <v>4630</v>
      </c>
      <c r="F791" s="3" t="s">
        <v>4631</v>
      </c>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t="s">
        <v>4629</v>
      </c>
      <c r="AP791" s="3" t="s">
        <v>4633</v>
      </c>
      <c r="AQ791" s="3" t="s">
        <v>4629</v>
      </c>
      <c r="AR791" s="2"/>
      <c r="AS791" s="2"/>
      <c r="AT791" s="2" t="str">
        <f t="shared" si="65"/>
        <v>('25-4013.00</v>
      </c>
      <c r="AU791" s="2" t="str">
        <f t="shared" si="66"/>
        <v>('25-4013.00</v>
      </c>
      <c r="AV791" s="2" t="b">
        <f t="shared" si="67"/>
        <v>1</v>
      </c>
      <c r="AW791" s="2" t="str">
        <f>LEFT(AO791,12)</f>
        <v>('25-4013.00</v>
      </c>
      <c r="AX791" s="2" t="b">
        <f t="shared" si="68"/>
        <v>1</v>
      </c>
    </row>
    <row r="792" spans="1:50" ht="85" x14ac:dyDescent="0.2">
      <c r="A792" s="2">
        <v>1982</v>
      </c>
      <c r="B792" s="3" t="s">
        <v>8161</v>
      </c>
      <c r="C792" s="2">
        <v>3433</v>
      </c>
      <c r="D792" s="3" t="s">
        <v>8158</v>
      </c>
      <c r="E792" s="3" t="s">
        <v>8159</v>
      </c>
      <c r="F792" s="3" t="s">
        <v>8160</v>
      </c>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t="s">
        <v>8162</v>
      </c>
      <c r="AQ792" s="3" t="s">
        <v>8158</v>
      </c>
      <c r="AR792" s="2"/>
      <c r="AS792" s="2"/>
      <c r="AT792" s="2" t="str">
        <f t="shared" si="65"/>
        <v>('45-3021.00</v>
      </c>
      <c r="AU792" s="2" t="str">
        <f t="shared" si="66"/>
        <v>('27-1012.00</v>
      </c>
      <c r="AV792" s="2" t="b">
        <f t="shared" si="67"/>
        <v>0</v>
      </c>
      <c r="AW792" s="2"/>
      <c r="AX792" s="2" t="b">
        <f t="shared" si="68"/>
        <v>0</v>
      </c>
    </row>
    <row r="793" spans="1:50" ht="102" x14ac:dyDescent="0.2">
      <c r="A793" s="2">
        <v>201</v>
      </c>
      <c r="B793" s="3" t="s">
        <v>832</v>
      </c>
      <c r="C793" s="2">
        <v>3434</v>
      </c>
      <c r="D793" s="3" t="s">
        <v>830</v>
      </c>
      <c r="E793" s="3" t="s">
        <v>831</v>
      </c>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t="s">
        <v>830</v>
      </c>
      <c r="AP793" s="3" t="s">
        <v>833</v>
      </c>
      <c r="AQ793" s="3" t="s">
        <v>830</v>
      </c>
      <c r="AR793" s="2"/>
      <c r="AS793" s="2"/>
      <c r="AT793" s="2" t="str">
        <f t="shared" si="65"/>
        <v>('35-1011.00</v>
      </c>
      <c r="AU793" s="2" t="str">
        <f t="shared" si="66"/>
        <v>('35-1011.00</v>
      </c>
      <c r="AV793" s="5" t="b">
        <f t="shared" si="67"/>
        <v>1</v>
      </c>
      <c r="AW793" s="2" t="str">
        <f>LEFT(AO793,12)</f>
        <v>('35-1011.00</v>
      </c>
      <c r="AX793" s="2" t="b">
        <f t="shared" si="68"/>
        <v>1</v>
      </c>
    </row>
    <row r="794" spans="1:50" ht="119" x14ac:dyDescent="0.2">
      <c r="A794" s="2">
        <v>91</v>
      </c>
      <c r="B794" s="3" t="s">
        <v>364</v>
      </c>
      <c r="C794" s="2">
        <v>3435</v>
      </c>
      <c r="D794" s="3" t="s">
        <v>358</v>
      </c>
      <c r="E794" s="3" t="s">
        <v>359</v>
      </c>
      <c r="F794" s="3" t="s">
        <v>360</v>
      </c>
      <c r="G794" s="3" t="s">
        <v>361</v>
      </c>
      <c r="H794" s="3" t="s">
        <v>362</v>
      </c>
      <c r="I794" s="3" t="s">
        <v>363</v>
      </c>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t="s">
        <v>365</v>
      </c>
      <c r="AQ794" s="3" t="s">
        <v>11878</v>
      </c>
      <c r="AR794" s="2"/>
      <c r="AS794" s="2"/>
      <c r="AT794" s="2" t="str">
        <f t="shared" si="65"/>
        <v>('17-3023.00</v>
      </c>
      <c r="AU794" s="2" t="str">
        <f t="shared" si="66"/>
        <v>('27-1025.00</v>
      </c>
      <c r="AV794" s="2" t="b">
        <f t="shared" si="67"/>
        <v>0</v>
      </c>
      <c r="AW794" s="2"/>
      <c r="AX794" s="2" t="b">
        <f t="shared" si="68"/>
        <v>0</v>
      </c>
    </row>
    <row r="795" spans="1:50" ht="119" x14ac:dyDescent="0.2">
      <c r="A795" s="2">
        <v>112</v>
      </c>
      <c r="B795" s="3" t="s">
        <v>429</v>
      </c>
      <c r="C795" s="2">
        <v>3435</v>
      </c>
      <c r="D795" s="3" t="s">
        <v>423</v>
      </c>
      <c r="E795" s="3" t="s">
        <v>424</v>
      </c>
      <c r="F795" s="3" t="s">
        <v>425</v>
      </c>
      <c r="G795" s="3" t="s">
        <v>426</v>
      </c>
      <c r="H795" s="3" t="s">
        <v>427</v>
      </c>
      <c r="I795" s="3" t="s">
        <v>428</v>
      </c>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t="s">
        <v>430</v>
      </c>
      <c r="AQ795" s="3" t="s">
        <v>11879</v>
      </c>
      <c r="AR795" s="2"/>
      <c r="AS795" s="2"/>
      <c r="AT795" s="2" t="str">
        <f t="shared" si="65"/>
        <v>('17-3023.01</v>
      </c>
      <c r="AU795" s="2" t="str">
        <f t="shared" si="66"/>
        <v>('17-3024.00</v>
      </c>
      <c r="AV795" s="2" t="b">
        <f t="shared" si="67"/>
        <v>0</v>
      </c>
      <c r="AW795" s="2"/>
      <c r="AX795" s="2" t="b">
        <f t="shared" si="68"/>
        <v>0</v>
      </c>
    </row>
    <row r="796" spans="1:50" ht="136" x14ac:dyDescent="0.2">
      <c r="A796" s="2">
        <v>324</v>
      </c>
      <c r="B796" s="3" t="s">
        <v>1368</v>
      </c>
      <c r="C796" s="2">
        <v>3435</v>
      </c>
      <c r="D796" s="3" t="s">
        <v>1362</v>
      </c>
      <c r="E796" s="3" t="s">
        <v>1363</v>
      </c>
      <c r="F796" s="3" t="s">
        <v>1364</v>
      </c>
      <c r="G796" s="3" t="s">
        <v>1365</v>
      </c>
      <c r="H796" s="3" t="s">
        <v>1366</v>
      </c>
      <c r="I796" s="3" t="s">
        <v>1367</v>
      </c>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t="s">
        <v>1369</v>
      </c>
      <c r="AQ796" s="3" t="s">
        <v>1369</v>
      </c>
      <c r="AR796" s="2"/>
      <c r="AS796" s="2"/>
      <c r="AT796" s="2" t="str">
        <f t="shared" si="65"/>
        <v>('27-2012.02</v>
      </c>
      <c r="AU796" s="2" t="str">
        <f t="shared" si="66"/>
        <v>('27-2012.02</v>
      </c>
      <c r="AV796" s="5" t="b">
        <f t="shared" si="67"/>
        <v>1</v>
      </c>
      <c r="AW796" s="2" t="str">
        <f>LEFT(AO796,12)</f>
        <v/>
      </c>
      <c r="AX796" s="2" t="b">
        <f t="shared" si="68"/>
        <v>0</v>
      </c>
    </row>
    <row r="797" spans="1:50" ht="119" x14ac:dyDescent="0.2">
      <c r="A797" s="2">
        <v>342</v>
      </c>
      <c r="B797" s="3" t="s">
        <v>1442</v>
      </c>
      <c r="C797" s="2">
        <v>3435</v>
      </c>
      <c r="D797" s="3" t="s">
        <v>1436</v>
      </c>
      <c r="E797" s="3" t="s">
        <v>1437</v>
      </c>
      <c r="F797" s="3" t="s">
        <v>1438</v>
      </c>
      <c r="G797" s="3" t="s">
        <v>1439</v>
      </c>
      <c r="H797" s="3" t="s">
        <v>1440</v>
      </c>
      <c r="I797" s="3" t="s">
        <v>1441</v>
      </c>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t="s">
        <v>1443</v>
      </c>
      <c r="AQ797" s="3" t="s">
        <v>1443</v>
      </c>
      <c r="AR797" s="2"/>
      <c r="AS797" s="2"/>
      <c r="AT797" s="2" t="str">
        <f t="shared" si="65"/>
        <v>('27-2011.00</v>
      </c>
      <c r="AU797" s="2" t="str">
        <f t="shared" si="66"/>
        <v>('27-2011.00</v>
      </c>
      <c r="AV797" s="2" t="b">
        <f t="shared" si="67"/>
        <v>1</v>
      </c>
      <c r="AW797" s="2" t="str">
        <f>LEFT(AO797,12)</f>
        <v/>
      </c>
      <c r="AX797" s="2" t="b">
        <f t="shared" si="68"/>
        <v>0</v>
      </c>
    </row>
    <row r="798" spans="1:50" ht="119" x14ac:dyDescent="0.2">
      <c r="A798" s="2">
        <v>508</v>
      </c>
      <c r="B798" s="3" t="s">
        <v>2113</v>
      </c>
      <c r="C798" s="2">
        <v>3435</v>
      </c>
      <c r="D798" s="3" t="s">
        <v>2107</v>
      </c>
      <c r="E798" s="3" t="s">
        <v>2108</v>
      </c>
      <c r="F798" s="3" t="s">
        <v>2109</v>
      </c>
      <c r="G798" s="3" t="s">
        <v>2110</v>
      </c>
      <c r="H798" s="3" t="s">
        <v>2111</v>
      </c>
      <c r="I798" s="3" t="s">
        <v>2112</v>
      </c>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t="s">
        <v>2107</v>
      </c>
      <c r="AP798" s="3" t="s">
        <v>2114</v>
      </c>
      <c r="AQ798" s="3" t="s">
        <v>2107</v>
      </c>
      <c r="AR798" s="2"/>
      <c r="AS798" s="2"/>
      <c r="AT798" s="2" t="str">
        <f t="shared" si="65"/>
        <v>('39-3092.00</v>
      </c>
      <c r="AU798" s="2" t="str">
        <f t="shared" si="66"/>
        <v>('39-3092.00</v>
      </c>
      <c r="AV798" s="2" t="b">
        <f t="shared" si="67"/>
        <v>1</v>
      </c>
      <c r="AW798" s="2" t="str">
        <f>LEFT(AO798,12)</f>
        <v>('39-3092.00</v>
      </c>
      <c r="AX798" s="2" t="b">
        <f t="shared" si="68"/>
        <v>1</v>
      </c>
    </row>
    <row r="799" spans="1:50" ht="119" x14ac:dyDescent="0.2">
      <c r="A799" s="2">
        <v>778</v>
      </c>
      <c r="B799" s="3" t="s">
        <v>3096</v>
      </c>
      <c r="C799" s="2">
        <v>3435</v>
      </c>
      <c r="D799" s="3" t="s">
        <v>3090</v>
      </c>
      <c r="E799" s="3" t="s">
        <v>3091</v>
      </c>
      <c r="F799" s="3" t="s">
        <v>3092</v>
      </c>
      <c r="G799" s="3" t="s">
        <v>3093</v>
      </c>
      <c r="H799" s="3" t="s">
        <v>3094</v>
      </c>
      <c r="I799" s="3" t="s">
        <v>3095</v>
      </c>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t="s">
        <v>3091</v>
      </c>
      <c r="AP799" s="3" t="s">
        <v>3097</v>
      </c>
      <c r="AQ799" s="3" t="s">
        <v>11880</v>
      </c>
      <c r="AR799" s="4"/>
      <c r="AS799" s="2"/>
      <c r="AT799" s="2" t="str">
        <f t="shared" si="65"/>
        <v>('39-5094.00</v>
      </c>
      <c r="AU799" s="2" t="str">
        <f t="shared" si="66"/>
        <v>('39-5091.00</v>
      </c>
      <c r="AV799" s="2" t="b">
        <f t="shared" si="67"/>
        <v>0</v>
      </c>
      <c r="AW799" s="2"/>
      <c r="AX799" s="2" t="b">
        <f t="shared" si="68"/>
        <v>0</v>
      </c>
    </row>
    <row r="800" spans="1:50" ht="119" x14ac:dyDescent="0.2">
      <c r="A800" s="2">
        <v>1078</v>
      </c>
      <c r="B800" s="3" t="s">
        <v>4266</v>
      </c>
      <c r="C800" s="2">
        <v>3435</v>
      </c>
      <c r="D800" s="3" t="s">
        <v>4260</v>
      </c>
      <c r="E800" s="3" t="s">
        <v>4261</v>
      </c>
      <c r="F800" s="3" t="s">
        <v>4262</v>
      </c>
      <c r="G800" s="3" t="s">
        <v>4263</v>
      </c>
      <c r="H800" s="3" t="s">
        <v>4264</v>
      </c>
      <c r="I800" s="3" t="s">
        <v>4265</v>
      </c>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t="s">
        <v>4260</v>
      </c>
      <c r="AP800" s="3" t="s">
        <v>4267</v>
      </c>
      <c r="AQ800" s="3" t="s">
        <v>4260</v>
      </c>
      <c r="AR800" s="4" t="s">
        <v>11823</v>
      </c>
      <c r="AS800" s="2"/>
      <c r="AT800" s="2" t="str">
        <f t="shared" si="65"/>
        <v>('19-4031.00</v>
      </c>
      <c r="AU800" s="2" t="str">
        <f t="shared" si="66"/>
        <v>('27-2099.00</v>
      </c>
      <c r="AV800" s="2" t="b">
        <f t="shared" si="67"/>
        <v>0</v>
      </c>
      <c r="AW800" s="2"/>
      <c r="AX800" s="2" t="b">
        <f t="shared" si="68"/>
        <v>0</v>
      </c>
    </row>
    <row r="801" spans="1:50" ht="119" x14ac:dyDescent="0.2">
      <c r="A801" s="2">
        <v>1351</v>
      </c>
      <c r="B801" s="3" t="s">
        <v>5485</v>
      </c>
      <c r="C801" s="2">
        <v>3435</v>
      </c>
      <c r="D801" s="3" t="s">
        <v>5479</v>
      </c>
      <c r="E801" s="3" t="s">
        <v>5480</v>
      </c>
      <c r="F801" s="3" t="s">
        <v>5481</v>
      </c>
      <c r="G801" s="3" t="s">
        <v>5482</v>
      </c>
      <c r="H801" s="3" t="s">
        <v>5483</v>
      </c>
      <c r="I801" s="3" t="s">
        <v>5484</v>
      </c>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t="s">
        <v>5486</v>
      </c>
      <c r="AQ801" s="3" t="s">
        <v>5486</v>
      </c>
      <c r="AR801" s="2"/>
      <c r="AS801" s="2"/>
      <c r="AT801" s="2" t="str">
        <f t="shared" si="65"/>
        <v>('27-2012.02</v>
      </c>
      <c r="AU801" s="2" t="str">
        <f t="shared" si="66"/>
        <v>('27-2012.02</v>
      </c>
      <c r="AV801" s="5" t="b">
        <f t="shared" si="67"/>
        <v>1</v>
      </c>
      <c r="AW801" s="2" t="str">
        <f>LEFT(AO801,12)</f>
        <v/>
      </c>
      <c r="AX801" s="2" t="b">
        <f t="shared" si="68"/>
        <v>0</v>
      </c>
    </row>
    <row r="802" spans="1:50" ht="119" x14ac:dyDescent="0.2">
      <c r="A802" s="2">
        <v>1469</v>
      </c>
      <c r="B802" s="3" t="s">
        <v>6025</v>
      </c>
      <c r="C802" s="2">
        <v>3435</v>
      </c>
      <c r="D802" s="3" t="s">
        <v>6019</v>
      </c>
      <c r="E802" s="3" t="s">
        <v>6020</v>
      </c>
      <c r="F802" s="3" t="s">
        <v>6021</v>
      </c>
      <c r="G802" s="3" t="s">
        <v>6022</v>
      </c>
      <c r="H802" s="3" t="s">
        <v>6023</v>
      </c>
      <c r="I802" s="3" t="s">
        <v>6024</v>
      </c>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t="s">
        <v>6026</v>
      </c>
      <c r="AQ802" s="3" t="s">
        <v>6026</v>
      </c>
      <c r="AR802" s="2"/>
      <c r="AS802" s="2"/>
      <c r="AT802" s="2" t="str">
        <f t="shared" si="65"/>
        <v>('27-1027.00</v>
      </c>
      <c r="AU802" s="2" t="str">
        <f t="shared" si="66"/>
        <v>('27-1027.00</v>
      </c>
      <c r="AV802" s="2" t="b">
        <f t="shared" si="67"/>
        <v>1</v>
      </c>
      <c r="AW802" s="2" t="str">
        <f>LEFT(AO802,12)</f>
        <v/>
      </c>
      <c r="AX802" s="2" t="b">
        <f t="shared" si="68"/>
        <v>0</v>
      </c>
    </row>
    <row r="803" spans="1:50" ht="119" x14ac:dyDescent="0.2">
      <c r="A803" s="2">
        <v>1498</v>
      </c>
      <c r="B803" s="3" t="s">
        <v>6144</v>
      </c>
      <c r="C803" s="2">
        <v>3435</v>
      </c>
      <c r="D803" s="3" t="s">
        <v>6138</v>
      </c>
      <c r="E803" s="3" t="s">
        <v>6139</v>
      </c>
      <c r="F803" s="3" t="s">
        <v>6140</v>
      </c>
      <c r="G803" s="3" t="s">
        <v>6141</v>
      </c>
      <c r="H803" s="3" t="s">
        <v>6142</v>
      </c>
      <c r="I803" s="3" t="s">
        <v>6143</v>
      </c>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t="s">
        <v>6145</v>
      </c>
      <c r="AQ803" s="3" t="s">
        <v>11881</v>
      </c>
      <c r="AR803" s="2"/>
      <c r="AS803" s="2"/>
      <c r="AT803" s="2" t="str">
        <f t="shared" si="65"/>
        <v>('27-2012.02</v>
      </c>
      <c r="AU803" s="2" t="str">
        <f t="shared" si="66"/>
        <v>('27-1027.00</v>
      </c>
      <c r="AV803" s="2" t="b">
        <f t="shared" si="67"/>
        <v>0</v>
      </c>
      <c r="AW803" s="2"/>
      <c r="AX803" s="2" t="b">
        <f t="shared" si="68"/>
        <v>0</v>
      </c>
    </row>
    <row r="804" spans="1:50" ht="119" x14ac:dyDescent="0.2">
      <c r="A804" s="2">
        <v>1521</v>
      </c>
      <c r="B804" s="3" t="s">
        <v>6250</v>
      </c>
      <c r="C804" s="2">
        <v>3435</v>
      </c>
      <c r="D804" s="3" t="s">
        <v>6244</v>
      </c>
      <c r="E804" s="3" t="s">
        <v>6245</v>
      </c>
      <c r="F804" s="3" t="s">
        <v>6246</v>
      </c>
      <c r="G804" s="3" t="s">
        <v>6247</v>
      </c>
      <c r="H804" s="3" t="s">
        <v>6248</v>
      </c>
      <c r="I804" s="3" t="s">
        <v>6249</v>
      </c>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t="s">
        <v>6251</v>
      </c>
      <c r="AQ804" s="3" t="s">
        <v>6251</v>
      </c>
      <c r="AR804" s="2"/>
      <c r="AS804" s="2"/>
      <c r="AT804" s="2" t="str">
        <f t="shared" si="65"/>
        <v>('27-2012.03</v>
      </c>
      <c r="AU804" s="2" t="str">
        <f t="shared" si="66"/>
        <v>('27-2012.03</v>
      </c>
      <c r="AV804" s="5" t="b">
        <f t="shared" si="67"/>
        <v>1</v>
      </c>
      <c r="AW804" s="2" t="str">
        <f>LEFT(AO804,12)</f>
        <v/>
      </c>
      <c r="AX804" s="2" t="b">
        <f t="shared" si="68"/>
        <v>0</v>
      </c>
    </row>
    <row r="805" spans="1:50" ht="153" x14ac:dyDescent="0.2">
      <c r="A805" s="2">
        <v>1597</v>
      </c>
      <c r="B805" s="3" t="s">
        <v>6563</v>
      </c>
      <c r="C805" s="2">
        <v>3435</v>
      </c>
      <c r="D805" s="3" t="s">
        <v>6557</v>
      </c>
      <c r="E805" s="3" t="s">
        <v>6558</v>
      </c>
      <c r="F805" s="3" t="s">
        <v>6559</v>
      </c>
      <c r="G805" s="3" t="s">
        <v>6560</v>
      </c>
      <c r="H805" s="3" t="s">
        <v>6561</v>
      </c>
      <c r="I805" s="3" t="s">
        <v>6562</v>
      </c>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t="s">
        <v>6557</v>
      </c>
      <c r="AP805" s="3" t="s">
        <v>6564</v>
      </c>
      <c r="AQ805" s="3" t="s">
        <v>6564</v>
      </c>
      <c r="AR805" s="2"/>
      <c r="AS805" s="2"/>
      <c r="AT805" s="2" t="str">
        <f t="shared" si="65"/>
        <v>('27-2011.00</v>
      </c>
      <c r="AU805" s="2" t="str">
        <f t="shared" si="66"/>
        <v>('27-2011.00</v>
      </c>
      <c r="AV805" s="2" t="b">
        <f t="shared" si="67"/>
        <v>1</v>
      </c>
      <c r="AW805" s="2" t="str">
        <f>LEFT(AO805,12)</f>
        <v>('27-2099.00</v>
      </c>
      <c r="AX805" s="2" t="b">
        <f t="shared" si="68"/>
        <v>0</v>
      </c>
    </row>
    <row r="806" spans="1:50" ht="119" x14ac:dyDescent="0.2">
      <c r="A806" s="2">
        <v>1647</v>
      </c>
      <c r="B806" s="3" t="s">
        <v>6756</v>
      </c>
      <c r="C806" s="2">
        <v>3435</v>
      </c>
      <c r="D806" s="3" t="s">
        <v>6750</v>
      </c>
      <c r="E806" s="3" t="s">
        <v>6751</v>
      </c>
      <c r="F806" s="3" t="s">
        <v>6752</v>
      </c>
      <c r="G806" s="3" t="s">
        <v>6753</v>
      </c>
      <c r="H806" s="3" t="s">
        <v>6754</v>
      </c>
      <c r="I806" s="3" t="s">
        <v>6755</v>
      </c>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t="s">
        <v>6757</v>
      </c>
      <c r="AQ806" s="3" t="s">
        <v>11882</v>
      </c>
      <c r="AR806" s="2"/>
      <c r="AS806" s="2"/>
      <c r="AT806" s="2" t="str">
        <f t="shared" si="65"/>
        <v>('27-2012.02</v>
      </c>
      <c r="AU806" s="2" t="str">
        <f t="shared" si="66"/>
        <v>('27-2012.01</v>
      </c>
      <c r="AV806" s="2" t="b">
        <f t="shared" si="67"/>
        <v>0</v>
      </c>
      <c r="AW806" s="2"/>
      <c r="AX806" s="2" t="b">
        <f t="shared" si="68"/>
        <v>0</v>
      </c>
    </row>
    <row r="807" spans="1:50" ht="119" x14ac:dyDescent="0.2">
      <c r="A807" s="2">
        <v>1761</v>
      </c>
      <c r="B807" s="3" t="s">
        <v>7244</v>
      </c>
      <c r="C807" s="2">
        <v>3435</v>
      </c>
      <c r="D807" s="3" t="s">
        <v>7238</v>
      </c>
      <c r="E807" s="3" t="s">
        <v>7239</v>
      </c>
      <c r="F807" s="3" t="s">
        <v>7240</v>
      </c>
      <c r="G807" s="3" t="s">
        <v>7241</v>
      </c>
      <c r="H807" s="3" t="s">
        <v>7242</v>
      </c>
      <c r="I807" s="3" t="s">
        <v>7243</v>
      </c>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t="s">
        <v>7239</v>
      </c>
      <c r="AP807" s="3" t="s">
        <v>7245</v>
      </c>
      <c r="AQ807" s="3" t="s">
        <v>7239</v>
      </c>
      <c r="AR807" s="4" t="s">
        <v>11823</v>
      </c>
      <c r="AS807" s="2"/>
      <c r="AT807" s="2" t="str">
        <f t="shared" si="65"/>
        <v>('27-2011.00</v>
      </c>
      <c r="AU807" s="2" t="str">
        <f t="shared" si="66"/>
        <v>('27-2099.00</v>
      </c>
      <c r="AV807" s="2" t="b">
        <f t="shared" si="67"/>
        <v>0</v>
      </c>
      <c r="AW807" s="2"/>
      <c r="AX807" s="2" t="b">
        <f t="shared" si="68"/>
        <v>0</v>
      </c>
    </row>
    <row r="808" spans="1:50" ht="153" x14ac:dyDescent="0.2">
      <c r="A808" s="2">
        <v>1836</v>
      </c>
      <c r="B808" s="3" t="s">
        <v>7550</v>
      </c>
      <c r="C808" s="2">
        <v>3435</v>
      </c>
      <c r="D808" s="3" t="s">
        <v>7544</v>
      </c>
      <c r="E808" s="3" t="s">
        <v>7545</v>
      </c>
      <c r="F808" s="3" t="s">
        <v>7546</v>
      </c>
      <c r="G808" s="3" t="s">
        <v>7547</v>
      </c>
      <c r="H808" s="3" t="s">
        <v>7548</v>
      </c>
      <c r="I808" s="3" t="s">
        <v>7549</v>
      </c>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t="s">
        <v>7551</v>
      </c>
      <c r="AQ808" s="3" t="s">
        <v>11883</v>
      </c>
      <c r="AR808" s="2"/>
      <c r="AS808" s="2"/>
      <c r="AT808" s="2" t="str">
        <f t="shared" si="65"/>
        <v>('43-6014.00</v>
      </c>
      <c r="AU808" s="2" t="str">
        <f t="shared" si="66"/>
        <v>('27-2012.01</v>
      </c>
      <c r="AV808" s="2" t="b">
        <f t="shared" si="67"/>
        <v>0</v>
      </c>
      <c r="AW808" s="2"/>
      <c r="AX808" s="2" t="b">
        <f t="shared" si="68"/>
        <v>0</v>
      </c>
    </row>
    <row r="809" spans="1:50" ht="119" x14ac:dyDescent="0.2">
      <c r="A809" s="2">
        <v>1853</v>
      </c>
      <c r="B809" s="3" t="s">
        <v>7604</v>
      </c>
      <c r="C809" s="2">
        <v>3435</v>
      </c>
      <c r="D809" s="3" t="s">
        <v>7598</v>
      </c>
      <c r="E809" s="3" t="s">
        <v>7599</v>
      </c>
      <c r="F809" s="3" t="s">
        <v>7600</v>
      </c>
      <c r="G809" s="3" t="s">
        <v>7601</v>
      </c>
      <c r="H809" s="3" t="s">
        <v>7602</v>
      </c>
      <c r="I809" s="3" t="s">
        <v>7603</v>
      </c>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t="s">
        <v>7605</v>
      </c>
      <c r="AQ809" s="3" t="s">
        <v>7605</v>
      </c>
      <c r="AR809" s="2"/>
      <c r="AS809" s="2"/>
      <c r="AT809" s="2" t="str">
        <f t="shared" si="65"/>
        <v>('27-4011.00</v>
      </c>
      <c r="AU809" s="2" t="str">
        <f t="shared" si="66"/>
        <v>('27-4011.00</v>
      </c>
      <c r="AV809" s="5" t="b">
        <f t="shared" si="67"/>
        <v>1</v>
      </c>
      <c r="AW809" s="2" t="str">
        <f>LEFT(AO809,12)</f>
        <v/>
      </c>
      <c r="AX809" s="2" t="b">
        <f t="shared" si="68"/>
        <v>0</v>
      </c>
    </row>
    <row r="810" spans="1:50" ht="119" x14ac:dyDescent="0.2">
      <c r="A810" s="2">
        <v>1900</v>
      </c>
      <c r="B810" s="3" t="s">
        <v>7800</v>
      </c>
      <c r="C810" s="2">
        <v>3435</v>
      </c>
      <c r="D810" s="3" t="s">
        <v>7794</v>
      </c>
      <c r="E810" s="3" t="s">
        <v>7795</v>
      </c>
      <c r="F810" s="3" t="s">
        <v>7796</v>
      </c>
      <c r="G810" s="3" t="s">
        <v>7797</v>
      </c>
      <c r="H810" s="3" t="s">
        <v>7798</v>
      </c>
      <c r="I810" s="3" t="s">
        <v>7799</v>
      </c>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t="s">
        <v>7801</v>
      </c>
      <c r="AQ810" s="3" t="s">
        <v>11884</v>
      </c>
      <c r="AR810" s="2"/>
      <c r="AS810" s="2"/>
      <c r="AT810" s="2" t="str">
        <f t="shared" si="65"/>
        <v>('17-3027.00</v>
      </c>
      <c r="AU810" s="2" t="str">
        <f t="shared" si="66"/>
        <v>('19-4031.00</v>
      </c>
      <c r="AV810" s="2" t="b">
        <f t="shared" si="67"/>
        <v>0</v>
      </c>
      <c r="AW810" s="2"/>
      <c r="AX810" s="2" t="b">
        <f t="shared" si="68"/>
        <v>0</v>
      </c>
    </row>
    <row r="811" spans="1:50" ht="136" x14ac:dyDescent="0.2">
      <c r="A811" s="2">
        <v>2244</v>
      </c>
      <c r="B811" s="3" t="s">
        <v>9187</v>
      </c>
      <c r="C811" s="2">
        <v>3435</v>
      </c>
      <c r="D811" s="3" t="s">
        <v>9181</v>
      </c>
      <c r="E811" s="3" t="s">
        <v>9182</v>
      </c>
      <c r="F811" s="3" t="s">
        <v>9183</v>
      </c>
      <c r="G811" s="3" t="s">
        <v>9184</v>
      </c>
      <c r="H811" s="3" t="s">
        <v>9185</v>
      </c>
      <c r="I811" s="3" t="s">
        <v>9186</v>
      </c>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t="s">
        <v>9188</v>
      </c>
      <c r="AQ811" s="3" t="s">
        <v>9181</v>
      </c>
      <c r="AR811" s="2"/>
      <c r="AS811" s="2"/>
      <c r="AT811" s="2" t="str">
        <f t="shared" si="65"/>
        <v>('43-1011.00</v>
      </c>
      <c r="AU811" s="2" t="str">
        <f t="shared" si="66"/>
        <v>('39-3092.00</v>
      </c>
      <c r="AV811" s="2" t="b">
        <f t="shared" si="67"/>
        <v>0</v>
      </c>
      <c r="AW811" s="2"/>
      <c r="AX811" s="2" t="b">
        <f t="shared" si="68"/>
        <v>0</v>
      </c>
    </row>
    <row r="812" spans="1:50" ht="119" x14ac:dyDescent="0.2">
      <c r="A812" s="2">
        <v>2268</v>
      </c>
      <c r="B812" s="3" t="s">
        <v>9289</v>
      </c>
      <c r="C812" s="2">
        <v>3435</v>
      </c>
      <c r="D812" s="3" t="s">
        <v>9283</v>
      </c>
      <c r="E812" s="3" t="s">
        <v>9284</v>
      </c>
      <c r="F812" s="3" t="s">
        <v>9285</v>
      </c>
      <c r="G812" s="3" t="s">
        <v>9286</v>
      </c>
      <c r="H812" s="3" t="s">
        <v>9287</v>
      </c>
      <c r="I812" s="3" t="s">
        <v>9288</v>
      </c>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t="s">
        <v>9290</v>
      </c>
      <c r="AQ812" s="3" t="s">
        <v>9284</v>
      </c>
      <c r="AR812" s="2" t="s">
        <v>11823</v>
      </c>
      <c r="AS812" s="2"/>
      <c r="AT812" s="2" t="str">
        <f t="shared" si="65"/>
        <v>('53-2022.00</v>
      </c>
      <c r="AU812" s="2" t="str">
        <f t="shared" si="66"/>
        <v>('27-2099.00</v>
      </c>
      <c r="AV812" s="2" t="b">
        <f t="shared" si="67"/>
        <v>0</v>
      </c>
      <c r="AW812" s="2"/>
      <c r="AX812" s="2" t="b">
        <f t="shared" si="68"/>
        <v>0</v>
      </c>
    </row>
    <row r="813" spans="1:50" ht="119" x14ac:dyDescent="0.2">
      <c r="A813" s="2">
        <v>2519</v>
      </c>
      <c r="B813" s="3" t="s">
        <v>10269</v>
      </c>
      <c r="C813" s="2">
        <v>3435</v>
      </c>
      <c r="D813" s="3" t="s">
        <v>10263</v>
      </c>
      <c r="E813" s="3" t="s">
        <v>10264</v>
      </c>
      <c r="F813" s="3" t="s">
        <v>10265</v>
      </c>
      <c r="G813" s="3" t="s">
        <v>10266</v>
      </c>
      <c r="H813" s="3" t="s">
        <v>10267</v>
      </c>
      <c r="I813" s="3" t="s">
        <v>10268</v>
      </c>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t="s">
        <v>10270</v>
      </c>
      <c r="AQ813" s="3" t="s">
        <v>11885</v>
      </c>
      <c r="AR813" s="2"/>
      <c r="AS813" s="2"/>
      <c r="AT813" s="2" t="str">
        <f t="shared" si="65"/>
        <v>('13-1011.00</v>
      </c>
      <c r="AU813" s="2" t="str">
        <f t="shared" si="66"/>
        <v>('27-2032.00</v>
      </c>
      <c r="AV813" s="2" t="b">
        <f t="shared" si="67"/>
        <v>0</v>
      </c>
      <c r="AW813" s="2"/>
      <c r="AX813" s="2" t="b">
        <f t="shared" si="68"/>
        <v>0</v>
      </c>
    </row>
    <row r="814" spans="1:50" ht="119" x14ac:dyDescent="0.2">
      <c r="A814" s="2">
        <v>2621</v>
      </c>
      <c r="B814" s="3" t="s">
        <v>10598</v>
      </c>
      <c r="C814" s="2">
        <v>3435</v>
      </c>
      <c r="D814" s="3" t="s">
        <v>10592</v>
      </c>
      <c r="E814" s="3" t="s">
        <v>10593</v>
      </c>
      <c r="F814" s="3" t="s">
        <v>10594</v>
      </c>
      <c r="G814" s="3" t="s">
        <v>10595</v>
      </c>
      <c r="H814" s="3" t="s">
        <v>10596</v>
      </c>
      <c r="I814" s="3" t="s">
        <v>10597</v>
      </c>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t="s">
        <v>10599</v>
      </c>
      <c r="AQ814" s="3" t="s">
        <v>10599</v>
      </c>
      <c r="AR814" s="2"/>
      <c r="AS814" s="2"/>
      <c r="AT814" s="2" t="str">
        <f t="shared" si="65"/>
        <v>('27-2012.02</v>
      </c>
      <c r="AU814" s="2" t="str">
        <f t="shared" si="66"/>
        <v>('27-2012.02</v>
      </c>
      <c r="AV814" s="5" t="b">
        <f t="shared" si="67"/>
        <v>1</v>
      </c>
      <c r="AW814" s="2" t="str">
        <f>LEFT(AO814,12)</f>
        <v/>
      </c>
      <c r="AX814" s="2" t="b">
        <f t="shared" si="68"/>
        <v>0</v>
      </c>
    </row>
    <row r="815" spans="1:50" ht="119" x14ac:dyDescent="0.2">
      <c r="A815" s="2">
        <v>2662</v>
      </c>
      <c r="B815" s="3" t="s">
        <v>10782</v>
      </c>
      <c r="C815" s="2">
        <v>3435</v>
      </c>
      <c r="D815" s="3" t="s">
        <v>10776</v>
      </c>
      <c r="E815" s="3" t="s">
        <v>10777</v>
      </c>
      <c r="F815" s="3" t="s">
        <v>10778</v>
      </c>
      <c r="G815" s="3" t="s">
        <v>10779</v>
      </c>
      <c r="H815" s="3" t="s">
        <v>10780</v>
      </c>
      <c r="I815" s="3" t="s">
        <v>10781</v>
      </c>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t="s">
        <v>10783</v>
      </c>
      <c r="AQ815" s="3" t="s">
        <v>10783</v>
      </c>
      <c r="AR815" s="2"/>
      <c r="AS815" s="2"/>
      <c r="AT815" s="2" t="str">
        <f t="shared" si="65"/>
        <v>('27-2011.00</v>
      </c>
      <c r="AU815" s="2" t="str">
        <f t="shared" si="66"/>
        <v>('27-2011.00</v>
      </c>
      <c r="AV815" s="2" t="b">
        <f t="shared" si="67"/>
        <v>1</v>
      </c>
      <c r="AW815" s="2" t="str">
        <f>LEFT(AO815,12)</f>
        <v/>
      </c>
      <c r="AX815" s="2" t="b">
        <f t="shared" si="68"/>
        <v>0</v>
      </c>
    </row>
    <row r="816" spans="1:50" ht="119" x14ac:dyDescent="0.2">
      <c r="A816" s="2">
        <v>2769</v>
      </c>
      <c r="B816" s="3" t="s">
        <v>11199</v>
      </c>
      <c r="C816" s="2">
        <v>3435</v>
      </c>
      <c r="D816" s="3" t="s">
        <v>11193</v>
      </c>
      <c r="E816" s="3" t="s">
        <v>11194</v>
      </c>
      <c r="F816" s="3" t="s">
        <v>11195</v>
      </c>
      <c r="G816" s="3" t="s">
        <v>11196</v>
      </c>
      <c r="H816" s="3" t="s">
        <v>11197</v>
      </c>
      <c r="I816" s="3" t="s">
        <v>11198</v>
      </c>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t="s">
        <v>11194</v>
      </c>
      <c r="AP816" s="3" t="s">
        <v>11200</v>
      </c>
      <c r="AQ816" s="3" t="s">
        <v>11886</v>
      </c>
      <c r="AR816" s="2"/>
      <c r="AS816" s="2"/>
      <c r="AT816" s="2" t="str">
        <f t="shared" si="65"/>
        <v>('27-4014.00</v>
      </c>
      <c r="AU816" s="2" t="str">
        <f t="shared" si="66"/>
        <v>('27-4011.00</v>
      </c>
      <c r="AV816" s="2" t="b">
        <f t="shared" si="67"/>
        <v>0</v>
      </c>
      <c r="AW816" s="2"/>
      <c r="AX816" s="2" t="b">
        <f t="shared" si="68"/>
        <v>0</v>
      </c>
    </row>
    <row r="817" spans="1:50" ht="68" x14ac:dyDescent="0.2">
      <c r="A817" s="2">
        <v>1793</v>
      </c>
      <c r="B817" s="3" t="s">
        <v>7364</v>
      </c>
      <c r="C817" s="2">
        <v>3511</v>
      </c>
      <c r="D817" s="3" t="s">
        <v>7363</v>
      </c>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t="s">
        <v>7363</v>
      </c>
      <c r="AP817" s="3" t="s">
        <v>7365</v>
      </c>
      <c r="AQ817" s="3" t="s">
        <v>7363</v>
      </c>
      <c r="AR817" s="2"/>
      <c r="AS817" s="2"/>
      <c r="AT817" s="2" t="str">
        <f t="shared" si="65"/>
        <v>('43-9011.00</v>
      </c>
      <c r="AU817" s="2" t="str">
        <f t="shared" si="66"/>
        <v>('43-9011.00</v>
      </c>
      <c r="AV817" s="5" t="b">
        <f t="shared" si="67"/>
        <v>1</v>
      </c>
      <c r="AW817" s="2" t="str">
        <f>LEFT(AO817,12)</f>
        <v>('43-9011.00</v>
      </c>
      <c r="AX817" s="2" t="b">
        <f t="shared" si="68"/>
        <v>1</v>
      </c>
    </row>
    <row r="818" spans="1:50" ht="102" x14ac:dyDescent="0.2">
      <c r="A818" s="2">
        <v>232</v>
      </c>
      <c r="B818" s="3" t="s">
        <v>1016</v>
      </c>
      <c r="C818" s="2">
        <v>3512</v>
      </c>
      <c r="D818" s="3" t="s">
        <v>1015</v>
      </c>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t="s">
        <v>1015</v>
      </c>
      <c r="AP818" s="3" t="s">
        <v>1017</v>
      </c>
      <c r="AQ818" s="3" t="s">
        <v>1015</v>
      </c>
      <c r="AR818" s="2"/>
      <c r="AS818" s="2"/>
      <c r="AT818" s="2" t="str">
        <f t="shared" si="65"/>
        <v>('15-1199.09</v>
      </c>
      <c r="AU818" s="2" t="str">
        <f t="shared" si="66"/>
        <v>('15-1151.00</v>
      </c>
      <c r="AV818" s="2" t="b">
        <f t="shared" si="67"/>
        <v>0</v>
      </c>
      <c r="AW818" s="2"/>
      <c r="AX818" s="2" t="b">
        <f t="shared" si="68"/>
        <v>0</v>
      </c>
    </row>
    <row r="819" spans="1:50" ht="85" x14ac:dyDescent="0.2">
      <c r="A819" s="2">
        <v>756</v>
      </c>
      <c r="B819" s="3" t="s">
        <v>3020</v>
      </c>
      <c r="C819" s="2">
        <v>3512</v>
      </c>
      <c r="D819" s="3" t="s">
        <v>3019</v>
      </c>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t="s">
        <v>3019</v>
      </c>
      <c r="AP819" s="3" t="s">
        <v>3021</v>
      </c>
      <c r="AQ819" s="3" t="s">
        <v>3019</v>
      </c>
      <c r="AR819" s="2"/>
      <c r="AS819" s="2"/>
      <c r="AT819" s="2" t="str">
        <f t="shared" si="65"/>
        <v>('43-9011.00</v>
      </c>
      <c r="AU819" s="2" t="str">
        <f t="shared" si="66"/>
        <v>('15-1151.00</v>
      </c>
      <c r="AV819" s="2" t="b">
        <f t="shared" si="67"/>
        <v>0</v>
      </c>
      <c r="AW819" s="2"/>
      <c r="AX819" s="2" t="b">
        <f t="shared" si="68"/>
        <v>0</v>
      </c>
    </row>
    <row r="820" spans="1:50" ht="85" x14ac:dyDescent="0.2">
      <c r="A820" s="2">
        <v>1942</v>
      </c>
      <c r="B820" s="3" t="s">
        <v>7956</v>
      </c>
      <c r="C820" s="2">
        <v>3512</v>
      </c>
      <c r="D820" s="3" t="s">
        <v>7955</v>
      </c>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t="s">
        <v>7957</v>
      </c>
      <c r="AQ820" s="3" t="s">
        <v>11887</v>
      </c>
      <c r="AR820" s="2"/>
      <c r="AS820" s="2"/>
      <c r="AT820" s="2" t="str">
        <f t="shared" si="65"/>
        <v>('13-1199.02</v>
      </c>
      <c r="AU820" s="2" t="str">
        <f t="shared" si="66"/>
        <v>('15-1122.00</v>
      </c>
      <c r="AV820" s="2" t="b">
        <f t="shared" si="67"/>
        <v>0</v>
      </c>
      <c r="AW820" s="2"/>
      <c r="AX820" s="2" t="b">
        <f t="shared" si="68"/>
        <v>0</v>
      </c>
    </row>
    <row r="821" spans="1:50" ht="85" x14ac:dyDescent="0.2">
      <c r="A821" s="2">
        <v>2019</v>
      </c>
      <c r="B821" s="3" t="s">
        <v>8299</v>
      </c>
      <c r="C821" s="2">
        <v>3512</v>
      </c>
      <c r="D821" s="3" t="s">
        <v>8298</v>
      </c>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t="s">
        <v>8298</v>
      </c>
      <c r="AP821" s="3" t="s">
        <v>8300</v>
      </c>
      <c r="AQ821" s="3" t="s">
        <v>8298</v>
      </c>
      <c r="AR821" s="2"/>
      <c r="AS821" s="2"/>
      <c r="AT821" s="2" t="str">
        <f t="shared" si="65"/>
        <v>('15-1151.00</v>
      </c>
      <c r="AU821" s="2" t="str">
        <f t="shared" si="66"/>
        <v>('15-1151.00</v>
      </c>
      <c r="AV821" s="5" t="b">
        <f t="shared" si="67"/>
        <v>1</v>
      </c>
      <c r="AW821" s="2" t="str">
        <f>LEFT(AO821,12)</f>
        <v>('15-1151.00</v>
      </c>
      <c r="AX821" s="2" t="b">
        <f t="shared" si="68"/>
        <v>1</v>
      </c>
    </row>
    <row r="822" spans="1:50" ht="85" x14ac:dyDescent="0.2">
      <c r="A822" s="2">
        <v>1064</v>
      </c>
      <c r="B822" s="3" t="s">
        <v>4199</v>
      </c>
      <c r="C822" s="2">
        <v>3513</v>
      </c>
      <c r="D822" s="3" t="s">
        <v>4198</v>
      </c>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t="s">
        <v>4200</v>
      </c>
      <c r="AQ822" s="3" t="s">
        <v>4198</v>
      </c>
      <c r="AR822" s="2"/>
      <c r="AS822" s="2"/>
      <c r="AT822" s="2" t="str">
        <f t="shared" si="65"/>
        <v>('53-2022.00</v>
      </c>
      <c r="AU822" s="2" t="str">
        <f t="shared" si="66"/>
        <v>('15-1152.00</v>
      </c>
      <c r="AV822" s="2" t="b">
        <f t="shared" si="67"/>
        <v>0</v>
      </c>
      <c r="AW822" s="2"/>
      <c r="AX822" s="2" t="b">
        <f t="shared" si="68"/>
        <v>0</v>
      </c>
    </row>
    <row r="823" spans="1:50" ht="136" x14ac:dyDescent="0.2">
      <c r="A823" s="2">
        <v>1207</v>
      </c>
      <c r="B823" s="3" t="s">
        <v>4844</v>
      </c>
      <c r="C823" s="2">
        <v>3513</v>
      </c>
      <c r="D823" s="3" t="s">
        <v>4843</v>
      </c>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t="s">
        <v>4843</v>
      </c>
      <c r="AP823" s="3" t="s">
        <v>4845</v>
      </c>
      <c r="AQ823" s="3" t="s">
        <v>4843</v>
      </c>
      <c r="AR823" s="2"/>
      <c r="AS823" s="2"/>
      <c r="AT823" s="2" t="str">
        <f t="shared" si="65"/>
        <v>('15-1142.00</v>
      </c>
      <c r="AU823" s="2" t="str">
        <f t="shared" si="66"/>
        <v>('15-1152.00</v>
      </c>
      <c r="AV823" s="2" t="b">
        <f t="shared" si="67"/>
        <v>0</v>
      </c>
      <c r="AW823" s="2"/>
      <c r="AX823" s="2" t="b">
        <f t="shared" si="68"/>
        <v>0</v>
      </c>
    </row>
    <row r="824" spans="1:50" ht="102" x14ac:dyDescent="0.2">
      <c r="A824" s="2">
        <v>2582</v>
      </c>
      <c r="B824" s="3" t="s">
        <v>10441</v>
      </c>
      <c r="C824" s="2">
        <v>3514</v>
      </c>
      <c r="D824" s="3" t="s">
        <v>10439</v>
      </c>
      <c r="E824" s="3" t="s">
        <v>10440</v>
      </c>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t="s">
        <v>10440</v>
      </c>
      <c r="AP824" s="3" t="s">
        <v>10442</v>
      </c>
      <c r="AQ824" s="3" t="s">
        <v>10442</v>
      </c>
      <c r="AR824" s="2"/>
      <c r="AS824" s="2"/>
      <c r="AT824" s="2" t="str">
        <f t="shared" si="65"/>
        <v>('15-1199.03</v>
      </c>
      <c r="AU824" s="2" t="str">
        <f t="shared" si="66"/>
        <v>('15-1199.03</v>
      </c>
      <c r="AV824" s="5" t="b">
        <f t="shared" si="67"/>
        <v>1</v>
      </c>
      <c r="AW824" s="2" t="str">
        <f>LEFT(AO824,12)</f>
        <v>('15-1142.00</v>
      </c>
      <c r="AX824" s="2" t="b">
        <f t="shared" si="68"/>
        <v>0</v>
      </c>
    </row>
    <row r="825" spans="1:50" ht="340" x14ac:dyDescent="0.2">
      <c r="A825" s="2">
        <v>1414</v>
      </c>
      <c r="B825" s="3" t="s">
        <v>5777</v>
      </c>
      <c r="C825" s="2">
        <v>3521</v>
      </c>
      <c r="D825" s="3" t="s">
        <v>5771</v>
      </c>
      <c r="E825" s="3" t="s">
        <v>5772</v>
      </c>
      <c r="F825" s="3" t="s">
        <v>5773</v>
      </c>
      <c r="G825" s="3" t="s">
        <v>5774</v>
      </c>
      <c r="H825" s="3" t="s">
        <v>5775</v>
      </c>
      <c r="I825" s="3" t="s">
        <v>5776</v>
      </c>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t="s">
        <v>5778</v>
      </c>
      <c r="AP825" s="3" t="s">
        <v>5779</v>
      </c>
      <c r="AQ825" s="3" t="s">
        <v>5771</v>
      </c>
      <c r="AR825" s="3" t="s">
        <v>5772</v>
      </c>
      <c r="AS825" s="3" t="s">
        <v>5773</v>
      </c>
      <c r="AT825" s="2" t="str">
        <f t="shared" si="65"/>
        <v>('27-4012.00</v>
      </c>
      <c r="AU825" s="2" t="str">
        <f t="shared" si="66"/>
        <v>('27-4012.00</v>
      </c>
      <c r="AV825" s="2" t="b">
        <f t="shared" si="67"/>
        <v>1</v>
      </c>
      <c r="AW825" s="2" t="str">
        <f>LEFT(AO825,12)</f>
        <v>three option</v>
      </c>
      <c r="AX825" s="2" t="b">
        <f t="shared" si="68"/>
        <v>0</v>
      </c>
    </row>
    <row r="826" spans="1:50" ht="119" x14ac:dyDescent="0.2">
      <c r="A826" s="2">
        <v>2928</v>
      </c>
      <c r="B826" s="3" t="s">
        <v>11780</v>
      </c>
      <c r="C826" s="2">
        <v>3521</v>
      </c>
      <c r="D826" s="3" t="s">
        <v>11774</v>
      </c>
      <c r="E826" s="3" t="s">
        <v>11775</v>
      </c>
      <c r="F826" s="3" t="s">
        <v>11776</v>
      </c>
      <c r="G826" s="3" t="s">
        <v>11777</v>
      </c>
      <c r="H826" s="3" t="s">
        <v>11778</v>
      </c>
      <c r="I826" s="3" t="s">
        <v>11779</v>
      </c>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t="s">
        <v>11774</v>
      </c>
      <c r="AP826" s="3" t="s">
        <v>11781</v>
      </c>
      <c r="AQ826" s="3" t="s">
        <v>11774</v>
      </c>
      <c r="AR826" s="2"/>
      <c r="AS826" s="2"/>
      <c r="AT826" s="2" t="str">
        <f t="shared" si="65"/>
        <v>('27-4012.00</v>
      </c>
      <c r="AU826" s="2" t="str">
        <f t="shared" si="66"/>
        <v>('27-4012.00</v>
      </c>
      <c r="AV826" s="2" t="b">
        <f t="shared" si="67"/>
        <v>1</v>
      </c>
      <c r="AW826" s="2" t="str">
        <f>LEFT(AO826,12)</f>
        <v>('27-4012.00</v>
      </c>
      <c r="AX826" s="2" t="b">
        <f t="shared" si="68"/>
        <v>1</v>
      </c>
    </row>
    <row r="827" spans="1:50" ht="102" x14ac:dyDescent="0.2">
      <c r="A827" s="2">
        <v>2535</v>
      </c>
      <c r="B827" s="3" t="s">
        <v>10319</v>
      </c>
      <c r="C827" s="2">
        <v>3522</v>
      </c>
      <c r="D827" s="3" t="s">
        <v>10316</v>
      </c>
      <c r="E827" s="3" t="s">
        <v>10317</v>
      </c>
      <c r="F827" s="3" t="s">
        <v>10318</v>
      </c>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t="s">
        <v>10320</v>
      </c>
      <c r="AQ827" s="3" t="s">
        <v>10320</v>
      </c>
      <c r="AR827" s="2"/>
      <c r="AS827" s="2"/>
      <c r="AT827" s="2" t="str">
        <f t="shared" si="65"/>
        <v>('15-1143.01</v>
      </c>
      <c r="AU827" s="2" t="str">
        <f t="shared" si="66"/>
        <v>('15-1143.01</v>
      </c>
      <c r="AV827" s="2" t="b">
        <f t="shared" si="67"/>
        <v>1</v>
      </c>
      <c r="AW827" s="2" t="str">
        <f>LEFT(AO827,12)</f>
        <v/>
      </c>
      <c r="AX827" s="2" t="b">
        <f t="shared" si="68"/>
        <v>0</v>
      </c>
    </row>
    <row r="828" spans="1:50" ht="136" x14ac:dyDescent="0.2">
      <c r="A828" s="2">
        <v>1290</v>
      </c>
      <c r="B828" s="3" t="s">
        <v>5225</v>
      </c>
      <c r="C828" s="2">
        <v>4110</v>
      </c>
      <c r="D828" s="3" t="s">
        <v>5223</v>
      </c>
      <c r="E828" s="3" t="s">
        <v>5224</v>
      </c>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t="s">
        <v>5223</v>
      </c>
      <c r="AP828" s="3" t="s">
        <v>5226</v>
      </c>
      <c r="AQ828" s="3" t="s">
        <v>5223</v>
      </c>
      <c r="AR828" s="2"/>
      <c r="AS828" s="2"/>
      <c r="AT828" s="2" t="str">
        <f t="shared" si="65"/>
        <v>('43-6014.00</v>
      </c>
      <c r="AU828" s="2" t="str">
        <f t="shared" si="66"/>
        <v>('43-9061.00</v>
      </c>
      <c r="AV828" s="2" t="b">
        <f t="shared" si="67"/>
        <v>0</v>
      </c>
      <c r="AW828" s="2"/>
      <c r="AX828" s="2" t="b">
        <f t="shared" si="68"/>
        <v>0</v>
      </c>
    </row>
    <row r="829" spans="1:50" ht="204" x14ac:dyDescent="0.2">
      <c r="A829" s="2">
        <v>1094</v>
      </c>
      <c r="B829" s="3" t="s">
        <v>4363</v>
      </c>
      <c r="C829" s="2">
        <v>4120</v>
      </c>
      <c r="D829" s="3" t="s">
        <v>4362</v>
      </c>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t="s">
        <v>4362</v>
      </c>
      <c r="AP829" s="3" t="s">
        <v>4364</v>
      </c>
      <c r="AQ829" s="3" t="s">
        <v>4362</v>
      </c>
      <c r="AR829" s="2"/>
      <c r="AS829" s="2"/>
      <c r="AT829" s="2" t="str">
        <f t="shared" si="65"/>
        <v>('43-6014.00</v>
      </c>
      <c r="AU829" s="2" t="str">
        <f t="shared" si="66"/>
        <v>('43-6014.00</v>
      </c>
      <c r="AV829" s="5" t="b">
        <f t="shared" si="67"/>
        <v>1</v>
      </c>
      <c r="AW829" s="2" t="str">
        <f>LEFT(AO829,12)</f>
        <v>('43-6014.00</v>
      </c>
      <c r="AX829" s="2" t="b">
        <f t="shared" si="68"/>
        <v>1</v>
      </c>
    </row>
    <row r="830" spans="1:50" ht="136" x14ac:dyDescent="0.2">
      <c r="A830" s="2">
        <v>422</v>
      </c>
      <c r="B830" s="3" t="s">
        <v>1733</v>
      </c>
      <c r="C830" s="2">
        <v>4131</v>
      </c>
      <c r="D830" s="3" t="s">
        <v>1732</v>
      </c>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t="s">
        <v>1732</v>
      </c>
      <c r="AP830" s="3" t="s">
        <v>1734</v>
      </c>
      <c r="AQ830" s="3" t="s">
        <v>1732</v>
      </c>
      <c r="AR830" s="2"/>
      <c r="AS830" s="2"/>
      <c r="AT830" s="2" t="str">
        <f t="shared" si="65"/>
        <v>('43-9022.00</v>
      </c>
      <c r="AU830" s="2" t="str">
        <f t="shared" si="66"/>
        <v>('43-9022.00</v>
      </c>
      <c r="AV830" s="2" t="b">
        <f t="shared" si="67"/>
        <v>1</v>
      </c>
      <c r="AW830" s="2" t="str">
        <f>LEFT(AO830,12)</f>
        <v>('43-9022.00</v>
      </c>
      <c r="AX830" s="2" t="b">
        <f t="shared" si="68"/>
        <v>1</v>
      </c>
    </row>
    <row r="831" spans="1:50" ht="85" x14ac:dyDescent="0.2">
      <c r="A831" s="2">
        <v>1196</v>
      </c>
      <c r="B831" s="3" t="s">
        <v>4787</v>
      </c>
      <c r="C831" s="2">
        <v>4132</v>
      </c>
      <c r="D831" s="3" t="s">
        <v>4786</v>
      </c>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t="s">
        <v>4786</v>
      </c>
      <c r="AP831" s="3" t="s">
        <v>4788</v>
      </c>
      <c r="AQ831" s="3" t="s">
        <v>4786</v>
      </c>
      <c r="AR831" s="2"/>
      <c r="AS831" s="2"/>
      <c r="AT831" s="2" t="str">
        <f t="shared" si="65"/>
        <v>('43-9011.00</v>
      </c>
      <c r="AU831" s="2" t="str">
        <f t="shared" si="66"/>
        <v>('43-9021.00</v>
      </c>
      <c r="AV831" s="2" t="b">
        <f t="shared" si="67"/>
        <v>0</v>
      </c>
      <c r="AW831" s="2"/>
      <c r="AX831" s="2" t="b">
        <f t="shared" si="68"/>
        <v>0</v>
      </c>
    </row>
    <row r="832" spans="1:50" ht="119" x14ac:dyDescent="0.2">
      <c r="A832" s="2">
        <v>579</v>
      </c>
      <c r="B832" s="3" t="s">
        <v>2362</v>
      </c>
      <c r="C832" s="2">
        <v>4211</v>
      </c>
      <c r="D832" s="3" t="s">
        <v>2360</v>
      </c>
      <c r="E832" s="3" t="s">
        <v>2361</v>
      </c>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t="s">
        <v>2360</v>
      </c>
      <c r="AP832" s="3" t="s">
        <v>2363</v>
      </c>
      <c r="AQ832" s="3" t="s">
        <v>2360</v>
      </c>
      <c r="AR832" s="2"/>
      <c r="AS832" s="2"/>
      <c r="AT832" s="2" t="str">
        <f t="shared" si="65"/>
        <v>('11-3031.02</v>
      </c>
      <c r="AU832" s="2" t="str">
        <f t="shared" si="66"/>
        <v>('43-3071.00</v>
      </c>
      <c r="AV832" s="2" t="b">
        <f t="shared" si="67"/>
        <v>0</v>
      </c>
      <c r="AW832" s="2"/>
      <c r="AX832" s="2" t="b">
        <f t="shared" si="68"/>
        <v>0</v>
      </c>
    </row>
    <row r="833" spans="1:50" ht="68" x14ac:dyDescent="0.2">
      <c r="A833" s="2">
        <v>1276</v>
      </c>
      <c r="B833" s="3" t="s">
        <v>5172</v>
      </c>
      <c r="C833" s="2">
        <v>4211</v>
      </c>
      <c r="D833" s="3" t="s">
        <v>5170</v>
      </c>
      <c r="E833" s="3" t="s">
        <v>5171</v>
      </c>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t="s">
        <v>5170</v>
      </c>
      <c r="AP833" s="3" t="s">
        <v>5173</v>
      </c>
      <c r="AQ833" s="3" t="s">
        <v>5170</v>
      </c>
      <c r="AR833" s="2"/>
      <c r="AS833" s="2"/>
      <c r="AT833" s="2" t="str">
        <f t="shared" si="65"/>
        <v>('43-5051.00</v>
      </c>
      <c r="AU833" s="2" t="str">
        <f t="shared" si="66"/>
        <v>('43-5051.00</v>
      </c>
      <c r="AV833" s="5" t="b">
        <f t="shared" si="67"/>
        <v>1</v>
      </c>
      <c r="AW833" s="2" t="str">
        <f>LEFT(AO833,12)</f>
        <v>('43-5051.00</v>
      </c>
      <c r="AX833" s="2" t="b">
        <f t="shared" si="68"/>
        <v>1</v>
      </c>
    </row>
    <row r="834" spans="1:50" ht="119" x14ac:dyDescent="0.2">
      <c r="A834" s="2">
        <v>470</v>
      </c>
      <c r="B834" s="3" t="s">
        <v>1977</v>
      </c>
      <c r="C834" s="2">
        <v>4212</v>
      </c>
      <c r="D834" s="3" t="s">
        <v>1971</v>
      </c>
      <c r="E834" s="3" t="s">
        <v>1972</v>
      </c>
      <c r="F834" s="3" t="s">
        <v>1973</v>
      </c>
      <c r="G834" s="3" t="s">
        <v>1974</v>
      </c>
      <c r="H834" s="3" t="s">
        <v>1975</v>
      </c>
      <c r="I834" s="3" t="s">
        <v>1976</v>
      </c>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t="s">
        <v>1971</v>
      </c>
      <c r="AP834" s="3" t="s">
        <v>1978</v>
      </c>
      <c r="AQ834" s="3" t="s">
        <v>1971</v>
      </c>
      <c r="AR834" s="2"/>
      <c r="AS834" s="2"/>
      <c r="AT834" s="2" t="str">
        <f t="shared" si="65"/>
        <v>('39-3012.00</v>
      </c>
      <c r="AU834" s="2" t="str">
        <f t="shared" si="66"/>
        <v>('39-3012.00</v>
      </c>
      <c r="AV834" s="2" t="b">
        <f t="shared" si="67"/>
        <v>1</v>
      </c>
      <c r="AW834" s="2" t="str">
        <f>LEFT(AO834,12)</f>
        <v>('39-3012.00</v>
      </c>
      <c r="AX834" s="2" t="b">
        <f t="shared" si="68"/>
        <v>1</v>
      </c>
    </row>
    <row r="835" spans="1:50" ht="102" x14ac:dyDescent="0.2">
      <c r="A835" s="2">
        <v>574</v>
      </c>
      <c r="B835" s="3" t="s">
        <v>2322</v>
      </c>
      <c r="C835" s="2">
        <v>4212</v>
      </c>
      <c r="D835" s="3" t="s">
        <v>2316</v>
      </c>
      <c r="E835" s="3" t="s">
        <v>2317</v>
      </c>
      <c r="F835" s="3" t="s">
        <v>2318</v>
      </c>
      <c r="G835" s="3" t="s">
        <v>2319</v>
      </c>
      <c r="H835" s="3" t="s">
        <v>2320</v>
      </c>
      <c r="I835" s="3" t="s">
        <v>2321</v>
      </c>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t="s">
        <v>2317</v>
      </c>
      <c r="AP835" s="3" t="s">
        <v>2323</v>
      </c>
      <c r="AQ835" s="3" t="s">
        <v>2323</v>
      </c>
      <c r="AR835" s="2"/>
      <c r="AS835" s="2"/>
      <c r="AT835" s="2" t="str">
        <f t="shared" ref="AT835:AT898" si="69">LEFT(AP835, 12)</f>
        <v>('39-3012.00</v>
      </c>
      <c r="AU835" s="2" t="str">
        <f t="shared" ref="AU835:AU898" si="70">LEFT(AQ835,12)</f>
        <v>('39-3012.00</v>
      </c>
      <c r="AV835" s="2" t="b">
        <f t="shared" ref="AV835:AV898" si="71">EXACT(AT835,AU835)</f>
        <v>1</v>
      </c>
      <c r="AW835" s="2" t="str">
        <f>LEFT(AO835,12)</f>
        <v>('39-3019.00</v>
      </c>
      <c r="AX835" s="2" t="b">
        <f t="shared" ref="AX835:AX898" si="72">EXACT(AT835,AW835)</f>
        <v>0</v>
      </c>
    </row>
    <row r="836" spans="1:50" ht="102" x14ac:dyDescent="0.2">
      <c r="A836" s="2">
        <v>1338</v>
      </c>
      <c r="B836" s="3" t="s">
        <v>5392</v>
      </c>
      <c r="C836" s="2">
        <v>4212</v>
      </c>
      <c r="D836" s="3" t="s">
        <v>5386</v>
      </c>
      <c r="E836" s="3" t="s">
        <v>5387</v>
      </c>
      <c r="F836" s="3" t="s">
        <v>5388</v>
      </c>
      <c r="G836" s="3" t="s">
        <v>5389</v>
      </c>
      <c r="H836" s="3" t="s">
        <v>5390</v>
      </c>
      <c r="I836" s="3" t="s">
        <v>5391</v>
      </c>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t="s">
        <v>5386</v>
      </c>
      <c r="AP836" s="3" t="s">
        <v>5393</v>
      </c>
      <c r="AQ836" s="3" t="s">
        <v>5386</v>
      </c>
      <c r="AR836" s="2"/>
      <c r="AS836" s="2"/>
      <c r="AT836" s="2" t="str">
        <f t="shared" si="69"/>
        <v>('13-2041.00</v>
      </c>
      <c r="AU836" s="2" t="str">
        <f t="shared" si="70"/>
        <v>('39-3012.00</v>
      </c>
      <c r="AV836" s="2" t="b">
        <f t="shared" si="71"/>
        <v>0</v>
      </c>
      <c r="AW836" s="2"/>
      <c r="AX836" s="2" t="b">
        <f t="shared" si="72"/>
        <v>0</v>
      </c>
    </row>
    <row r="837" spans="1:50" ht="153" x14ac:dyDescent="0.2">
      <c r="A837" s="2">
        <v>1781</v>
      </c>
      <c r="B837" s="3" t="s">
        <v>7321</v>
      </c>
      <c r="C837" s="2">
        <v>4212</v>
      </c>
      <c r="D837" s="3" t="s">
        <v>7315</v>
      </c>
      <c r="E837" s="3" t="s">
        <v>7316</v>
      </c>
      <c r="F837" s="3" t="s">
        <v>7317</v>
      </c>
      <c r="G837" s="3" t="s">
        <v>7318</v>
      </c>
      <c r="H837" s="3" t="s">
        <v>7319</v>
      </c>
      <c r="I837" s="3" t="s">
        <v>7320</v>
      </c>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t="s">
        <v>7315</v>
      </c>
      <c r="AP837" s="3" t="s">
        <v>7322</v>
      </c>
      <c r="AQ837" s="3" t="s">
        <v>7322</v>
      </c>
      <c r="AR837" s="2"/>
      <c r="AS837" s="2"/>
      <c r="AT837" s="2" t="str">
        <f t="shared" si="69"/>
        <v>('41-2012.00</v>
      </c>
      <c r="AU837" s="2" t="str">
        <f t="shared" si="70"/>
        <v>('41-2012.00</v>
      </c>
      <c r="AV837" s="5" t="b">
        <f t="shared" si="71"/>
        <v>1</v>
      </c>
      <c r="AW837" s="2" t="str">
        <f>LEFT(AO837,12)</f>
        <v>('43-3041.00</v>
      </c>
      <c r="AX837" s="2" t="b">
        <f t="shared" si="72"/>
        <v>0</v>
      </c>
    </row>
    <row r="838" spans="1:50" ht="102" x14ac:dyDescent="0.2">
      <c r="A838" s="2">
        <v>2458</v>
      </c>
      <c r="B838" s="3" t="s">
        <v>10005</v>
      </c>
      <c r="C838" s="2">
        <v>4212</v>
      </c>
      <c r="D838" s="3" t="s">
        <v>9999</v>
      </c>
      <c r="E838" s="3" t="s">
        <v>10000</v>
      </c>
      <c r="F838" s="3" t="s">
        <v>10001</v>
      </c>
      <c r="G838" s="3" t="s">
        <v>10002</v>
      </c>
      <c r="H838" s="3" t="s">
        <v>10003</v>
      </c>
      <c r="I838" s="3" t="s">
        <v>10004</v>
      </c>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t="s">
        <v>10006</v>
      </c>
      <c r="AQ838" s="3" t="s">
        <v>9999</v>
      </c>
      <c r="AR838" s="2"/>
      <c r="AS838" s="2"/>
      <c r="AT838" s="2" t="str">
        <f t="shared" si="69"/>
        <v>('39-1011.00</v>
      </c>
      <c r="AU838" s="2" t="str">
        <f t="shared" si="70"/>
        <v>('39-1011.00</v>
      </c>
      <c r="AV838" s="2" t="b">
        <f t="shared" si="71"/>
        <v>1</v>
      </c>
      <c r="AW838" s="2" t="str">
        <f>LEFT(AO838,12)</f>
        <v/>
      </c>
      <c r="AX838" s="2" t="b">
        <f t="shared" si="72"/>
        <v>0</v>
      </c>
    </row>
    <row r="839" spans="1:50" ht="102" x14ac:dyDescent="0.2">
      <c r="A839" s="2">
        <v>2706</v>
      </c>
      <c r="B839" s="3" t="s">
        <v>10934</v>
      </c>
      <c r="C839" s="2">
        <v>4212</v>
      </c>
      <c r="D839" s="3" t="s">
        <v>10928</v>
      </c>
      <c r="E839" s="3" t="s">
        <v>10929</v>
      </c>
      <c r="F839" s="3" t="s">
        <v>10930</v>
      </c>
      <c r="G839" s="3" t="s">
        <v>10931</v>
      </c>
      <c r="H839" s="3" t="s">
        <v>10932</v>
      </c>
      <c r="I839" s="3" t="s">
        <v>10933</v>
      </c>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t="s">
        <v>10928</v>
      </c>
      <c r="AP839" s="3" t="s">
        <v>10935</v>
      </c>
      <c r="AQ839" s="3" t="s">
        <v>10928</v>
      </c>
      <c r="AR839" s="2"/>
      <c r="AS839" s="2"/>
      <c r="AT839" s="2" t="str">
        <f t="shared" si="69"/>
        <v>('53-4031.00</v>
      </c>
      <c r="AU839" s="2" t="str">
        <f t="shared" si="70"/>
        <v>('39-3012.00</v>
      </c>
      <c r="AV839" s="2" t="b">
        <f t="shared" si="71"/>
        <v>0</v>
      </c>
      <c r="AW839" s="2"/>
      <c r="AX839" s="2" t="b">
        <f t="shared" si="72"/>
        <v>0</v>
      </c>
    </row>
    <row r="840" spans="1:50" ht="102" x14ac:dyDescent="0.2">
      <c r="A840" s="2">
        <v>2721</v>
      </c>
      <c r="B840" s="3" t="s">
        <v>11029</v>
      </c>
      <c r="C840" s="2">
        <v>4212</v>
      </c>
      <c r="D840" s="3" t="s">
        <v>11023</v>
      </c>
      <c r="E840" s="3" t="s">
        <v>11024</v>
      </c>
      <c r="F840" s="3" t="s">
        <v>11025</v>
      </c>
      <c r="G840" s="3" t="s">
        <v>11026</v>
      </c>
      <c r="H840" s="3" t="s">
        <v>11027</v>
      </c>
      <c r="I840" s="3" t="s">
        <v>11028</v>
      </c>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t="s">
        <v>11023</v>
      </c>
      <c r="AP840" s="3" t="s">
        <v>11030</v>
      </c>
      <c r="AQ840" s="3" t="s">
        <v>11023</v>
      </c>
      <c r="AR840" s="2"/>
      <c r="AS840" s="2"/>
      <c r="AT840" s="2" t="str">
        <f t="shared" si="69"/>
        <v>('39-1011.00</v>
      </c>
      <c r="AU840" s="2" t="str">
        <f t="shared" si="70"/>
        <v>('39-1011.00</v>
      </c>
      <c r="AV840" s="5" t="b">
        <f t="shared" si="71"/>
        <v>1</v>
      </c>
      <c r="AW840" s="2" t="str">
        <f>LEFT(AO840,12)</f>
        <v>('39-1011.00</v>
      </c>
      <c r="AX840" s="2" t="b">
        <f t="shared" si="72"/>
        <v>1</v>
      </c>
    </row>
    <row r="841" spans="1:50" ht="136" x14ac:dyDescent="0.2">
      <c r="A841" s="2">
        <v>2889</v>
      </c>
      <c r="B841" s="3" t="s">
        <v>11644</v>
      </c>
      <c r="C841" s="2">
        <v>4212</v>
      </c>
      <c r="D841" s="3" t="s">
        <v>11638</v>
      </c>
      <c r="E841" s="3" t="s">
        <v>11639</v>
      </c>
      <c r="F841" s="3" t="s">
        <v>11640</v>
      </c>
      <c r="G841" s="3" t="s">
        <v>11641</v>
      </c>
      <c r="H841" s="3" t="s">
        <v>11642</v>
      </c>
      <c r="I841" s="3" t="s">
        <v>11643</v>
      </c>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t="s">
        <v>11638</v>
      </c>
      <c r="AP841" s="3" t="s">
        <v>11645</v>
      </c>
      <c r="AQ841" s="3" t="s">
        <v>11638</v>
      </c>
      <c r="AR841" s="2"/>
      <c r="AS841" s="2"/>
      <c r="AT841" s="2" t="str">
        <f t="shared" si="69"/>
        <v>('39-3011.00</v>
      </c>
      <c r="AU841" s="2" t="str">
        <f t="shared" si="70"/>
        <v>('39-3011.00</v>
      </c>
      <c r="AV841" s="2" t="b">
        <f t="shared" si="71"/>
        <v>1</v>
      </c>
      <c r="AW841" s="2" t="str">
        <f>LEFT(AO841,12)</f>
        <v>('39-3011.00</v>
      </c>
      <c r="AX841" s="2" t="b">
        <f t="shared" si="72"/>
        <v>1</v>
      </c>
    </row>
    <row r="842" spans="1:50" ht="102" x14ac:dyDescent="0.2">
      <c r="A842" s="2">
        <v>1192</v>
      </c>
      <c r="B842" s="3" t="s">
        <v>4784</v>
      </c>
      <c r="C842" s="2">
        <v>4213</v>
      </c>
      <c r="D842" s="3" t="s">
        <v>4782</v>
      </c>
      <c r="E842" s="3" t="s">
        <v>4783</v>
      </c>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t="s">
        <v>4782</v>
      </c>
      <c r="AP842" s="3" t="s">
        <v>4785</v>
      </c>
      <c r="AQ842" s="3" t="s">
        <v>11888</v>
      </c>
      <c r="AR842" s="2"/>
      <c r="AS842" s="2"/>
      <c r="AT842" s="2" t="str">
        <f t="shared" si="69"/>
        <v>('13-2072.00</v>
      </c>
      <c r="AU842" s="2" t="str">
        <f t="shared" si="70"/>
        <v>('41-1011.00</v>
      </c>
      <c r="AV842" s="2" t="b">
        <f t="shared" si="71"/>
        <v>0</v>
      </c>
      <c r="AW842" s="2"/>
      <c r="AX842" s="2" t="b">
        <f t="shared" si="72"/>
        <v>0</v>
      </c>
    </row>
    <row r="843" spans="1:50" ht="119" x14ac:dyDescent="0.2">
      <c r="A843" s="2">
        <v>546</v>
      </c>
      <c r="B843" s="3" t="s">
        <v>2241</v>
      </c>
      <c r="C843" s="2">
        <v>4214</v>
      </c>
      <c r="D843" s="3" t="s">
        <v>2239</v>
      </c>
      <c r="E843" s="3" t="s">
        <v>2240</v>
      </c>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t="s">
        <v>2239</v>
      </c>
      <c r="AP843" s="3" t="s">
        <v>2242</v>
      </c>
      <c r="AQ843" s="3" t="s">
        <v>2239</v>
      </c>
      <c r="AR843" s="2"/>
      <c r="AS843" s="2"/>
      <c r="AT843" s="2" t="str">
        <f t="shared" si="69"/>
        <v>('43-9041.00</v>
      </c>
      <c r="AU843" s="2" t="str">
        <f t="shared" si="70"/>
        <v>('43-3011.00</v>
      </c>
      <c r="AV843" s="2" t="b">
        <f t="shared" si="71"/>
        <v>0</v>
      </c>
      <c r="AW843" s="2"/>
      <c r="AX843" s="2" t="b">
        <f t="shared" si="72"/>
        <v>0</v>
      </c>
    </row>
    <row r="844" spans="1:50" ht="119" x14ac:dyDescent="0.2">
      <c r="A844" s="2">
        <v>966</v>
      </c>
      <c r="B844" s="3" t="s">
        <v>3845</v>
      </c>
      <c r="C844" s="2">
        <v>4214</v>
      </c>
      <c r="D844" s="3" t="s">
        <v>3843</v>
      </c>
      <c r="E844" s="3" t="s">
        <v>3844</v>
      </c>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t="s">
        <v>3843</v>
      </c>
      <c r="AP844" s="3" t="s">
        <v>3846</v>
      </c>
      <c r="AQ844" s="3" t="s">
        <v>3843</v>
      </c>
      <c r="AR844" s="2"/>
      <c r="AS844" s="2"/>
      <c r="AT844" s="2" t="str">
        <f t="shared" si="69"/>
        <v>('13-2011.01</v>
      </c>
      <c r="AU844" s="2" t="str">
        <f t="shared" si="70"/>
        <v>('43-3011.00</v>
      </c>
      <c r="AV844" s="2" t="b">
        <f t="shared" si="71"/>
        <v>0</v>
      </c>
      <c r="AW844" s="2"/>
      <c r="AX844" s="2" t="b">
        <f t="shared" si="72"/>
        <v>0</v>
      </c>
    </row>
    <row r="845" spans="1:50" ht="119" x14ac:dyDescent="0.2">
      <c r="A845" s="2">
        <v>495</v>
      </c>
      <c r="B845" s="3" t="s">
        <v>2067</v>
      </c>
      <c r="C845" s="2">
        <v>4221</v>
      </c>
      <c r="D845" s="3" t="s">
        <v>2064</v>
      </c>
      <c r="E845" s="3" t="s">
        <v>2065</v>
      </c>
      <c r="F845" s="3" t="s">
        <v>2066</v>
      </c>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t="s">
        <v>2064</v>
      </c>
      <c r="AP845" s="3" t="s">
        <v>2068</v>
      </c>
      <c r="AQ845" s="3" t="s">
        <v>2064</v>
      </c>
      <c r="AR845" s="2"/>
      <c r="AS845" s="2"/>
      <c r="AT845" s="2" t="str">
        <f t="shared" si="69"/>
        <v>('41-3041.00</v>
      </c>
      <c r="AU845" s="2" t="str">
        <f t="shared" si="70"/>
        <v>('41-3041.00</v>
      </c>
      <c r="AV845" s="5" t="b">
        <f t="shared" si="71"/>
        <v>1</v>
      </c>
      <c r="AW845" s="2" t="str">
        <f>LEFT(AO845,12)</f>
        <v>('41-3041.00</v>
      </c>
      <c r="AX845" s="2" t="b">
        <f t="shared" si="72"/>
        <v>1</v>
      </c>
    </row>
    <row r="846" spans="1:50" ht="119" x14ac:dyDescent="0.2">
      <c r="A846" s="2">
        <v>1102</v>
      </c>
      <c r="B846" s="3" t="s">
        <v>4399</v>
      </c>
      <c r="C846" s="2">
        <v>4221</v>
      </c>
      <c r="D846" s="3" t="s">
        <v>4396</v>
      </c>
      <c r="E846" s="3" t="s">
        <v>4397</v>
      </c>
      <c r="F846" s="3" t="s">
        <v>4398</v>
      </c>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t="s">
        <v>4400</v>
      </c>
      <c r="AQ846" s="3" t="s">
        <v>4400</v>
      </c>
      <c r="AR846" s="2"/>
      <c r="AS846" s="2"/>
      <c r="AT846" s="2" t="str">
        <f t="shared" si="69"/>
        <v>('41-3041.00</v>
      </c>
      <c r="AU846" s="2" t="str">
        <f t="shared" si="70"/>
        <v>('41-3041.00</v>
      </c>
      <c r="AV846" s="2" t="b">
        <f t="shared" si="71"/>
        <v>1</v>
      </c>
      <c r="AW846" s="2" t="str">
        <f>LEFT(AO846,12)</f>
        <v/>
      </c>
      <c r="AX846" s="2" t="b">
        <f t="shared" si="72"/>
        <v>0</v>
      </c>
    </row>
    <row r="847" spans="1:50" ht="119" x14ac:dyDescent="0.2">
      <c r="A847" s="2">
        <v>1348</v>
      </c>
      <c r="B847" s="3" t="s">
        <v>5471</v>
      </c>
      <c r="C847" s="2">
        <v>4221</v>
      </c>
      <c r="D847" s="3" t="s">
        <v>5468</v>
      </c>
      <c r="E847" s="3" t="s">
        <v>5469</v>
      </c>
      <c r="F847" s="3" t="s">
        <v>5470</v>
      </c>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t="s">
        <v>5472</v>
      </c>
      <c r="AQ847" s="3" t="s">
        <v>5468</v>
      </c>
      <c r="AR847" s="2"/>
      <c r="AS847" s="2"/>
      <c r="AT847" s="2" t="str">
        <f t="shared" si="69"/>
        <v>('53-1011.00</v>
      </c>
      <c r="AU847" s="2" t="str">
        <f t="shared" si="70"/>
        <v>('43-4181.00</v>
      </c>
      <c r="AV847" s="2" t="b">
        <f t="shared" si="71"/>
        <v>0</v>
      </c>
      <c r="AW847" s="2"/>
      <c r="AX847" s="2" t="b">
        <f t="shared" si="72"/>
        <v>0</v>
      </c>
    </row>
    <row r="848" spans="1:50" ht="119" x14ac:dyDescent="0.2">
      <c r="A848" s="2">
        <v>1465</v>
      </c>
      <c r="B848" s="3" t="s">
        <v>6009</v>
      </c>
      <c r="C848" s="2">
        <v>4221</v>
      </c>
      <c r="D848" s="3" t="s">
        <v>6006</v>
      </c>
      <c r="E848" s="3" t="s">
        <v>6007</v>
      </c>
      <c r="F848" s="3" t="s">
        <v>6008</v>
      </c>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t="s">
        <v>6006</v>
      </c>
      <c r="AP848" s="3" t="s">
        <v>6010</v>
      </c>
      <c r="AQ848" s="3" t="s">
        <v>6006</v>
      </c>
      <c r="AR848" s="2"/>
      <c r="AS848" s="2"/>
      <c r="AT848" s="2" t="str">
        <f t="shared" si="69"/>
        <v>('41-3041.00</v>
      </c>
      <c r="AU848" s="2" t="str">
        <f t="shared" si="70"/>
        <v>('41-3041.00</v>
      </c>
      <c r="AV848" s="5" t="b">
        <f t="shared" si="71"/>
        <v>1</v>
      </c>
      <c r="AW848" s="2" t="str">
        <f t="shared" ref="AW848:AW856" si="73">LEFT(AO848,12)</f>
        <v>('41-3041.00</v>
      </c>
      <c r="AX848" s="2" t="b">
        <f t="shared" si="72"/>
        <v>1</v>
      </c>
    </row>
    <row r="849" spans="1:50" ht="119" x14ac:dyDescent="0.2">
      <c r="A849" s="2">
        <v>1858</v>
      </c>
      <c r="B849" s="3" t="s">
        <v>7633</v>
      </c>
      <c r="C849" s="2">
        <v>4221</v>
      </c>
      <c r="D849" s="3" t="s">
        <v>7630</v>
      </c>
      <c r="E849" s="3" t="s">
        <v>7631</v>
      </c>
      <c r="F849" s="3" t="s">
        <v>7632</v>
      </c>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t="s">
        <v>7634</v>
      </c>
      <c r="AQ849" s="3" t="s">
        <v>7634</v>
      </c>
      <c r="AR849" s="2"/>
      <c r="AS849" s="2"/>
      <c r="AT849" s="2" t="str">
        <f t="shared" si="69"/>
        <v>('43-4181.00</v>
      </c>
      <c r="AU849" s="2" t="str">
        <f t="shared" si="70"/>
        <v>('43-4181.00</v>
      </c>
      <c r="AV849" s="2" t="b">
        <f t="shared" si="71"/>
        <v>1</v>
      </c>
      <c r="AW849" s="2" t="str">
        <f t="shared" si="73"/>
        <v/>
      </c>
      <c r="AX849" s="2" t="b">
        <f t="shared" si="72"/>
        <v>0</v>
      </c>
    </row>
    <row r="850" spans="1:50" ht="119" x14ac:dyDescent="0.2">
      <c r="A850" s="2">
        <v>2148</v>
      </c>
      <c r="B850" s="3" t="s">
        <v>8855</v>
      </c>
      <c r="C850" s="2">
        <v>4221</v>
      </c>
      <c r="D850" s="3" t="s">
        <v>8852</v>
      </c>
      <c r="E850" s="3" t="s">
        <v>8853</v>
      </c>
      <c r="F850" s="3" t="s">
        <v>8854</v>
      </c>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t="s">
        <v>8852</v>
      </c>
      <c r="AP850" s="3" t="s">
        <v>8856</v>
      </c>
      <c r="AQ850" s="3" t="s">
        <v>8856</v>
      </c>
      <c r="AR850" s="2"/>
      <c r="AS850" s="2"/>
      <c r="AT850" s="2" t="str">
        <f t="shared" si="69"/>
        <v>('41-3041.00</v>
      </c>
      <c r="AU850" s="2" t="str">
        <f t="shared" si="70"/>
        <v>('41-3041.00</v>
      </c>
      <c r="AV850" s="2" t="b">
        <f t="shared" si="71"/>
        <v>1</v>
      </c>
      <c r="AW850" s="2" t="str">
        <f t="shared" si="73"/>
        <v>('41-3041.00</v>
      </c>
      <c r="AX850" s="2" t="b">
        <f t="shared" si="72"/>
        <v>1</v>
      </c>
    </row>
    <row r="851" spans="1:50" ht="136" x14ac:dyDescent="0.2">
      <c r="A851" s="2">
        <v>2248</v>
      </c>
      <c r="B851" s="3" t="s">
        <v>9201</v>
      </c>
      <c r="C851" s="2">
        <v>4221</v>
      </c>
      <c r="D851" s="3" t="s">
        <v>9198</v>
      </c>
      <c r="E851" s="3" t="s">
        <v>9199</v>
      </c>
      <c r="F851" s="3" t="s">
        <v>9200</v>
      </c>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t="s">
        <v>9198</v>
      </c>
      <c r="AP851" s="3" t="s">
        <v>9202</v>
      </c>
      <c r="AQ851" s="3" t="s">
        <v>9198</v>
      </c>
      <c r="AR851" s="2"/>
      <c r="AS851" s="2"/>
      <c r="AT851" s="2" t="str">
        <f t="shared" si="69"/>
        <v>('43-4181.00</v>
      </c>
      <c r="AU851" s="2" t="str">
        <f t="shared" si="70"/>
        <v>('43-4181.00</v>
      </c>
      <c r="AV851" s="2" t="b">
        <f t="shared" si="71"/>
        <v>1</v>
      </c>
      <c r="AW851" s="2" t="str">
        <f t="shared" si="73"/>
        <v>('43-4181.00</v>
      </c>
      <c r="AX851" s="2" t="b">
        <f t="shared" si="72"/>
        <v>1</v>
      </c>
    </row>
    <row r="852" spans="1:50" ht="136" x14ac:dyDescent="0.2">
      <c r="A852" s="2">
        <v>2173</v>
      </c>
      <c r="B852" s="3" t="s">
        <v>8911</v>
      </c>
      <c r="C852" s="2">
        <v>4222</v>
      </c>
      <c r="D852" s="3" t="s">
        <v>8908</v>
      </c>
      <c r="E852" s="3" t="s">
        <v>8909</v>
      </c>
      <c r="F852" s="3" t="s">
        <v>8910</v>
      </c>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t="s">
        <v>8908</v>
      </c>
      <c r="AP852" s="3" t="s">
        <v>8912</v>
      </c>
      <c r="AQ852" s="3" t="s">
        <v>8908</v>
      </c>
      <c r="AR852" s="2"/>
      <c r="AS852" s="2"/>
      <c r="AT852" s="2" t="str">
        <f t="shared" si="69"/>
        <v>('43-4051.00</v>
      </c>
      <c r="AU852" s="2" t="str">
        <f t="shared" si="70"/>
        <v>('43-4051.00</v>
      </c>
      <c r="AV852" s="2" t="b">
        <f t="shared" si="71"/>
        <v>1</v>
      </c>
      <c r="AW852" s="2" t="str">
        <f t="shared" si="73"/>
        <v>('43-4051.00</v>
      </c>
      <c r="AX852" s="2" t="b">
        <f t="shared" si="72"/>
        <v>1</v>
      </c>
    </row>
    <row r="853" spans="1:50" ht="255" x14ac:dyDescent="0.2">
      <c r="A853" s="2">
        <v>148</v>
      </c>
      <c r="B853" s="3" t="s">
        <v>569</v>
      </c>
      <c r="C853" s="2">
        <v>4223</v>
      </c>
      <c r="D853" s="3" t="s">
        <v>567</v>
      </c>
      <c r="E853" s="3" t="s">
        <v>568</v>
      </c>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t="s">
        <v>567</v>
      </c>
      <c r="AP853" s="3" t="s">
        <v>570</v>
      </c>
      <c r="AQ853" s="3" t="s">
        <v>567</v>
      </c>
      <c r="AR853" s="2"/>
      <c r="AS853" s="2"/>
      <c r="AT853" s="2" t="str">
        <f t="shared" si="69"/>
        <v>('43-2011.00</v>
      </c>
      <c r="AU853" s="2" t="str">
        <f t="shared" si="70"/>
        <v>('43-2011.00</v>
      </c>
      <c r="AV853" s="2" t="b">
        <f t="shared" si="71"/>
        <v>1</v>
      </c>
      <c r="AW853" s="2" t="str">
        <f t="shared" si="73"/>
        <v>('43-2011.00</v>
      </c>
      <c r="AX853" s="2" t="b">
        <f t="shared" si="72"/>
        <v>1</v>
      </c>
    </row>
    <row r="854" spans="1:50" ht="102" x14ac:dyDescent="0.2">
      <c r="A854" s="2">
        <v>1561</v>
      </c>
      <c r="B854" s="3" t="s">
        <v>6385</v>
      </c>
      <c r="C854" s="2">
        <v>4224</v>
      </c>
      <c r="D854" s="3" t="s">
        <v>6383</v>
      </c>
      <c r="E854" s="3" t="s">
        <v>6384</v>
      </c>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t="s">
        <v>6383</v>
      </c>
      <c r="AP854" s="3" t="s">
        <v>6386</v>
      </c>
      <c r="AQ854" s="3" t="s">
        <v>6383</v>
      </c>
      <c r="AR854" s="2"/>
      <c r="AS854" s="2"/>
      <c r="AT854" s="2" t="str">
        <f t="shared" si="69"/>
        <v>('43-4081.00</v>
      </c>
      <c r="AU854" s="2" t="str">
        <f t="shared" si="70"/>
        <v>('43-4081.00</v>
      </c>
      <c r="AV854" s="2" t="b">
        <f t="shared" si="71"/>
        <v>1</v>
      </c>
      <c r="AW854" s="2" t="str">
        <f t="shared" si="73"/>
        <v>('43-4081.00</v>
      </c>
      <c r="AX854" s="2" t="b">
        <f t="shared" si="72"/>
        <v>1</v>
      </c>
    </row>
    <row r="855" spans="1:50" ht="102" x14ac:dyDescent="0.2">
      <c r="A855" s="2">
        <v>246</v>
      </c>
      <c r="B855" s="3" t="s">
        <v>1074</v>
      </c>
      <c r="C855" s="2">
        <v>4225</v>
      </c>
      <c r="D855" s="3" t="s">
        <v>1072</v>
      </c>
      <c r="E855" s="3" t="s">
        <v>1073</v>
      </c>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t="s">
        <v>1075</v>
      </c>
      <c r="AQ855" s="3" t="s">
        <v>1075</v>
      </c>
      <c r="AR855" s="2"/>
      <c r="AS855" s="2"/>
      <c r="AT855" s="2" t="str">
        <f t="shared" si="69"/>
        <v>('43-4051.00</v>
      </c>
      <c r="AU855" s="2" t="str">
        <f t="shared" si="70"/>
        <v>('43-4051.00</v>
      </c>
      <c r="AV855" s="2" t="b">
        <f t="shared" si="71"/>
        <v>1</v>
      </c>
      <c r="AW855" s="2" t="str">
        <f t="shared" si="73"/>
        <v/>
      </c>
      <c r="AX855" s="2" t="b">
        <f t="shared" si="72"/>
        <v>0</v>
      </c>
    </row>
    <row r="856" spans="1:50" ht="102" x14ac:dyDescent="0.2">
      <c r="A856" s="2">
        <v>1321</v>
      </c>
      <c r="B856" s="3" t="s">
        <v>5350</v>
      </c>
      <c r="C856" s="2">
        <v>4226</v>
      </c>
      <c r="D856" s="3" t="s">
        <v>5349</v>
      </c>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t="s">
        <v>5351</v>
      </c>
      <c r="AQ856" s="3" t="s">
        <v>5351</v>
      </c>
      <c r="AR856" s="2"/>
      <c r="AS856" s="2"/>
      <c r="AT856" s="2" t="str">
        <f t="shared" si="69"/>
        <v>('43-4081.00</v>
      </c>
      <c r="AU856" s="2" t="str">
        <f t="shared" si="70"/>
        <v>('43-4081.00</v>
      </c>
      <c r="AV856" s="2" t="b">
        <f t="shared" si="71"/>
        <v>1</v>
      </c>
      <c r="AW856" s="2" t="str">
        <f t="shared" si="73"/>
        <v/>
      </c>
      <c r="AX856" s="2" t="b">
        <f t="shared" si="72"/>
        <v>0</v>
      </c>
    </row>
    <row r="857" spans="1:50" ht="136" x14ac:dyDescent="0.2">
      <c r="A857" s="2">
        <v>2843</v>
      </c>
      <c r="B857" s="3" t="s">
        <v>11436</v>
      </c>
      <c r="C857" s="2">
        <v>4226</v>
      </c>
      <c r="D857" s="3" t="s">
        <v>11435</v>
      </c>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t="s">
        <v>11435</v>
      </c>
      <c r="AP857" s="3" t="s">
        <v>11437</v>
      </c>
      <c r="AQ857" s="3" t="s">
        <v>11435</v>
      </c>
      <c r="AR857" s="2"/>
      <c r="AS857" s="2"/>
      <c r="AT857" s="2" t="str">
        <f t="shared" si="69"/>
        <v>('43-6014.00</v>
      </c>
      <c r="AU857" s="2" t="str">
        <f t="shared" si="70"/>
        <v>('43-4171.00</v>
      </c>
      <c r="AV857" s="2" t="b">
        <f t="shared" si="71"/>
        <v>0</v>
      </c>
      <c r="AW857" s="2"/>
      <c r="AX857" s="2" t="b">
        <f t="shared" si="72"/>
        <v>0</v>
      </c>
    </row>
    <row r="858" spans="1:50" ht="136" x14ac:dyDescent="0.2">
      <c r="A858" s="2">
        <v>1448</v>
      </c>
      <c r="B858" s="3" t="s">
        <v>5972</v>
      </c>
      <c r="C858" s="2">
        <v>4227</v>
      </c>
      <c r="D858" s="3" t="s">
        <v>5971</v>
      </c>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t="s">
        <v>5971</v>
      </c>
      <c r="AP858" s="3" t="s">
        <v>5973</v>
      </c>
      <c r="AQ858" s="3" t="s">
        <v>5971</v>
      </c>
      <c r="AR858" s="2"/>
      <c r="AS858" s="2"/>
      <c r="AT858" s="2" t="str">
        <f t="shared" si="69"/>
        <v>('13-1161.00</v>
      </c>
      <c r="AU858" s="2" t="str">
        <f t="shared" si="70"/>
        <v>('43-4111.00</v>
      </c>
      <c r="AV858" s="2" t="b">
        <f t="shared" si="71"/>
        <v>0</v>
      </c>
      <c r="AW858" s="2"/>
      <c r="AX858" s="2" t="b">
        <f t="shared" si="72"/>
        <v>0</v>
      </c>
    </row>
    <row r="859" spans="1:50" ht="136" x14ac:dyDescent="0.2">
      <c r="A859" s="2">
        <v>1916</v>
      </c>
      <c r="B859" s="3" t="s">
        <v>7858</v>
      </c>
      <c r="C859" s="2">
        <v>4227</v>
      </c>
      <c r="D859" s="3" t="s">
        <v>7857</v>
      </c>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t="s">
        <v>7857</v>
      </c>
      <c r="AP859" s="3" t="s">
        <v>7859</v>
      </c>
      <c r="AQ859" s="3" t="s">
        <v>7857</v>
      </c>
      <c r="AR859" s="2"/>
      <c r="AS859" s="2"/>
      <c r="AT859" s="2" t="str">
        <f t="shared" si="69"/>
        <v>('43-4111.00</v>
      </c>
      <c r="AU859" s="2" t="str">
        <f t="shared" si="70"/>
        <v>('43-4111.00</v>
      </c>
      <c r="AV859" s="5" t="b">
        <f t="shared" si="71"/>
        <v>1</v>
      </c>
      <c r="AW859" s="2" t="str">
        <f>LEFT(AO859,12)</f>
        <v>('43-4111.00</v>
      </c>
      <c r="AX859" s="2" t="b">
        <f t="shared" si="72"/>
        <v>1</v>
      </c>
    </row>
    <row r="860" spans="1:50" ht="119" x14ac:dyDescent="0.2">
      <c r="A860" s="2">
        <v>329</v>
      </c>
      <c r="B860" s="3" t="s">
        <v>1386</v>
      </c>
      <c r="C860" s="2">
        <v>4229</v>
      </c>
      <c r="D860" s="3" t="s">
        <v>1383</v>
      </c>
      <c r="E860" s="3" t="s">
        <v>1384</v>
      </c>
      <c r="F860" s="3" t="s">
        <v>1385</v>
      </c>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t="s">
        <v>1387</v>
      </c>
      <c r="AQ860" s="3" t="s">
        <v>1387</v>
      </c>
      <c r="AR860" s="2"/>
      <c r="AS860" s="2"/>
      <c r="AT860" s="2" t="str">
        <f t="shared" si="69"/>
        <v>('39-6012.00</v>
      </c>
      <c r="AU860" s="2" t="str">
        <f t="shared" si="70"/>
        <v>('39-6012.00</v>
      </c>
      <c r="AV860" s="2" t="b">
        <f t="shared" si="71"/>
        <v>1</v>
      </c>
      <c r="AW860" s="2" t="str">
        <f>LEFT(AO860,12)</f>
        <v/>
      </c>
      <c r="AX860" s="2" t="b">
        <f t="shared" si="72"/>
        <v>0</v>
      </c>
    </row>
    <row r="861" spans="1:50" ht="102" x14ac:dyDescent="0.2">
      <c r="A861" s="2">
        <v>1109</v>
      </c>
      <c r="B861" s="3" t="s">
        <v>4430</v>
      </c>
      <c r="C861" s="2">
        <v>4311</v>
      </c>
      <c r="D861" s="3" t="s">
        <v>4426</v>
      </c>
      <c r="E861" s="3" t="s">
        <v>4427</v>
      </c>
      <c r="F861" s="3" t="s">
        <v>4428</v>
      </c>
      <c r="G861" s="3" t="s">
        <v>4429</v>
      </c>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t="s">
        <v>4426</v>
      </c>
      <c r="AP861" s="3" t="s">
        <v>4431</v>
      </c>
      <c r="AQ861" s="3" t="s">
        <v>4426</v>
      </c>
      <c r="AR861" s="2"/>
      <c r="AS861" s="2"/>
      <c r="AT861" s="2" t="str">
        <f t="shared" si="69"/>
        <v>('11-2022.00</v>
      </c>
      <c r="AU861" s="2" t="str">
        <f t="shared" si="70"/>
        <v>('43-3031.00</v>
      </c>
      <c r="AV861" s="2" t="b">
        <f t="shared" si="71"/>
        <v>0</v>
      </c>
      <c r="AW861" s="2"/>
      <c r="AX861" s="2" t="b">
        <f t="shared" si="72"/>
        <v>0</v>
      </c>
    </row>
    <row r="862" spans="1:50" ht="153" x14ac:dyDescent="0.2">
      <c r="A862" s="2">
        <v>2206</v>
      </c>
      <c r="B862" s="3" t="s">
        <v>9022</v>
      </c>
      <c r="C862" s="2">
        <v>4311</v>
      </c>
      <c r="D862" s="3" t="s">
        <v>9018</v>
      </c>
      <c r="E862" s="3" t="s">
        <v>9019</v>
      </c>
      <c r="F862" s="3" t="s">
        <v>9020</v>
      </c>
      <c r="G862" s="3" t="s">
        <v>9021</v>
      </c>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t="s">
        <v>9020</v>
      </c>
      <c r="AP862" s="3" t="s">
        <v>9023</v>
      </c>
      <c r="AQ862" s="3" t="s">
        <v>9020</v>
      </c>
      <c r="AR862" s="2"/>
      <c r="AS862" s="2"/>
      <c r="AT862" s="2" t="str">
        <f t="shared" si="69"/>
        <v>('43-3031.00</v>
      </c>
      <c r="AU862" s="2" t="str">
        <f t="shared" si="70"/>
        <v>('43-3021.02</v>
      </c>
      <c r="AV862" s="2" t="b">
        <f t="shared" si="71"/>
        <v>0</v>
      </c>
      <c r="AW862" s="2"/>
      <c r="AX862" s="2" t="b">
        <f t="shared" si="72"/>
        <v>0</v>
      </c>
    </row>
    <row r="863" spans="1:50" ht="136" x14ac:dyDescent="0.2">
      <c r="A863" s="2">
        <v>382</v>
      </c>
      <c r="B863" s="3" t="s">
        <v>1562</v>
      </c>
      <c r="C863" s="2">
        <v>4312</v>
      </c>
      <c r="D863" s="3" t="s">
        <v>1552</v>
      </c>
      <c r="E863" s="3" t="s">
        <v>1553</v>
      </c>
      <c r="F863" s="3" t="s">
        <v>1554</v>
      </c>
      <c r="G863" s="3" t="s">
        <v>1555</v>
      </c>
      <c r="H863" s="3" t="s">
        <v>1556</v>
      </c>
      <c r="I863" s="3" t="s">
        <v>1557</v>
      </c>
      <c r="J863" s="3" t="s">
        <v>1558</v>
      </c>
      <c r="K863" s="3" t="s">
        <v>1559</v>
      </c>
      <c r="L863" s="3" t="s">
        <v>1560</v>
      </c>
      <c r="M863" s="3" t="s">
        <v>1561</v>
      </c>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t="s">
        <v>1563</v>
      </c>
      <c r="AQ863" s="3" t="s">
        <v>1563</v>
      </c>
      <c r="AR863" s="2"/>
      <c r="AS863" s="2"/>
      <c r="AT863" s="2" t="str">
        <f t="shared" si="69"/>
        <v>('43-3031.00</v>
      </c>
      <c r="AU863" s="2" t="str">
        <f t="shared" si="70"/>
        <v>('43-3031.00</v>
      </c>
      <c r="AV863" s="5" t="b">
        <f t="shared" si="71"/>
        <v>1</v>
      </c>
      <c r="AW863" s="2" t="str">
        <f>LEFT(AO863,12)</f>
        <v/>
      </c>
      <c r="AX863" s="2" t="b">
        <f t="shared" si="72"/>
        <v>0</v>
      </c>
    </row>
    <row r="864" spans="1:50" ht="136" x14ac:dyDescent="0.2">
      <c r="A864" s="2">
        <v>1598</v>
      </c>
      <c r="B864" s="3" t="s">
        <v>6575</v>
      </c>
      <c r="C864" s="2">
        <v>4312</v>
      </c>
      <c r="D864" s="3" t="s">
        <v>6565</v>
      </c>
      <c r="E864" s="3" t="s">
        <v>6566</v>
      </c>
      <c r="F864" s="3" t="s">
        <v>6567</v>
      </c>
      <c r="G864" s="3" t="s">
        <v>6568</v>
      </c>
      <c r="H864" s="3" t="s">
        <v>6569</v>
      </c>
      <c r="I864" s="3" t="s">
        <v>6570</v>
      </c>
      <c r="J864" s="3" t="s">
        <v>6571</v>
      </c>
      <c r="K864" s="3" t="s">
        <v>6572</v>
      </c>
      <c r="L864" s="3" t="s">
        <v>6573</v>
      </c>
      <c r="M864" s="3" t="s">
        <v>6574</v>
      </c>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t="s">
        <v>6576</v>
      </c>
      <c r="AQ864" s="3" t="s">
        <v>6576</v>
      </c>
      <c r="AR864" s="2"/>
      <c r="AS864" s="2"/>
      <c r="AT864" s="2" t="str">
        <f t="shared" si="69"/>
        <v>('13-2081.00</v>
      </c>
      <c r="AU864" s="2" t="str">
        <f t="shared" si="70"/>
        <v>('13-2081.00</v>
      </c>
      <c r="AV864" s="2" t="b">
        <f t="shared" si="71"/>
        <v>1</v>
      </c>
      <c r="AW864" s="2" t="str">
        <f>LEFT(AO864,12)</f>
        <v/>
      </c>
      <c r="AX864" s="2" t="b">
        <f t="shared" si="72"/>
        <v>0</v>
      </c>
    </row>
    <row r="865" spans="1:50" ht="119" x14ac:dyDescent="0.2">
      <c r="A865" s="2">
        <v>1842</v>
      </c>
      <c r="B865" s="3" t="s">
        <v>7575</v>
      </c>
      <c r="C865" s="2">
        <v>4312</v>
      </c>
      <c r="D865" s="3" t="s">
        <v>7565</v>
      </c>
      <c r="E865" s="3" t="s">
        <v>7566</v>
      </c>
      <c r="F865" s="3" t="s">
        <v>7567</v>
      </c>
      <c r="G865" s="3" t="s">
        <v>7568</v>
      </c>
      <c r="H865" s="3" t="s">
        <v>7569</v>
      </c>
      <c r="I865" s="3" t="s">
        <v>7570</v>
      </c>
      <c r="J865" s="3" t="s">
        <v>7571</v>
      </c>
      <c r="K865" s="3" t="s">
        <v>7572</v>
      </c>
      <c r="L865" s="3" t="s">
        <v>7573</v>
      </c>
      <c r="M865" s="3" t="s">
        <v>7574</v>
      </c>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t="s">
        <v>7576</v>
      </c>
      <c r="AP865" s="3" t="s">
        <v>7577</v>
      </c>
      <c r="AQ865" s="3" t="s">
        <v>7577</v>
      </c>
      <c r="AR865" s="4" t="s">
        <v>11823</v>
      </c>
      <c r="AS865" s="2"/>
      <c r="AT865" s="2" t="str">
        <f t="shared" si="69"/>
        <v>('43-9041.00</v>
      </c>
      <c r="AU865" s="2" t="str">
        <f t="shared" si="70"/>
        <v>('43-9041.00</v>
      </c>
      <c r="AV865" s="2" t="b">
        <f t="shared" si="71"/>
        <v>1</v>
      </c>
      <c r="AW865" s="2" t="str">
        <f>LEFT(AO865,12)</f>
        <v>general code</v>
      </c>
      <c r="AX865" s="2" t="b">
        <f t="shared" si="72"/>
        <v>0</v>
      </c>
    </row>
    <row r="866" spans="1:50" ht="102" x14ac:dyDescent="0.2">
      <c r="A866" s="2">
        <v>2110</v>
      </c>
      <c r="B866" s="3" t="s">
        <v>8707</v>
      </c>
      <c r="C866" s="2">
        <v>4312</v>
      </c>
      <c r="D866" s="3" t="s">
        <v>8697</v>
      </c>
      <c r="E866" s="3" t="s">
        <v>8698</v>
      </c>
      <c r="F866" s="3" t="s">
        <v>8699</v>
      </c>
      <c r="G866" s="3" t="s">
        <v>8700</v>
      </c>
      <c r="H866" s="3" t="s">
        <v>8701</v>
      </c>
      <c r="I866" s="3" t="s">
        <v>8702</v>
      </c>
      <c r="J866" s="3" t="s">
        <v>8703</v>
      </c>
      <c r="K866" s="3" t="s">
        <v>8704</v>
      </c>
      <c r="L866" s="3" t="s">
        <v>8705</v>
      </c>
      <c r="M866" s="3" t="s">
        <v>8706</v>
      </c>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t="s">
        <v>8708</v>
      </c>
      <c r="AQ866" s="3" t="s">
        <v>8697</v>
      </c>
      <c r="AR866" s="2"/>
      <c r="AS866" s="2"/>
      <c r="AT866" s="2" t="str">
        <f t="shared" si="69"/>
        <v>('11-3031.02</v>
      </c>
      <c r="AU866" s="2" t="str">
        <f t="shared" si="70"/>
        <v>('43-4011.00</v>
      </c>
      <c r="AV866" s="2" t="b">
        <f t="shared" si="71"/>
        <v>0</v>
      </c>
      <c r="AW866" s="2"/>
      <c r="AX866" s="2" t="b">
        <f t="shared" si="72"/>
        <v>0</v>
      </c>
    </row>
    <row r="867" spans="1:50" ht="102" x14ac:dyDescent="0.2">
      <c r="A867" s="2">
        <v>2175</v>
      </c>
      <c r="B867" s="3" t="s">
        <v>8923</v>
      </c>
      <c r="C867" s="2">
        <v>4312</v>
      </c>
      <c r="D867" s="3" t="s">
        <v>8913</v>
      </c>
      <c r="E867" s="3" t="s">
        <v>8914</v>
      </c>
      <c r="F867" s="3" t="s">
        <v>8915</v>
      </c>
      <c r="G867" s="3" t="s">
        <v>8916</v>
      </c>
      <c r="H867" s="3" t="s">
        <v>8917</v>
      </c>
      <c r="I867" s="3" t="s">
        <v>8918</v>
      </c>
      <c r="J867" s="3" t="s">
        <v>8919</v>
      </c>
      <c r="K867" s="3" t="s">
        <v>8920</v>
      </c>
      <c r="L867" s="3" t="s">
        <v>8921</v>
      </c>
      <c r="M867" s="3" t="s">
        <v>8922</v>
      </c>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t="s">
        <v>8924</v>
      </c>
      <c r="AQ867" s="3" t="s">
        <v>8924</v>
      </c>
      <c r="AR867" s="2"/>
      <c r="AS867" s="2"/>
      <c r="AT867" s="2" t="str">
        <f t="shared" si="69"/>
        <v>('43-3071.00</v>
      </c>
      <c r="AU867" s="2" t="str">
        <f t="shared" si="70"/>
        <v>('43-3071.00</v>
      </c>
      <c r="AV867" s="5" t="b">
        <f t="shared" si="71"/>
        <v>1</v>
      </c>
      <c r="AW867" s="2" t="str">
        <f>LEFT(AO867,12)</f>
        <v/>
      </c>
      <c r="AX867" s="2" t="b">
        <f t="shared" si="72"/>
        <v>0</v>
      </c>
    </row>
    <row r="868" spans="1:50" ht="102" x14ac:dyDescent="0.2">
      <c r="A868" s="2">
        <v>2340</v>
      </c>
      <c r="B868" s="3" t="s">
        <v>9546</v>
      </c>
      <c r="C868" s="2">
        <v>4312</v>
      </c>
      <c r="D868" s="3" t="s">
        <v>9536</v>
      </c>
      <c r="E868" s="3" t="s">
        <v>9537</v>
      </c>
      <c r="F868" s="3" t="s">
        <v>9538</v>
      </c>
      <c r="G868" s="3" t="s">
        <v>9539</v>
      </c>
      <c r="H868" s="3" t="s">
        <v>9540</v>
      </c>
      <c r="I868" s="3" t="s">
        <v>9541</v>
      </c>
      <c r="J868" s="3" t="s">
        <v>9542</v>
      </c>
      <c r="K868" s="3" t="s">
        <v>9543</v>
      </c>
      <c r="L868" s="3" t="s">
        <v>9544</v>
      </c>
      <c r="M868" s="3" t="s">
        <v>9545</v>
      </c>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t="s">
        <v>9547</v>
      </c>
      <c r="AQ868" s="3" t="s">
        <v>9547</v>
      </c>
      <c r="AR868" s="2"/>
      <c r="AS868" s="2"/>
      <c r="AT868" s="2" t="str">
        <f t="shared" si="69"/>
        <v>('41-9021.00</v>
      </c>
      <c r="AU868" s="2" t="str">
        <f t="shared" si="70"/>
        <v>('41-9021.00</v>
      </c>
      <c r="AV868" s="2" t="b">
        <f t="shared" si="71"/>
        <v>1</v>
      </c>
      <c r="AW868" s="2" t="str">
        <f>LEFT(AO868,12)</f>
        <v/>
      </c>
      <c r="AX868" s="2" t="b">
        <f t="shared" si="72"/>
        <v>0</v>
      </c>
    </row>
    <row r="869" spans="1:50" ht="102" x14ac:dyDescent="0.2">
      <c r="A869" s="2">
        <v>2909</v>
      </c>
      <c r="B869" s="3" t="s">
        <v>11710</v>
      </c>
      <c r="C869" s="2">
        <v>4312</v>
      </c>
      <c r="D869" s="3" t="s">
        <v>11700</v>
      </c>
      <c r="E869" s="3" t="s">
        <v>11701</v>
      </c>
      <c r="F869" s="3" t="s">
        <v>11702</v>
      </c>
      <c r="G869" s="3" t="s">
        <v>11703</v>
      </c>
      <c r="H869" s="3" t="s">
        <v>11704</v>
      </c>
      <c r="I869" s="3" t="s">
        <v>11705</v>
      </c>
      <c r="J869" s="3" t="s">
        <v>11706</v>
      </c>
      <c r="K869" s="3" t="s">
        <v>11707</v>
      </c>
      <c r="L869" s="3" t="s">
        <v>11708</v>
      </c>
      <c r="M869" s="3" t="s">
        <v>11709</v>
      </c>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t="s">
        <v>11700</v>
      </c>
      <c r="AP869" s="3" t="s">
        <v>11711</v>
      </c>
      <c r="AQ869" s="3" t="s">
        <v>11700</v>
      </c>
      <c r="AR869" s="2"/>
      <c r="AS869" s="2"/>
      <c r="AT869" s="2" t="str">
        <f t="shared" si="69"/>
        <v>('41-3031.01</v>
      </c>
      <c r="AU869" s="2" t="str">
        <f t="shared" si="70"/>
        <v>('43-4011.00</v>
      </c>
      <c r="AV869" s="2" t="b">
        <f t="shared" si="71"/>
        <v>0</v>
      </c>
      <c r="AW869" s="2"/>
      <c r="AX869" s="2" t="b">
        <f t="shared" si="72"/>
        <v>0</v>
      </c>
    </row>
    <row r="870" spans="1:50" ht="187" x14ac:dyDescent="0.2">
      <c r="A870" s="2">
        <v>2054</v>
      </c>
      <c r="B870" s="3" t="s">
        <v>8434</v>
      </c>
      <c r="C870" s="2">
        <v>4313</v>
      </c>
      <c r="D870" s="3" t="s">
        <v>8433</v>
      </c>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t="s">
        <v>8433</v>
      </c>
      <c r="AP870" s="3" t="s">
        <v>8435</v>
      </c>
      <c r="AQ870" s="3" t="s">
        <v>8433</v>
      </c>
      <c r="AR870" s="2"/>
      <c r="AS870" s="2"/>
      <c r="AT870" s="2" t="str">
        <f t="shared" si="69"/>
        <v>('43-3051.00</v>
      </c>
      <c r="AU870" s="2" t="str">
        <f t="shared" si="70"/>
        <v>('43-3051.00</v>
      </c>
      <c r="AV870" s="5" t="b">
        <f t="shared" si="71"/>
        <v>1</v>
      </c>
      <c r="AW870" s="2" t="str">
        <f>LEFT(AO870,12)</f>
        <v>('43-3051.00</v>
      </c>
      <c r="AX870" s="2" t="b">
        <f t="shared" si="72"/>
        <v>1</v>
      </c>
    </row>
    <row r="871" spans="1:50" ht="238" x14ac:dyDescent="0.2">
      <c r="A871" s="2">
        <v>2529</v>
      </c>
      <c r="B871" s="3" t="s">
        <v>10303</v>
      </c>
      <c r="C871" s="2">
        <v>4321</v>
      </c>
      <c r="D871" s="3" t="s">
        <v>10296</v>
      </c>
      <c r="E871" s="3" t="s">
        <v>10297</v>
      </c>
      <c r="F871" s="3" t="s">
        <v>10298</v>
      </c>
      <c r="G871" s="3" t="s">
        <v>10299</v>
      </c>
      <c r="H871" s="3" t="s">
        <v>10300</v>
      </c>
      <c r="I871" s="3" t="s">
        <v>10301</v>
      </c>
      <c r="J871" s="3" t="s">
        <v>10302</v>
      </c>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t="s">
        <v>10297</v>
      </c>
      <c r="AP871" s="3" t="s">
        <v>10304</v>
      </c>
      <c r="AQ871" s="3" t="s">
        <v>10297</v>
      </c>
      <c r="AR871" s="2"/>
      <c r="AS871" s="2"/>
      <c r="AT871" s="2" t="str">
        <f t="shared" si="69"/>
        <v>('43-5081.00</v>
      </c>
      <c r="AU871" s="2" t="str">
        <f t="shared" si="70"/>
        <v>('43-5081.03</v>
      </c>
      <c r="AV871" s="2" t="b">
        <f t="shared" si="71"/>
        <v>0</v>
      </c>
      <c r="AW871" s="2"/>
      <c r="AX871" s="2" t="b">
        <f t="shared" si="72"/>
        <v>0</v>
      </c>
    </row>
    <row r="872" spans="1:50" ht="85" x14ac:dyDescent="0.2">
      <c r="A872" s="2">
        <v>296</v>
      </c>
      <c r="B872" s="3" t="s">
        <v>1251</v>
      </c>
      <c r="C872" s="2">
        <v>4322</v>
      </c>
      <c r="D872" s="3" t="s">
        <v>1250</v>
      </c>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t="s">
        <v>1252</v>
      </c>
      <c r="AQ872" s="3" t="s">
        <v>1250</v>
      </c>
      <c r="AR872" s="2"/>
      <c r="AS872" s="2"/>
      <c r="AT872" s="2" t="str">
        <f t="shared" si="69"/>
        <v>('11-3051.00</v>
      </c>
      <c r="AU872" s="2" t="str">
        <f t="shared" si="70"/>
        <v>('43-5061.00</v>
      </c>
      <c r="AV872" s="2" t="b">
        <f t="shared" si="71"/>
        <v>0</v>
      </c>
      <c r="AW872" s="2"/>
      <c r="AX872" s="2" t="b">
        <f t="shared" si="72"/>
        <v>0</v>
      </c>
    </row>
    <row r="873" spans="1:50" ht="102" x14ac:dyDescent="0.2">
      <c r="A873" s="2">
        <v>158</v>
      </c>
      <c r="B873" s="3" t="s">
        <v>627</v>
      </c>
      <c r="C873" s="2">
        <v>4323</v>
      </c>
      <c r="D873" s="3" t="s">
        <v>626</v>
      </c>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t="s">
        <v>628</v>
      </c>
      <c r="AQ873" s="3" t="s">
        <v>11889</v>
      </c>
      <c r="AR873" s="2"/>
      <c r="AS873" s="2"/>
      <c r="AT873" s="2" t="str">
        <f t="shared" si="69"/>
        <v>('43-5011.00</v>
      </c>
      <c r="AU873" s="2" t="str">
        <f t="shared" si="70"/>
        <v>('43-5071.00</v>
      </c>
      <c r="AV873" s="2" t="b">
        <f t="shared" si="71"/>
        <v>0</v>
      </c>
      <c r="AW873" s="2"/>
      <c r="AX873" s="2" t="b">
        <f t="shared" si="72"/>
        <v>0</v>
      </c>
    </row>
    <row r="874" spans="1:50" ht="102" x14ac:dyDescent="0.2">
      <c r="A874" s="2">
        <v>464</v>
      </c>
      <c r="B874" s="3" t="s">
        <v>1952</v>
      </c>
      <c r="C874" s="2">
        <v>4323</v>
      </c>
      <c r="D874" s="3" t="s">
        <v>1951</v>
      </c>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t="s">
        <v>1953</v>
      </c>
      <c r="AQ874" s="3" t="s">
        <v>11890</v>
      </c>
      <c r="AR874" s="2"/>
      <c r="AS874" s="2"/>
      <c r="AT874" s="2" t="str">
        <f t="shared" si="69"/>
        <v>('53-1011.00</v>
      </c>
      <c r="AU874" s="2" t="str">
        <f t="shared" si="70"/>
        <v>('43-5071.00</v>
      </c>
      <c r="AV874" s="2" t="b">
        <f t="shared" si="71"/>
        <v>0</v>
      </c>
      <c r="AW874" s="2"/>
      <c r="AX874" s="2" t="b">
        <f t="shared" si="72"/>
        <v>0</v>
      </c>
    </row>
    <row r="875" spans="1:50" ht="102" x14ac:dyDescent="0.2">
      <c r="A875" s="2">
        <v>483</v>
      </c>
      <c r="B875" s="3" t="s">
        <v>2028</v>
      </c>
      <c r="C875" s="2">
        <v>4323</v>
      </c>
      <c r="D875" s="3" t="s">
        <v>2027</v>
      </c>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t="s">
        <v>2029</v>
      </c>
      <c r="AQ875" s="3" t="s">
        <v>2027</v>
      </c>
      <c r="AR875" s="2"/>
      <c r="AS875" s="2"/>
      <c r="AT875" s="2" t="str">
        <f t="shared" si="69"/>
        <v>('53-6051.00</v>
      </c>
      <c r="AU875" s="2" t="str">
        <f t="shared" si="70"/>
        <v>('43-5032.00</v>
      </c>
      <c r="AV875" s="2" t="b">
        <f t="shared" si="71"/>
        <v>0</v>
      </c>
      <c r="AW875" s="2"/>
      <c r="AX875" s="2" t="b">
        <f t="shared" si="72"/>
        <v>0</v>
      </c>
    </row>
    <row r="876" spans="1:50" ht="119" x14ac:dyDescent="0.2">
      <c r="A876" s="2">
        <v>870</v>
      </c>
      <c r="B876" s="3" t="s">
        <v>3469</v>
      </c>
      <c r="C876" s="2">
        <v>4323</v>
      </c>
      <c r="D876" s="3" t="s">
        <v>3468</v>
      </c>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t="s">
        <v>3468</v>
      </c>
      <c r="AP876" s="3" t="s">
        <v>3470</v>
      </c>
      <c r="AQ876" s="3" t="s">
        <v>3468</v>
      </c>
      <c r="AR876" s="2"/>
      <c r="AS876" s="2"/>
      <c r="AT876" s="2" t="str">
        <f t="shared" si="69"/>
        <v>('43-5032.00</v>
      </c>
      <c r="AU876" s="2" t="str">
        <f t="shared" si="70"/>
        <v>('43-5032.00</v>
      </c>
      <c r="AV876" s="5" t="b">
        <f t="shared" si="71"/>
        <v>1</v>
      </c>
      <c r="AW876" s="2" t="str">
        <f>LEFT(AO876,12)</f>
        <v>('43-5032.00</v>
      </c>
      <c r="AX876" s="2" t="b">
        <f t="shared" si="72"/>
        <v>1</v>
      </c>
    </row>
    <row r="877" spans="1:50" ht="102" x14ac:dyDescent="0.2">
      <c r="A877" s="2">
        <v>1018</v>
      </c>
      <c r="B877" s="3" t="s">
        <v>4034</v>
      </c>
      <c r="C877" s="2">
        <v>4323</v>
      </c>
      <c r="D877" s="3" t="s">
        <v>4033</v>
      </c>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t="s">
        <v>4035</v>
      </c>
      <c r="AQ877" s="3" t="s">
        <v>4035</v>
      </c>
      <c r="AR877" s="2"/>
      <c r="AS877" s="2"/>
      <c r="AT877" s="2" t="str">
        <f t="shared" si="69"/>
        <v>('51-8092.00</v>
      </c>
      <c r="AU877" s="2" t="str">
        <f t="shared" si="70"/>
        <v>('51-8092.00</v>
      </c>
      <c r="AV877" s="2" t="b">
        <f t="shared" si="71"/>
        <v>1</v>
      </c>
      <c r="AW877" s="2" t="str">
        <f>LEFT(AO877,12)</f>
        <v/>
      </c>
      <c r="AX877" s="2" t="b">
        <f t="shared" si="72"/>
        <v>0</v>
      </c>
    </row>
    <row r="878" spans="1:50" ht="102" x14ac:dyDescent="0.2">
      <c r="A878" s="2">
        <v>1028</v>
      </c>
      <c r="B878" s="3" t="s">
        <v>4044</v>
      </c>
      <c r="C878" s="2">
        <v>4323</v>
      </c>
      <c r="D878" s="3" t="s">
        <v>4043</v>
      </c>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t="s">
        <v>4045</v>
      </c>
      <c r="AQ878" s="3" t="s">
        <v>4045</v>
      </c>
      <c r="AR878" s="2"/>
      <c r="AS878" s="2"/>
      <c r="AT878" s="2" t="str">
        <f t="shared" si="69"/>
        <v>('11-9199.04</v>
      </c>
      <c r="AU878" s="2" t="str">
        <f t="shared" si="70"/>
        <v>('11-9199.04</v>
      </c>
      <c r="AV878" s="2" t="b">
        <f t="shared" si="71"/>
        <v>1</v>
      </c>
      <c r="AW878" s="2" t="str">
        <f>LEFT(AO878,12)</f>
        <v/>
      </c>
      <c r="AX878" s="2" t="b">
        <f t="shared" si="72"/>
        <v>0</v>
      </c>
    </row>
    <row r="879" spans="1:50" ht="102" x14ac:dyDescent="0.2">
      <c r="A879" s="2">
        <v>1175</v>
      </c>
      <c r="B879" s="3" t="s">
        <v>4721</v>
      </c>
      <c r="C879" s="2">
        <v>4323</v>
      </c>
      <c r="D879" s="3" t="s">
        <v>4720</v>
      </c>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t="s">
        <v>4722</v>
      </c>
      <c r="AQ879" s="3" t="s">
        <v>4720</v>
      </c>
      <c r="AR879" s="2"/>
      <c r="AS879" s="2"/>
      <c r="AT879" s="2" t="str">
        <f t="shared" si="69"/>
        <v>('53-3041.00</v>
      </c>
      <c r="AU879" s="2" t="str">
        <f t="shared" si="70"/>
        <v>('43-5032.00</v>
      </c>
      <c r="AV879" s="2" t="b">
        <f t="shared" si="71"/>
        <v>0</v>
      </c>
      <c r="AW879" s="2"/>
      <c r="AX879" s="2" t="b">
        <f t="shared" si="72"/>
        <v>0</v>
      </c>
    </row>
    <row r="880" spans="1:50" ht="102" x14ac:dyDescent="0.2">
      <c r="A880" s="2">
        <v>1215</v>
      </c>
      <c r="B880" s="3" t="s">
        <v>4878</v>
      </c>
      <c r="C880" s="2">
        <v>4323</v>
      </c>
      <c r="D880" s="3" t="s">
        <v>4877</v>
      </c>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t="s">
        <v>4879</v>
      </c>
      <c r="AQ880" s="3" t="s">
        <v>4877</v>
      </c>
      <c r="AR880" s="2"/>
      <c r="AS880" s="2"/>
      <c r="AT880" s="2" t="str">
        <f t="shared" si="69"/>
        <v>('53-3021.00</v>
      </c>
      <c r="AU880" s="2" t="str">
        <f t="shared" si="70"/>
        <v>('43-5032.00</v>
      </c>
      <c r="AV880" s="2" t="b">
        <f t="shared" si="71"/>
        <v>0</v>
      </c>
      <c r="AW880" s="2"/>
      <c r="AX880" s="2" t="b">
        <f t="shared" si="72"/>
        <v>0</v>
      </c>
    </row>
    <row r="881" spans="1:50" ht="102" x14ac:dyDescent="0.2">
      <c r="A881" s="2">
        <v>1322</v>
      </c>
      <c r="B881" s="3" t="s">
        <v>5353</v>
      </c>
      <c r="C881" s="2">
        <v>4323</v>
      </c>
      <c r="D881" s="3" t="s">
        <v>5352</v>
      </c>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t="s">
        <v>5352</v>
      </c>
      <c r="AP881" s="3" t="s">
        <v>5354</v>
      </c>
      <c r="AQ881" s="3" t="s">
        <v>5354</v>
      </c>
      <c r="AR881" s="2"/>
      <c r="AS881" s="2"/>
      <c r="AT881" s="2" t="str">
        <f t="shared" si="69"/>
        <v>('53-2021.00</v>
      </c>
      <c r="AU881" s="2" t="str">
        <f t="shared" si="70"/>
        <v>('53-2021.00</v>
      </c>
      <c r="AV881" s="5" t="b">
        <f t="shared" si="71"/>
        <v>1</v>
      </c>
      <c r="AW881" s="2" t="str">
        <f>LEFT(AO881,12)</f>
        <v>('43-5032.00</v>
      </c>
      <c r="AX881" s="2" t="b">
        <f t="shared" si="72"/>
        <v>0</v>
      </c>
    </row>
    <row r="882" spans="1:50" ht="102" x14ac:dyDescent="0.2">
      <c r="A882" s="2">
        <v>1398</v>
      </c>
      <c r="B882" s="3" t="s">
        <v>5692</v>
      </c>
      <c r="C882" s="2">
        <v>4323</v>
      </c>
      <c r="D882" s="3" t="s">
        <v>5691</v>
      </c>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t="s">
        <v>5693</v>
      </c>
      <c r="AQ882" s="3" t="s">
        <v>11891</v>
      </c>
      <c r="AR882" s="2"/>
      <c r="AS882" s="2"/>
      <c r="AT882" s="2" t="str">
        <f t="shared" si="69"/>
        <v>('47-4041.00</v>
      </c>
      <c r="AU882" s="2" t="str">
        <f t="shared" si="70"/>
        <v>('17-2081.00</v>
      </c>
      <c r="AV882" s="2" t="b">
        <f t="shared" si="71"/>
        <v>0</v>
      </c>
      <c r="AW882" s="2"/>
      <c r="AX882" s="2" t="b">
        <f t="shared" si="72"/>
        <v>0</v>
      </c>
    </row>
    <row r="883" spans="1:50" ht="102" x14ac:dyDescent="0.2">
      <c r="A883" s="2">
        <v>1640</v>
      </c>
      <c r="B883" s="3" t="s">
        <v>6729</v>
      </c>
      <c r="C883" s="2">
        <v>4323</v>
      </c>
      <c r="D883" s="3" t="s">
        <v>6728</v>
      </c>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t="s">
        <v>6730</v>
      </c>
      <c r="AQ883" s="3" t="s">
        <v>6728</v>
      </c>
      <c r="AR883" s="2"/>
      <c r="AS883" s="2"/>
      <c r="AT883" s="2" t="str">
        <f t="shared" si="69"/>
        <v>('17-2081.01</v>
      </c>
      <c r="AU883" s="2" t="str">
        <f t="shared" si="70"/>
        <v>('43-5032.00</v>
      </c>
      <c r="AV883" s="2" t="b">
        <f t="shared" si="71"/>
        <v>0</v>
      </c>
      <c r="AW883" s="2"/>
      <c r="AX883" s="2" t="b">
        <f t="shared" si="72"/>
        <v>0</v>
      </c>
    </row>
    <row r="884" spans="1:50" ht="102" x14ac:dyDescent="0.2">
      <c r="A884" s="2">
        <v>2192</v>
      </c>
      <c r="B884" s="3" t="s">
        <v>8977</v>
      </c>
      <c r="C884" s="2">
        <v>4323</v>
      </c>
      <c r="D884" s="3" t="s">
        <v>8976</v>
      </c>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t="s">
        <v>8978</v>
      </c>
      <c r="AQ884" s="3" t="s">
        <v>8976</v>
      </c>
      <c r="AR884" s="2"/>
      <c r="AS884" s="2"/>
      <c r="AT884" s="2" t="str">
        <f t="shared" si="69"/>
        <v>('17-2051.01</v>
      </c>
      <c r="AU884" s="2" t="str">
        <f t="shared" si="70"/>
        <v>('43-5032.00</v>
      </c>
      <c r="AV884" s="2" t="b">
        <f t="shared" si="71"/>
        <v>0</v>
      </c>
      <c r="AW884" s="2"/>
      <c r="AX884" s="2" t="b">
        <f t="shared" si="72"/>
        <v>0</v>
      </c>
    </row>
    <row r="885" spans="1:50" ht="119" x14ac:dyDescent="0.2">
      <c r="A885" s="2">
        <v>2310</v>
      </c>
      <c r="B885" s="3" t="s">
        <v>9463</v>
      </c>
      <c r="C885" s="2">
        <v>4323</v>
      </c>
      <c r="D885" s="3" t="s">
        <v>9462</v>
      </c>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t="s">
        <v>9462</v>
      </c>
      <c r="AP885" s="3" t="s">
        <v>9464</v>
      </c>
      <c r="AQ885" s="3" t="s">
        <v>9462</v>
      </c>
      <c r="AR885" s="2"/>
      <c r="AS885" s="2"/>
      <c r="AT885" s="2" t="str">
        <f t="shared" si="69"/>
        <v>('53-5021.03</v>
      </c>
      <c r="AU885" s="2" t="str">
        <f t="shared" si="70"/>
        <v>('43-5032.00</v>
      </c>
      <c r="AV885" s="2" t="b">
        <f t="shared" si="71"/>
        <v>0</v>
      </c>
      <c r="AW885" s="2"/>
      <c r="AX885" s="2" t="b">
        <f t="shared" si="72"/>
        <v>0</v>
      </c>
    </row>
    <row r="886" spans="1:50" ht="102" x14ac:dyDescent="0.2">
      <c r="A886" s="2">
        <v>2314</v>
      </c>
      <c r="B886" s="3" t="s">
        <v>9469</v>
      </c>
      <c r="C886" s="2">
        <v>4323</v>
      </c>
      <c r="D886" s="3" t="s">
        <v>9468</v>
      </c>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t="s">
        <v>9470</v>
      </c>
      <c r="AQ886" s="3" t="s">
        <v>9470</v>
      </c>
      <c r="AR886" s="2"/>
      <c r="AS886" s="2"/>
      <c r="AT886" s="2" t="str">
        <f t="shared" si="69"/>
        <v>('51-8092.00</v>
      </c>
      <c r="AU886" s="2" t="str">
        <f t="shared" si="70"/>
        <v>('51-8092.00</v>
      </c>
      <c r="AV886" s="5" t="b">
        <f t="shared" si="71"/>
        <v>1</v>
      </c>
      <c r="AW886" s="2" t="str">
        <f>LEFT(AO886,12)</f>
        <v/>
      </c>
      <c r="AX886" s="2" t="b">
        <f t="shared" si="72"/>
        <v>0</v>
      </c>
    </row>
    <row r="887" spans="1:50" ht="102" x14ac:dyDescent="0.2">
      <c r="A887" s="2">
        <v>2533</v>
      </c>
      <c r="B887" s="3" t="s">
        <v>10314</v>
      </c>
      <c r="C887" s="2">
        <v>4323</v>
      </c>
      <c r="D887" s="3" t="s">
        <v>10313</v>
      </c>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t="s">
        <v>10315</v>
      </c>
      <c r="AQ887" s="3" t="s">
        <v>10313</v>
      </c>
      <c r="AR887" s="2"/>
      <c r="AS887" s="2"/>
      <c r="AT887" s="2" t="str">
        <f t="shared" si="69"/>
        <v>('53-1011.00</v>
      </c>
      <c r="AU887" s="2" t="str">
        <f t="shared" si="70"/>
        <v>('43-5032.00</v>
      </c>
      <c r="AV887" s="2" t="b">
        <f t="shared" si="71"/>
        <v>0</v>
      </c>
      <c r="AW887" s="2"/>
      <c r="AX887" s="2" t="b">
        <f t="shared" si="72"/>
        <v>0</v>
      </c>
    </row>
    <row r="888" spans="1:50" ht="102" x14ac:dyDescent="0.2">
      <c r="A888" s="2">
        <v>2704</v>
      </c>
      <c r="B888" s="3" t="s">
        <v>10908</v>
      </c>
      <c r="C888" s="2">
        <v>4323</v>
      </c>
      <c r="D888" s="3" t="s">
        <v>10907</v>
      </c>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t="s">
        <v>10909</v>
      </c>
      <c r="AQ888" s="3" t="s">
        <v>10907</v>
      </c>
      <c r="AR888" s="2"/>
      <c r="AS888" s="2"/>
      <c r="AT888" s="2" t="str">
        <f t="shared" si="69"/>
        <v>('53-6041.00</v>
      </c>
      <c r="AU888" s="2" t="str">
        <f t="shared" si="70"/>
        <v>('43-5032.00</v>
      </c>
      <c r="AV888" s="2" t="b">
        <f t="shared" si="71"/>
        <v>0</v>
      </c>
      <c r="AW888" s="2"/>
      <c r="AX888" s="2" t="b">
        <f t="shared" si="72"/>
        <v>0</v>
      </c>
    </row>
    <row r="889" spans="1:50" ht="102" x14ac:dyDescent="0.2">
      <c r="A889" s="2">
        <v>2799</v>
      </c>
      <c r="B889" s="3" t="s">
        <v>11257</v>
      </c>
      <c r="C889" s="2">
        <v>4323</v>
      </c>
      <c r="D889" s="3" t="s">
        <v>11256</v>
      </c>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t="s">
        <v>11258</v>
      </c>
      <c r="AQ889" s="3" t="s">
        <v>10313</v>
      </c>
      <c r="AR889" s="2"/>
      <c r="AS889" s="2"/>
      <c r="AT889" s="2" t="str">
        <f t="shared" si="69"/>
        <v>('53-1011.00</v>
      </c>
      <c r="AU889" s="2" t="str">
        <f t="shared" si="70"/>
        <v>('43-5032.00</v>
      </c>
      <c r="AV889" s="2" t="b">
        <f t="shared" si="71"/>
        <v>0</v>
      </c>
      <c r="AW889" s="2"/>
      <c r="AX889" s="2" t="b">
        <f t="shared" si="72"/>
        <v>0</v>
      </c>
    </row>
    <row r="890" spans="1:50" ht="102" x14ac:dyDescent="0.2">
      <c r="A890" s="2">
        <v>2822</v>
      </c>
      <c r="B890" s="3" t="s">
        <v>11382</v>
      </c>
      <c r="C890" s="2">
        <v>4323</v>
      </c>
      <c r="D890" s="3" t="s">
        <v>11381</v>
      </c>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t="s">
        <v>11383</v>
      </c>
      <c r="AQ890" s="3" t="s">
        <v>10313</v>
      </c>
      <c r="AR890" s="2"/>
      <c r="AS890" s="2"/>
      <c r="AT890" s="2" t="str">
        <f t="shared" si="69"/>
        <v>('13-1111.00</v>
      </c>
      <c r="AU890" s="2" t="str">
        <f t="shared" si="70"/>
        <v>('43-5032.00</v>
      </c>
      <c r="AV890" s="2" t="b">
        <f t="shared" si="71"/>
        <v>0</v>
      </c>
      <c r="AW890" s="2"/>
      <c r="AX890" s="2" t="b">
        <f t="shared" si="72"/>
        <v>0</v>
      </c>
    </row>
    <row r="891" spans="1:50" ht="102" x14ac:dyDescent="0.2">
      <c r="A891" s="2">
        <v>2830</v>
      </c>
      <c r="B891" s="3" t="s">
        <v>11405</v>
      </c>
      <c r="C891" s="2">
        <v>4323</v>
      </c>
      <c r="D891" s="3" t="s">
        <v>11404</v>
      </c>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t="s">
        <v>11406</v>
      </c>
      <c r="AQ891" s="3" t="s">
        <v>11404</v>
      </c>
      <c r="AR891" s="2"/>
      <c r="AS891" s="2"/>
      <c r="AT891" s="2" t="str">
        <f t="shared" si="69"/>
        <v>('49-9097.00</v>
      </c>
      <c r="AU891" s="2" t="str">
        <f t="shared" si="70"/>
        <v>('43-5032.00</v>
      </c>
      <c r="AV891" s="2" t="b">
        <f t="shared" si="71"/>
        <v>0</v>
      </c>
      <c r="AW891" s="2"/>
      <c r="AX891" s="2" t="b">
        <f t="shared" si="72"/>
        <v>0</v>
      </c>
    </row>
    <row r="892" spans="1:50" ht="102" x14ac:dyDescent="0.2">
      <c r="A892" s="2">
        <v>2876</v>
      </c>
      <c r="B892" s="3" t="s">
        <v>11566</v>
      </c>
      <c r="C892" s="2">
        <v>4323</v>
      </c>
      <c r="D892" s="3" t="s">
        <v>11565</v>
      </c>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t="s">
        <v>11567</v>
      </c>
      <c r="AQ892" s="3" t="s">
        <v>11404</v>
      </c>
      <c r="AR892" s="2"/>
      <c r="AS892" s="2"/>
      <c r="AT892" s="2" t="str">
        <f t="shared" si="69"/>
        <v>('43-5011.00</v>
      </c>
      <c r="AU892" s="2" t="str">
        <f t="shared" si="70"/>
        <v>('43-5032.00</v>
      </c>
      <c r="AV892" s="2" t="b">
        <f t="shared" si="71"/>
        <v>0</v>
      </c>
      <c r="AW892" s="2"/>
      <c r="AX892" s="2" t="b">
        <f t="shared" si="72"/>
        <v>0</v>
      </c>
    </row>
    <row r="893" spans="1:50" ht="409.5" x14ac:dyDescent="0.2">
      <c r="A893" s="2">
        <v>673</v>
      </c>
      <c r="B893" s="3" t="s">
        <v>2701</v>
      </c>
      <c r="C893" s="2">
        <v>4411</v>
      </c>
      <c r="D893" s="3" t="s">
        <v>2699</v>
      </c>
      <c r="E893" s="3" t="s">
        <v>2700</v>
      </c>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t="s">
        <v>2702</v>
      </c>
      <c r="AP893" s="3" t="s">
        <v>2703</v>
      </c>
      <c r="AQ893" s="3" t="s">
        <v>2699</v>
      </c>
      <c r="AR893" s="3" t="s">
        <v>2700</v>
      </c>
      <c r="AS893" s="2"/>
      <c r="AT893" s="2" t="str">
        <f t="shared" si="69"/>
        <v>('43-4121.00</v>
      </c>
      <c r="AU893" s="2" t="str">
        <f t="shared" si="70"/>
        <v>('43-4121.00</v>
      </c>
      <c r="AV893" s="5" t="b">
        <f t="shared" si="71"/>
        <v>1</v>
      </c>
      <c r="AW893" s="2" t="str">
        <f>LEFT(AO893,12)</f>
        <v>both options</v>
      </c>
      <c r="AX893" s="2" t="b">
        <f t="shared" si="72"/>
        <v>0</v>
      </c>
    </row>
    <row r="894" spans="1:50" ht="136" x14ac:dyDescent="0.2">
      <c r="A894" s="2">
        <v>971</v>
      </c>
      <c r="B894" s="3" t="s">
        <v>3865</v>
      </c>
      <c r="C894" s="2">
        <v>4412</v>
      </c>
      <c r="D894" s="3" t="s">
        <v>3860</v>
      </c>
      <c r="E894" s="3" t="s">
        <v>3861</v>
      </c>
      <c r="F894" s="3" t="s">
        <v>3862</v>
      </c>
      <c r="G894" s="3" t="s">
        <v>3863</v>
      </c>
      <c r="H894" s="3" t="s">
        <v>3864</v>
      </c>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t="s">
        <v>3860</v>
      </c>
      <c r="AP894" s="3" t="s">
        <v>3866</v>
      </c>
      <c r="AQ894" s="3" t="s">
        <v>3860</v>
      </c>
      <c r="AR894" s="2"/>
      <c r="AS894" s="2"/>
      <c r="AT894" s="2" t="str">
        <f t="shared" si="69"/>
        <v>('43-5053.00</v>
      </c>
      <c r="AU894" s="2" t="str">
        <f t="shared" si="70"/>
        <v>('43-5053.00</v>
      </c>
      <c r="AV894" s="2" t="b">
        <f t="shared" si="71"/>
        <v>1</v>
      </c>
      <c r="AW894" s="2" t="str">
        <f>LEFT(AO894,12)</f>
        <v>('43-5053.00</v>
      </c>
      <c r="AX894" s="2" t="b">
        <f t="shared" si="72"/>
        <v>1</v>
      </c>
    </row>
    <row r="895" spans="1:50" ht="136" x14ac:dyDescent="0.2">
      <c r="A895" s="2">
        <v>1518</v>
      </c>
      <c r="B895" s="3" t="s">
        <v>6235</v>
      </c>
      <c r="C895" s="2">
        <v>4412</v>
      </c>
      <c r="D895" s="3" t="s">
        <v>6230</v>
      </c>
      <c r="E895" s="3" t="s">
        <v>6231</v>
      </c>
      <c r="F895" s="3" t="s">
        <v>6232</v>
      </c>
      <c r="G895" s="3" t="s">
        <v>6233</v>
      </c>
      <c r="H895" s="3" t="s">
        <v>6234</v>
      </c>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t="s">
        <v>6233</v>
      </c>
      <c r="AP895" s="3" t="s">
        <v>6236</v>
      </c>
      <c r="AQ895" s="3" t="s">
        <v>6233</v>
      </c>
      <c r="AR895" s="2"/>
      <c r="AS895" s="2"/>
      <c r="AT895" s="2" t="str">
        <f t="shared" si="69"/>
        <v>('43-5021.00</v>
      </c>
      <c r="AU895" s="2" t="str">
        <f t="shared" si="70"/>
        <v>('43-5052.00</v>
      </c>
      <c r="AV895" s="2" t="b">
        <f t="shared" si="71"/>
        <v>0</v>
      </c>
      <c r="AW895" s="2"/>
      <c r="AX895" s="2" t="b">
        <f t="shared" si="72"/>
        <v>0</v>
      </c>
    </row>
    <row r="896" spans="1:50" ht="102" x14ac:dyDescent="0.2">
      <c r="A896" s="2">
        <v>2865</v>
      </c>
      <c r="B896" s="3" t="s">
        <v>11513</v>
      </c>
      <c r="C896" s="2">
        <v>4413</v>
      </c>
      <c r="D896" s="3" t="s">
        <v>11512</v>
      </c>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t="s">
        <v>11512</v>
      </c>
      <c r="AP896" s="3" t="s">
        <v>11514</v>
      </c>
      <c r="AQ896" s="3" t="s">
        <v>11512</v>
      </c>
      <c r="AR896" s="2"/>
      <c r="AS896" s="2"/>
      <c r="AT896" s="2" t="str">
        <f t="shared" si="69"/>
        <v>('43-9081.00</v>
      </c>
      <c r="AU896" s="2" t="str">
        <f t="shared" si="70"/>
        <v>('43-9081.00</v>
      </c>
      <c r="AV896" s="5" t="b">
        <f t="shared" si="71"/>
        <v>1</v>
      </c>
      <c r="AW896" s="2" t="str">
        <f>LEFT(AO896,12)</f>
        <v>('43-9081.00</v>
      </c>
      <c r="AX896" s="2" t="b">
        <f t="shared" si="72"/>
        <v>1</v>
      </c>
    </row>
    <row r="897" spans="1:50" ht="136" x14ac:dyDescent="0.2">
      <c r="A897" s="2">
        <v>1851</v>
      </c>
      <c r="B897" s="3" t="s">
        <v>7596</v>
      </c>
      <c r="C897" s="2">
        <v>4415</v>
      </c>
      <c r="D897" s="3" t="s">
        <v>7594</v>
      </c>
      <c r="E897" s="3" t="s">
        <v>7595</v>
      </c>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t="s">
        <v>7594</v>
      </c>
      <c r="AP897" s="3" t="s">
        <v>7597</v>
      </c>
      <c r="AQ897" s="3" t="s">
        <v>7594</v>
      </c>
      <c r="AR897" s="2"/>
      <c r="AS897" s="2"/>
      <c r="AT897" s="2" t="str">
        <f t="shared" si="69"/>
        <v>('43-5111.00</v>
      </c>
      <c r="AU897" s="2" t="str">
        <f t="shared" si="70"/>
        <v>('43-4071.00</v>
      </c>
      <c r="AV897" s="2" t="b">
        <f t="shared" si="71"/>
        <v>0</v>
      </c>
      <c r="AW897" s="2"/>
      <c r="AX897" s="2" t="b">
        <f t="shared" si="72"/>
        <v>0</v>
      </c>
    </row>
    <row r="898" spans="1:50" ht="153" x14ac:dyDescent="0.2">
      <c r="A898" s="2">
        <v>2542</v>
      </c>
      <c r="B898" s="3" t="s">
        <v>10342</v>
      </c>
      <c r="C898" s="2">
        <v>4416</v>
      </c>
      <c r="D898" s="3" t="s">
        <v>10341</v>
      </c>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t="s">
        <v>10341</v>
      </c>
      <c r="AP898" s="3" t="s">
        <v>10343</v>
      </c>
      <c r="AQ898" s="3" t="s">
        <v>10341</v>
      </c>
      <c r="AR898" s="2"/>
      <c r="AS898" s="2"/>
      <c r="AT898" s="2" t="str">
        <f t="shared" si="69"/>
        <v>('43-6011.00</v>
      </c>
      <c r="AU898" s="2" t="str">
        <f t="shared" si="70"/>
        <v>('43-4161.00</v>
      </c>
      <c r="AV898" s="2" t="b">
        <f t="shared" si="71"/>
        <v>0</v>
      </c>
      <c r="AW898" s="2"/>
      <c r="AX898" s="2" t="b">
        <f t="shared" si="72"/>
        <v>0</v>
      </c>
    </row>
    <row r="899" spans="1:50" ht="119" x14ac:dyDescent="0.2">
      <c r="A899" s="2">
        <v>1011</v>
      </c>
      <c r="B899" s="3" t="s">
        <v>3998</v>
      </c>
      <c r="C899" s="2">
        <v>4419</v>
      </c>
      <c r="D899" s="3" t="s">
        <v>3994</v>
      </c>
      <c r="E899" s="3" t="s">
        <v>3995</v>
      </c>
      <c r="F899" s="3" t="s">
        <v>3996</v>
      </c>
      <c r="G899" s="3" t="s">
        <v>3997</v>
      </c>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t="s">
        <v>3999</v>
      </c>
      <c r="AQ899" s="3" t="s">
        <v>3994</v>
      </c>
      <c r="AR899" s="2"/>
      <c r="AS899" s="2"/>
      <c r="AT899" s="2" t="str">
        <f t="shared" ref="AT899:AT962" si="74">LEFT(AP899, 12)</f>
        <v>('11-2011.00</v>
      </c>
      <c r="AU899" s="2" t="str">
        <f t="shared" ref="AU899:AU962" si="75">LEFT(AQ899,12)</f>
        <v>('43-4151.00</v>
      </c>
      <c r="AV899" s="2" t="b">
        <f t="shared" ref="AV899:AV962" si="76">EXACT(AT899,AU899)</f>
        <v>0</v>
      </c>
      <c r="AW899" s="2"/>
      <c r="AX899" s="2" t="b">
        <f t="shared" ref="AX899:AX962" si="77">EXACT(AT899,AW899)</f>
        <v>0</v>
      </c>
    </row>
    <row r="900" spans="1:50" ht="102" x14ac:dyDescent="0.2">
      <c r="A900" s="2">
        <v>2369</v>
      </c>
      <c r="B900" s="3" t="s">
        <v>9608</v>
      </c>
      <c r="C900" s="2">
        <v>4419</v>
      </c>
      <c r="D900" s="3" t="s">
        <v>9604</v>
      </c>
      <c r="E900" s="3" t="s">
        <v>9605</v>
      </c>
      <c r="F900" s="3" t="s">
        <v>9606</v>
      </c>
      <c r="G900" s="3" t="s">
        <v>9607</v>
      </c>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t="s">
        <v>9604</v>
      </c>
      <c r="AP900" s="3" t="s">
        <v>9609</v>
      </c>
      <c r="AQ900" s="3" t="s">
        <v>9604</v>
      </c>
      <c r="AR900" s="2"/>
      <c r="AS900" s="2"/>
      <c r="AT900" s="2" t="str">
        <f t="shared" si="74"/>
        <v>('43-4021.00</v>
      </c>
      <c r="AU900" s="2" t="str">
        <f t="shared" si="75"/>
        <v>('43-4021.00</v>
      </c>
      <c r="AV900" s="5" t="b">
        <f t="shared" si="76"/>
        <v>1</v>
      </c>
      <c r="AW900" s="2" t="str">
        <f>LEFT(AO900,12)</f>
        <v>('43-4021.00</v>
      </c>
      <c r="AX900" s="2" t="b">
        <f t="shared" si="77"/>
        <v>1</v>
      </c>
    </row>
    <row r="901" spans="1:50" ht="136" x14ac:dyDescent="0.2">
      <c r="A901" s="2">
        <v>1062</v>
      </c>
      <c r="B901" s="3" t="s">
        <v>4190</v>
      </c>
      <c r="C901" s="2">
        <v>5111</v>
      </c>
      <c r="D901" s="3" t="s">
        <v>4187</v>
      </c>
      <c r="E901" s="3" t="s">
        <v>4188</v>
      </c>
      <c r="F901" s="3" t="s">
        <v>4189</v>
      </c>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t="s">
        <v>4187</v>
      </c>
      <c r="AP901" s="3" t="s">
        <v>4191</v>
      </c>
      <c r="AQ901" s="3" t="s">
        <v>4187</v>
      </c>
      <c r="AR901" s="2"/>
      <c r="AS901" s="2"/>
      <c r="AT901" s="2" t="str">
        <f t="shared" si="74"/>
        <v>('53-2031.00</v>
      </c>
      <c r="AU901" s="2" t="str">
        <f t="shared" si="75"/>
        <v>('53-2031.00</v>
      </c>
      <c r="AV901" s="2" t="b">
        <f t="shared" si="76"/>
        <v>1</v>
      </c>
      <c r="AW901" s="2" t="str">
        <f>LEFT(AO901,12)</f>
        <v>('53-2031.00</v>
      </c>
      <c r="AX901" s="2" t="b">
        <f t="shared" si="77"/>
        <v>1</v>
      </c>
    </row>
    <row r="902" spans="1:50" ht="136" x14ac:dyDescent="0.2">
      <c r="A902" s="2">
        <v>1779</v>
      </c>
      <c r="B902" s="3" t="s">
        <v>7313</v>
      </c>
      <c r="C902" s="2">
        <v>5111</v>
      </c>
      <c r="D902" s="3" t="s">
        <v>7310</v>
      </c>
      <c r="E902" s="3" t="s">
        <v>7311</v>
      </c>
      <c r="F902" s="3" t="s">
        <v>7312</v>
      </c>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t="s">
        <v>7314</v>
      </c>
      <c r="AQ902" s="3" t="s">
        <v>7310</v>
      </c>
      <c r="AR902" s="2"/>
      <c r="AS902" s="2"/>
      <c r="AT902" s="2" t="str">
        <f t="shared" si="74"/>
        <v>('53-1011.00</v>
      </c>
      <c r="AU902" s="2" t="str">
        <f t="shared" si="75"/>
        <v>('53-2031.00</v>
      </c>
      <c r="AV902" s="2" t="b">
        <f t="shared" si="76"/>
        <v>0</v>
      </c>
      <c r="AW902" s="2"/>
      <c r="AX902" s="2" t="b">
        <f t="shared" si="77"/>
        <v>0</v>
      </c>
    </row>
    <row r="903" spans="1:50" ht="136" x14ac:dyDescent="0.2">
      <c r="A903" s="2">
        <v>1784</v>
      </c>
      <c r="B903" s="3" t="s">
        <v>7340</v>
      </c>
      <c r="C903" s="2">
        <v>5112</v>
      </c>
      <c r="D903" s="3" t="s">
        <v>7338</v>
      </c>
      <c r="E903" s="3" t="s">
        <v>7339</v>
      </c>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t="s">
        <v>7338</v>
      </c>
      <c r="AP903" s="3" t="s">
        <v>7341</v>
      </c>
      <c r="AQ903" s="3" t="s">
        <v>7338</v>
      </c>
      <c r="AR903" s="2"/>
      <c r="AS903" s="2"/>
      <c r="AT903" s="2" t="str">
        <f t="shared" si="74"/>
        <v>('53-6061.00</v>
      </c>
      <c r="AU903" s="2" t="str">
        <f t="shared" si="75"/>
        <v>('53-6061.00</v>
      </c>
      <c r="AV903" s="5" t="b">
        <f t="shared" si="76"/>
        <v>1</v>
      </c>
      <c r="AW903" s="2" t="str">
        <f>LEFT(AO903,12)</f>
        <v>('53-6061.00</v>
      </c>
      <c r="AX903" s="2" t="b">
        <f t="shared" si="77"/>
        <v>1</v>
      </c>
    </row>
    <row r="904" spans="1:50" ht="136" x14ac:dyDescent="0.2">
      <c r="A904" s="2">
        <v>1872</v>
      </c>
      <c r="B904" s="3" t="s">
        <v>7697</v>
      </c>
      <c r="C904" s="2">
        <v>5112</v>
      </c>
      <c r="D904" s="3" t="s">
        <v>7695</v>
      </c>
      <c r="E904" s="3" t="s">
        <v>7696</v>
      </c>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t="s">
        <v>7698</v>
      </c>
      <c r="AQ904" s="3" t="s">
        <v>7698</v>
      </c>
      <c r="AR904" s="2"/>
      <c r="AS904" s="2"/>
      <c r="AT904" s="2" t="str">
        <f t="shared" si="74"/>
        <v>('53-4031.00</v>
      </c>
      <c r="AU904" s="2" t="str">
        <f t="shared" si="75"/>
        <v>('53-4031.00</v>
      </c>
      <c r="AV904" s="2" t="b">
        <f t="shared" si="76"/>
        <v>1</v>
      </c>
      <c r="AW904" s="2" t="str">
        <f>LEFT(AO904,12)</f>
        <v/>
      </c>
      <c r="AX904" s="2" t="b">
        <f t="shared" si="77"/>
        <v>0</v>
      </c>
    </row>
    <row r="905" spans="1:50" ht="136" x14ac:dyDescent="0.2">
      <c r="A905" s="2">
        <v>2714</v>
      </c>
      <c r="B905" s="3" t="s">
        <v>10976</v>
      </c>
      <c r="C905" s="2">
        <v>5112</v>
      </c>
      <c r="D905" s="3" t="s">
        <v>10974</v>
      </c>
      <c r="E905" s="3" t="s">
        <v>10975</v>
      </c>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t="s">
        <v>10974</v>
      </c>
      <c r="AP905" s="3" t="s">
        <v>10977</v>
      </c>
      <c r="AQ905" s="3" t="s">
        <v>10974</v>
      </c>
      <c r="AR905" s="2"/>
      <c r="AS905" s="2"/>
      <c r="AT905" s="2" t="str">
        <f t="shared" si="74"/>
        <v>('53-4031.00</v>
      </c>
      <c r="AU905" s="2" t="str">
        <f t="shared" si="75"/>
        <v>('53-6061.00</v>
      </c>
      <c r="AV905" s="2" t="b">
        <f t="shared" si="76"/>
        <v>0</v>
      </c>
      <c r="AW905" s="2"/>
      <c r="AX905" s="2" t="b">
        <f t="shared" si="77"/>
        <v>0</v>
      </c>
    </row>
    <row r="906" spans="1:50" ht="119" x14ac:dyDescent="0.2">
      <c r="A906" s="2">
        <v>2131</v>
      </c>
      <c r="B906" s="3" t="s">
        <v>8781</v>
      </c>
      <c r="C906" s="2">
        <v>5113</v>
      </c>
      <c r="D906" s="3" t="s">
        <v>8777</v>
      </c>
      <c r="E906" s="3" t="s">
        <v>8778</v>
      </c>
      <c r="F906" s="3" t="s">
        <v>8779</v>
      </c>
      <c r="G906" s="3" t="s">
        <v>8780</v>
      </c>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t="s">
        <v>8777</v>
      </c>
      <c r="AP906" s="3" t="s">
        <v>8782</v>
      </c>
      <c r="AQ906" s="3" t="s">
        <v>8777</v>
      </c>
      <c r="AR906" s="2"/>
      <c r="AS906" s="2"/>
      <c r="AT906" s="2" t="str">
        <f t="shared" si="74"/>
        <v>('39-7011.00</v>
      </c>
      <c r="AU906" s="2" t="str">
        <f t="shared" si="75"/>
        <v>('39-7011.00</v>
      </c>
      <c r="AV906" s="5" t="b">
        <f t="shared" si="76"/>
        <v>1</v>
      </c>
      <c r="AW906" s="2" t="str">
        <f t="shared" ref="AW906:AW912" si="78">LEFT(AO906,12)</f>
        <v>('39-7011.00</v>
      </c>
      <c r="AX906" s="2" t="b">
        <f t="shared" si="77"/>
        <v>1</v>
      </c>
    </row>
    <row r="907" spans="1:50" ht="356" x14ac:dyDescent="0.2">
      <c r="A907" s="2">
        <v>1724</v>
      </c>
      <c r="B907" s="3" t="s">
        <v>7093</v>
      </c>
      <c r="C907" s="2">
        <v>5120</v>
      </c>
      <c r="D907" s="3" t="s">
        <v>7087</v>
      </c>
      <c r="E907" s="3" t="s">
        <v>7088</v>
      </c>
      <c r="F907" s="3" t="s">
        <v>7089</v>
      </c>
      <c r="G907" s="3" t="s">
        <v>7090</v>
      </c>
      <c r="H907" s="3" t="s">
        <v>7091</v>
      </c>
      <c r="I907" s="3" t="s">
        <v>7092</v>
      </c>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t="s">
        <v>7094</v>
      </c>
      <c r="AP907" s="3" t="s">
        <v>7095</v>
      </c>
      <c r="AQ907" s="3" t="s">
        <v>7087</v>
      </c>
      <c r="AR907" s="3" t="s">
        <v>7088</v>
      </c>
      <c r="AS907" s="3" t="s">
        <v>7089</v>
      </c>
      <c r="AT907" s="2" t="str">
        <f t="shared" si="74"/>
        <v>('35-2012.00</v>
      </c>
      <c r="AU907" s="2" t="str">
        <f t="shared" si="75"/>
        <v>('35-2012.00</v>
      </c>
      <c r="AV907" s="2" t="b">
        <f t="shared" si="76"/>
        <v>1</v>
      </c>
      <c r="AW907" s="2" t="str">
        <f t="shared" si="78"/>
        <v>three option</v>
      </c>
      <c r="AX907" s="2" t="b">
        <f t="shared" si="77"/>
        <v>0</v>
      </c>
    </row>
    <row r="908" spans="1:50" ht="85" x14ac:dyDescent="0.2">
      <c r="A908" s="2">
        <v>1912</v>
      </c>
      <c r="B908" s="3" t="s">
        <v>7855</v>
      </c>
      <c r="C908" s="2">
        <v>5131</v>
      </c>
      <c r="D908" s="3" t="s">
        <v>7853</v>
      </c>
      <c r="E908" s="3" t="s">
        <v>7854</v>
      </c>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t="s">
        <v>7853</v>
      </c>
      <c r="AP908" s="3" t="s">
        <v>7856</v>
      </c>
      <c r="AQ908" s="3" t="s">
        <v>7853</v>
      </c>
      <c r="AR908" s="2"/>
      <c r="AS908" s="2"/>
      <c r="AT908" s="2" t="str">
        <f t="shared" si="74"/>
        <v>('35-3031.00</v>
      </c>
      <c r="AU908" s="2" t="str">
        <f t="shared" si="75"/>
        <v>('35-3031.00</v>
      </c>
      <c r="AV908" s="2" t="b">
        <f t="shared" si="76"/>
        <v>1</v>
      </c>
      <c r="AW908" s="2" t="str">
        <f t="shared" si="78"/>
        <v>('35-3031.00</v>
      </c>
      <c r="AX908" s="2" t="b">
        <f t="shared" si="77"/>
        <v>1</v>
      </c>
    </row>
    <row r="909" spans="1:50" ht="102" x14ac:dyDescent="0.2">
      <c r="A909" s="2">
        <v>2513</v>
      </c>
      <c r="B909" s="3" t="s">
        <v>10251</v>
      </c>
      <c r="C909" s="2">
        <v>5131</v>
      </c>
      <c r="D909" s="3" t="s">
        <v>10249</v>
      </c>
      <c r="E909" s="3" t="s">
        <v>10250</v>
      </c>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t="s">
        <v>10249</v>
      </c>
      <c r="AP909" s="3" t="s">
        <v>10252</v>
      </c>
      <c r="AQ909" s="3" t="s">
        <v>10249</v>
      </c>
      <c r="AR909" s="2"/>
      <c r="AS909" s="2"/>
      <c r="AT909" s="2" t="str">
        <f t="shared" si="74"/>
        <v>('35-3031.00</v>
      </c>
      <c r="AU909" s="2" t="str">
        <f t="shared" si="75"/>
        <v>('35-3031.00</v>
      </c>
      <c r="AV909" s="2" t="b">
        <f t="shared" si="76"/>
        <v>1</v>
      </c>
      <c r="AW909" s="2" t="str">
        <f t="shared" si="78"/>
        <v>('35-3031.00</v>
      </c>
      <c r="AX909" s="2" t="b">
        <f t="shared" si="77"/>
        <v>1</v>
      </c>
    </row>
    <row r="910" spans="1:50" ht="85" x14ac:dyDescent="0.2">
      <c r="A910" s="2">
        <v>573</v>
      </c>
      <c r="B910" s="3" t="s">
        <v>2314</v>
      </c>
      <c r="C910" s="2">
        <v>5132</v>
      </c>
      <c r="D910" s="3" t="s">
        <v>2313</v>
      </c>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t="s">
        <v>2313</v>
      </c>
      <c r="AP910" s="3" t="s">
        <v>2315</v>
      </c>
      <c r="AQ910" s="3" t="s">
        <v>2313</v>
      </c>
      <c r="AR910" s="2"/>
      <c r="AS910" s="2"/>
      <c r="AT910" s="2" t="str">
        <f t="shared" si="74"/>
        <v>('35-3011.00</v>
      </c>
      <c r="AU910" s="2" t="str">
        <f t="shared" si="75"/>
        <v>('35-3011.00</v>
      </c>
      <c r="AV910" s="2" t="b">
        <f t="shared" si="76"/>
        <v>1</v>
      </c>
      <c r="AW910" s="2" t="str">
        <f t="shared" si="78"/>
        <v>('35-3011.00</v>
      </c>
      <c r="AX910" s="2" t="b">
        <f t="shared" si="77"/>
        <v>1</v>
      </c>
    </row>
    <row r="911" spans="1:50" ht="153" x14ac:dyDescent="0.2">
      <c r="A911" s="2">
        <v>120</v>
      </c>
      <c r="B911" s="3" t="s">
        <v>481</v>
      </c>
      <c r="C911" s="2">
        <v>5141</v>
      </c>
      <c r="D911" s="3" t="s">
        <v>477</v>
      </c>
      <c r="E911" s="3" t="s">
        <v>478</v>
      </c>
      <c r="F911" s="3" t="s">
        <v>479</v>
      </c>
      <c r="G911" s="3" t="s">
        <v>480</v>
      </c>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t="s">
        <v>477</v>
      </c>
      <c r="AP911" s="3" t="s">
        <v>482</v>
      </c>
      <c r="AQ911" s="3" t="s">
        <v>477</v>
      </c>
      <c r="AR911" s="2"/>
      <c r="AS911" s="2"/>
      <c r="AT911" s="2" t="str">
        <f t="shared" si="74"/>
        <v>('39-5012.00</v>
      </c>
      <c r="AU911" s="2" t="str">
        <f t="shared" si="75"/>
        <v>('39-5012.00</v>
      </c>
      <c r="AV911" s="2" t="b">
        <f t="shared" si="76"/>
        <v>1</v>
      </c>
      <c r="AW911" s="2" t="str">
        <f t="shared" si="78"/>
        <v>('39-5012.00</v>
      </c>
      <c r="AX911" s="2" t="b">
        <f t="shared" si="77"/>
        <v>1</v>
      </c>
    </row>
    <row r="912" spans="1:50" ht="102" x14ac:dyDescent="0.2">
      <c r="A912" s="2">
        <v>308</v>
      </c>
      <c r="B912" s="3" t="s">
        <v>1306</v>
      </c>
      <c r="C912" s="2">
        <v>5142</v>
      </c>
      <c r="D912" s="3" t="s">
        <v>1299</v>
      </c>
      <c r="E912" s="3" t="s">
        <v>1300</v>
      </c>
      <c r="F912" s="3" t="s">
        <v>1301</v>
      </c>
      <c r="G912" s="3" t="s">
        <v>1302</v>
      </c>
      <c r="H912" s="3" t="s">
        <v>1303</v>
      </c>
      <c r="I912" s="3" t="s">
        <v>1304</v>
      </c>
      <c r="J912" s="3" t="s">
        <v>1305</v>
      </c>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t="s">
        <v>1307</v>
      </c>
      <c r="AQ912" s="3" t="s">
        <v>1307</v>
      </c>
      <c r="AR912" s="2"/>
      <c r="AS912" s="2"/>
      <c r="AT912" s="2" t="str">
        <f t="shared" si="74"/>
        <v>('31-9011.00</v>
      </c>
      <c r="AU912" s="2" t="str">
        <f t="shared" si="75"/>
        <v>('31-9011.00</v>
      </c>
      <c r="AV912" s="2" t="b">
        <f t="shared" si="76"/>
        <v>1</v>
      </c>
      <c r="AW912" s="2" t="str">
        <f t="shared" si="78"/>
        <v/>
      </c>
      <c r="AX912" s="2" t="b">
        <f t="shared" si="77"/>
        <v>0</v>
      </c>
    </row>
    <row r="913" spans="1:50" ht="102" x14ac:dyDescent="0.2">
      <c r="A913" s="2">
        <v>548</v>
      </c>
      <c r="B913" s="3" t="s">
        <v>2254</v>
      </c>
      <c r="C913" s="2">
        <v>5142</v>
      </c>
      <c r="D913" s="3" t="s">
        <v>2247</v>
      </c>
      <c r="E913" s="3" t="s">
        <v>2248</v>
      </c>
      <c r="F913" s="3" t="s">
        <v>2249</v>
      </c>
      <c r="G913" s="3" t="s">
        <v>2250</v>
      </c>
      <c r="H913" s="3" t="s">
        <v>2251</v>
      </c>
      <c r="I913" s="3" t="s">
        <v>2252</v>
      </c>
      <c r="J913" s="3" t="s">
        <v>2253</v>
      </c>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t="s">
        <v>2248</v>
      </c>
      <c r="AP913" s="3" t="s">
        <v>2255</v>
      </c>
      <c r="AQ913" s="3" t="s">
        <v>2248</v>
      </c>
      <c r="AR913" s="2"/>
      <c r="AS913" s="2"/>
      <c r="AT913" s="2" t="str">
        <f t="shared" si="74"/>
        <v>('39-1021.01</v>
      </c>
      <c r="AU913" s="2" t="str">
        <f t="shared" si="75"/>
        <v>('39-5094.00</v>
      </c>
      <c r="AV913" s="2" t="b">
        <f t="shared" si="76"/>
        <v>0</v>
      </c>
      <c r="AW913" s="2"/>
      <c r="AX913" s="2" t="b">
        <f t="shared" si="77"/>
        <v>0</v>
      </c>
    </row>
    <row r="914" spans="1:50" ht="102" x14ac:dyDescent="0.2">
      <c r="A914" s="2">
        <v>854</v>
      </c>
      <c r="B914" s="3" t="s">
        <v>3423</v>
      </c>
      <c r="C914" s="2">
        <v>5142</v>
      </c>
      <c r="D914" s="3" t="s">
        <v>3416</v>
      </c>
      <c r="E914" s="3" t="s">
        <v>3417</v>
      </c>
      <c r="F914" s="3" t="s">
        <v>3418</v>
      </c>
      <c r="G914" s="3" t="s">
        <v>3419</v>
      </c>
      <c r="H914" s="3" t="s">
        <v>3420</v>
      </c>
      <c r="I914" s="3" t="s">
        <v>3421</v>
      </c>
      <c r="J914" s="3" t="s">
        <v>3422</v>
      </c>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t="s">
        <v>3416</v>
      </c>
      <c r="AP914" s="3" t="s">
        <v>3424</v>
      </c>
      <c r="AQ914" s="3" t="s">
        <v>3416</v>
      </c>
      <c r="AR914" s="2"/>
      <c r="AS914" s="2"/>
      <c r="AT914" s="2" t="str">
        <f t="shared" si="74"/>
        <v>('39-5092.00</v>
      </c>
      <c r="AU914" s="2" t="str">
        <f t="shared" si="75"/>
        <v>('39-5092.00</v>
      </c>
      <c r="AV914" s="5" t="b">
        <f t="shared" si="76"/>
        <v>1</v>
      </c>
      <c r="AW914" s="2" t="str">
        <f>LEFT(AO914,12)</f>
        <v>('39-5092.00</v>
      </c>
      <c r="AX914" s="2" t="b">
        <f t="shared" si="77"/>
        <v>1</v>
      </c>
    </row>
    <row r="915" spans="1:50" ht="102" x14ac:dyDescent="0.2">
      <c r="A915" s="2">
        <v>863</v>
      </c>
      <c r="B915" s="3" t="s">
        <v>3458</v>
      </c>
      <c r="C915" s="2">
        <v>5142</v>
      </c>
      <c r="D915" s="3" t="s">
        <v>3451</v>
      </c>
      <c r="E915" s="3" t="s">
        <v>3452</v>
      </c>
      <c r="F915" s="3" t="s">
        <v>3453</v>
      </c>
      <c r="G915" s="3" t="s">
        <v>3454</v>
      </c>
      <c r="H915" s="3" t="s">
        <v>3455</v>
      </c>
      <c r="I915" s="3" t="s">
        <v>3456</v>
      </c>
      <c r="J915" s="3" t="s">
        <v>3457</v>
      </c>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t="s">
        <v>3451</v>
      </c>
      <c r="AP915" s="3" t="s">
        <v>3459</v>
      </c>
      <c r="AQ915" s="3" t="s">
        <v>3451</v>
      </c>
      <c r="AR915" s="2"/>
      <c r="AS915" s="2"/>
      <c r="AT915" s="2" t="str">
        <f t="shared" si="74"/>
        <v>('39-5091.00</v>
      </c>
      <c r="AU915" s="2" t="str">
        <f t="shared" si="75"/>
        <v>('39-5091.00</v>
      </c>
      <c r="AV915" s="2" t="b">
        <f t="shared" si="76"/>
        <v>1</v>
      </c>
      <c r="AW915" s="2" t="str">
        <f>LEFT(AO915,12)</f>
        <v>('39-5091.00</v>
      </c>
      <c r="AX915" s="2" t="b">
        <f t="shared" si="77"/>
        <v>1</v>
      </c>
    </row>
    <row r="916" spans="1:50" ht="102" x14ac:dyDescent="0.2">
      <c r="A916" s="2">
        <v>1125</v>
      </c>
      <c r="B916" s="3" t="s">
        <v>4524</v>
      </c>
      <c r="C916" s="2">
        <v>5142</v>
      </c>
      <c r="D916" s="3" t="s">
        <v>4517</v>
      </c>
      <c r="E916" s="3" t="s">
        <v>4518</v>
      </c>
      <c r="F916" s="3" t="s">
        <v>4519</v>
      </c>
      <c r="G916" s="3" t="s">
        <v>4520</v>
      </c>
      <c r="H916" s="3" t="s">
        <v>4521</v>
      </c>
      <c r="I916" s="3" t="s">
        <v>4522</v>
      </c>
      <c r="J916" s="3" t="s">
        <v>4523</v>
      </c>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t="s">
        <v>4517</v>
      </c>
      <c r="AP916" s="3" t="s">
        <v>4525</v>
      </c>
      <c r="AQ916" s="3" t="s">
        <v>4517</v>
      </c>
      <c r="AR916" s="2"/>
      <c r="AS916" s="2"/>
      <c r="AT916" s="2" t="str">
        <f t="shared" si="74"/>
        <v>('39-5091.00</v>
      </c>
      <c r="AU916" s="2" t="str">
        <f t="shared" si="75"/>
        <v>('39-5091.00</v>
      </c>
      <c r="AV916" s="2" t="b">
        <f t="shared" si="76"/>
        <v>1</v>
      </c>
      <c r="AW916" s="2" t="str">
        <f>LEFT(AO916,12)</f>
        <v>('39-5091.00</v>
      </c>
      <c r="AX916" s="2" t="b">
        <f t="shared" si="77"/>
        <v>1</v>
      </c>
    </row>
    <row r="917" spans="1:50" ht="102" x14ac:dyDescent="0.2">
      <c r="A917" s="2">
        <v>1362</v>
      </c>
      <c r="B917" s="3" t="s">
        <v>5533</v>
      </c>
      <c r="C917" s="2">
        <v>5142</v>
      </c>
      <c r="D917" s="3" t="s">
        <v>5526</v>
      </c>
      <c r="E917" s="3" t="s">
        <v>5527</v>
      </c>
      <c r="F917" s="3" t="s">
        <v>5528</v>
      </c>
      <c r="G917" s="3" t="s">
        <v>5529</v>
      </c>
      <c r="H917" s="3" t="s">
        <v>5530</v>
      </c>
      <c r="I917" s="3" t="s">
        <v>5531</v>
      </c>
      <c r="J917" s="3" t="s">
        <v>5532</v>
      </c>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t="s">
        <v>5526</v>
      </c>
      <c r="AP917" s="3" t="s">
        <v>5534</v>
      </c>
      <c r="AQ917" s="3" t="s">
        <v>5526</v>
      </c>
      <c r="AR917" s="2"/>
      <c r="AS917" s="2"/>
      <c r="AT917" s="2" t="str">
        <f t="shared" si="74"/>
        <v>('39-5094.00</v>
      </c>
      <c r="AU917" s="2" t="str">
        <f t="shared" si="75"/>
        <v>('39-5094.00</v>
      </c>
      <c r="AV917" s="2" t="b">
        <f t="shared" si="76"/>
        <v>1</v>
      </c>
      <c r="AW917" s="2" t="str">
        <f>LEFT(AO917,12)</f>
        <v>('39-5094.00</v>
      </c>
      <c r="AX917" s="2" t="b">
        <f t="shared" si="77"/>
        <v>1</v>
      </c>
    </row>
    <row r="918" spans="1:50" ht="102" x14ac:dyDescent="0.2">
      <c r="A918" s="2">
        <v>1413</v>
      </c>
      <c r="B918" s="3" t="s">
        <v>5769</v>
      </c>
      <c r="C918" s="2">
        <v>5142</v>
      </c>
      <c r="D918" s="3" t="s">
        <v>5762</v>
      </c>
      <c r="E918" s="3" t="s">
        <v>5763</v>
      </c>
      <c r="F918" s="3" t="s">
        <v>5764</v>
      </c>
      <c r="G918" s="3" t="s">
        <v>5765</v>
      </c>
      <c r="H918" s="3" t="s">
        <v>5766</v>
      </c>
      <c r="I918" s="3" t="s">
        <v>5767</v>
      </c>
      <c r="J918" s="3" t="s">
        <v>5768</v>
      </c>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t="s">
        <v>5770</v>
      </c>
      <c r="AQ918" s="3" t="s">
        <v>11892</v>
      </c>
      <c r="AR918" s="2"/>
      <c r="AS918" s="2"/>
      <c r="AT918" s="2" t="str">
        <f t="shared" si="74"/>
        <v>('11-9039.02</v>
      </c>
      <c r="AU918" s="2" t="str">
        <f t="shared" si="75"/>
        <v>('29-1031.00</v>
      </c>
      <c r="AV918" s="2" t="b">
        <f t="shared" si="76"/>
        <v>0</v>
      </c>
      <c r="AW918" s="2"/>
      <c r="AX918" s="2" t="b">
        <f t="shared" si="77"/>
        <v>0</v>
      </c>
    </row>
    <row r="919" spans="1:50" ht="153" x14ac:dyDescent="0.2">
      <c r="A919" s="2">
        <v>1919</v>
      </c>
      <c r="B919" s="3" t="s">
        <v>7870</v>
      </c>
      <c r="C919" s="2">
        <v>5142</v>
      </c>
      <c r="D919" s="3" t="s">
        <v>7863</v>
      </c>
      <c r="E919" s="3" t="s">
        <v>7864</v>
      </c>
      <c r="F919" s="3" t="s">
        <v>7865</v>
      </c>
      <c r="G919" s="3" t="s">
        <v>7866</v>
      </c>
      <c r="H919" s="3" t="s">
        <v>7867</v>
      </c>
      <c r="I919" s="3" t="s">
        <v>7868</v>
      </c>
      <c r="J919" s="3" t="s">
        <v>7869</v>
      </c>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t="s">
        <v>7863</v>
      </c>
      <c r="AP919" s="3" t="s">
        <v>7871</v>
      </c>
      <c r="AQ919" s="3" t="s">
        <v>7863</v>
      </c>
      <c r="AR919" s="2"/>
      <c r="AS919" s="2"/>
      <c r="AT919" s="2" t="str">
        <f t="shared" si="74"/>
        <v>('39-5094.00</v>
      </c>
      <c r="AU919" s="2" t="str">
        <f t="shared" si="75"/>
        <v>('39-5094.00</v>
      </c>
      <c r="AV919" s="5" t="b">
        <f t="shared" si="76"/>
        <v>1</v>
      </c>
      <c r="AW919" s="2" t="str">
        <f>LEFT(AO919,12)</f>
        <v>('39-5094.00</v>
      </c>
      <c r="AX919" s="2" t="b">
        <f t="shared" si="77"/>
        <v>1</v>
      </c>
    </row>
    <row r="920" spans="1:50" ht="102" x14ac:dyDescent="0.2">
      <c r="A920" s="2">
        <v>2232</v>
      </c>
      <c r="B920" s="3" t="s">
        <v>9149</v>
      </c>
      <c r="C920" s="2">
        <v>5142</v>
      </c>
      <c r="D920" s="3" t="s">
        <v>9142</v>
      </c>
      <c r="E920" s="3" t="s">
        <v>9143</v>
      </c>
      <c r="F920" s="3" t="s">
        <v>9144</v>
      </c>
      <c r="G920" s="3" t="s">
        <v>9145</v>
      </c>
      <c r="H920" s="3" t="s">
        <v>9146</v>
      </c>
      <c r="I920" s="3" t="s">
        <v>9147</v>
      </c>
      <c r="J920" s="3" t="s">
        <v>9148</v>
      </c>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t="s">
        <v>9142</v>
      </c>
      <c r="AP920" s="3" t="s">
        <v>9150</v>
      </c>
      <c r="AQ920" s="3" t="s">
        <v>9142</v>
      </c>
      <c r="AR920" s="2"/>
      <c r="AS920" s="2"/>
      <c r="AT920" s="2" t="str">
        <f t="shared" si="74"/>
        <v>('39-5092.00</v>
      </c>
      <c r="AU920" s="2" t="str">
        <f t="shared" si="75"/>
        <v>('39-5092.00</v>
      </c>
      <c r="AV920" s="2" t="b">
        <f t="shared" si="76"/>
        <v>1</v>
      </c>
      <c r="AW920" s="2" t="str">
        <f>LEFT(AO920,12)</f>
        <v>('39-5092.00</v>
      </c>
      <c r="AX920" s="2" t="b">
        <f t="shared" si="77"/>
        <v>1</v>
      </c>
    </row>
    <row r="921" spans="1:50" ht="119" x14ac:dyDescent="0.2">
      <c r="A921" s="2">
        <v>2254</v>
      </c>
      <c r="B921" s="3" t="s">
        <v>9235</v>
      </c>
      <c r="C921" s="2">
        <v>5142</v>
      </c>
      <c r="D921" s="3" t="s">
        <v>9228</v>
      </c>
      <c r="E921" s="3" t="s">
        <v>9229</v>
      </c>
      <c r="F921" s="3" t="s">
        <v>9230</v>
      </c>
      <c r="G921" s="3" t="s">
        <v>9231</v>
      </c>
      <c r="H921" s="3" t="s">
        <v>9232</v>
      </c>
      <c r="I921" s="3" t="s">
        <v>9233</v>
      </c>
      <c r="J921" s="3" t="s">
        <v>9234</v>
      </c>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t="s">
        <v>9236</v>
      </c>
      <c r="AQ921" s="3" t="s">
        <v>9229</v>
      </c>
      <c r="AR921" s="2"/>
      <c r="AS921" s="2"/>
      <c r="AT921" s="2" t="str">
        <f t="shared" si="74"/>
        <v>('39-3093.00</v>
      </c>
      <c r="AU921" s="2" t="str">
        <f t="shared" si="75"/>
        <v>('39-5094.00</v>
      </c>
      <c r="AV921" s="2" t="b">
        <f t="shared" si="76"/>
        <v>0</v>
      </c>
      <c r="AW921" s="2"/>
      <c r="AX921" s="2" t="b">
        <f t="shared" si="77"/>
        <v>0</v>
      </c>
    </row>
    <row r="922" spans="1:50" ht="119" x14ac:dyDescent="0.2">
      <c r="A922" s="2">
        <v>2492</v>
      </c>
      <c r="B922" s="3" t="s">
        <v>10139</v>
      </c>
      <c r="C922" s="2">
        <v>5142</v>
      </c>
      <c r="D922" s="3" t="s">
        <v>10132</v>
      </c>
      <c r="E922" s="3" t="s">
        <v>10133</v>
      </c>
      <c r="F922" s="3" t="s">
        <v>10134</v>
      </c>
      <c r="G922" s="3" t="s">
        <v>10135</v>
      </c>
      <c r="H922" s="3" t="s">
        <v>10136</v>
      </c>
      <c r="I922" s="3" t="s">
        <v>10137</v>
      </c>
      <c r="J922" s="3" t="s">
        <v>10138</v>
      </c>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t="s">
        <v>10140</v>
      </c>
      <c r="AQ922" s="3" t="s">
        <v>10140</v>
      </c>
      <c r="AR922" s="2"/>
      <c r="AS922" s="2"/>
      <c r="AT922" s="2" t="str">
        <f t="shared" si="74"/>
        <v>('39-3093.00</v>
      </c>
      <c r="AU922" s="2" t="str">
        <f t="shared" si="75"/>
        <v>('39-3093.00</v>
      </c>
      <c r="AV922" s="5" t="b">
        <f t="shared" si="76"/>
        <v>1</v>
      </c>
      <c r="AW922" s="2" t="str">
        <f t="shared" ref="AW922:AW928" si="79">LEFT(AO922,12)</f>
        <v/>
      </c>
      <c r="AX922" s="2" t="b">
        <f t="shared" si="77"/>
        <v>0</v>
      </c>
    </row>
    <row r="923" spans="1:50" ht="119" x14ac:dyDescent="0.2">
      <c r="A923" s="2">
        <v>2512</v>
      </c>
      <c r="B923" s="3" t="s">
        <v>10247</v>
      </c>
      <c r="C923" s="2">
        <v>5142</v>
      </c>
      <c r="D923" s="3" t="s">
        <v>10240</v>
      </c>
      <c r="E923" s="3" t="s">
        <v>10241</v>
      </c>
      <c r="F923" s="3" t="s">
        <v>10242</v>
      </c>
      <c r="G923" s="3" t="s">
        <v>10243</v>
      </c>
      <c r="H923" s="3" t="s">
        <v>10244</v>
      </c>
      <c r="I923" s="3" t="s">
        <v>10245</v>
      </c>
      <c r="J923" s="3" t="s">
        <v>10246</v>
      </c>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t="s">
        <v>10248</v>
      </c>
      <c r="AQ923" s="3" t="s">
        <v>10248</v>
      </c>
      <c r="AR923" s="2"/>
      <c r="AS923" s="2"/>
      <c r="AT923" s="2" t="str">
        <f t="shared" si="74"/>
        <v>('27-1022.00</v>
      </c>
      <c r="AU923" s="2" t="str">
        <f t="shared" si="75"/>
        <v>('27-1022.00</v>
      </c>
      <c r="AV923" s="2" t="b">
        <f t="shared" si="76"/>
        <v>1</v>
      </c>
      <c r="AW923" s="2" t="str">
        <f t="shared" si="79"/>
        <v/>
      </c>
      <c r="AX923" s="2" t="b">
        <f t="shared" si="77"/>
        <v>0</v>
      </c>
    </row>
    <row r="924" spans="1:50" ht="119" x14ac:dyDescent="0.2">
      <c r="A924" s="2">
        <v>2674</v>
      </c>
      <c r="B924" s="3" t="s">
        <v>10816</v>
      </c>
      <c r="C924" s="2">
        <v>5151</v>
      </c>
      <c r="D924" s="3" t="s">
        <v>10815</v>
      </c>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t="s">
        <v>10815</v>
      </c>
      <c r="AP924" s="3" t="s">
        <v>10817</v>
      </c>
      <c r="AQ924" s="3" t="s">
        <v>10815</v>
      </c>
      <c r="AR924" s="2"/>
      <c r="AS924" s="2"/>
      <c r="AT924" s="2" t="str">
        <f t="shared" si="74"/>
        <v>('37-1011.00</v>
      </c>
      <c r="AU924" s="2" t="str">
        <f t="shared" si="75"/>
        <v>('37-1011.00</v>
      </c>
      <c r="AV924" s="2" t="b">
        <f t="shared" si="76"/>
        <v>1</v>
      </c>
      <c r="AW924" s="2" t="str">
        <f t="shared" si="79"/>
        <v>('37-1011.00</v>
      </c>
      <c r="AX924" s="2" t="b">
        <f t="shared" si="77"/>
        <v>1</v>
      </c>
    </row>
    <row r="925" spans="1:50" ht="221" x14ac:dyDescent="0.2">
      <c r="A925" s="2">
        <v>2883</v>
      </c>
      <c r="B925" s="3" t="s">
        <v>11616</v>
      </c>
      <c r="C925" s="2">
        <v>5151</v>
      </c>
      <c r="D925" s="3" t="s">
        <v>11615</v>
      </c>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t="s">
        <v>11615</v>
      </c>
      <c r="AP925" s="3" t="s">
        <v>11617</v>
      </c>
      <c r="AQ925" s="3" t="s">
        <v>11615</v>
      </c>
      <c r="AR925" s="2"/>
      <c r="AS925" s="2"/>
      <c r="AT925" s="2" t="str">
        <f t="shared" si="74"/>
        <v>('37-1011.00</v>
      </c>
      <c r="AU925" s="2" t="str">
        <f t="shared" si="75"/>
        <v>('37-1011.00</v>
      </c>
      <c r="AV925" s="2" t="b">
        <f t="shared" si="76"/>
        <v>1</v>
      </c>
      <c r="AW925" s="2" t="str">
        <f t="shared" si="79"/>
        <v>('37-1011.00</v>
      </c>
      <c r="AX925" s="2" t="b">
        <f t="shared" si="77"/>
        <v>1</v>
      </c>
    </row>
    <row r="926" spans="1:50" ht="102" x14ac:dyDescent="0.2">
      <c r="A926" s="2">
        <v>404</v>
      </c>
      <c r="B926" s="3" t="s">
        <v>1656</v>
      </c>
      <c r="C926" s="2">
        <v>5152</v>
      </c>
      <c r="D926" s="3" t="s">
        <v>1654</v>
      </c>
      <c r="E926" s="3" t="s">
        <v>1655</v>
      </c>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t="s">
        <v>1657</v>
      </c>
      <c r="AQ926" s="3" t="s">
        <v>1657</v>
      </c>
      <c r="AR926" s="2"/>
      <c r="AS926" s="2"/>
      <c r="AT926" s="2" t="str">
        <f t="shared" si="74"/>
        <v>('43-4081.00</v>
      </c>
      <c r="AU926" s="2" t="str">
        <f t="shared" si="75"/>
        <v>('43-4081.00</v>
      </c>
      <c r="AV926" s="2" t="b">
        <f t="shared" si="76"/>
        <v>1</v>
      </c>
      <c r="AW926" s="2" t="str">
        <f t="shared" si="79"/>
        <v/>
      </c>
      <c r="AX926" s="2" t="b">
        <f t="shared" si="77"/>
        <v>0</v>
      </c>
    </row>
    <row r="927" spans="1:50" ht="102" x14ac:dyDescent="0.2">
      <c r="A927" s="2">
        <v>1302</v>
      </c>
      <c r="B927" s="3" t="s">
        <v>5266</v>
      </c>
      <c r="C927" s="2">
        <v>5152</v>
      </c>
      <c r="D927" s="3" t="s">
        <v>5264</v>
      </c>
      <c r="E927" s="3" t="s">
        <v>5265</v>
      </c>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t="s">
        <v>5264</v>
      </c>
      <c r="AP927" s="3" t="s">
        <v>5267</v>
      </c>
      <c r="AQ927" s="3" t="s">
        <v>5267</v>
      </c>
      <c r="AR927" s="2"/>
      <c r="AS927" s="2"/>
      <c r="AT927" s="2" t="str">
        <f t="shared" si="74"/>
        <v>('37-2012.00</v>
      </c>
      <c r="AU927" s="2" t="str">
        <f t="shared" si="75"/>
        <v>('37-2012.00</v>
      </c>
      <c r="AV927" s="2" t="b">
        <f t="shared" si="76"/>
        <v>1</v>
      </c>
      <c r="AW927" s="2" t="str">
        <f t="shared" si="79"/>
        <v>('37-1011.00</v>
      </c>
      <c r="AX927" s="2" t="b">
        <f t="shared" si="77"/>
        <v>0</v>
      </c>
    </row>
    <row r="928" spans="1:50" ht="119" x14ac:dyDescent="0.2">
      <c r="A928" s="2">
        <v>289</v>
      </c>
      <c r="B928" s="3" t="s">
        <v>1220</v>
      </c>
      <c r="C928" s="2">
        <v>5153</v>
      </c>
      <c r="D928" s="3" t="s">
        <v>1219</v>
      </c>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t="s">
        <v>1219</v>
      </c>
      <c r="AP928" s="3" t="s">
        <v>1221</v>
      </c>
      <c r="AQ928" s="3" t="s">
        <v>1221</v>
      </c>
      <c r="AR928" s="2"/>
      <c r="AS928" s="2"/>
      <c r="AT928" s="2" t="str">
        <f t="shared" si="74"/>
        <v>('37-1011.00</v>
      </c>
      <c r="AU928" s="2" t="str">
        <f t="shared" si="75"/>
        <v>('37-1011.00</v>
      </c>
      <c r="AV928" s="2" t="b">
        <f t="shared" si="76"/>
        <v>1</v>
      </c>
      <c r="AW928" s="2" t="str">
        <f t="shared" si="79"/>
        <v>('37-2011.00</v>
      </c>
      <c r="AX928" s="2" t="b">
        <f t="shared" si="77"/>
        <v>0</v>
      </c>
    </row>
    <row r="929" spans="1:50" ht="136" x14ac:dyDescent="0.2">
      <c r="A929" s="2">
        <v>604</v>
      </c>
      <c r="B929" s="3" t="s">
        <v>2431</v>
      </c>
      <c r="C929" s="2">
        <v>5161</v>
      </c>
      <c r="D929" s="3" t="s">
        <v>2430</v>
      </c>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t="s">
        <v>2430</v>
      </c>
      <c r="AP929" s="3" t="s">
        <v>2432</v>
      </c>
      <c r="AQ929" s="3" t="s">
        <v>2430</v>
      </c>
      <c r="AR929" s="4" t="s">
        <v>11823</v>
      </c>
      <c r="AS929" s="2"/>
      <c r="AT929" s="2" t="str">
        <f t="shared" si="74"/>
        <v>('21-2011.00</v>
      </c>
      <c r="AU929" s="2" t="str">
        <f t="shared" si="75"/>
        <v>('27-2099.00</v>
      </c>
      <c r="AV929" s="2" t="b">
        <f t="shared" si="76"/>
        <v>0</v>
      </c>
      <c r="AW929" s="2"/>
      <c r="AX929" s="2" t="b">
        <f t="shared" si="77"/>
        <v>0</v>
      </c>
    </row>
    <row r="930" spans="1:50" ht="119" x14ac:dyDescent="0.2">
      <c r="A930" s="2">
        <v>1281</v>
      </c>
      <c r="B930" s="3" t="s">
        <v>5196</v>
      </c>
      <c r="C930" s="2">
        <v>5161</v>
      </c>
      <c r="D930" s="3" t="s">
        <v>5195</v>
      </c>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t="s">
        <v>5195</v>
      </c>
      <c r="AP930" s="3" t="s">
        <v>5197</v>
      </c>
      <c r="AQ930" s="3" t="s">
        <v>5195</v>
      </c>
      <c r="AR930" s="4" t="s">
        <v>11823</v>
      </c>
      <c r="AS930" s="2"/>
      <c r="AT930" s="2" t="str">
        <f t="shared" si="74"/>
        <v>('19-2011.00</v>
      </c>
      <c r="AU930" s="2" t="str">
        <f t="shared" si="75"/>
        <v>('27-2099.00</v>
      </c>
      <c r="AV930" s="2" t="b">
        <f t="shared" si="76"/>
        <v>0</v>
      </c>
      <c r="AW930" s="2"/>
      <c r="AX930" s="2" t="b">
        <f t="shared" si="77"/>
        <v>0</v>
      </c>
    </row>
    <row r="931" spans="1:50" ht="153" x14ac:dyDescent="0.2">
      <c r="A931" s="2">
        <v>1917</v>
      </c>
      <c r="B931" s="3" t="s">
        <v>7861</v>
      </c>
      <c r="C931" s="2">
        <v>5161</v>
      </c>
      <c r="D931" s="3" t="s">
        <v>7860</v>
      </c>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t="s">
        <v>7860</v>
      </c>
      <c r="AP931" s="3" t="s">
        <v>7862</v>
      </c>
      <c r="AQ931" s="3" t="s">
        <v>7860</v>
      </c>
      <c r="AR931" s="4" t="s">
        <v>11823</v>
      </c>
      <c r="AS931" s="2"/>
      <c r="AT931" s="2" t="str">
        <f t="shared" si="74"/>
        <v>('19-3022.00</v>
      </c>
      <c r="AU931" s="2" t="str">
        <f t="shared" si="75"/>
        <v>('27-2099.00</v>
      </c>
      <c r="AV931" s="2" t="b">
        <f t="shared" si="76"/>
        <v>0</v>
      </c>
      <c r="AW931" s="2"/>
      <c r="AX931" s="2" t="b">
        <f t="shared" si="77"/>
        <v>0</v>
      </c>
    </row>
    <row r="932" spans="1:50" ht="170" x14ac:dyDescent="0.2">
      <c r="A932" s="2">
        <v>2918</v>
      </c>
      <c r="B932" s="3" t="s">
        <v>11746</v>
      </c>
      <c r="C932" s="2">
        <v>5161</v>
      </c>
      <c r="D932" s="3" t="s">
        <v>11745</v>
      </c>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t="s">
        <v>11745</v>
      </c>
      <c r="AP932" s="3" t="s">
        <v>11747</v>
      </c>
      <c r="AQ932" s="3" t="s">
        <v>11745</v>
      </c>
      <c r="AR932" s="4" t="s">
        <v>11823</v>
      </c>
      <c r="AS932" s="2"/>
      <c r="AT932" s="2" t="str">
        <f t="shared" si="74"/>
        <v>('43-2021.00</v>
      </c>
      <c r="AU932" s="2" t="str">
        <f t="shared" si="75"/>
        <v>('27-2099.00</v>
      </c>
      <c r="AV932" s="2" t="b">
        <f t="shared" si="76"/>
        <v>0</v>
      </c>
      <c r="AW932" s="2"/>
      <c r="AX932" s="2" t="b">
        <f t="shared" si="77"/>
        <v>0</v>
      </c>
    </row>
    <row r="933" spans="1:50" ht="102" x14ac:dyDescent="0.2">
      <c r="A933" s="2">
        <v>2508</v>
      </c>
      <c r="B933" s="3" t="s">
        <v>10221</v>
      </c>
      <c r="C933" s="2">
        <v>5162</v>
      </c>
      <c r="D933" s="3" t="s">
        <v>10217</v>
      </c>
      <c r="E933" s="3" t="s">
        <v>10218</v>
      </c>
      <c r="F933" s="3" t="s">
        <v>10219</v>
      </c>
      <c r="G933" s="3" t="s">
        <v>10220</v>
      </c>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t="s">
        <v>10217</v>
      </c>
      <c r="AP933" s="3" t="s">
        <v>10222</v>
      </c>
      <c r="AQ933" s="3" t="s">
        <v>10217</v>
      </c>
      <c r="AR933" s="2"/>
      <c r="AS933" s="2"/>
      <c r="AT933" s="2" t="str">
        <f t="shared" si="74"/>
        <v>('39-9021.00</v>
      </c>
      <c r="AU933" s="2" t="str">
        <f t="shared" si="75"/>
        <v>('39-9021.00</v>
      </c>
      <c r="AV933" s="5" t="b">
        <f t="shared" si="76"/>
        <v>1</v>
      </c>
      <c r="AW933" s="2" t="str">
        <f>LEFT(AO933,12)</f>
        <v>('39-9021.00</v>
      </c>
      <c r="AX933" s="2" t="b">
        <f t="shared" si="77"/>
        <v>1</v>
      </c>
    </row>
    <row r="934" spans="1:50" ht="119" x14ac:dyDescent="0.2">
      <c r="A934" s="2">
        <v>1602</v>
      </c>
      <c r="B934" s="3" t="s">
        <v>6585</v>
      </c>
      <c r="C934" s="2">
        <v>5163</v>
      </c>
      <c r="D934" s="3" t="s">
        <v>6582</v>
      </c>
      <c r="E934" s="3" t="s">
        <v>6583</v>
      </c>
      <c r="F934" s="3" t="s">
        <v>6584</v>
      </c>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t="s">
        <v>6582</v>
      </c>
      <c r="AP934" s="3" t="s">
        <v>6586</v>
      </c>
      <c r="AQ934" s="3" t="s">
        <v>6582</v>
      </c>
      <c r="AR934" s="2"/>
      <c r="AS934" s="2"/>
      <c r="AT934" s="2" t="str">
        <f t="shared" si="74"/>
        <v>('39-4031.00</v>
      </c>
      <c r="AU934" s="2" t="str">
        <f t="shared" si="75"/>
        <v>('39-4031.00</v>
      </c>
      <c r="AV934" s="2" t="b">
        <f t="shared" si="76"/>
        <v>1</v>
      </c>
      <c r="AW934" s="2" t="str">
        <f>LEFT(AO934,12)</f>
        <v>('39-4031.00</v>
      </c>
      <c r="AX934" s="2" t="b">
        <f t="shared" si="77"/>
        <v>1</v>
      </c>
    </row>
    <row r="935" spans="1:50" ht="102" x14ac:dyDescent="0.2">
      <c r="A935" s="2">
        <v>2014</v>
      </c>
      <c r="B935" s="3" t="s">
        <v>8296</v>
      </c>
      <c r="C935" s="2">
        <v>5163</v>
      </c>
      <c r="D935" s="3" t="s">
        <v>8293</v>
      </c>
      <c r="E935" s="3" t="s">
        <v>8294</v>
      </c>
      <c r="F935" s="3" t="s">
        <v>8295</v>
      </c>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t="s">
        <v>8297</v>
      </c>
      <c r="AQ935" s="3" t="s">
        <v>8293</v>
      </c>
      <c r="AR935" s="2"/>
      <c r="AS935" s="2"/>
      <c r="AT935" s="2" t="str">
        <f t="shared" si="74"/>
        <v>('39-4021.00</v>
      </c>
      <c r="AU935" s="2" t="str">
        <f t="shared" si="75"/>
        <v>('39-4021.00</v>
      </c>
      <c r="AV935" s="2" t="b">
        <f t="shared" si="76"/>
        <v>1</v>
      </c>
      <c r="AW935" s="2" t="str">
        <f>LEFT(AO935,12)</f>
        <v/>
      </c>
      <c r="AX935" s="2" t="b">
        <f t="shared" si="77"/>
        <v>0</v>
      </c>
    </row>
    <row r="936" spans="1:50" ht="119" x14ac:dyDescent="0.2">
      <c r="A936" s="2">
        <v>2526</v>
      </c>
      <c r="B936" s="3" t="s">
        <v>10280</v>
      </c>
      <c r="C936" s="2">
        <v>5163</v>
      </c>
      <c r="D936" s="3" t="s">
        <v>10277</v>
      </c>
      <c r="E936" s="3" t="s">
        <v>10278</v>
      </c>
      <c r="F936" s="3" t="s">
        <v>10279</v>
      </c>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t="s">
        <v>10277</v>
      </c>
      <c r="AP936" s="3" t="s">
        <v>10281</v>
      </c>
      <c r="AQ936" s="3" t="s">
        <v>10277</v>
      </c>
      <c r="AR936" s="2"/>
      <c r="AS936" s="2"/>
      <c r="AT936" s="2" t="str">
        <f t="shared" si="74"/>
        <v>('39-4021.00</v>
      </c>
      <c r="AU936" s="2" t="str">
        <f t="shared" si="75"/>
        <v>('39-4021.00</v>
      </c>
      <c r="AV936" s="2" t="b">
        <f t="shared" si="76"/>
        <v>1</v>
      </c>
      <c r="AW936" s="2" t="str">
        <f>LEFT(AO936,12)</f>
        <v>('39-4021.00</v>
      </c>
      <c r="AX936" s="2" t="b">
        <f t="shared" si="77"/>
        <v>1</v>
      </c>
    </row>
    <row r="937" spans="1:50" ht="102" x14ac:dyDescent="0.2">
      <c r="A937" s="2">
        <v>2576</v>
      </c>
      <c r="B937" s="3" t="s">
        <v>10433</v>
      </c>
      <c r="C937" s="2">
        <v>5163</v>
      </c>
      <c r="D937" s="3" t="s">
        <v>10430</v>
      </c>
      <c r="E937" s="3" t="s">
        <v>10431</v>
      </c>
      <c r="F937" s="3" t="s">
        <v>10432</v>
      </c>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t="s">
        <v>10431</v>
      </c>
      <c r="AP937" s="3" t="s">
        <v>10434</v>
      </c>
      <c r="AQ937" s="3" t="s">
        <v>10431</v>
      </c>
      <c r="AR937" s="2"/>
      <c r="AS937" s="2"/>
      <c r="AT937" s="2" t="str">
        <f t="shared" si="74"/>
        <v>('39-4031.00</v>
      </c>
      <c r="AU937" s="2" t="str">
        <f t="shared" si="75"/>
        <v>('39-4011.00</v>
      </c>
      <c r="AV937" s="2" t="b">
        <f t="shared" si="76"/>
        <v>0</v>
      </c>
      <c r="AW937" s="2"/>
      <c r="AX937" s="2" t="b">
        <f t="shared" si="77"/>
        <v>0</v>
      </c>
    </row>
    <row r="938" spans="1:50" ht="119" x14ac:dyDescent="0.2">
      <c r="A938" s="2">
        <v>138</v>
      </c>
      <c r="B938" s="3" t="s">
        <v>531</v>
      </c>
      <c r="C938" s="2">
        <v>5164</v>
      </c>
      <c r="D938" s="3" t="s">
        <v>526</v>
      </c>
      <c r="E938" s="3" t="s">
        <v>527</v>
      </c>
      <c r="F938" s="3" t="s">
        <v>528</v>
      </c>
      <c r="G938" s="3" t="s">
        <v>529</v>
      </c>
      <c r="H938" s="3" t="s">
        <v>530</v>
      </c>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t="s">
        <v>527</v>
      </c>
      <c r="AP938" s="3" t="s">
        <v>532</v>
      </c>
      <c r="AQ938" s="3" t="s">
        <v>527</v>
      </c>
      <c r="AR938" s="2"/>
      <c r="AS938" s="2"/>
      <c r="AT938" s="2" t="str">
        <f t="shared" si="74"/>
        <v>('31-9096.00</v>
      </c>
      <c r="AU938" s="2" t="str">
        <f t="shared" si="75"/>
        <v>('39-2021.00</v>
      </c>
      <c r="AV938" s="2" t="b">
        <f t="shared" si="76"/>
        <v>0</v>
      </c>
      <c r="AW938" s="2"/>
      <c r="AX938" s="2" t="b">
        <f t="shared" si="77"/>
        <v>0</v>
      </c>
    </row>
    <row r="939" spans="1:50" ht="102" x14ac:dyDescent="0.2">
      <c r="A939" s="2">
        <v>374</v>
      </c>
      <c r="B939" s="3" t="s">
        <v>1529</v>
      </c>
      <c r="C939" s="2">
        <v>5164</v>
      </c>
      <c r="D939" s="3" t="s">
        <v>1524</v>
      </c>
      <c r="E939" s="3" t="s">
        <v>1525</v>
      </c>
      <c r="F939" s="3" t="s">
        <v>1526</v>
      </c>
      <c r="G939" s="3" t="s">
        <v>1527</v>
      </c>
      <c r="H939" s="3" t="s">
        <v>1528</v>
      </c>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t="s">
        <v>1524</v>
      </c>
      <c r="AP939" s="3" t="s">
        <v>1530</v>
      </c>
      <c r="AQ939" s="3" t="s">
        <v>1524</v>
      </c>
      <c r="AR939" s="2"/>
      <c r="AS939" s="2"/>
      <c r="AT939" s="2" t="str">
        <f t="shared" si="74"/>
        <v>('39-2011.00</v>
      </c>
      <c r="AU939" s="2" t="str">
        <f t="shared" si="75"/>
        <v>('39-2011.00</v>
      </c>
      <c r="AV939" s="5" t="b">
        <f t="shared" si="76"/>
        <v>1</v>
      </c>
      <c r="AW939" s="2" t="str">
        <f>LEFT(AO939,12)</f>
        <v>('39-2011.00</v>
      </c>
      <c r="AX939" s="2" t="b">
        <f t="shared" si="77"/>
        <v>1</v>
      </c>
    </row>
    <row r="940" spans="1:50" ht="102" x14ac:dyDescent="0.2">
      <c r="A940" s="2">
        <v>522</v>
      </c>
      <c r="B940" s="3" t="s">
        <v>2175</v>
      </c>
      <c r="C940" s="2">
        <v>5164</v>
      </c>
      <c r="D940" s="3" t="s">
        <v>2170</v>
      </c>
      <c r="E940" s="3" t="s">
        <v>2171</v>
      </c>
      <c r="F940" s="3" t="s">
        <v>2172</v>
      </c>
      <c r="G940" s="3" t="s">
        <v>2173</v>
      </c>
      <c r="H940" s="3" t="s">
        <v>2174</v>
      </c>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t="s">
        <v>2176</v>
      </c>
      <c r="AQ940" s="3" t="s">
        <v>2170</v>
      </c>
      <c r="AR940" s="2"/>
      <c r="AS940" s="2"/>
      <c r="AT940" s="2" t="str">
        <f t="shared" si="74"/>
        <v>('39-2011.00</v>
      </c>
      <c r="AU940" s="2" t="str">
        <f t="shared" si="75"/>
        <v>('39-2011.00</v>
      </c>
      <c r="AV940" s="2" t="b">
        <f t="shared" si="76"/>
        <v>1</v>
      </c>
      <c r="AW940" s="2" t="str">
        <f>LEFT(AO940,12)</f>
        <v/>
      </c>
      <c r="AX940" s="2" t="b">
        <f t="shared" si="77"/>
        <v>0</v>
      </c>
    </row>
    <row r="941" spans="1:50" ht="102" x14ac:dyDescent="0.2">
      <c r="A941" s="2">
        <v>556</v>
      </c>
      <c r="B941" s="3" t="s">
        <v>2278</v>
      </c>
      <c r="C941" s="2">
        <v>5164</v>
      </c>
      <c r="D941" s="3" t="s">
        <v>2273</v>
      </c>
      <c r="E941" s="3" t="s">
        <v>2274</v>
      </c>
      <c r="F941" s="3" t="s">
        <v>2275</v>
      </c>
      <c r="G941" s="3" t="s">
        <v>2276</v>
      </c>
      <c r="H941" s="3" t="s">
        <v>2277</v>
      </c>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t="s">
        <v>2279</v>
      </c>
      <c r="AQ941" s="3" t="s">
        <v>2279</v>
      </c>
      <c r="AR941" s="2"/>
      <c r="AS941" s="2"/>
      <c r="AT941" s="2" t="str">
        <f t="shared" si="74"/>
        <v>('33-9011.00</v>
      </c>
      <c r="AU941" s="2" t="str">
        <f t="shared" si="75"/>
        <v>('33-9011.00</v>
      </c>
      <c r="AV941" s="2" t="b">
        <f t="shared" si="76"/>
        <v>1</v>
      </c>
      <c r="AW941" s="2" t="str">
        <f>LEFT(AO941,12)</f>
        <v/>
      </c>
      <c r="AX941" s="2" t="b">
        <f t="shared" si="77"/>
        <v>0</v>
      </c>
    </row>
    <row r="942" spans="1:50" ht="102" x14ac:dyDescent="0.2">
      <c r="A942" s="2">
        <v>1179</v>
      </c>
      <c r="B942" s="3" t="s">
        <v>4728</v>
      </c>
      <c r="C942" s="2">
        <v>5164</v>
      </c>
      <c r="D942" s="3" t="s">
        <v>4723</v>
      </c>
      <c r="E942" s="3" t="s">
        <v>4724</v>
      </c>
      <c r="F942" s="3" t="s">
        <v>4725</v>
      </c>
      <c r="G942" s="3" t="s">
        <v>4726</v>
      </c>
      <c r="H942" s="3" t="s">
        <v>4727</v>
      </c>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t="s">
        <v>4729</v>
      </c>
      <c r="AQ942" s="3" t="s">
        <v>4723</v>
      </c>
      <c r="AR942" s="2"/>
      <c r="AS942" s="2"/>
      <c r="AT942" s="2" t="str">
        <f t="shared" si="74"/>
        <v>('39-2021.00</v>
      </c>
      <c r="AU942" s="2" t="str">
        <f t="shared" si="75"/>
        <v>('39-2021.00</v>
      </c>
      <c r="AV942" s="2" t="b">
        <f t="shared" si="76"/>
        <v>1</v>
      </c>
      <c r="AW942" s="2" t="str">
        <f>LEFT(AO942,12)</f>
        <v/>
      </c>
      <c r="AX942" s="2" t="b">
        <f t="shared" si="77"/>
        <v>0</v>
      </c>
    </row>
    <row r="943" spans="1:50" ht="102" x14ac:dyDescent="0.2">
      <c r="A943" s="2">
        <v>1341</v>
      </c>
      <c r="B943" s="3" t="s">
        <v>5432</v>
      </c>
      <c r="C943" s="2">
        <v>5164</v>
      </c>
      <c r="D943" s="3" t="s">
        <v>5427</v>
      </c>
      <c r="E943" s="3" t="s">
        <v>5428</v>
      </c>
      <c r="F943" s="3" t="s">
        <v>5429</v>
      </c>
      <c r="G943" s="3" t="s">
        <v>5430</v>
      </c>
      <c r="H943" s="3" t="s">
        <v>5431</v>
      </c>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t="s">
        <v>5433</v>
      </c>
      <c r="AQ943" s="3" t="s">
        <v>5433</v>
      </c>
      <c r="AR943" s="2"/>
      <c r="AS943" s="2"/>
      <c r="AT943" s="2" t="str">
        <f t="shared" si="74"/>
        <v>('45-2093.00</v>
      </c>
      <c r="AU943" s="2" t="str">
        <f t="shared" si="75"/>
        <v>('45-2093.00</v>
      </c>
      <c r="AV943" s="2" t="b">
        <f t="shared" si="76"/>
        <v>1</v>
      </c>
      <c r="AW943" s="2" t="str">
        <f>LEFT(AO943,12)</f>
        <v/>
      </c>
      <c r="AX943" s="2" t="b">
        <f t="shared" si="77"/>
        <v>0</v>
      </c>
    </row>
    <row r="944" spans="1:50" ht="102" x14ac:dyDescent="0.2">
      <c r="A944" s="2">
        <v>1496</v>
      </c>
      <c r="B944" s="3" t="s">
        <v>6136</v>
      </c>
      <c r="C944" s="2">
        <v>5164</v>
      </c>
      <c r="D944" s="3" t="s">
        <v>6131</v>
      </c>
      <c r="E944" s="3" t="s">
        <v>6132</v>
      </c>
      <c r="F944" s="3" t="s">
        <v>6133</v>
      </c>
      <c r="G944" s="3" t="s">
        <v>6134</v>
      </c>
      <c r="H944" s="3" t="s">
        <v>6135</v>
      </c>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t="s">
        <v>6132</v>
      </c>
      <c r="AP944" s="3" t="s">
        <v>6137</v>
      </c>
      <c r="AQ944" s="3" t="s">
        <v>6132</v>
      </c>
      <c r="AR944" s="2"/>
      <c r="AS944" s="2"/>
      <c r="AT944" s="2" t="str">
        <f t="shared" si="74"/>
        <v>('31-9096.00</v>
      </c>
      <c r="AU944" s="2" t="str">
        <f t="shared" si="75"/>
        <v>('39-2021.00</v>
      </c>
      <c r="AV944" s="2" t="b">
        <f t="shared" si="76"/>
        <v>0</v>
      </c>
      <c r="AW944" s="2"/>
      <c r="AX944" s="2" t="b">
        <f t="shared" si="77"/>
        <v>0</v>
      </c>
    </row>
    <row r="945" spans="1:50" ht="136" x14ac:dyDescent="0.2">
      <c r="A945" s="2">
        <v>1593</v>
      </c>
      <c r="B945" s="3" t="s">
        <v>6532</v>
      </c>
      <c r="C945" s="2">
        <v>5164</v>
      </c>
      <c r="D945" s="3" t="s">
        <v>6527</v>
      </c>
      <c r="E945" s="3" t="s">
        <v>6528</v>
      </c>
      <c r="F945" s="3" t="s">
        <v>6529</v>
      </c>
      <c r="G945" s="3" t="s">
        <v>6530</v>
      </c>
      <c r="H945" s="3" t="s">
        <v>6531</v>
      </c>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t="s">
        <v>6528</v>
      </c>
      <c r="AP945" s="3" t="s">
        <v>6533</v>
      </c>
      <c r="AQ945" s="3" t="s">
        <v>6528</v>
      </c>
      <c r="AR945" s="2"/>
      <c r="AS945" s="2"/>
      <c r="AT945" s="2" t="str">
        <f t="shared" si="74"/>
        <v>('31-9096.00</v>
      </c>
      <c r="AU945" s="2" t="str">
        <f t="shared" si="75"/>
        <v>('39-2021.00</v>
      </c>
      <c r="AV945" s="2" t="b">
        <f t="shared" si="76"/>
        <v>0</v>
      </c>
      <c r="AW945" s="2"/>
      <c r="AX945" s="2" t="b">
        <f t="shared" si="77"/>
        <v>0</v>
      </c>
    </row>
    <row r="946" spans="1:50" ht="102" x14ac:dyDescent="0.2">
      <c r="A946" s="2">
        <v>1948</v>
      </c>
      <c r="B946" s="3" t="s">
        <v>7983</v>
      </c>
      <c r="C946" s="2">
        <v>5164</v>
      </c>
      <c r="D946" s="3" t="s">
        <v>7978</v>
      </c>
      <c r="E946" s="3" t="s">
        <v>7979</v>
      </c>
      <c r="F946" s="3" t="s">
        <v>7980</v>
      </c>
      <c r="G946" s="3" t="s">
        <v>7981</v>
      </c>
      <c r="H946" s="3" t="s">
        <v>7982</v>
      </c>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t="s">
        <v>7984</v>
      </c>
      <c r="AQ946" s="3" t="s">
        <v>7984</v>
      </c>
      <c r="AR946" s="2"/>
      <c r="AS946" s="2"/>
      <c r="AT946" s="2" t="str">
        <f t="shared" si="74"/>
        <v>('33-3031.00</v>
      </c>
      <c r="AU946" s="2" t="str">
        <f t="shared" si="75"/>
        <v>('33-3031.00</v>
      </c>
      <c r="AV946" s="5" t="b">
        <f t="shared" si="76"/>
        <v>1</v>
      </c>
      <c r="AW946" s="2" t="str">
        <f>LEFT(AO946,12)</f>
        <v/>
      </c>
      <c r="AX946" s="2" t="b">
        <f t="shared" si="77"/>
        <v>0</v>
      </c>
    </row>
    <row r="947" spans="1:50" ht="119" x14ac:dyDescent="0.2">
      <c r="A947" s="2">
        <v>2217</v>
      </c>
      <c r="B947" s="3" t="s">
        <v>9053</v>
      </c>
      <c r="C947" s="2">
        <v>5164</v>
      </c>
      <c r="D947" s="3" t="s">
        <v>9048</v>
      </c>
      <c r="E947" s="3" t="s">
        <v>9049</v>
      </c>
      <c r="F947" s="3" t="s">
        <v>9050</v>
      </c>
      <c r="G947" s="3" t="s">
        <v>9051</v>
      </c>
      <c r="H947" s="3" t="s">
        <v>9052</v>
      </c>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t="s">
        <v>9049</v>
      </c>
      <c r="AP947" s="3" t="s">
        <v>9054</v>
      </c>
      <c r="AQ947" s="3" t="s">
        <v>9049</v>
      </c>
      <c r="AR947" s="2"/>
      <c r="AS947" s="2"/>
      <c r="AT947" s="2" t="str">
        <f t="shared" si="74"/>
        <v>('31-9096.00</v>
      </c>
      <c r="AU947" s="2" t="str">
        <f t="shared" si="75"/>
        <v>('39-2021.00</v>
      </c>
      <c r="AV947" s="2" t="b">
        <f t="shared" si="76"/>
        <v>0</v>
      </c>
      <c r="AW947" s="2"/>
      <c r="AX947" s="2" t="b">
        <f t="shared" si="77"/>
        <v>0</v>
      </c>
    </row>
    <row r="948" spans="1:50" ht="119" x14ac:dyDescent="0.2">
      <c r="A948" s="2">
        <v>2225</v>
      </c>
      <c r="B948" s="3" t="s">
        <v>9076</v>
      </c>
      <c r="C948" s="2">
        <v>5165</v>
      </c>
      <c r="D948" s="3" t="s">
        <v>9075</v>
      </c>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t="s">
        <v>9075</v>
      </c>
      <c r="AP948" s="3" t="s">
        <v>9077</v>
      </c>
      <c r="AQ948" s="3" t="s">
        <v>9075</v>
      </c>
      <c r="AR948" s="2"/>
      <c r="AS948" s="2"/>
      <c r="AT948" s="2" t="str">
        <f t="shared" si="74"/>
        <v>('25-1194.00</v>
      </c>
      <c r="AU948" s="2" t="str">
        <f t="shared" si="75"/>
        <v>('25-3021.00</v>
      </c>
      <c r="AV948" s="2" t="b">
        <f t="shared" si="76"/>
        <v>0</v>
      </c>
      <c r="AW948" s="2"/>
      <c r="AX948" s="2" t="b">
        <f t="shared" si="77"/>
        <v>0</v>
      </c>
    </row>
    <row r="949" spans="1:50" ht="102" x14ac:dyDescent="0.2">
      <c r="A949" s="2">
        <v>2465</v>
      </c>
      <c r="B949" s="3" t="s">
        <v>10040</v>
      </c>
      <c r="C949" s="2">
        <v>5169</v>
      </c>
      <c r="D949" s="3" t="s">
        <v>10038</v>
      </c>
      <c r="E949" s="3" t="s">
        <v>10039</v>
      </c>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t="s">
        <v>10038</v>
      </c>
      <c r="AP949" s="3" t="s">
        <v>10041</v>
      </c>
      <c r="AQ949" s="3" t="s">
        <v>10038</v>
      </c>
      <c r="AR949" s="2"/>
      <c r="AS949" s="2"/>
      <c r="AT949" s="2" t="str">
        <f t="shared" si="74"/>
        <v>('35-9031.00</v>
      </c>
      <c r="AU949" s="2" t="str">
        <f t="shared" si="75"/>
        <v>('35-9031.00</v>
      </c>
      <c r="AV949" s="5" t="b">
        <f t="shared" si="76"/>
        <v>1</v>
      </c>
      <c r="AW949" s="2" t="str">
        <f>LEFT(AO949,12)</f>
        <v>('35-9031.00</v>
      </c>
      <c r="AX949" s="2" t="b">
        <f t="shared" si="77"/>
        <v>1</v>
      </c>
    </row>
    <row r="950" spans="1:50" ht="102" x14ac:dyDescent="0.2">
      <c r="A950" s="2">
        <v>2564</v>
      </c>
      <c r="B950" s="3" t="s">
        <v>10392</v>
      </c>
      <c r="C950" s="2">
        <v>5169</v>
      </c>
      <c r="D950" s="3" t="s">
        <v>10390</v>
      </c>
      <c r="E950" s="3" t="s">
        <v>10391</v>
      </c>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t="s">
        <v>10393</v>
      </c>
      <c r="AQ950" s="3" t="s">
        <v>10393</v>
      </c>
      <c r="AR950" s="2"/>
      <c r="AS950" s="2"/>
      <c r="AT950" s="2" t="str">
        <f t="shared" si="74"/>
        <v>('39-7011.00</v>
      </c>
      <c r="AU950" s="2" t="str">
        <f t="shared" si="75"/>
        <v>('39-7011.00</v>
      </c>
      <c r="AV950" s="2" t="b">
        <f t="shared" si="76"/>
        <v>1</v>
      </c>
      <c r="AW950" s="2" t="str">
        <f>LEFT(AO950,12)</f>
        <v/>
      </c>
      <c r="AX950" s="2" t="b">
        <f t="shared" si="77"/>
        <v>0</v>
      </c>
    </row>
    <row r="951" spans="1:50" ht="102" x14ac:dyDescent="0.2">
      <c r="A951" s="2">
        <v>2850</v>
      </c>
      <c r="B951" s="3" t="s">
        <v>11462</v>
      </c>
      <c r="C951" s="2">
        <v>5169</v>
      </c>
      <c r="D951" s="3" t="s">
        <v>11460</v>
      </c>
      <c r="E951" s="3" t="s">
        <v>11461</v>
      </c>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t="s">
        <v>11463</v>
      </c>
      <c r="AQ951" s="3" t="s">
        <v>11461</v>
      </c>
      <c r="AR951" s="2" t="s">
        <v>11823</v>
      </c>
      <c r="AS951" s="2"/>
      <c r="AT951" s="2" t="str">
        <f t="shared" si="74"/>
        <v>('21-1013.00</v>
      </c>
      <c r="AU951" s="2" t="str">
        <f t="shared" si="75"/>
        <v>('39-9099.00</v>
      </c>
      <c r="AV951" s="2" t="b">
        <f t="shared" si="76"/>
        <v>0</v>
      </c>
      <c r="AW951" s="2"/>
      <c r="AX951" s="2" t="b">
        <f t="shared" si="77"/>
        <v>0</v>
      </c>
    </row>
    <row r="952" spans="1:50" ht="119" x14ac:dyDescent="0.2">
      <c r="A952" s="2">
        <v>2367</v>
      </c>
      <c r="B952" s="3" t="s">
        <v>9595</v>
      </c>
      <c r="C952" s="2">
        <v>5211</v>
      </c>
      <c r="D952" s="3" t="s">
        <v>9594</v>
      </c>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t="s">
        <v>9594</v>
      </c>
      <c r="AP952" s="3" t="s">
        <v>9596</v>
      </c>
      <c r="AQ952" s="3" t="s">
        <v>9594</v>
      </c>
      <c r="AR952" s="2"/>
      <c r="AS952" s="2"/>
      <c r="AT952" s="2" t="str">
        <f t="shared" si="74"/>
        <v>('13-1022.00</v>
      </c>
      <c r="AU952" s="2" t="str">
        <f t="shared" si="75"/>
        <v>('41-9091.00</v>
      </c>
      <c r="AV952" s="2" t="b">
        <f t="shared" si="76"/>
        <v>0</v>
      </c>
      <c r="AW952" s="2"/>
      <c r="AX952" s="2" t="b">
        <f t="shared" si="77"/>
        <v>0</v>
      </c>
    </row>
    <row r="953" spans="1:50" ht="119" x14ac:dyDescent="0.2">
      <c r="A953" s="2">
        <v>2708</v>
      </c>
      <c r="B953" s="3" t="s">
        <v>10953</v>
      </c>
      <c r="C953" s="2">
        <v>5212</v>
      </c>
      <c r="D953" s="3" t="s">
        <v>10951</v>
      </c>
      <c r="E953" s="3" t="s">
        <v>10952</v>
      </c>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t="s">
        <v>10952</v>
      </c>
      <c r="AP953" s="3" t="s">
        <v>10954</v>
      </c>
      <c r="AQ953" s="3" t="s">
        <v>10952</v>
      </c>
      <c r="AR953" s="2"/>
      <c r="AS953" s="2"/>
      <c r="AT953" s="2" t="str">
        <f t="shared" si="74"/>
        <v>('35-2015.00</v>
      </c>
      <c r="AU953" s="2" t="str">
        <f t="shared" si="75"/>
        <v>('41-9091.00</v>
      </c>
      <c r="AV953" s="2" t="b">
        <f t="shared" si="76"/>
        <v>0</v>
      </c>
      <c r="AW953" s="2"/>
      <c r="AX953" s="2" t="b">
        <f t="shared" si="77"/>
        <v>0</v>
      </c>
    </row>
    <row r="954" spans="1:50" ht="85" x14ac:dyDescent="0.2">
      <c r="A954" s="2">
        <v>2267</v>
      </c>
      <c r="B954" s="3" t="s">
        <v>9281</v>
      </c>
      <c r="C954" s="2">
        <v>5221</v>
      </c>
      <c r="D954" s="3" t="s">
        <v>9280</v>
      </c>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t="s">
        <v>9282</v>
      </c>
      <c r="AQ954" s="3" t="s">
        <v>9280</v>
      </c>
      <c r="AR954" s="2"/>
      <c r="AS954" s="2"/>
      <c r="AT954" s="2" t="str">
        <f t="shared" si="74"/>
        <v>('41-1011.00</v>
      </c>
      <c r="AU954" s="2" t="str">
        <f t="shared" si="75"/>
        <v>('11-1021.00</v>
      </c>
      <c r="AV954" s="2" t="b">
        <f t="shared" si="76"/>
        <v>0</v>
      </c>
      <c r="AW954" s="2"/>
      <c r="AX954" s="2" t="b">
        <f t="shared" si="77"/>
        <v>0</v>
      </c>
    </row>
    <row r="955" spans="1:50" ht="85" x14ac:dyDescent="0.2">
      <c r="A955" s="2">
        <v>2249</v>
      </c>
      <c r="B955" s="3" t="s">
        <v>9204</v>
      </c>
      <c r="C955" s="2">
        <v>5222</v>
      </c>
      <c r="D955" s="3" t="s">
        <v>9203</v>
      </c>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t="s">
        <v>9203</v>
      </c>
      <c r="AP955" s="3" t="s">
        <v>9205</v>
      </c>
      <c r="AQ955" s="3" t="s">
        <v>9203</v>
      </c>
      <c r="AR955" s="2"/>
      <c r="AS955" s="2"/>
      <c r="AT955" s="2" t="str">
        <f t="shared" si="74"/>
        <v>('41-1011.00</v>
      </c>
      <c r="AU955" s="2" t="str">
        <f t="shared" si="75"/>
        <v>('41-1011.00</v>
      </c>
      <c r="AV955" s="5" t="b">
        <f t="shared" si="76"/>
        <v>1</v>
      </c>
      <c r="AW955" s="2" t="str">
        <f>LEFT(AO955,12)</f>
        <v>('41-1011.00</v>
      </c>
      <c r="AX955" s="2" t="b">
        <f t="shared" si="77"/>
        <v>1</v>
      </c>
    </row>
    <row r="956" spans="1:50" ht="68" x14ac:dyDescent="0.2">
      <c r="A956" s="2">
        <v>119</v>
      </c>
      <c r="B956" s="3" t="s">
        <v>475</v>
      </c>
      <c r="C956" s="2">
        <v>5223</v>
      </c>
      <c r="D956" s="3" t="s">
        <v>473</v>
      </c>
      <c r="E956" s="3" t="s">
        <v>474</v>
      </c>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t="s">
        <v>473</v>
      </c>
      <c r="AP956" s="3" t="s">
        <v>476</v>
      </c>
      <c r="AQ956" s="3" t="s">
        <v>473</v>
      </c>
      <c r="AR956" s="2"/>
      <c r="AS956" s="2"/>
      <c r="AT956" s="2" t="str">
        <f t="shared" si="74"/>
        <v>('41-2022.00</v>
      </c>
      <c r="AU956" s="2" t="str">
        <f t="shared" si="75"/>
        <v>('41-2022.00</v>
      </c>
      <c r="AV956" s="2" t="b">
        <f t="shared" si="76"/>
        <v>1</v>
      </c>
      <c r="AW956" s="2" t="str">
        <f>LEFT(AO956,12)</f>
        <v>('41-2022.00</v>
      </c>
      <c r="AX956" s="2" t="b">
        <f t="shared" si="77"/>
        <v>1</v>
      </c>
    </row>
    <row r="957" spans="1:50" ht="85" x14ac:dyDescent="0.2">
      <c r="A957" s="2">
        <v>139</v>
      </c>
      <c r="B957" s="3" t="s">
        <v>535</v>
      </c>
      <c r="C957" s="2">
        <v>5223</v>
      </c>
      <c r="D957" s="3" t="s">
        <v>533</v>
      </c>
      <c r="E957" s="3" t="s">
        <v>534</v>
      </c>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t="s">
        <v>534</v>
      </c>
      <c r="AP957" s="3" t="s">
        <v>536</v>
      </c>
      <c r="AQ957" s="3" t="s">
        <v>534</v>
      </c>
      <c r="AR957" s="2"/>
      <c r="AS957" s="2"/>
      <c r="AT957" s="2" t="str">
        <f t="shared" si="74"/>
        <v>('41-1011.00</v>
      </c>
      <c r="AU957" s="2" t="str">
        <f t="shared" si="75"/>
        <v>('41-2031.00</v>
      </c>
      <c r="AV957" s="2" t="b">
        <f t="shared" si="76"/>
        <v>0</v>
      </c>
      <c r="AW957" s="2"/>
      <c r="AX957" s="2" t="b">
        <f t="shared" si="77"/>
        <v>0</v>
      </c>
    </row>
    <row r="958" spans="1:50" ht="68" x14ac:dyDescent="0.2">
      <c r="A958" s="2">
        <v>681</v>
      </c>
      <c r="B958" s="3" t="s">
        <v>2712</v>
      </c>
      <c r="C958" s="2">
        <v>5223</v>
      </c>
      <c r="D958" s="3" t="s">
        <v>2710</v>
      </c>
      <c r="E958" s="3" t="s">
        <v>2711</v>
      </c>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t="s">
        <v>2713</v>
      </c>
      <c r="AQ958" s="3" t="s">
        <v>2710</v>
      </c>
      <c r="AR958" s="2"/>
      <c r="AS958" s="2"/>
      <c r="AT958" s="2" t="str">
        <f t="shared" si="74"/>
        <v>('41-9022.00</v>
      </c>
      <c r="AU958" s="2" t="str">
        <f t="shared" si="75"/>
        <v>('41-2031.00</v>
      </c>
      <c r="AV958" s="2" t="b">
        <f t="shared" si="76"/>
        <v>0</v>
      </c>
      <c r="AW958" s="2"/>
      <c r="AX958" s="2" t="b">
        <f t="shared" si="77"/>
        <v>0</v>
      </c>
    </row>
    <row r="959" spans="1:50" ht="68" x14ac:dyDescent="0.2">
      <c r="A959" s="2">
        <v>1010</v>
      </c>
      <c r="B959" s="3" t="s">
        <v>3992</v>
      </c>
      <c r="C959" s="2">
        <v>5223</v>
      </c>
      <c r="D959" s="3" t="s">
        <v>3990</v>
      </c>
      <c r="E959" s="3" t="s">
        <v>3991</v>
      </c>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t="s">
        <v>3993</v>
      </c>
      <c r="AQ959" s="3" t="s">
        <v>3991</v>
      </c>
      <c r="AR959" s="2"/>
      <c r="AS959" s="2"/>
      <c r="AT959" s="2" t="str">
        <f t="shared" si="74"/>
        <v>('41-2022.00</v>
      </c>
      <c r="AU959" s="2" t="str">
        <f t="shared" si="75"/>
        <v>('41-2031.00</v>
      </c>
      <c r="AV959" s="2" t="b">
        <f t="shared" si="76"/>
        <v>0</v>
      </c>
      <c r="AW959" s="2"/>
      <c r="AX959" s="2" t="b">
        <f t="shared" si="77"/>
        <v>0</v>
      </c>
    </row>
    <row r="960" spans="1:50" ht="68" x14ac:dyDescent="0.2">
      <c r="A960" s="2">
        <v>1380</v>
      </c>
      <c r="B960" s="3" t="s">
        <v>5604</v>
      </c>
      <c r="C960" s="2">
        <v>5223</v>
      </c>
      <c r="D960" s="3" t="s">
        <v>5602</v>
      </c>
      <c r="E960" s="3" t="s">
        <v>5603</v>
      </c>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t="s">
        <v>5605</v>
      </c>
      <c r="AQ960" s="3" t="s">
        <v>11893</v>
      </c>
      <c r="AR960" s="2"/>
      <c r="AS960" s="2"/>
      <c r="AT960" s="2" t="str">
        <f t="shared" si="74"/>
        <v>('11-2022.00</v>
      </c>
      <c r="AU960" s="2" t="str">
        <f t="shared" si="75"/>
        <v>('43-4151.00</v>
      </c>
      <c r="AV960" s="2" t="b">
        <f t="shared" si="76"/>
        <v>0</v>
      </c>
      <c r="AW960" s="2"/>
      <c r="AX960" s="2" t="b">
        <f t="shared" si="77"/>
        <v>0</v>
      </c>
    </row>
    <row r="961" spans="1:50" ht="68" x14ac:dyDescent="0.2">
      <c r="A961" s="2">
        <v>1862</v>
      </c>
      <c r="B961" s="3" t="s">
        <v>7665</v>
      </c>
      <c r="C961" s="2">
        <v>5223</v>
      </c>
      <c r="D961" s="3" t="s">
        <v>7663</v>
      </c>
      <c r="E961" s="3" t="s">
        <v>7664</v>
      </c>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t="s">
        <v>7663</v>
      </c>
      <c r="AP961" s="3" t="s">
        <v>7666</v>
      </c>
      <c r="AQ961" s="3" t="s">
        <v>7663</v>
      </c>
      <c r="AR961" s="2"/>
      <c r="AS961" s="2"/>
      <c r="AT961" s="2" t="str">
        <f t="shared" si="74"/>
        <v>('11-2022.00</v>
      </c>
      <c r="AU961" s="2" t="str">
        <f t="shared" si="75"/>
        <v>('41-2031.00</v>
      </c>
      <c r="AV961" s="2" t="b">
        <f t="shared" si="76"/>
        <v>0</v>
      </c>
      <c r="AW961" s="2"/>
      <c r="AX961" s="2" t="b">
        <f t="shared" si="77"/>
        <v>0</v>
      </c>
    </row>
    <row r="962" spans="1:50" ht="68" x14ac:dyDescent="0.2">
      <c r="A962" s="2">
        <v>2862</v>
      </c>
      <c r="B962" s="3" t="s">
        <v>11507</v>
      </c>
      <c r="C962" s="2">
        <v>5223</v>
      </c>
      <c r="D962" s="3" t="s">
        <v>11505</v>
      </c>
      <c r="E962" s="3" t="s">
        <v>11506</v>
      </c>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t="s">
        <v>11505</v>
      </c>
      <c r="AP962" s="3" t="s">
        <v>11508</v>
      </c>
      <c r="AQ962" s="3" t="s">
        <v>11505</v>
      </c>
      <c r="AR962" s="2"/>
      <c r="AS962" s="2"/>
      <c r="AT962" s="2" t="str">
        <f t="shared" si="74"/>
        <v>('41-2031.00</v>
      </c>
      <c r="AU962" s="2" t="str">
        <f t="shared" si="75"/>
        <v>('41-2031.00</v>
      </c>
      <c r="AV962" s="5" t="b">
        <f t="shared" si="76"/>
        <v>1</v>
      </c>
      <c r="AW962" s="2" t="str">
        <f>LEFT(AO962,12)</f>
        <v>('41-2031.00</v>
      </c>
      <c r="AX962" s="2" t="b">
        <f t="shared" si="77"/>
        <v>1</v>
      </c>
    </row>
    <row r="963" spans="1:50" ht="102" x14ac:dyDescent="0.2">
      <c r="A963" s="2">
        <v>528</v>
      </c>
      <c r="B963" s="3" t="s">
        <v>2182</v>
      </c>
      <c r="C963" s="2">
        <v>5230</v>
      </c>
      <c r="D963" s="3" t="s">
        <v>2180</v>
      </c>
      <c r="E963" s="3" t="s">
        <v>2181</v>
      </c>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t="s">
        <v>2181</v>
      </c>
      <c r="AP963" s="3" t="s">
        <v>2183</v>
      </c>
      <c r="AQ963" s="3" t="s">
        <v>2181</v>
      </c>
      <c r="AR963" s="2"/>
      <c r="AS963" s="2"/>
      <c r="AT963" s="2" t="str">
        <f t="shared" ref="AT963:AT1026" si="80">LEFT(AP963, 12)</f>
        <v>('43-3071.00</v>
      </c>
      <c r="AU963" s="2" t="str">
        <f t="shared" ref="AU963:AU1026" si="81">LEFT(AQ963,12)</f>
        <v>('41-2011.00</v>
      </c>
      <c r="AV963" s="2" t="b">
        <f t="shared" ref="AV963:AV1026" si="82">EXACT(AT963,AU963)</f>
        <v>0</v>
      </c>
      <c r="AW963" s="2"/>
      <c r="AX963" s="2" t="b">
        <f t="shared" ref="AX963:AX1026" si="83">EXACT(AT963,AW963)</f>
        <v>0</v>
      </c>
    </row>
    <row r="964" spans="1:50" ht="102" x14ac:dyDescent="0.2">
      <c r="A964" s="2">
        <v>762</v>
      </c>
      <c r="B964" s="3" t="s">
        <v>3033</v>
      </c>
      <c r="C964" s="2">
        <v>5230</v>
      </c>
      <c r="D964" s="3" t="s">
        <v>3031</v>
      </c>
      <c r="E964" s="3" t="s">
        <v>3032</v>
      </c>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t="s">
        <v>3032</v>
      </c>
      <c r="AP964" s="3" t="s">
        <v>3034</v>
      </c>
      <c r="AQ964" s="3" t="s">
        <v>3034</v>
      </c>
      <c r="AR964" s="2"/>
      <c r="AS964" s="2"/>
      <c r="AT964" s="2" t="str">
        <f t="shared" si="80"/>
        <v>('41-2012.00</v>
      </c>
      <c r="AU964" s="2" t="str">
        <f t="shared" si="81"/>
        <v>('41-2012.00</v>
      </c>
      <c r="AV964" s="5" t="b">
        <f t="shared" si="82"/>
        <v>1</v>
      </c>
      <c r="AW964" s="2" t="str">
        <f>LEFT(AO964,12)</f>
        <v>('41-2011.00</v>
      </c>
      <c r="AX964" s="2" t="b">
        <f t="shared" si="83"/>
        <v>0</v>
      </c>
    </row>
    <row r="965" spans="1:50" ht="119" x14ac:dyDescent="0.2">
      <c r="A965" s="2">
        <v>1164</v>
      </c>
      <c r="B965" s="3" t="s">
        <v>4687</v>
      </c>
      <c r="C965" s="2">
        <v>5230</v>
      </c>
      <c r="D965" s="3" t="s">
        <v>4685</v>
      </c>
      <c r="E965" s="3" t="s">
        <v>4686</v>
      </c>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t="s">
        <v>4688</v>
      </c>
      <c r="AQ965" s="3" t="s">
        <v>4685</v>
      </c>
      <c r="AR965" s="2"/>
      <c r="AS965" s="2"/>
      <c r="AT965" s="2" t="str">
        <f t="shared" si="80"/>
        <v>('43-4181.00</v>
      </c>
      <c r="AU965" s="2" t="str">
        <f t="shared" si="81"/>
        <v>('41-2011.00</v>
      </c>
      <c r="AV965" s="2" t="b">
        <f t="shared" si="82"/>
        <v>0</v>
      </c>
      <c r="AW965" s="2"/>
      <c r="AX965" s="2" t="b">
        <f t="shared" si="83"/>
        <v>0</v>
      </c>
    </row>
    <row r="966" spans="1:50" ht="102" x14ac:dyDescent="0.2">
      <c r="A966" s="2">
        <v>1856</v>
      </c>
      <c r="B966" s="3" t="s">
        <v>7623</v>
      </c>
      <c r="C966" s="2">
        <v>5241</v>
      </c>
      <c r="D966" s="3" t="s">
        <v>7622</v>
      </c>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t="s">
        <v>7622</v>
      </c>
      <c r="AP966" s="3" t="s">
        <v>7624</v>
      </c>
      <c r="AQ966" s="3" t="s">
        <v>7622</v>
      </c>
      <c r="AR966" s="2"/>
      <c r="AS966" s="2"/>
      <c r="AT966" s="2" t="str">
        <f t="shared" si="80"/>
        <v>('41-9012.00</v>
      </c>
      <c r="AU966" s="2" t="str">
        <f t="shared" si="81"/>
        <v>('41-9012.00</v>
      </c>
      <c r="AV966" s="5" t="b">
        <f t="shared" si="82"/>
        <v>1</v>
      </c>
      <c r="AW966" s="2" t="str">
        <f>LEFT(AO966,12)</f>
        <v>('41-9012.00</v>
      </c>
      <c r="AX966" s="2" t="b">
        <f t="shared" si="83"/>
        <v>1</v>
      </c>
    </row>
    <row r="967" spans="1:50" ht="85" x14ac:dyDescent="0.2">
      <c r="A967" s="2">
        <v>2448</v>
      </c>
      <c r="B967" s="3" t="s">
        <v>9960</v>
      </c>
      <c r="C967" s="2">
        <v>5241</v>
      </c>
      <c r="D967" s="3" t="s">
        <v>9959</v>
      </c>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t="s">
        <v>9959</v>
      </c>
      <c r="AP967" s="3" t="s">
        <v>9961</v>
      </c>
      <c r="AQ967" s="3" t="s">
        <v>9959</v>
      </c>
      <c r="AR967" s="2"/>
      <c r="AS967" s="2"/>
      <c r="AT967" s="2" t="str">
        <f t="shared" si="80"/>
        <v>('41-9012.00</v>
      </c>
      <c r="AU967" s="2" t="str">
        <f t="shared" si="81"/>
        <v>('41-9012.00</v>
      </c>
      <c r="AV967" s="2" t="b">
        <f t="shared" si="82"/>
        <v>1</v>
      </c>
      <c r="AW967" s="2" t="str">
        <f>LEFT(AO967,12)</f>
        <v>('41-9012.00</v>
      </c>
      <c r="AX967" s="2" t="b">
        <f t="shared" si="83"/>
        <v>1</v>
      </c>
    </row>
    <row r="968" spans="1:50" ht="102" x14ac:dyDescent="0.2">
      <c r="A968" s="2">
        <v>71</v>
      </c>
      <c r="B968" s="3" t="s">
        <v>283</v>
      </c>
      <c r="C968" s="2">
        <v>5242</v>
      </c>
      <c r="D968" s="3" t="s">
        <v>282</v>
      </c>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t="s">
        <v>282</v>
      </c>
      <c r="AP968" s="3" t="s">
        <v>284</v>
      </c>
      <c r="AQ968" s="3" t="s">
        <v>282</v>
      </c>
      <c r="AR968" s="2"/>
      <c r="AS968" s="2"/>
      <c r="AT968" s="2" t="str">
        <f t="shared" si="80"/>
        <v>('11-2011.00</v>
      </c>
      <c r="AU968" s="2" t="str">
        <f t="shared" si="81"/>
        <v>('41-9011.00</v>
      </c>
      <c r="AV968" s="2" t="b">
        <f t="shared" si="82"/>
        <v>0</v>
      </c>
      <c r="AW968" s="2"/>
      <c r="AX968" s="2" t="b">
        <f t="shared" si="83"/>
        <v>0</v>
      </c>
    </row>
    <row r="969" spans="1:50" ht="136" x14ac:dyDescent="0.2">
      <c r="A969" s="2">
        <v>2059</v>
      </c>
      <c r="B969" s="3" t="s">
        <v>8456</v>
      </c>
      <c r="C969" s="2">
        <v>5243</v>
      </c>
      <c r="D969" s="3" t="s">
        <v>8455</v>
      </c>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t="s">
        <v>8455</v>
      </c>
      <c r="AP969" s="3" t="s">
        <v>8457</v>
      </c>
      <c r="AQ969" s="3" t="s">
        <v>8455</v>
      </c>
      <c r="AR969" s="2"/>
      <c r="AS969" s="2"/>
      <c r="AT969" s="2" t="str">
        <f t="shared" si="80"/>
        <v>('41-9091.00</v>
      </c>
      <c r="AU969" s="2" t="str">
        <f t="shared" si="81"/>
        <v>('41-9091.00</v>
      </c>
      <c r="AV969" s="5" t="b">
        <f t="shared" si="82"/>
        <v>1</v>
      </c>
      <c r="AW969" s="2" t="str">
        <f>LEFT(AO969,12)</f>
        <v>('41-9091.00</v>
      </c>
      <c r="AX969" s="2" t="b">
        <f t="shared" si="83"/>
        <v>1</v>
      </c>
    </row>
    <row r="970" spans="1:50" ht="187" x14ac:dyDescent="0.2">
      <c r="A970" s="2">
        <v>186</v>
      </c>
      <c r="B970" s="3" t="s">
        <v>757</v>
      </c>
      <c r="C970" s="2">
        <v>5244</v>
      </c>
      <c r="D970" s="3" t="s">
        <v>756</v>
      </c>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t="s">
        <v>756</v>
      </c>
      <c r="AP970" s="3" t="s">
        <v>758</v>
      </c>
      <c r="AQ970" s="3" t="s">
        <v>756</v>
      </c>
      <c r="AR970" s="2"/>
      <c r="AS970" s="2"/>
      <c r="AT970" s="2" t="str">
        <f t="shared" si="80"/>
        <v>('43-4051.00</v>
      </c>
      <c r="AU970" s="2" t="str">
        <f t="shared" si="81"/>
        <v>('41-9041.00</v>
      </c>
      <c r="AV970" s="2" t="b">
        <f t="shared" si="82"/>
        <v>0</v>
      </c>
      <c r="AW970" s="2"/>
      <c r="AX970" s="2" t="b">
        <f t="shared" si="83"/>
        <v>0</v>
      </c>
    </row>
    <row r="971" spans="1:50" ht="136" x14ac:dyDescent="0.2">
      <c r="A971" s="2">
        <v>783</v>
      </c>
      <c r="B971" s="3" t="s">
        <v>3119</v>
      </c>
      <c r="C971" s="2">
        <v>5245</v>
      </c>
      <c r="D971" s="3" t="s">
        <v>3117</v>
      </c>
      <c r="E971" s="3" t="s">
        <v>3118</v>
      </c>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t="s">
        <v>3120</v>
      </c>
      <c r="AQ971" s="3" t="s">
        <v>3117</v>
      </c>
      <c r="AR971" s="2"/>
      <c r="AS971" s="2"/>
      <c r="AT971" s="2" t="str">
        <f t="shared" si="80"/>
        <v>('53-6031.00</v>
      </c>
      <c r="AU971" s="2" t="str">
        <f t="shared" si="81"/>
        <v>('53-6031.00</v>
      </c>
      <c r="AV971" s="5" t="b">
        <f t="shared" si="82"/>
        <v>1</v>
      </c>
      <c r="AW971" s="2" t="str">
        <f>LEFT(AO971,12)</f>
        <v/>
      </c>
      <c r="AX971" s="2" t="b">
        <f t="shared" si="83"/>
        <v>0</v>
      </c>
    </row>
    <row r="972" spans="1:50" ht="119" x14ac:dyDescent="0.2">
      <c r="A972" s="2">
        <v>873</v>
      </c>
      <c r="B972" s="3" t="s">
        <v>3502</v>
      </c>
      <c r="C972" s="2">
        <v>5246</v>
      </c>
      <c r="D972" s="3" t="s">
        <v>3498</v>
      </c>
      <c r="E972" s="3" t="s">
        <v>3499</v>
      </c>
      <c r="F972" s="3" t="s">
        <v>3500</v>
      </c>
      <c r="G972" s="3" t="s">
        <v>3501</v>
      </c>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t="s">
        <v>3503</v>
      </c>
      <c r="AQ972" s="3" t="s">
        <v>3503</v>
      </c>
      <c r="AR972" s="2"/>
      <c r="AS972" s="2"/>
      <c r="AT972" s="2" t="str">
        <f t="shared" si="80"/>
        <v>('35-1012.00</v>
      </c>
      <c r="AU972" s="2" t="str">
        <f t="shared" si="81"/>
        <v>('35-1012.00</v>
      </c>
      <c r="AV972" s="2" t="b">
        <f t="shared" si="82"/>
        <v>1</v>
      </c>
      <c r="AW972" s="2" t="str">
        <f>LEFT(AO972,12)</f>
        <v/>
      </c>
      <c r="AX972" s="2" t="b">
        <f t="shared" si="83"/>
        <v>0</v>
      </c>
    </row>
    <row r="973" spans="1:50" ht="119" x14ac:dyDescent="0.2">
      <c r="A973" s="2">
        <v>2134</v>
      </c>
      <c r="B973" s="3" t="s">
        <v>8796</v>
      </c>
      <c r="C973" s="2">
        <v>5246</v>
      </c>
      <c r="D973" s="3" t="s">
        <v>8792</v>
      </c>
      <c r="E973" s="3" t="s">
        <v>8793</v>
      </c>
      <c r="F973" s="3" t="s">
        <v>8794</v>
      </c>
      <c r="G973" s="3" t="s">
        <v>8795</v>
      </c>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t="s">
        <v>8792</v>
      </c>
      <c r="AP973" s="3" t="s">
        <v>8797</v>
      </c>
      <c r="AQ973" s="3" t="s">
        <v>8792</v>
      </c>
      <c r="AR973" s="2"/>
      <c r="AS973" s="2"/>
      <c r="AT973" s="2" t="str">
        <f t="shared" si="80"/>
        <v>('35-1012.00</v>
      </c>
      <c r="AU973" s="2" t="str">
        <f t="shared" si="81"/>
        <v>('35-9011.00</v>
      </c>
      <c r="AV973" s="2" t="b">
        <f t="shared" si="82"/>
        <v>0</v>
      </c>
      <c r="AW973" s="2"/>
      <c r="AX973" s="2" t="b">
        <f t="shared" si="83"/>
        <v>0</v>
      </c>
    </row>
    <row r="974" spans="1:50" ht="85" x14ac:dyDescent="0.2">
      <c r="A974" s="2">
        <v>688</v>
      </c>
      <c r="B974" s="3" t="s">
        <v>2734</v>
      </c>
      <c r="C974" s="2">
        <v>5249</v>
      </c>
      <c r="D974" s="3" t="s">
        <v>2732</v>
      </c>
      <c r="E974" s="3" t="s">
        <v>2733</v>
      </c>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t="s">
        <v>2732</v>
      </c>
      <c r="AP974" s="3" t="s">
        <v>2735</v>
      </c>
      <c r="AQ974" s="3" t="s">
        <v>2732</v>
      </c>
      <c r="AR974" s="2"/>
      <c r="AS974" s="2"/>
      <c r="AT974" s="2" t="str">
        <f t="shared" si="80"/>
        <v>('41-9022.00</v>
      </c>
      <c r="AU974" s="2" t="str">
        <f t="shared" si="81"/>
        <v>('41-2021.00</v>
      </c>
      <c r="AV974" s="2" t="b">
        <f t="shared" si="82"/>
        <v>0</v>
      </c>
      <c r="AW974" s="2"/>
      <c r="AX974" s="2" t="b">
        <f t="shared" si="83"/>
        <v>0</v>
      </c>
    </row>
    <row r="975" spans="1:50" ht="85" x14ac:dyDescent="0.2">
      <c r="A975" s="2">
        <v>733</v>
      </c>
      <c r="B975" s="3" t="s">
        <v>2953</v>
      </c>
      <c r="C975" s="2">
        <v>5249</v>
      </c>
      <c r="D975" s="3" t="s">
        <v>2951</v>
      </c>
      <c r="E975" s="3" t="s">
        <v>2952</v>
      </c>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t="s">
        <v>2954</v>
      </c>
      <c r="AQ975" s="3" t="s">
        <v>2951</v>
      </c>
      <c r="AR975" s="2"/>
      <c r="AS975" s="2"/>
      <c r="AT975" s="2" t="str">
        <f t="shared" si="80"/>
        <v>('11-2022.00</v>
      </c>
      <c r="AU975" s="2" t="str">
        <f t="shared" si="81"/>
        <v>('41-2021.00</v>
      </c>
      <c r="AV975" s="2" t="b">
        <f t="shared" si="82"/>
        <v>0</v>
      </c>
      <c r="AW975" s="2"/>
      <c r="AX975" s="2" t="b">
        <f t="shared" si="83"/>
        <v>0</v>
      </c>
    </row>
    <row r="976" spans="1:50" ht="136" x14ac:dyDescent="0.2">
      <c r="A976" s="2">
        <v>2596</v>
      </c>
      <c r="B976" s="3" t="s">
        <v>10481</v>
      </c>
      <c r="C976" s="2">
        <v>5249</v>
      </c>
      <c r="D976" s="3" t="s">
        <v>10479</v>
      </c>
      <c r="E976" s="3" t="s">
        <v>10480</v>
      </c>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t="s">
        <v>10479</v>
      </c>
      <c r="AP976" s="3" t="s">
        <v>10482</v>
      </c>
      <c r="AQ976" s="3" t="s">
        <v>11894</v>
      </c>
      <c r="AR976" s="2"/>
      <c r="AS976" s="2"/>
      <c r="AT976" s="2" t="str">
        <f t="shared" si="80"/>
        <v>('11-9141.00</v>
      </c>
      <c r="AU976" s="2" t="str">
        <f t="shared" si="81"/>
        <v>('41-1011.00</v>
      </c>
      <c r="AV976" s="2" t="b">
        <f t="shared" si="82"/>
        <v>0</v>
      </c>
      <c r="AW976" s="2"/>
      <c r="AX976" s="2" t="b">
        <f t="shared" si="83"/>
        <v>0</v>
      </c>
    </row>
    <row r="977" spans="1:50" ht="153" x14ac:dyDescent="0.2">
      <c r="A977" s="2">
        <v>627</v>
      </c>
      <c r="B977" s="3" t="s">
        <v>2537</v>
      </c>
      <c r="C977" s="2">
        <v>5311</v>
      </c>
      <c r="D977" s="3" t="s">
        <v>2533</v>
      </c>
      <c r="E977" s="3" t="s">
        <v>2534</v>
      </c>
      <c r="F977" s="3" t="s">
        <v>2535</v>
      </c>
      <c r="G977" s="3" t="s">
        <v>2536</v>
      </c>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t="s">
        <v>2533</v>
      </c>
      <c r="AP977" s="3" t="s">
        <v>2538</v>
      </c>
      <c r="AQ977" s="3" t="s">
        <v>2533</v>
      </c>
      <c r="AR977" s="2"/>
      <c r="AS977" s="2"/>
      <c r="AT977" s="2" t="str">
        <f t="shared" si="80"/>
        <v>('39-9011.00</v>
      </c>
      <c r="AU977" s="2" t="str">
        <f t="shared" si="81"/>
        <v>('39-9011.00</v>
      </c>
      <c r="AV977" s="5" t="b">
        <f t="shared" si="82"/>
        <v>1</v>
      </c>
      <c r="AW977" s="2" t="str">
        <f>LEFT(AO977,12)</f>
        <v>('39-9011.00</v>
      </c>
      <c r="AX977" s="2" t="b">
        <f t="shared" si="83"/>
        <v>1</v>
      </c>
    </row>
    <row r="978" spans="1:50" ht="102" x14ac:dyDescent="0.2">
      <c r="A978" s="2">
        <v>1457</v>
      </c>
      <c r="B978" s="3" t="s">
        <v>5995</v>
      </c>
      <c r="C978" s="2">
        <v>5311</v>
      </c>
      <c r="D978" s="3" t="s">
        <v>5991</v>
      </c>
      <c r="E978" s="3" t="s">
        <v>5992</v>
      </c>
      <c r="F978" s="3" t="s">
        <v>5993</v>
      </c>
      <c r="G978" s="3" t="s">
        <v>5994</v>
      </c>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t="s">
        <v>5991</v>
      </c>
      <c r="AP978" s="3" t="s">
        <v>5996</v>
      </c>
      <c r="AQ978" s="3" t="s">
        <v>5991</v>
      </c>
      <c r="AR978" s="2"/>
      <c r="AS978" s="2"/>
      <c r="AT978" s="2" t="str">
        <f t="shared" si="80"/>
        <v>('53-3022.00</v>
      </c>
      <c r="AU978" s="2" t="str">
        <f t="shared" si="81"/>
        <v>('39-9011.00</v>
      </c>
      <c r="AV978" s="2" t="b">
        <f t="shared" si="82"/>
        <v>0</v>
      </c>
      <c r="AW978" s="2"/>
      <c r="AX978" s="2" t="b">
        <f t="shared" si="83"/>
        <v>0</v>
      </c>
    </row>
    <row r="979" spans="1:50" ht="102" x14ac:dyDescent="0.2">
      <c r="A979" s="2">
        <v>7</v>
      </c>
      <c r="B979" s="3" t="s">
        <v>27</v>
      </c>
      <c r="C979" s="2">
        <v>5312</v>
      </c>
      <c r="D979" s="3" t="s">
        <v>26</v>
      </c>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t="s">
        <v>26</v>
      </c>
      <c r="AP979" s="3" t="s">
        <v>28</v>
      </c>
      <c r="AQ979" s="3" t="s">
        <v>26</v>
      </c>
      <c r="AR979" s="2"/>
      <c r="AS979" s="2"/>
      <c r="AT979" s="2" t="str">
        <f t="shared" si="80"/>
        <v>('25-2011.00</v>
      </c>
      <c r="AU979" s="2" t="str">
        <f t="shared" si="81"/>
        <v>('25-9041.00</v>
      </c>
      <c r="AV979" s="2" t="b">
        <f t="shared" si="82"/>
        <v>0</v>
      </c>
      <c r="AW979" s="2"/>
      <c r="AX979" s="2" t="b">
        <f t="shared" si="83"/>
        <v>0</v>
      </c>
    </row>
    <row r="980" spans="1:50" ht="85" x14ac:dyDescent="0.2">
      <c r="A980" s="2">
        <v>376</v>
      </c>
      <c r="B980" s="3" t="s">
        <v>1532</v>
      </c>
      <c r="C980" s="2">
        <v>5312</v>
      </c>
      <c r="D980" s="3" t="s">
        <v>1531</v>
      </c>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t="s">
        <v>1531</v>
      </c>
      <c r="AP980" s="3" t="s">
        <v>1533</v>
      </c>
      <c r="AQ980" s="3" t="s">
        <v>1531</v>
      </c>
      <c r="AR980" s="2"/>
      <c r="AS980" s="2"/>
      <c r="AT980" s="2" t="str">
        <f t="shared" si="80"/>
        <v>('25-2054.00</v>
      </c>
      <c r="AU980" s="2" t="str">
        <f t="shared" si="81"/>
        <v>('25-9041.00</v>
      </c>
      <c r="AV980" s="2" t="b">
        <f t="shared" si="82"/>
        <v>0</v>
      </c>
      <c r="AW980" s="2"/>
      <c r="AX980" s="2" t="b">
        <f t="shared" si="83"/>
        <v>0</v>
      </c>
    </row>
    <row r="981" spans="1:50" ht="102" x14ac:dyDescent="0.2">
      <c r="A981" s="2">
        <v>920</v>
      </c>
      <c r="B981" s="3" t="s">
        <v>3708</v>
      </c>
      <c r="C981" s="2">
        <v>5312</v>
      </c>
      <c r="D981" s="3" t="s">
        <v>3707</v>
      </c>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t="s">
        <v>3707</v>
      </c>
      <c r="AP981" s="3" t="s">
        <v>3709</v>
      </c>
      <c r="AQ981" s="3" t="s">
        <v>3707</v>
      </c>
      <c r="AR981" s="2"/>
      <c r="AS981" s="2"/>
      <c r="AT981" s="2" t="str">
        <f t="shared" si="80"/>
        <v>('25-2011.00</v>
      </c>
      <c r="AU981" s="2" t="str">
        <f t="shared" si="81"/>
        <v>('25-9041.00</v>
      </c>
      <c r="AV981" s="2" t="b">
        <f t="shared" si="82"/>
        <v>0</v>
      </c>
      <c r="AW981" s="2"/>
      <c r="AX981" s="2" t="b">
        <f t="shared" si="83"/>
        <v>0</v>
      </c>
    </row>
    <row r="982" spans="1:50" ht="85" x14ac:dyDescent="0.2">
      <c r="A982" s="2">
        <v>1463</v>
      </c>
      <c r="B982" s="3" t="s">
        <v>5998</v>
      </c>
      <c r="C982" s="2">
        <v>5312</v>
      </c>
      <c r="D982" s="3" t="s">
        <v>5997</v>
      </c>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t="s">
        <v>5997</v>
      </c>
      <c r="AP982" s="3" t="s">
        <v>5999</v>
      </c>
      <c r="AQ982" s="3" t="s">
        <v>5997</v>
      </c>
      <c r="AR982" s="2"/>
      <c r="AS982" s="2"/>
      <c r="AT982" s="2" t="str">
        <f t="shared" si="80"/>
        <v>('25-1081.00</v>
      </c>
      <c r="AU982" s="2" t="str">
        <f t="shared" si="81"/>
        <v>('25-9041.00</v>
      </c>
      <c r="AV982" s="2" t="b">
        <f t="shared" si="82"/>
        <v>0</v>
      </c>
      <c r="AW982" s="2"/>
      <c r="AX982" s="2" t="b">
        <f t="shared" si="83"/>
        <v>0</v>
      </c>
    </row>
    <row r="983" spans="1:50" ht="85" x14ac:dyDescent="0.2">
      <c r="A983" s="2">
        <v>2486</v>
      </c>
      <c r="B983" s="3" t="s">
        <v>10111</v>
      </c>
      <c r="C983" s="2">
        <v>5321</v>
      </c>
      <c r="D983" s="3" t="s">
        <v>10109</v>
      </c>
      <c r="E983" s="3" t="s">
        <v>10110</v>
      </c>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t="s">
        <v>10109</v>
      </c>
      <c r="AP983" s="3" t="s">
        <v>10112</v>
      </c>
      <c r="AQ983" s="3" t="s">
        <v>10109</v>
      </c>
      <c r="AR983" s="2"/>
      <c r="AS983" s="2"/>
      <c r="AT983" s="2" t="str">
        <f t="shared" si="80"/>
        <v>('31-1014.00</v>
      </c>
      <c r="AU983" s="2" t="str">
        <f t="shared" si="81"/>
        <v>('31-1014.00</v>
      </c>
      <c r="AV983" s="5" t="b">
        <f t="shared" si="82"/>
        <v>1</v>
      </c>
      <c r="AW983" s="2" t="str">
        <f>LEFT(AO983,12)</f>
        <v>('31-1014.00</v>
      </c>
      <c r="AX983" s="2" t="b">
        <f t="shared" si="83"/>
        <v>1</v>
      </c>
    </row>
    <row r="984" spans="1:50" ht="102" x14ac:dyDescent="0.2">
      <c r="A984" s="2">
        <v>243</v>
      </c>
      <c r="B984" s="3" t="s">
        <v>1067</v>
      </c>
      <c r="C984" s="2">
        <v>5322</v>
      </c>
      <c r="D984" s="3" t="s">
        <v>1063</v>
      </c>
      <c r="E984" s="3" t="s">
        <v>1064</v>
      </c>
      <c r="F984" s="3" t="s">
        <v>1065</v>
      </c>
      <c r="G984" s="3" t="s">
        <v>1066</v>
      </c>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t="s">
        <v>1063</v>
      </c>
      <c r="AP984" s="3" t="s">
        <v>1068</v>
      </c>
      <c r="AQ984" s="3" t="s">
        <v>1063</v>
      </c>
      <c r="AR984" s="2"/>
      <c r="AS984" s="2"/>
      <c r="AT984" s="2" t="str">
        <f t="shared" si="80"/>
        <v>('31-1011.00</v>
      </c>
      <c r="AU984" s="2" t="str">
        <f t="shared" si="81"/>
        <v>('31-1011.00</v>
      </c>
      <c r="AV984" s="2" t="b">
        <f t="shared" si="82"/>
        <v>1</v>
      </c>
      <c r="AW984" s="2" t="str">
        <f>LEFT(AO984,12)</f>
        <v>('31-1011.00</v>
      </c>
      <c r="AX984" s="2" t="b">
        <f t="shared" si="83"/>
        <v>1</v>
      </c>
    </row>
    <row r="985" spans="1:50" ht="153" x14ac:dyDescent="0.2">
      <c r="A985" s="2">
        <v>1133</v>
      </c>
      <c r="B985" s="3" t="s">
        <v>4562</v>
      </c>
      <c r="C985" s="2">
        <v>5329</v>
      </c>
      <c r="D985" s="3" t="s">
        <v>4552</v>
      </c>
      <c r="E985" s="3" t="s">
        <v>4553</v>
      </c>
      <c r="F985" s="3" t="s">
        <v>4554</v>
      </c>
      <c r="G985" s="3" t="s">
        <v>4555</v>
      </c>
      <c r="H985" s="3" t="s">
        <v>4556</v>
      </c>
      <c r="I985" s="3" t="s">
        <v>4557</v>
      </c>
      <c r="J985" s="3" t="s">
        <v>4558</v>
      </c>
      <c r="K985" s="3" t="s">
        <v>4559</v>
      </c>
      <c r="L985" s="3" t="s">
        <v>4560</v>
      </c>
      <c r="M985" s="3" t="s">
        <v>4561</v>
      </c>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t="s">
        <v>4552</v>
      </c>
      <c r="AP985" s="3" t="s">
        <v>4563</v>
      </c>
      <c r="AQ985" s="3" t="s">
        <v>4552</v>
      </c>
      <c r="AR985" s="2"/>
      <c r="AS985" s="2"/>
      <c r="AT985" s="2" t="str">
        <f t="shared" si="80"/>
        <v>('31-9097.00</v>
      </c>
      <c r="AU985" s="2" t="str">
        <f t="shared" si="81"/>
        <v>('31-9097.00</v>
      </c>
      <c r="AV985" s="2" t="b">
        <f t="shared" si="82"/>
        <v>1</v>
      </c>
      <c r="AW985" s="2" t="str">
        <f>LEFT(AO985,12)</f>
        <v>('31-9097.00</v>
      </c>
      <c r="AX985" s="2" t="b">
        <f t="shared" si="83"/>
        <v>1</v>
      </c>
    </row>
    <row r="986" spans="1:50" ht="85" x14ac:dyDescent="0.2">
      <c r="A986" s="2">
        <v>1339</v>
      </c>
      <c r="B986" s="3" t="s">
        <v>5404</v>
      </c>
      <c r="C986" s="2">
        <v>5329</v>
      </c>
      <c r="D986" s="3" t="s">
        <v>5394</v>
      </c>
      <c r="E986" s="3" t="s">
        <v>5395</v>
      </c>
      <c r="F986" s="3" t="s">
        <v>5396</v>
      </c>
      <c r="G986" s="3" t="s">
        <v>5397</v>
      </c>
      <c r="H986" s="3" t="s">
        <v>5398</v>
      </c>
      <c r="I986" s="3" t="s">
        <v>5399</v>
      </c>
      <c r="J986" s="3" t="s">
        <v>5400</v>
      </c>
      <c r="K986" s="3" t="s">
        <v>5401</v>
      </c>
      <c r="L986" s="3" t="s">
        <v>5402</v>
      </c>
      <c r="M986" s="3" t="s">
        <v>5403</v>
      </c>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t="s">
        <v>5394</v>
      </c>
      <c r="AP986" s="3" t="s">
        <v>5405</v>
      </c>
      <c r="AQ986" s="3" t="s">
        <v>5394</v>
      </c>
      <c r="AR986" s="2"/>
      <c r="AS986" s="2"/>
      <c r="AT986" s="2" t="str">
        <f t="shared" si="80"/>
        <v>('31-9093.00</v>
      </c>
      <c r="AU986" s="2" t="str">
        <f t="shared" si="81"/>
        <v>('31-9093.00</v>
      </c>
      <c r="AV986" s="2" t="b">
        <f t="shared" si="82"/>
        <v>1</v>
      </c>
      <c r="AW986" s="2" t="str">
        <f>LEFT(AO986,12)</f>
        <v>('31-9093.00</v>
      </c>
      <c r="AX986" s="2" t="b">
        <f t="shared" si="83"/>
        <v>1</v>
      </c>
    </row>
    <row r="987" spans="1:50" ht="85" x14ac:dyDescent="0.2">
      <c r="A987" s="2">
        <v>1933</v>
      </c>
      <c r="B987" s="3" t="s">
        <v>7926</v>
      </c>
      <c r="C987" s="2">
        <v>5329</v>
      </c>
      <c r="D987" s="3" t="s">
        <v>7916</v>
      </c>
      <c r="E987" s="3" t="s">
        <v>7917</v>
      </c>
      <c r="F987" s="3" t="s">
        <v>7918</v>
      </c>
      <c r="G987" s="3" t="s">
        <v>7919</v>
      </c>
      <c r="H987" s="3" t="s">
        <v>7920</v>
      </c>
      <c r="I987" s="3" t="s">
        <v>7921</v>
      </c>
      <c r="J987" s="3" t="s">
        <v>7922</v>
      </c>
      <c r="K987" s="3" t="s">
        <v>7923</v>
      </c>
      <c r="L987" s="3" t="s">
        <v>7924</v>
      </c>
      <c r="M987" s="3" t="s">
        <v>7925</v>
      </c>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t="s">
        <v>7916</v>
      </c>
      <c r="AP987" s="3" t="s">
        <v>7927</v>
      </c>
      <c r="AQ987" s="3" t="s">
        <v>7916</v>
      </c>
      <c r="AR987" s="2"/>
      <c r="AS987" s="2"/>
      <c r="AT987" s="2" t="str">
        <f t="shared" si="80"/>
        <v>('31-1015.00</v>
      </c>
      <c r="AU987" s="2" t="str">
        <f t="shared" si="81"/>
        <v>('31-1015.00</v>
      </c>
      <c r="AV987" s="2" t="b">
        <f t="shared" si="82"/>
        <v>1</v>
      </c>
      <c r="AW987" s="2" t="str">
        <f>LEFT(AO987,12)</f>
        <v>('31-1015.00</v>
      </c>
      <c r="AX987" s="2" t="b">
        <f t="shared" si="83"/>
        <v>1</v>
      </c>
    </row>
    <row r="988" spans="1:50" ht="119" x14ac:dyDescent="0.2">
      <c r="A988" s="2">
        <v>1633</v>
      </c>
      <c r="B988" s="3" t="s">
        <v>6702</v>
      </c>
      <c r="C988" s="2">
        <v>5411</v>
      </c>
      <c r="D988" s="3" t="s">
        <v>6696</v>
      </c>
      <c r="E988" s="3" t="s">
        <v>6697</v>
      </c>
      <c r="F988" s="3" t="s">
        <v>6698</v>
      </c>
      <c r="G988" s="3" t="s">
        <v>6699</v>
      </c>
      <c r="H988" s="3" t="s">
        <v>6700</v>
      </c>
      <c r="I988" s="3" t="s">
        <v>6701</v>
      </c>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t="s">
        <v>6697</v>
      </c>
      <c r="AP988" s="3" t="s">
        <v>6703</v>
      </c>
      <c r="AQ988" s="3" t="s">
        <v>6697</v>
      </c>
      <c r="AR988" s="2"/>
      <c r="AS988" s="2"/>
      <c r="AT988" s="2" t="str">
        <f t="shared" si="80"/>
        <v>('33-1021.01</v>
      </c>
      <c r="AU988" s="2" t="str">
        <f t="shared" si="81"/>
        <v>('33-2011.01</v>
      </c>
      <c r="AV988" s="2" t="b">
        <f t="shared" si="82"/>
        <v>0</v>
      </c>
      <c r="AW988" s="2"/>
      <c r="AX988" s="2" t="b">
        <f t="shared" si="83"/>
        <v>0</v>
      </c>
    </row>
    <row r="989" spans="1:50" ht="187" x14ac:dyDescent="0.2">
      <c r="A989" s="2">
        <v>1046</v>
      </c>
      <c r="B989" s="3" t="s">
        <v>4149</v>
      </c>
      <c r="C989" s="2">
        <v>5412</v>
      </c>
      <c r="D989" s="3" t="s">
        <v>4144</v>
      </c>
      <c r="E989" s="3" t="s">
        <v>4145</v>
      </c>
      <c r="F989" s="3" t="s">
        <v>4146</v>
      </c>
      <c r="G989" s="3" t="s">
        <v>4147</v>
      </c>
      <c r="H989" s="3" t="s">
        <v>4148</v>
      </c>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t="s">
        <v>4144</v>
      </c>
      <c r="AP989" s="3" t="s">
        <v>4150</v>
      </c>
      <c r="AQ989" s="3" t="s">
        <v>4144</v>
      </c>
      <c r="AR989" s="2"/>
      <c r="AS989" s="2"/>
      <c r="AT989" s="2" t="str">
        <f t="shared" si="80"/>
        <v>('33-3051.01</v>
      </c>
      <c r="AU989" s="2" t="str">
        <f t="shared" si="81"/>
        <v>('33-3051.01</v>
      </c>
      <c r="AV989" s="5" t="b">
        <f t="shared" si="82"/>
        <v>1</v>
      </c>
      <c r="AW989" s="2" t="str">
        <f t="shared" ref="AW989:AW995" si="84">LEFT(AO989,12)</f>
        <v>('33-3051.01</v>
      </c>
      <c r="AX989" s="2" t="b">
        <f t="shared" si="83"/>
        <v>1</v>
      </c>
    </row>
    <row r="990" spans="1:50" ht="136" x14ac:dyDescent="0.2">
      <c r="A990" s="2">
        <v>617</v>
      </c>
      <c r="B990" s="3" t="s">
        <v>2495</v>
      </c>
      <c r="C990" s="2">
        <v>5413</v>
      </c>
      <c r="D990" s="3" t="s">
        <v>2493</v>
      </c>
      <c r="E990" s="3" t="s">
        <v>2494</v>
      </c>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t="s">
        <v>2493</v>
      </c>
      <c r="AP990" s="3" t="s">
        <v>2496</v>
      </c>
      <c r="AQ990" s="3" t="s">
        <v>2493</v>
      </c>
      <c r="AR990" s="2"/>
      <c r="AS990" s="2"/>
      <c r="AT990" s="2" t="str">
        <f t="shared" si="80"/>
        <v>('33-3012.00</v>
      </c>
      <c r="AU990" s="2" t="str">
        <f t="shared" si="81"/>
        <v>('33-3012.00</v>
      </c>
      <c r="AV990" s="2" t="b">
        <f t="shared" si="82"/>
        <v>1</v>
      </c>
      <c r="AW990" s="2" t="str">
        <f t="shared" si="84"/>
        <v>('33-3012.00</v>
      </c>
      <c r="AX990" s="2" t="b">
        <f t="shared" si="83"/>
        <v>1</v>
      </c>
    </row>
    <row r="991" spans="1:50" ht="153" x14ac:dyDescent="0.2">
      <c r="A991" s="2">
        <v>1316</v>
      </c>
      <c r="B991" s="3" t="s">
        <v>5335</v>
      </c>
      <c r="C991" s="2">
        <v>5413</v>
      </c>
      <c r="D991" s="3" t="s">
        <v>5333</v>
      </c>
      <c r="E991" s="3" t="s">
        <v>5334</v>
      </c>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t="s">
        <v>5333</v>
      </c>
      <c r="AP991" s="3" t="s">
        <v>5336</v>
      </c>
      <c r="AQ991" s="3" t="s">
        <v>5333</v>
      </c>
      <c r="AR991" s="2"/>
      <c r="AS991" s="2"/>
      <c r="AT991" s="2" t="str">
        <f t="shared" si="80"/>
        <v>('33-3012.00</v>
      </c>
      <c r="AU991" s="2" t="str">
        <f t="shared" si="81"/>
        <v>('33-3012.00</v>
      </c>
      <c r="AV991" s="2" t="b">
        <f t="shared" si="82"/>
        <v>1</v>
      </c>
      <c r="AW991" s="2" t="str">
        <f t="shared" si="84"/>
        <v>('33-3012.00</v>
      </c>
      <c r="AX991" s="2" t="b">
        <f t="shared" si="83"/>
        <v>1</v>
      </c>
    </row>
    <row r="992" spans="1:50" ht="102" x14ac:dyDescent="0.2">
      <c r="A992" s="2">
        <v>600</v>
      </c>
      <c r="B992" s="3" t="s">
        <v>2425</v>
      </c>
      <c r="C992" s="2">
        <v>5414</v>
      </c>
      <c r="D992" s="3" t="s">
        <v>2421</v>
      </c>
      <c r="E992" s="3" t="s">
        <v>2422</v>
      </c>
      <c r="F992" s="3" t="s">
        <v>2423</v>
      </c>
      <c r="G992" s="3" t="s">
        <v>2424</v>
      </c>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t="s">
        <v>2421</v>
      </c>
      <c r="AP992" s="3" t="s">
        <v>2426</v>
      </c>
      <c r="AQ992" s="3" t="s">
        <v>2421</v>
      </c>
      <c r="AR992" s="2"/>
      <c r="AS992" s="2"/>
      <c r="AT992" s="2" t="str">
        <f t="shared" si="80"/>
        <v>('33-9032.00</v>
      </c>
      <c r="AU992" s="2" t="str">
        <f t="shared" si="81"/>
        <v>('33-9032.00</v>
      </c>
      <c r="AV992" s="2" t="b">
        <f t="shared" si="82"/>
        <v>1</v>
      </c>
      <c r="AW992" s="2" t="str">
        <f t="shared" si="84"/>
        <v>('33-9032.00</v>
      </c>
      <c r="AX992" s="2" t="b">
        <f t="shared" si="83"/>
        <v>1</v>
      </c>
    </row>
    <row r="993" spans="1:50" ht="119" x14ac:dyDescent="0.2">
      <c r="A993" s="2">
        <v>235</v>
      </c>
      <c r="B993" s="3" t="s">
        <v>1027</v>
      </c>
      <c r="C993" s="2">
        <v>5419</v>
      </c>
      <c r="D993" s="3" t="s">
        <v>1018</v>
      </c>
      <c r="E993" s="3" t="s">
        <v>1019</v>
      </c>
      <c r="F993" s="3" t="s">
        <v>1020</v>
      </c>
      <c r="G993" s="3" t="s">
        <v>1021</v>
      </c>
      <c r="H993" s="3" t="s">
        <v>1022</v>
      </c>
      <c r="I993" s="3" t="s">
        <v>1023</v>
      </c>
      <c r="J993" s="3" t="s">
        <v>1024</v>
      </c>
      <c r="K993" s="3" t="s">
        <v>1025</v>
      </c>
      <c r="L993" s="3" t="s">
        <v>1026</v>
      </c>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t="s">
        <v>1018</v>
      </c>
      <c r="AP993" s="3" t="s">
        <v>1028</v>
      </c>
      <c r="AQ993" s="3" t="s">
        <v>1018</v>
      </c>
      <c r="AR993" s="2"/>
      <c r="AS993" s="2"/>
      <c r="AT993" s="2" t="str">
        <f t="shared" si="80"/>
        <v>('33-9091.00</v>
      </c>
      <c r="AU993" s="2" t="str">
        <f t="shared" si="81"/>
        <v>('33-9091.00</v>
      </c>
      <c r="AV993" s="2" t="b">
        <f t="shared" si="82"/>
        <v>1</v>
      </c>
      <c r="AW993" s="2" t="str">
        <f t="shared" si="84"/>
        <v>('33-9091.00</v>
      </c>
      <c r="AX993" s="2" t="b">
        <f t="shared" si="83"/>
        <v>1</v>
      </c>
    </row>
    <row r="994" spans="1:50" ht="170" x14ac:dyDescent="0.2">
      <c r="A994" s="2">
        <v>582</v>
      </c>
      <c r="B994" s="3" t="s">
        <v>2377</v>
      </c>
      <c r="C994" s="2">
        <v>5419</v>
      </c>
      <c r="D994" s="3" t="s">
        <v>2368</v>
      </c>
      <c r="E994" s="3" t="s">
        <v>2369</v>
      </c>
      <c r="F994" s="3" t="s">
        <v>2370</v>
      </c>
      <c r="G994" s="3" t="s">
        <v>2371</v>
      </c>
      <c r="H994" s="3" t="s">
        <v>2372</v>
      </c>
      <c r="I994" s="3" t="s">
        <v>2373</v>
      </c>
      <c r="J994" s="3" t="s">
        <v>2374</v>
      </c>
      <c r="K994" s="3" t="s">
        <v>2375</v>
      </c>
      <c r="L994" s="3" t="s">
        <v>2376</v>
      </c>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t="s">
        <v>2368</v>
      </c>
      <c r="AP994" s="3" t="s">
        <v>2378</v>
      </c>
      <c r="AQ994" s="3" t="s">
        <v>2368</v>
      </c>
      <c r="AR994" s="2"/>
      <c r="AS994" s="2"/>
      <c r="AT994" s="2" t="str">
        <f t="shared" si="80"/>
        <v>('33-9092.00</v>
      </c>
      <c r="AU994" s="2" t="str">
        <f t="shared" si="81"/>
        <v>('33-9092.00</v>
      </c>
      <c r="AV994" s="2" t="b">
        <f t="shared" si="82"/>
        <v>1</v>
      </c>
      <c r="AW994" s="2" t="str">
        <f t="shared" si="84"/>
        <v>('33-9092.00</v>
      </c>
      <c r="AX994" s="2" t="b">
        <f t="shared" si="83"/>
        <v>1</v>
      </c>
    </row>
    <row r="995" spans="1:50" ht="119" x14ac:dyDescent="0.2">
      <c r="A995" s="2">
        <v>914</v>
      </c>
      <c r="B995" s="3" t="s">
        <v>3681</v>
      </c>
      <c r="C995" s="2">
        <v>5419</v>
      </c>
      <c r="D995" s="3" t="s">
        <v>3672</v>
      </c>
      <c r="E995" s="3" t="s">
        <v>3673</v>
      </c>
      <c r="F995" s="3" t="s">
        <v>3674</v>
      </c>
      <c r="G995" s="3" t="s">
        <v>3675</v>
      </c>
      <c r="H995" s="3" t="s">
        <v>3676</v>
      </c>
      <c r="I995" s="3" t="s">
        <v>3677</v>
      </c>
      <c r="J995" s="3" t="s">
        <v>3678</v>
      </c>
      <c r="K995" s="3" t="s">
        <v>3679</v>
      </c>
      <c r="L995" s="3" t="s">
        <v>3680</v>
      </c>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t="s">
        <v>3682</v>
      </c>
      <c r="AQ995" s="3" t="s">
        <v>3682</v>
      </c>
      <c r="AR995" s="2"/>
      <c r="AS995" s="2"/>
      <c r="AT995" s="2" t="str">
        <f t="shared" si="80"/>
        <v>('33-3051.01</v>
      </c>
      <c r="AU995" s="2" t="str">
        <f t="shared" si="81"/>
        <v>('33-3051.01</v>
      </c>
      <c r="AV995" s="2" t="b">
        <f t="shared" si="82"/>
        <v>1</v>
      </c>
      <c r="AW995" s="2" t="str">
        <f t="shared" si="84"/>
        <v/>
      </c>
      <c r="AX995" s="2" t="b">
        <f t="shared" si="83"/>
        <v>0</v>
      </c>
    </row>
    <row r="996" spans="1:50" ht="119" x14ac:dyDescent="0.2">
      <c r="A996" s="2">
        <v>1526</v>
      </c>
      <c r="B996" s="3" t="s">
        <v>6275</v>
      </c>
      <c r="C996" s="2">
        <v>5419</v>
      </c>
      <c r="D996" s="3" t="s">
        <v>6266</v>
      </c>
      <c r="E996" s="3" t="s">
        <v>6267</v>
      </c>
      <c r="F996" s="3" t="s">
        <v>6268</v>
      </c>
      <c r="G996" s="3" t="s">
        <v>6269</v>
      </c>
      <c r="H996" s="3" t="s">
        <v>6270</v>
      </c>
      <c r="I996" s="3" t="s">
        <v>6271</v>
      </c>
      <c r="J996" s="3" t="s">
        <v>6272</v>
      </c>
      <c r="K996" s="3" t="s">
        <v>6273</v>
      </c>
      <c r="L996" s="3" t="s">
        <v>6274</v>
      </c>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t="s">
        <v>6276</v>
      </c>
      <c r="AQ996" s="3" t="s">
        <v>11895</v>
      </c>
      <c r="AR996" s="2"/>
      <c r="AS996" s="2"/>
      <c r="AT996" s="2" t="str">
        <f t="shared" si="80"/>
        <v>('53-2011.00</v>
      </c>
      <c r="AU996" s="2" t="str">
        <f t="shared" si="81"/>
        <v>('53-2022.00</v>
      </c>
      <c r="AV996" s="2" t="b">
        <f t="shared" si="82"/>
        <v>0</v>
      </c>
      <c r="AW996" s="2"/>
      <c r="AX996" s="2" t="b">
        <f t="shared" si="83"/>
        <v>0</v>
      </c>
    </row>
    <row r="997" spans="1:50" ht="119" x14ac:dyDescent="0.2">
      <c r="A997" s="2">
        <v>2183</v>
      </c>
      <c r="B997" s="3" t="s">
        <v>8942</v>
      </c>
      <c r="C997" s="2">
        <v>5419</v>
      </c>
      <c r="D997" s="3" t="s">
        <v>8933</v>
      </c>
      <c r="E997" s="3" t="s">
        <v>8934</v>
      </c>
      <c r="F997" s="3" t="s">
        <v>8935</v>
      </c>
      <c r="G997" s="3" t="s">
        <v>8936</v>
      </c>
      <c r="H997" s="3" t="s">
        <v>8937</v>
      </c>
      <c r="I997" s="3" t="s">
        <v>8938</v>
      </c>
      <c r="J997" s="3" t="s">
        <v>8939</v>
      </c>
      <c r="K997" s="3" t="s">
        <v>8940</v>
      </c>
      <c r="L997" s="3" t="s">
        <v>8941</v>
      </c>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t="s">
        <v>8933</v>
      </c>
      <c r="AP997" s="3" t="s">
        <v>8943</v>
      </c>
      <c r="AQ997" s="3" t="s">
        <v>8933</v>
      </c>
      <c r="AR997" s="2"/>
      <c r="AS997" s="2"/>
      <c r="AT997" s="2" t="str">
        <f t="shared" si="80"/>
        <v>('33-3041.00</v>
      </c>
      <c r="AU997" s="2" t="str">
        <f t="shared" si="81"/>
        <v>('33-3041.00</v>
      </c>
      <c r="AV997" s="5" t="b">
        <f t="shared" si="82"/>
        <v>1</v>
      </c>
      <c r="AW997" s="2" t="str">
        <f>LEFT(AO997,12)</f>
        <v>('33-3041.00</v>
      </c>
      <c r="AX997" s="2" t="b">
        <f t="shared" si="83"/>
        <v>1</v>
      </c>
    </row>
    <row r="998" spans="1:50" ht="119" x14ac:dyDescent="0.2">
      <c r="A998" s="2">
        <v>2235</v>
      </c>
      <c r="B998" s="3" t="s">
        <v>9166</v>
      </c>
      <c r="C998" s="2">
        <v>5419</v>
      </c>
      <c r="D998" s="3" t="s">
        <v>9157</v>
      </c>
      <c r="E998" s="3" t="s">
        <v>9158</v>
      </c>
      <c r="F998" s="3" t="s">
        <v>9159</v>
      </c>
      <c r="G998" s="3" t="s">
        <v>9160</v>
      </c>
      <c r="H998" s="3" t="s">
        <v>9161</v>
      </c>
      <c r="I998" s="3" t="s">
        <v>9162</v>
      </c>
      <c r="J998" s="3" t="s">
        <v>9163</v>
      </c>
      <c r="K998" s="3" t="s">
        <v>9164</v>
      </c>
      <c r="L998" s="3" t="s">
        <v>9165</v>
      </c>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t="s">
        <v>9167</v>
      </c>
      <c r="AQ998" s="3" t="s">
        <v>9157</v>
      </c>
      <c r="AR998" s="2"/>
      <c r="AS998" s="2"/>
      <c r="AT998" s="2" t="str">
        <f t="shared" si="80"/>
        <v>('53-5011.00</v>
      </c>
      <c r="AU998" s="2" t="str">
        <f t="shared" si="81"/>
        <v>('33-9092.00</v>
      </c>
      <c r="AV998" s="2" t="b">
        <f t="shared" si="82"/>
        <v>0</v>
      </c>
      <c r="AW998" s="2"/>
      <c r="AX998" s="2" t="b">
        <f t="shared" si="83"/>
        <v>0</v>
      </c>
    </row>
    <row r="999" spans="1:50" ht="119" x14ac:dyDescent="0.2">
      <c r="A999" s="2">
        <v>2717</v>
      </c>
      <c r="B999" s="3" t="s">
        <v>10998</v>
      </c>
      <c r="C999" s="2">
        <v>5419</v>
      </c>
      <c r="D999" s="3" t="s">
        <v>10989</v>
      </c>
      <c r="E999" s="3" t="s">
        <v>10990</v>
      </c>
      <c r="F999" s="3" t="s">
        <v>10991</v>
      </c>
      <c r="G999" s="3" t="s">
        <v>10992</v>
      </c>
      <c r="H999" s="3" t="s">
        <v>10993</v>
      </c>
      <c r="I999" s="3" t="s">
        <v>10994</v>
      </c>
      <c r="J999" s="3" t="s">
        <v>10995</v>
      </c>
      <c r="K999" s="3" t="s">
        <v>10996</v>
      </c>
      <c r="L999" s="3" t="s">
        <v>10997</v>
      </c>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t="s">
        <v>10999</v>
      </c>
      <c r="AQ999" s="3" t="s">
        <v>10989</v>
      </c>
      <c r="AR999" s="2"/>
      <c r="AS999" s="2"/>
      <c r="AT999" s="2" t="str">
        <f t="shared" si="80"/>
        <v>('11-9161.00</v>
      </c>
      <c r="AU999" s="2" t="str">
        <f t="shared" si="81"/>
        <v>('43-5031.00</v>
      </c>
      <c r="AV999" s="2" t="b">
        <f t="shared" si="82"/>
        <v>0</v>
      </c>
      <c r="AW999" s="2"/>
      <c r="AX999" s="2" t="b">
        <f t="shared" si="83"/>
        <v>0</v>
      </c>
    </row>
    <row r="1000" spans="1:50" ht="119" x14ac:dyDescent="0.2">
      <c r="A1000" s="2">
        <v>2826</v>
      </c>
      <c r="B1000" s="3" t="s">
        <v>11393</v>
      </c>
      <c r="C1000" s="2">
        <v>6111</v>
      </c>
      <c r="D1000" s="3" t="s">
        <v>11387</v>
      </c>
      <c r="E1000" s="3" t="s">
        <v>11388</v>
      </c>
      <c r="F1000" s="3" t="s">
        <v>11389</v>
      </c>
      <c r="G1000" s="3" t="s">
        <v>11390</v>
      </c>
      <c r="H1000" s="3" t="s">
        <v>11391</v>
      </c>
      <c r="I1000" s="3" t="s">
        <v>11392</v>
      </c>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t="s">
        <v>11387</v>
      </c>
      <c r="AP1000" s="3" t="s">
        <v>11394</v>
      </c>
      <c r="AQ1000" s="3" t="s">
        <v>11387</v>
      </c>
      <c r="AR1000" s="2"/>
      <c r="AS1000" s="2"/>
      <c r="AT1000" s="2" t="str">
        <f t="shared" si="80"/>
        <v>('51-1011.00</v>
      </c>
      <c r="AU1000" s="2" t="str">
        <f t="shared" si="81"/>
        <v>('45-1011.07</v>
      </c>
      <c r="AV1000" s="2" t="b">
        <f t="shared" si="82"/>
        <v>0</v>
      </c>
      <c r="AW1000" s="2"/>
      <c r="AX1000" s="2" t="b">
        <f t="shared" si="83"/>
        <v>0</v>
      </c>
    </row>
    <row r="1001" spans="1:50" ht="102" x14ac:dyDescent="0.2">
      <c r="A1001" s="2">
        <v>388</v>
      </c>
      <c r="B1001" s="3" t="s">
        <v>1581</v>
      </c>
      <c r="C1001" s="2">
        <v>6112</v>
      </c>
      <c r="D1001" s="3" t="s">
        <v>1575</v>
      </c>
      <c r="E1001" s="3" t="s">
        <v>1576</v>
      </c>
      <c r="F1001" s="3" t="s">
        <v>1577</v>
      </c>
      <c r="G1001" s="3" t="s">
        <v>1578</v>
      </c>
      <c r="H1001" s="3" t="s">
        <v>1579</v>
      </c>
      <c r="I1001" s="3" t="s">
        <v>1580</v>
      </c>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c r="AG1001" s="3"/>
      <c r="AH1001" s="3"/>
      <c r="AI1001" s="3"/>
      <c r="AJ1001" s="3"/>
      <c r="AK1001" s="3"/>
      <c r="AL1001" s="3"/>
      <c r="AM1001" s="3"/>
      <c r="AN1001" s="3"/>
      <c r="AO1001" s="3" t="s">
        <v>1575</v>
      </c>
      <c r="AP1001" s="3" t="s">
        <v>1582</v>
      </c>
      <c r="AQ1001" s="3" t="s">
        <v>1575</v>
      </c>
      <c r="AR1001" s="2"/>
      <c r="AS1001" s="2"/>
      <c r="AT1001" s="2" t="str">
        <f t="shared" si="80"/>
        <v>('11-9013.01</v>
      </c>
      <c r="AU1001" s="2" t="str">
        <f t="shared" si="81"/>
        <v>('45-2091.00</v>
      </c>
      <c r="AV1001" s="2" t="b">
        <f t="shared" si="82"/>
        <v>0</v>
      </c>
      <c r="AW1001" s="2"/>
      <c r="AX1001" s="2" t="b">
        <f t="shared" si="83"/>
        <v>0</v>
      </c>
    </row>
    <row r="1002" spans="1:50" ht="102" x14ac:dyDescent="0.2">
      <c r="A1002" s="2">
        <v>1096</v>
      </c>
      <c r="B1002" s="3" t="s">
        <v>4371</v>
      </c>
      <c r="C1002" s="2">
        <v>6112</v>
      </c>
      <c r="D1002" s="3" t="s">
        <v>4365</v>
      </c>
      <c r="E1002" s="3" t="s">
        <v>4366</v>
      </c>
      <c r="F1002" s="3" t="s">
        <v>4367</v>
      </c>
      <c r="G1002" s="3" t="s">
        <v>4368</v>
      </c>
      <c r="H1002" s="3" t="s">
        <v>4369</v>
      </c>
      <c r="I1002" s="3" t="s">
        <v>4370</v>
      </c>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c r="AG1002" s="3"/>
      <c r="AH1002" s="3"/>
      <c r="AI1002" s="3"/>
      <c r="AJ1002" s="3"/>
      <c r="AK1002" s="3"/>
      <c r="AL1002" s="3"/>
      <c r="AM1002" s="3"/>
      <c r="AN1002" s="3"/>
      <c r="AO1002" s="3" t="s">
        <v>4365</v>
      </c>
      <c r="AP1002" s="3" t="s">
        <v>4372</v>
      </c>
      <c r="AQ1002" s="3" t="s">
        <v>4365</v>
      </c>
      <c r="AR1002" s="2"/>
      <c r="AS1002" s="2"/>
      <c r="AT1002" s="2" t="str">
        <f t="shared" si="80"/>
        <v>('11-9013.02</v>
      </c>
      <c r="AU1002" s="2" t="str">
        <f t="shared" si="81"/>
        <v>('45-1011.07</v>
      </c>
      <c r="AV1002" s="2" t="b">
        <f t="shared" si="82"/>
        <v>0</v>
      </c>
      <c r="AW1002" s="2"/>
      <c r="AX1002" s="2" t="b">
        <f t="shared" si="83"/>
        <v>0</v>
      </c>
    </row>
    <row r="1003" spans="1:50" ht="102" x14ac:dyDescent="0.2">
      <c r="A1003" s="2">
        <v>1666</v>
      </c>
      <c r="B1003" s="3" t="s">
        <v>6819</v>
      </c>
      <c r="C1003" s="2">
        <v>6112</v>
      </c>
      <c r="D1003" s="3" t="s">
        <v>6813</v>
      </c>
      <c r="E1003" s="3" t="s">
        <v>6814</v>
      </c>
      <c r="F1003" s="3" t="s">
        <v>6815</v>
      </c>
      <c r="G1003" s="3" t="s">
        <v>6816</v>
      </c>
      <c r="H1003" s="3" t="s">
        <v>6817</v>
      </c>
      <c r="I1003" s="3" t="s">
        <v>6818</v>
      </c>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c r="AG1003" s="3"/>
      <c r="AH1003" s="3"/>
      <c r="AI1003" s="3"/>
      <c r="AJ1003" s="3"/>
      <c r="AK1003" s="3"/>
      <c r="AL1003" s="3"/>
      <c r="AM1003" s="3"/>
      <c r="AN1003" s="3"/>
      <c r="AO1003" s="3" t="s">
        <v>6813</v>
      </c>
      <c r="AP1003" s="3" t="s">
        <v>6820</v>
      </c>
      <c r="AQ1003" s="3" t="s">
        <v>6813</v>
      </c>
      <c r="AR1003" s="2"/>
      <c r="AS1003" s="2"/>
      <c r="AT1003" s="2" t="str">
        <f t="shared" si="80"/>
        <v>('11-9013.02</v>
      </c>
      <c r="AU1003" s="2" t="str">
        <f t="shared" si="81"/>
        <v>('45-1011.07</v>
      </c>
      <c r="AV1003" s="2" t="b">
        <f t="shared" si="82"/>
        <v>0</v>
      </c>
      <c r="AW1003" s="2"/>
      <c r="AX1003" s="2" t="b">
        <f t="shared" si="83"/>
        <v>0</v>
      </c>
    </row>
    <row r="1004" spans="1:50" ht="102" x14ac:dyDescent="0.2">
      <c r="A1004" s="2">
        <v>1973</v>
      </c>
      <c r="B1004" s="3" t="s">
        <v>8123</v>
      </c>
      <c r="C1004" s="2">
        <v>6112</v>
      </c>
      <c r="D1004" s="3" t="s">
        <v>8117</v>
      </c>
      <c r="E1004" s="3" t="s">
        <v>8118</v>
      </c>
      <c r="F1004" s="3" t="s">
        <v>8119</v>
      </c>
      <c r="G1004" s="3" t="s">
        <v>8120</v>
      </c>
      <c r="H1004" s="3" t="s">
        <v>8121</v>
      </c>
      <c r="I1004" s="3" t="s">
        <v>8122</v>
      </c>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c r="AG1004" s="3"/>
      <c r="AH1004" s="3"/>
      <c r="AI1004" s="3"/>
      <c r="AJ1004" s="3"/>
      <c r="AK1004" s="3"/>
      <c r="AL1004" s="3"/>
      <c r="AM1004" s="3"/>
      <c r="AN1004" s="3"/>
      <c r="AO1004" s="3"/>
      <c r="AP1004" s="3" t="s">
        <v>8124</v>
      </c>
      <c r="AQ1004" s="3" t="s">
        <v>8124</v>
      </c>
      <c r="AR1004" s="2"/>
      <c r="AS1004" s="2"/>
      <c r="AT1004" s="2" t="str">
        <f t="shared" si="80"/>
        <v>('45-2092.02</v>
      </c>
      <c r="AU1004" s="2" t="str">
        <f t="shared" si="81"/>
        <v>('45-2092.02</v>
      </c>
      <c r="AV1004" s="5" t="b">
        <f t="shared" si="82"/>
        <v>1</v>
      </c>
      <c r="AW1004" s="2" t="str">
        <f>LEFT(AO1004,12)</f>
        <v/>
      </c>
      <c r="AX1004" s="2" t="b">
        <f t="shared" si="83"/>
        <v>0</v>
      </c>
    </row>
    <row r="1005" spans="1:50" ht="102" x14ac:dyDescent="0.2">
      <c r="A1005" s="2">
        <v>2178</v>
      </c>
      <c r="B1005" s="3" t="s">
        <v>8931</v>
      </c>
      <c r="C1005" s="2">
        <v>6112</v>
      </c>
      <c r="D1005" s="3" t="s">
        <v>8925</v>
      </c>
      <c r="E1005" s="3" t="s">
        <v>8926</v>
      </c>
      <c r="F1005" s="3" t="s">
        <v>8927</v>
      </c>
      <c r="G1005" s="3" t="s">
        <v>8928</v>
      </c>
      <c r="H1005" s="3" t="s">
        <v>8929</v>
      </c>
      <c r="I1005" s="3" t="s">
        <v>8930</v>
      </c>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c r="AJ1005" s="3"/>
      <c r="AK1005" s="3"/>
      <c r="AL1005" s="3"/>
      <c r="AM1005" s="3"/>
      <c r="AN1005" s="3"/>
      <c r="AO1005" s="3"/>
      <c r="AP1005" s="3" t="s">
        <v>8932</v>
      </c>
      <c r="AQ1005" s="3" t="s">
        <v>8932</v>
      </c>
      <c r="AR1005" s="2"/>
      <c r="AS1005" s="2"/>
      <c r="AT1005" s="2" t="str">
        <f t="shared" si="80"/>
        <v>('45-4011.00</v>
      </c>
      <c r="AU1005" s="2" t="str">
        <f t="shared" si="81"/>
        <v>('45-4011.00</v>
      </c>
      <c r="AV1005" s="2" t="b">
        <f t="shared" si="82"/>
        <v>1</v>
      </c>
      <c r="AW1005" s="2" t="str">
        <f>LEFT(AO1005,12)</f>
        <v/>
      </c>
      <c r="AX1005" s="2" t="b">
        <f t="shared" si="83"/>
        <v>0</v>
      </c>
    </row>
    <row r="1006" spans="1:50" ht="102" x14ac:dyDescent="0.2">
      <c r="A1006" s="2">
        <v>2336</v>
      </c>
      <c r="B1006" s="3" t="s">
        <v>9534</v>
      </c>
      <c r="C1006" s="2">
        <v>6112</v>
      </c>
      <c r="D1006" s="3" t="s">
        <v>9528</v>
      </c>
      <c r="E1006" s="3" t="s">
        <v>9529</v>
      </c>
      <c r="F1006" s="3" t="s">
        <v>9530</v>
      </c>
      <c r="G1006" s="3" t="s">
        <v>9531</v>
      </c>
      <c r="H1006" s="3" t="s">
        <v>9532</v>
      </c>
      <c r="I1006" s="3" t="s">
        <v>9533</v>
      </c>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c r="AJ1006" s="3"/>
      <c r="AK1006" s="3"/>
      <c r="AL1006" s="3"/>
      <c r="AM1006" s="3"/>
      <c r="AN1006" s="3"/>
      <c r="AO1006" s="3"/>
      <c r="AP1006" s="3" t="s">
        <v>9535</v>
      </c>
      <c r="AQ1006" s="3" t="s">
        <v>9528</v>
      </c>
      <c r="AR1006" s="2"/>
      <c r="AS1006" s="2"/>
      <c r="AT1006" s="2" t="str">
        <f t="shared" si="80"/>
        <v>('11-3051.00</v>
      </c>
      <c r="AU1006" s="2" t="str">
        <f t="shared" si="81"/>
        <v>('45-1011.07</v>
      </c>
      <c r="AV1006" s="2" t="b">
        <f t="shared" si="82"/>
        <v>0</v>
      </c>
      <c r="AW1006" s="2"/>
      <c r="AX1006" s="2" t="b">
        <f t="shared" si="83"/>
        <v>0</v>
      </c>
    </row>
    <row r="1007" spans="1:50" ht="136" x14ac:dyDescent="0.2">
      <c r="A1007" s="2">
        <v>323</v>
      </c>
      <c r="B1007" s="3" t="s">
        <v>1360</v>
      </c>
      <c r="C1007" s="2">
        <v>6113</v>
      </c>
      <c r="D1007" s="3" t="s">
        <v>1357</v>
      </c>
      <c r="E1007" s="3" t="s">
        <v>1358</v>
      </c>
      <c r="F1007" s="3" t="s">
        <v>1359</v>
      </c>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c r="AJ1007" s="3"/>
      <c r="AK1007" s="3"/>
      <c r="AL1007" s="3"/>
      <c r="AM1007" s="3"/>
      <c r="AN1007" s="3"/>
      <c r="AO1007" s="3"/>
      <c r="AP1007" s="3" t="s">
        <v>1361</v>
      </c>
      <c r="AQ1007" s="3" t="s">
        <v>1361</v>
      </c>
      <c r="AR1007" s="2"/>
      <c r="AS1007" s="2"/>
      <c r="AT1007" s="2" t="str">
        <f t="shared" si="80"/>
        <v>('45-2092.01</v>
      </c>
      <c r="AU1007" s="2" t="str">
        <f t="shared" si="81"/>
        <v>('45-2092.01</v>
      </c>
      <c r="AV1007" s="5" t="b">
        <f t="shared" si="82"/>
        <v>1</v>
      </c>
      <c r="AW1007" s="2" t="str">
        <f>LEFT(AO1007,12)</f>
        <v/>
      </c>
      <c r="AX1007" s="2" t="b">
        <f t="shared" si="83"/>
        <v>0</v>
      </c>
    </row>
    <row r="1008" spans="1:50" ht="136" x14ac:dyDescent="0.2">
      <c r="A1008" s="2">
        <v>1707</v>
      </c>
      <c r="B1008" s="3" t="s">
        <v>7036</v>
      </c>
      <c r="C1008" s="2">
        <v>6113</v>
      </c>
      <c r="D1008" s="3" t="s">
        <v>7033</v>
      </c>
      <c r="E1008" s="3" t="s">
        <v>7034</v>
      </c>
      <c r="F1008" s="3" t="s">
        <v>7035</v>
      </c>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c r="AJ1008" s="3"/>
      <c r="AK1008" s="3"/>
      <c r="AL1008" s="3"/>
      <c r="AM1008" s="3"/>
      <c r="AN1008" s="3"/>
      <c r="AO1008" s="3" t="s">
        <v>7033</v>
      </c>
      <c r="AP1008" s="3" t="s">
        <v>7037</v>
      </c>
      <c r="AQ1008" s="3" t="s">
        <v>7033</v>
      </c>
      <c r="AR1008" s="2"/>
      <c r="AS1008" s="2"/>
      <c r="AT1008" s="2" t="str">
        <f t="shared" si="80"/>
        <v>('11-9013.01</v>
      </c>
      <c r="AU1008" s="2" t="str">
        <f t="shared" si="81"/>
        <v>('37-1012.00</v>
      </c>
      <c r="AV1008" s="2" t="b">
        <f t="shared" si="82"/>
        <v>0</v>
      </c>
      <c r="AW1008" s="2"/>
      <c r="AX1008" s="2" t="b">
        <f t="shared" si="83"/>
        <v>0</v>
      </c>
    </row>
    <row r="1009" spans="1:50" ht="136" x14ac:dyDescent="0.2">
      <c r="A1009" s="2">
        <v>1820</v>
      </c>
      <c r="B1009" s="3" t="s">
        <v>7461</v>
      </c>
      <c r="C1009" s="2">
        <v>6113</v>
      </c>
      <c r="D1009" s="3" t="s">
        <v>7458</v>
      </c>
      <c r="E1009" s="3" t="s">
        <v>7459</v>
      </c>
      <c r="F1009" s="3" t="s">
        <v>7460</v>
      </c>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c r="AJ1009" s="3"/>
      <c r="AK1009" s="3"/>
      <c r="AL1009" s="3"/>
      <c r="AM1009" s="3"/>
      <c r="AN1009" s="3"/>
      <c r="AO1009" s="3"/>
      <c r="AP1009" s="3" t="s">
        <v>7462</v>
      </c>
      <c r="AQ1009" s="3" t="s">
        <v>11896</v>
      </c>
      <c r="AR1009" s="2"/>
      <c r="AS1009" s="2"/>
      <c r="AT1009" s="2" t="str">
        <f t="shared" si="80"/>
        <v>('27-1025.00</v>
      </c>
      <c r="AU1009" s="2" t="str">
        <f t="shared" si="81"/>
        <v>('17-1012.00</v>
      </c>
      <c r="AV1009" s="2" t="b">
        <f t="shared" si="82"/>
        <v>0</v>
      </c>
      <c r="AW1009" s="2"/>
      <c r="AX1009" s="2" t="b">
        <f t="shared" si="83"/>
        <v>0</v>
      </c>
    </row>
    <row r="1010" spans="1:50" ht="153" x14ac:dyDescent="0.2">
      <c r="A1010" s="2">
        <v>1947</v>
      </c>
      <c r="B1010" s="3" t="s">
        <v>7976</v>
      </c>
      <c r="C1010" s="2">
        <v>6113</v>
      </c>
      <c r="D1010" s="3" t="s">
        <v>7973</v>
      </c>
      <c r="E1010" s="3" t="s">
        <v>7974</v>
      </c>
      <c r="F1010" s="3" t="s">
        <v>7975</v>
      </c>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c r="AJ1010" s="3"/>
      <c r="AK1010" s="3"/>
      <c r="AL1010" s="3"/>
      <c r="AM1010" s="3"/>
      <c r="AN1010" s="3"/>
      <c r="AO1010" s="3"/>
      <c r="AP1010" s="3" t="s">
        <v>7977</v>
      </c>
      <c r="AQ1010" s="3" t="s">
        <v>11897</v>
      </c>
      <c r="AR1010" s="2"/>
      <c r="AS1010" s="2"/>
      <c r="AT1010" s="2" t="str">
        <f t="shared" si="80"/>
        <v>('37-1012.00</v>
      </c>
      <c r="AU1010" s="2" t="str">
        <f t="shared" si="81"/>
        <v>('37-3011.00</v>
      </c>
      <c r="AV1010" s="2" t="b">
        <f t="shared" si="82"/>
        <v>0</v>
      </c>
      <c r="AW1010" s="2"/>
      <c r="AX1010" s="2" t="b">
        <f t="shared" si="83"/>
        <v>0</v>
      </c>
    </row>
    <row r="1011" spans="1:50" ht="136" x14ac:dyDescent="0.2">
      <c r="A1011" s="2">
        <v>2482</v>
      </c>
      <c r="B1011" s="3" t="s">
        <v>10107</v>
      </c>
      <c r="C1011" s="2">
        <v>6113</v>
      </c>
      <c r="D1011" s="3" t="s">
        <v>10104</v>
      </c>
      <c r="E1011" s="3" t="s">
        <v>10105</v>
      </c>
      <c r="F1011" s="3" t="s">
        <v>10106</v>
      </c>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c r="AJ1011" s="3"/>
      <c r="AK1011" s="3"/>
      <c r="AL1011" s="3"/>
      <c r="AM1011" s="3"/>
      <c r="AN1011" s="3"/>
      <c r="AO1011" s="3"/>
      <c r="AP1011" s="3" t="s">
        <v>10108</v>
      </c>
      <c r="AQ1011" s="3" t="s">
        <v>10108</v>
      </c>
      <c r="AR1011" s="2"/>
      <c r="AS1011" s="2"/>
      <c r="AT1011" s="2" t="str">
        <f t="shared" si="80"/>
        <v>('11-9013.01</v>
      </c>
      <c r="AU1011" s="2" t="str">
        <f t="shared" si="81"/>
        <v>('11-9013.01</v>
      </c>
      <c r="AV1011" s="5" t="b">
        <f t="shared" si="82"/>
        <v>1</v>
      </c>
      <c r="AW1011" s="2" t="str">
        <f>LEFT(AO1011,12)</f>
        <v/>
      </c>
      <c r="AX1011" s="2" t="b">
        <f t="shared" si="83"/>
        <v>0</v>
      </c>
    </row>
    <row r="1012" spans="1:50" ht="153" x14ac:dyDescent="0.2">
      <c r="A1012" s="2">
        <v>2687</v>
      </c>
      <c r="B1012" s="3" t="s">
        <v>10846</v>
      </c>
      <c r="C1012" s="2">
        <v>6113</v>
      </c>
      <c r="D1012" s="3" t="s">
        <v>10843</v>
      </c>
      <c r="E1012" s="3" t="s">
        <v>10844</v>
      </c>
      <c r="F1012" s="3" t="s">
        <v>10845</v>
      </c>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c r="AJ1012" s="3"/>
      <c r="AK1012" s="3"/>
      <c r="AL1012" s="3"/>
      <c r="AM1012" s="3"/>
      <c r="AN1012" s="3"/>
      <c r="AO1012" s="3"/>
      <c r="AP1012" s="3" t="s">
        <v>10847</v>
      </c>
      <c r="AQ1012" s="3" t="s">
        <v>10847</v>
      </c>
      <c r="AR1012" s="2"/>
      <c r="AS1012" s="2"/>
      <c r="AT1012" s="2" t="str">
        <f t="shared" si="80"/>
        <v>('17-1012.00</v>
      </c>
      <c r="AU1012" s="2" t="str">
        <f t="shared" si="81"/>
        <v>('17-1012.00</v>
      </c>
      <c r="AV1012" s="2" t="b">
        <f t="shared" si="82"/>
        <v>1</v>
      </c>
      <c r="AW1012" s="2" t="str">
        <f>LEFT(AO1012,12)</f>
        <v/>
      </c>
      <c r="AX1012" s="2" t="b">
        <f t="shared" si="83"/>
        <v>0</v>
      </c>
    </row>
    <row r="1013" spans="1:50" ht="136" x14ac:dyDescent="0.2">
      <c r="A1013" s="2">
        <v>2873</v>
      </c>
      <c r="B1013" s="3" t="s">
        <v>11558</v>
      </c>
      <c r="C1013" s="2">
        <v>6113</v>
      </c>
      <c r="D1013" s="3" t="s">
        <v>11555</v>
      </c>
      <c r="E1013" s="3" t="s">
        <v>11556</v>
      </c>
      <c r="F1013" s="3" t="s">
        <v>11557</v>
      </c>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c r="AJ1013" s="3"/>
      <c r="AK1013" s="3"/>
      <c r="AL1013" s="3"/>
      <c r="AM1013" s="3"/>
      <c r="AN1013" s="3"/>
      <c r="AO1013" s="3" t="s">
        <v>11555</v>
      </c>
      <c r="AP1013" s="3" t="s">
        <v>11559</v>
      </c>
      <c r="AQ1013" s="3" t="s">
        <v>11555</v>
      </c>
      <c r="AR1013" s="2"/>
      <c r="AS1013" s="2"/>
      <c r="AT1013" s="2" t="str">
        <f t="shared" si="80"/>
        <v>('37-3013.00</v>
      </c>
      <c r="AU1013" s="2" t="str">
        <f t="shared" si="81"/>
        <v>('37-3013.00</v>
      </c>
      <c r="AV1013" s="2" t="b">
        <f t="shared" si="82"/>
        <v>1</v>
      </c>
      <c r="AW1013" s="2" t="str">
        <f>LEFT(AO1013,12)</f>
        <v>('37-3013.00</v>
      </c>
      <c r="AX1013" s="2" t="b">
        <f t="shared" si="83"/>
        <v>1</v>
      </c>
    </row>
    <row r="1014" spans="1:50" ht="102" x14ac:dyDescent="0.2">
      <c r="A1014" s="2">
        <v>336</v>
      </c>
      <c r="B1014" s="3" t="s">
        <v>1419</v>
      </c>
      <c r="C1014" s="2">
        <v>6114</v>
      </c>
      <c r="D1014" s="3" t="s">
        <v>1413</v>
      </c>
      <c r="E1014" s="3" t="s">
        <v>1414</v>
      </c>
      <c r="F1014" s="3" t="s">
        <v>1415</v>
      </c>
      <c r="G1014" s="3" t="s">
        <v>1416</v>
      </c>
      <c r="H1014" s="3" t="s">
        <v>1417</v>
      </c>
      <c r="I1014" s="3" t="s">
        <v>1418</v>
      </c>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c r="AJ1014" s="3"/>
      <c r="AK1014" s="3"/>
      <c r="AL1014" s="3"/>
      <c r="AM1014" s="3"/>
      <c r="AN1014" s="3"/>
      <c r="AO1014" s="3" t="s">
        <v>1413</v>
      </c>
      <c r="AP1014" s="3" t="s">
        <v>1420</v>
      </c>
      <c r="AQ1014" s="3" t="s">
        <v>1413</v>
      </c>
      <c r="AR1014" s="2"/>
      <c r="AS1014" s="2"/>
      <c r="AT1014" s="2" t="str">
        <f t="shared" si="80"/>
        <v>('11-9013.02</v>
      </c>
      <c r="AU1014" s="2" t="str">
        <f t="shared" si="81"/>
        <v>('45-1011.07</v>
      </c>
      <c r="AV1014" s="2" t="b">
        <f t="shared" si="82"/>
        <v>0</v>
      </c>
      <c r="AW1014" s="2"/>
      <c r="AX1014" s="2" t="b">
        <f t="shared" si="83"/>
        <v>0</v>
      </c>
    </row>
    <row r="1015" spans="1:50" ht="102" x14ac:dyDescent="0.2">
      <c r="A1015" s="2">
        <v>257</v>
      </c>
      <c r="B1015" s="3" t="s">
        <v>1108</v>
      </c>
      <c r="C1015" s="2">
        <v>6121</v>
      </c>
      <c r="D1015" s="3" t="s">
        <v>1102</v>
      </c>
      <c r="E1015" s="3" t="s">
        <v>1103</v>
      </c>
      <c r="F1015" s="3" t="s">
        <v>1104</v>
      </c>
      <c r="G1015" s="3" t="s">
        <v>1105</v>
      </c>
      <c r="H1015" s="3" t="s">
        <v>1106</v>
      </c>
      <c r="I1015" s="3" t="s">
        <v>1107</v>
      </c>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c r="AJ1015" s="3"/>
      <c r="AK1015" s="3"/>
      <c r="AL1015" s="3"/>
      <c r="AM1015" s="3"/>
      <c r="AN1015" s="3"/>
      <c r="AO1015" s="3" t="s">
        <v>1102</v>
      </c>
      <c r="AP1015" s="3" t="s">
        <v>1109</v>
      </c>
      <c r="AQ1015" s="3" t="s">
        <v>1102</v>
      </c>
      <c r="AR1015" s="2"/>
      <c r="AS1015" s="2"/>
      <c r="AT1015" s="2" t="str">
        <f t="shared" si="80"/>
        <v>('45-2021.00</v>
      </c>
      <c r="AU1015" s="2" t="str">
        <f t="shared" si="81"/>
        <v>('45-2021.00</v>
      </c>
      <c r="AV1015" s="5" t="b">
        <f t="shared" si="82"/>
        <v>1</v>
      </c>
      <c r="AW1015" s="2" t="str">
        <f>LEFT(AO1015,12)</f>
        <v>('45-2021.00</v>
      </c>
      <c r="AX1015" s="2" t="b">
        <f t="shared" si="83"/>
        <v>1</v>
      </c>
    </row>
    <row r="1016" spans="1:50" ht="119" x14ac:dyDescent="0.2">
      <c r="A1016" s="2">
        <v>504</v>
      </c>
      <c r="B1016" s="3" t="s">
        <v>2092</v>
      </c>
      <c r="C1016" s="2">
        <v>6121</v>
      </c>
      <c r="D1016" s="3" t="s">
        <v>2086</v>
      </c>
      <c r="E1016" s="3" t="s">
        <v>2087</v>
      </c>
      <c r="F1016" s="3" t="s">
        <v>2088</v>
      </c>
      <c r="G1016" s="3" t="s">
        <v>2089</v>
      </c>
      <c r="H1016" s="3" t="s">
        <v>2090</v>
      </c>
      <c r="I1016" s="3" t="s">
        <v>2091</v>
      </c>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c r="AJ1016" s="3"/>
      <c r="AK1016" s="3"/>
      <c r="AL1016" s="3"/>
      <c r="AM1016" s="3"/>
      <c r="AN1016" s="3"/>
      <c r="AO1016" s="3"/>
      <c r="AP1016" s="3" t="s">
        <v>2093</v>
      </c>
      <c r="AQ1016" s="3" t="s">
        <v>11898</v>
      </c>
      <c r="AR1016" s="2"/>
      <c r="AS1016" s="2"/>
      <c r="AT1016" s="2" t="str">
        <f t="shared" si="80"/>
        <v>('45-1011.08</v>
      </c>
      <c r="AU1016" s="2" t="str">
        <f t="shared" si="81"/>
        <v>('45-2093.00</v>
      </c>
      <c r="AV1016" s="2" t="b">
        <f t="shared" si="82"/>
        <v>0</v>
      </c>
      <c r="AW1016" s="2"/>
      <c r="AX1016" s="2" t="b">
        <f t="shared" si="83"/>
        <v>0</v>
      </c>
    </row>
    <row r="1017" spans="1:50" ht="102" x14ac:dyDescent="0.2">
      <c r="A1017" s="2">
        <v>1039</v>
      </c>
      <c r="B1017" s="3" t="s">
        <v>4096</v>
      </c>
      <c r="C1017" s="2">
        <v>6121</v>
      </c>
      <c r="D1017" s="3" t="s">
        <v>4090</v>
      </c>
      <c r="E1017" s="3" t="s">
        <v>4091</v>
      </c>
      <c r="F1017" s="3" t="s">
        <v>4092</v>
      </c>
      <c r="G1017" s="3" t="s">
        <v>4093</v>
      </c>
      <c r="H1017" s="3" t="s">
        <v>4094</v>
      </c>
      <c r="I1017" s="3" t="s">
        <v>4095</v>
      </c>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c r="AJ1017" s="3"/>
      <c r="AK1017" s="3"/>
      <c r="AL1017" s="3"/>
      <c r="AM1017" s="3"/>
      <c r="AN1017" s="3"/>
      <c r="AO1017" s="3"/>
      <c r="AP1017" s="3" t="s">
        <v>4097</v>
      </c>
      <c r="AQ1017" s="3" t="s">
        <v>4097</v>
      </c>
      <c r="AR1017" s="2"/>
      <c r="AS1017" s="2"/>
      <c r="AT1017" s="2" t="str">
        <f t="shared" si="80"/>
        <v>('45-1011.08</v>
      </c>
      <c r="AU1017" s="2" t="str">
        <f t="shared" si="81"/>
        <v>('45-1011.08</v>
      </c>
      <c r="AV1017" s="5" t="b">
        <f t="shared" si="82"/>
        <v>1</v>
      </c>
      <c r="AW1017" s="2" t="str">
        <f>LEFT(AO1017,12)</f>
        <v/>
      </c>
      <c r="AX1017" s="2" t="b">
        <f t="shared" si="83"/>
        <v>0</v>
      </c>
    </row>
    <row r="1018" spans="1:50" ht="102" x14ac:dyDescent="0.2">
      <c r="A1018" s="2">
        <v>2104</v>
      </c>
      <c r="B1018" s="3" t="s">
        <v>8663</v>
      </c>
      <c r="C1018" s="2">
        <v>6121</v>
      </c>
      <c r="D1018" s="3" t="s">
        <v>8657</v>
      </c>
      <c r="E1018" s="3" t="s">
        <v>8658</v>
      </c>
      <c r="F1018" s="3" t="s">
        <v>8659</v>
      </c>
      <c r="G1018" s="3" t="s">
        <v>8660</v>
      </c>
      <c r="H1018" s="3" t="s">
        <v>8661</v>
      </c>
      <c r="I1018" s="3" t="s">
        <v>8662</v>
      </c>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c r="AJ1018" s="3"/>
      <c r="AK1018" s="3"/>
      <c r="AL1018" s="3"/>
      <c r="AM1018" s="3"/>
      <c r="AN1018" s="3"/>
      <c r="AO1018" s="3" t="s">
        <v>8658</v>
      </c>
      <c r="AP1018" s="3" t="s">
        <v>8664</v>
      </c>
      <c r="AQ1018" s="3" t="s">
        <v>8658</v>
      </c>
      <c r="AR1018" s="2"/>
      <c r="AS1018" s="2"/>
      <c r="AT1018" s="2" t="str">
        <f t="shared" si="80"/>
        <v>('45-1011.08</v>
      </c>
      <c r="AU1018" s="2" t="str">
        <f t="shared" si="81"/>
        <v>('45-2021.00</v>
      </c>
      <c r="AV1018" s="2" t="b">
        <f t="shared" si="82"/>
        <v>0</v>
      </c>
      <c r="AW1018" s="2"/>
      <c r="AX1018" s="2" t="b">
        <f t="shared" si="83"/>
        <v>0</v>
      </c>
    </row>
    <row r="1019" spans="1:50" ht="102" x14ac:dyDescent="0.2">
      <c r="A1019" s="2">
        <v>2138</v>
      </c>
      <c r="B1019" s="3" t="s">
        <v>8817</v>
      </c>
      <c r="C1019" s="2">
        <v>6121</v>
      </c>
      <c r="D1019" s="3" t="s">
        <v>8811</v>
      </c>
      <c r="E1019" s="3" t="s">
        <v>8812</v>
      </c>
      <c r="F1019" s="3" t="s">
        <v>8813</v>
      </c>
      <c r="G1019" s="3" t="s">
        <v>8814</v>
      </c>
      <c r="H1019" s="3" t="s">
        <v>8815</v>
      </c>
      <c r="I1019" s="3" t="s">
        <v>8816</v>
      </c>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c r="AJ1019" s="3"/>
      <c r="AK1019" s="3"/>
      <c r="AL1019" s="3"/>
      <c r="AM1019" s="3"/>
      <c r="AN1019" s="3"/>
      <c r="AO1019" s="3" t="s">
        <v>8812</v>
      </c>
      <c r="AP1019" s="3" t="s">
        <v>8818</v>
      </c>
      <c r="AQ1019" s="3" t="s">
        <v>8812</v>
      </c>
      <c r="AR1019" s="2"/>
      <c r="AS1019" s="2"/>
      <c r="AT1019" s="2" t="str">
        <f t="shared" si="80"/>
        <v>('45-1011.08</v>
      </c>
      <c r="AU1019" s="2" t="str">
        <f t="shared" si="81"/>
        <v>('45-2021.00</v>
      </c>
      <c r="AV1019" s="2" t="b">
        <f t="shared" si="82"/>
        <v>0</v>
      </c>
      <c r="AW1019" s="2"/>
      <c r="AX1019" s="2" t="b">
        <f t="shared" si="83"/>
        <v>0</v>
      </c>
    </row>
    <row r="1020" spans="1:50" ht="102" x14ac:dyDescent="0.2">
      <c r="A1020" s="2">
        <v>2715</v>
      </c>
      <c r="B1020" s="3" t="s">
        <v>10984</v>
      </c>
      <c r="C1020" s="2">
        <v>6121</v>
      </c>
      <c r="D1020" s="3" t="s">
        <v>10978</v>
      </c>
      <c r="E1020" s="3" t="s">
        <v>10979</v>
      </c>
      <c r="F1020" s="3" t="s">
        <v>10980</v>
      </c>
      <c r="G1020" s="3" t="s">
        <v>10981</v>
      </c>
      <c r="H1020" s="3" t="s">
        <v>10982</v>
      </c>
      <c r="I1020" s="3" t="s">
        <v>10983</v>
      </c>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c r="AJ1020" s="3"/>
      <c r="AK1020" s="3"/>
      <c r="AL1020" s="3"/>
      <c r="AM1020" s="3"/>
      <c r="AN1020" s="3"/>
      <c r="AO1020" s="3" t="s">
        <v>10979</v>
      </c>
      <c r="AP1020" s="3" t="s">
        <v>10985</v>
      </c>
      <c r="AQ1020" s="3" t="s">
        <v>10979</v>
      </c>
      <c r="AR1020" s="2"/>
      <c r="AS1020" s="2"/>
      <c r="AT1020" s="2" t="str">
        <f t="shared" si="80"/>
        <v>('11-9013.02</v>
      </c>
      <c r="AU1020" s="2" t="str">
        <f t="shared" si="81"/>
        <v>('45-2021.00</v>
      </c>
      <c r="AV1020" s="2" t="b">
        <f t="shared" si="82"/>
        <v>0</v>
      </c>
      <c r="AW1020" s="2"/>
      <c r="AX1020" s="2" t="b">
        <f t="shared" si="83"/>
        <v>0</v>
      </c>
    </row>
    <row r="1021" spans="1:50" ht="102" x14ac:dyDescent="0.2">
      <c r="A1021" s="2">
        <v>1536</v>
      </c>
      <c r="B1021" s="3" t="s">
        <v>6320</v>
      </c>
      <c r="C1021" s="2">
        <v>6122</v>
      </c>
      <c r="D1021" s="3" t="s">
        <v>6314</v>
      </c>
      <c r="E1021" s="3" t="s">
        <v>6315</v>
      </c>
      <c r="F1021" s="3" t="s">
        <v>6316</v>
      </c>
      <c r="G1021" s="3" t="s">
        <v>6317</v>
      </c>
      <c r="H1021" s="3" t="s">
        <v>6318</v>
      </c>
      <c r="I1021" s="3" t="s">
        <v>6319</v>
      </c>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c r="AJ1021" s="3"/>
      <c r="AK1021" s="3"/>
      <c r="AL1021" s="3"/>
      <c r="AM1021" s="3"/>
      <c r="AN1021" s="3"/>
      <c r="AO1021" s="3"/>
      <c r="AP1021" s="3" t="s">
        <v>6321</v>
      </c>
      <c r="AQ1021" s="3" t="s">
        <v>10979</v>
      </c>
      <c r="AR1021" s="2"/>
      <c r="AS1021" s="2"/>
      <c r="AT1021" s="2" t="str">
        <f t="shared" si="80"/>
        <v>('45-2093.00</v>
      </c>
      <c r="AU1021" s="2" t="str">
        <f t="shared" si="81"/>
        <v>('45-2021.00</v>
      </c>
      <c r="AV1021" s="2" t="b">
        <f t="shared" si="82"/>
        <v>0</v>
      </c>
      <c r="AW1021" s="2"/>
      <c r="AX1021" s="2" t="b">
        <f t="shared" si="83"/>
        <v>0</v>
      </c>
    </row>
    <row r="1022" spans="1:50" ht="102" x14ac:dyDescent="0.2">
      <c r="A1022" s="2">
        <v>2467</v>
      </c>
      <c r="B1022" s="3" t="s">
        <v>10051</v>
      </c>
      <c r="C1022" s="2">
        <v>6122</v>
      </c>
      <c r="D1022" s="3" t="s">
        <v>10045</v>
      </c>
      <c r="E1022" s="3" t="s">
        <v>10046</v>
      </c>
      <c r="F1022" s="3" t="s">
        <v>10047</v>
      </c>
      <c r="G1022" s="3" t="s">
        <v>10048</v>
      </c>
      <c r="H1022" s="3" t="s">
        <v>10049</v>
      </c>
      <c r="I1022" s="3" t="s">
        <v>10050</v>
      </c>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c r="AJ1022" s="3"/>
      <c r="AK1022" s="3"/>
      <c r="AL1022" s="3"/>
      <c r="AM1022" s="3"/>
      <c r="AN1022" s="3"/>
      <c r="AO1022" s="3" t="s">
        <v>10045</v>
      </c>
      <c r="AP1022" s="3" t="s">
        <v>10052</v>
      </c>
      <c r="AQ1022" s="3" t="s">
        <v>10045</v>
      </c>
      <c r="AR1022" s="2"/>
      <c r="AS1022" s="2"/>
      <c r="AT1022" s="2" t="str">
        <f t="shared" si="80"/>
        <v>('11-9013.02</v>
      </c>
      <c r="AU1022" s="2" t="str">
        <f t="shared" si="81"/>
        <v>('45-2021.00</v>
      </c>
      <c r="AV1022" s="2" t="b">
        <f t="shared" si="82"/>
        <v>0</v>
      </c>
      <c r="AW1022" s="2"/>
      <c r="AX1022" s="2" t="b">
        <f t="shared" si="83"/>
        <v>0</v>
      </c>
    </row>
    <row r="1023" spans="1:50" ht="102" x14ac:dyDescent="0.2">
      <c r="A1023" s="2">
        <v>34</v>
      </c>
      <c r="B1023" s="3" t="s">
        <v>156</v>
      </c>
      <c r="C1023" s="2">
        <v>6123</v>
      </c>
      <c r="D1023" s="3" t="s">
        <v>150</v>
      </c>
      <c r="E1023" s="3" t="s">
        <v>151</v>
      </c>
      <c r="F1023" s="3" t="s">
        <v>152</v>
      </c>
      <c r="G1023" s="3" t="s">
        <v>153</v>
      </c>
      <c r="H1023" s="3" t="s">
        <v>154</v>
      </c>
      <c r="I1023" s="3" t="s">
        <v>155</v>
      </c>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c r="AJ1023" s="3"/>
      <c r="AK1023" s="3"/>
      <c r="AL1023" s="3"/>
      <c r="AM1023" s="3"/>
      <c r="AN1023" s="3"/>
      <c r="AO1023" s="3" t="s">
        <v>150</v>
      </c>
      <c r="AP1023" s="3" t="s">
        <v>157</v>
      </c>
      <c r="AQ1023" s="3" t="s">
        <v>150</v>
      </c>
      <c r="AR1023" s="2"/>
      <c r="AS1023" s="2"/>
      <c r="AT1023" s="2" t="str">
        <f t="shared" si="80"/>
        <v>('45-2021.00</v>
      </c>
      <c r="AU1023" s="2" t="str">
        <f t="shared" si="81"/>
        <v>('45-2021.00</v>
      </c>
      <c r="AV1023" s="5" t="b">
        <f t="shared" si="82"/>
        <v>1</v>
      </c>
      <c r="AW1023" s="2" t="str">
        <f>LEFT(AO1023,12)</f>
        <v>('45-2021.00</v>
      </c>
      <c r="AX1023" s="2" t="b">
        <f t="shared" si="83"/>
        <v>1</v>
      </c>
    </row>
    <row r="1024" spans="1:50" ht="102" x14ac:dyDescent="0.2">
      <c r="A1024" s="2">
        <v>187</v>
      </c>
      <c r="B1024" s="3" t="s">
        <v>765</v>
      </c>
      <c r="C1024" s="2">
        <v>6129</v>
      </c>
      <c r="D1024" s="3" t="s">
        <v>759</v>
      </c>
      <c r="E1024" s="3" t="s">
        <v>760</v>
      </c>
      <c r="F1024" s="3" t="s">
        <v>761</v>
      </c>
      <c r="G1024" s="3" t="s">
        <v>762</v>
      </c>
      <c r="H1024" s="3" t="s">
        <v>763</v>
      </c>
      <c r="I1024" s="3" t="s">
        <v>764</v>
      </c>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c r="AJ1024" s="3"/>
      <c r="AK1024" s="3"/>
      <c r="AL1024" s="3"/>
      <c r="AM1024" s="3"/>
      <c r="AN1024" s="3"/>
      <c r="AO1024" s="3" t="s">
        <v>759</v>
      </c>
      <c r="AP1024" s="3" t="s">
        <v>766</v>
      </c>
      <c r="AQ1024" s="3" t="s">
        <v>759</v>
      </c>
      <c r="AR1024" s="2"/>
      <c r="AS1024" s="2"/>
      <c r="AT1024" s="2" t="str">
        <f t="shared" si="80"/>
        <v>('19-1011.00</v>
      </c>
      <c r="AU1024" s="2" t="str">
        <f t="shared" si="81"/>
        <v>('45-2021.00</v>
      </c>
      <c r="AV1024" s="2" t="b">
        <f t="shared" si="82"/>
        <v>0</v>
      </c>
      <c r="AW1024" s="2"/>
      <c r="AX1024" s="2" t="b">
        <f t="shared" si="83"/>
        <v>0</v>
      </c>
    </row>
    <row r="1025" spans="1:50" ht="102" x14ac:dyDescent="0.2">
      <c r="A1025" s="2">
        <v>346</v>
      </c>
      <c r="B1025" s="3" t="s">
        <v>1458</v>
      </c>
      <c r="C1025" s="2">
        <v>6130</v>
      </c>
      <c r="D1025" s="3" t="s">
        <v>1451</v>
      </c>
      <c r="E1025" s="3" t="s">
        <v>1452</v>
      </c>
      <c r="F1025" s="3" t="s">
        <v>1453</v>
      </c>
      <c r="G1025" s="3" t="s">
        <v>1454</v>
      </c>
      <c r="H1025" s="3" t="s">
        <v>1455</v>
      </c>
      <c r="I1025" s="3" t="s">
        <v>1456</v>
      </c>
      <c r="J1025" s="3" t="s">
        <v>1457</v>
      </c>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c r="AJ1025" s="3"/>
      <c r="AK1025" s="3"/>
      <c r="AL1025" s="3"/>
      <c r="AM1025" s="3"/>
      <c r="AN1025" s="3"/>
      <c r="AO1025" s="3"/>
      <c r="AP1025" s="3" t="s">
        <v>1459</v>
      </c>
      <c r="AQ1025" s="3" t="s">
        <v>1451</v>
      </c>
      <c r="AR1025" s="2"/>
      <c r="AS1025" s="2"/>
      <c r="AT1025" s="2" t="str">
        <f t="shared" si="80"/>
        <v>('11-9013.02</v>
      </c>
      <c r="AU1025" s="2" t="str">
        <f t="shared" si="81"/>
        <v>('45-1011.00</v>
      </c>
      <c r="AV1025" s="2" t="b">
        <f t="shared" si="82"/>
        <v>0</v>
      </c>
      <c r="AW1025" s="2"/>
      <c r="AX1025" s="2" t="b">
        <f t="shared" si="83"/>
        <v>0</v>
      </c>
    </row>
    <row r="1026" spans="1:50" ht="102" x14ac:dyDescent="0.2">
      <c r="A1026" s="2">
        <v>822</v>
      </c>
      <c r="B1026" s="3" t="s">
        <v>3312</v>
      </c>
      <c r="C1026" s="2">
        <v>6130</v>
      </c>
      <c r="D1026" s="3" t="s">
        <v>3305</v>
      </c>
      <c r="E1026" s="3" t="s">
        <v>3306</v>
      </c>
      <c r="F1026" s="3" t="s">
        <v>3307</v>
      </c>
      <c r="G1026" s="3" t="s">
        <v>3308</v>
      </c>
      <c r="H1026" s="3" t="s">
        <v>3309</v>
      </c>
      <c r="I1026" s="3" t="s">
        <v>3310</v>
      </c>
      <c r="J1026" s="3" t="s">
        <v>3311</v>
      </c>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c r="AJ1026" s="3"/>
      <c r="AK1026" s="3"/>
      <c r="AL1026" s="3"/>
      <c r="AM1026" s="3"/>
      <c r="AN1026" s="3"/>
      <c r="AO1026" s="3" t="s">
        <v>3305</v>
      </c>
      <c r="AP1026" s="3" t="s">
        <v>3313</v>
      </c>
      <c r="AQ1026" s="3" t="s">
        <v>3305</v>
      </c>
      <c r="AR1026" s="2"/>
      <c r="AS1026" s="2"/>
      <c r="AT1026" s="2" t="str">
        <f t="shared" si="80"/>
        <v>('11-9013.02</v>
      </c>
      <c r="AU1026" s="2" t="str">
        <f t="shared" si="81"/>
        <v>('45-1011.08</v>
      </c>
      <c r="AV1026" s="2" t="b">
        <f t="shared" si="82"/>
        <v>0</v>
      </c>
      <c r="AW1026" s="2"/>
      <c r="AX1026" s="2" t="b">
        <f t="shared" si="83"/>
        <v>0</v>
      </c>
    </row>
    <row r="1027" spans="1:50" ht="102" x14ac:dyDescent="0.2">
      <c r="A1027" s="2">
        <v>2804</v>
      </c>
      <c r="B1027" s="3" t="s">
        <v>11273</v>
      </c>
      <c r="C1027" s="2">
        <v>6210</v>
      </c>
      <c r="D1027" s="3" t="s">
        <v>11263</v>
      </c>
      <c r="E1027" s="3" t="s">
        <v>11264</v>
      </c>
      <c r="F1027" s="3" t="s">
        <v>11265</v>
      </c>
      <c r="G1027" s="3" t="s">
        <v>11266</v>
      </c>
      <c r="H1027" s="3" t="s">
        <v>11267</v>
      </c>
      <c r="I1027" s="3" t="s">
        <v>11268</v>
      </c>
      <c r="J1027" s="3" t="s">
        <v>11269</v>
      </c>
      <c r="K1027" s="3" t="s">
        <v>11270</v>
      </c>
      <c r="L1027" s="3" t="s">
        <v>11271</v>
      </c>
      <c r="M1027" s="3" t="s">
        <v>11272</v>
      </c>
      <c r="N1027" s="3"/>
      <c r="O1027" s="3"/>
      <c r="P1027" s="3"/>
      <c r="Q1027" s="3"/>
      <c r="R1027" s="3"/>
      <c r="S1027" s="3"/>
      <c r="T1027" s="3"/>
      <c r="U1027" s="3"/>
      <c r="V1027" s="3"/>
      <c r="W1027" s="3"/>
      <c r="X1027" s="3"/>
      <c r="Y1027" s="3"/>
      <c r="Z1027" s="3"/>
      <c r="AA1027" s="3"/>
      <c r="AB1027" s="3"/>
      <c r="AC1027" s="3"/>
      <c r="AD1027" s="3"/>
      <c r="AE1027" s="3"/>
      <c r="AF1027" s="3"/>
      <c r="AG1027" s="3"/>
      <c r="AH1027" s="3"/>
      <c r="AI1027" s="3"/>
      <c r="AJ1027" s="3"/>
      <c r="AK1027" s="3"/>
      <c r="AL1027" s="3"/>
      <c r="AM1027" s="3"/>
      <c r="AN1027" s="3"/>
      <c r="AO1027" s="3" t="s">
        <v>11263</v>
      </c>
      <c r="AP1027" s="3" t="s">
        <v>11274</v>
      </c>
      <c r="AQ1027" s="3" t="s">
        <v>11263</v>
      </c>
      <c r="AR1027" s="2"/>
      <c r="AS1027" s="2"/>
      <c r="AT1027" s="2" t="str">
        <f t="shared" ref="AT1027:AT1090" si="85">LEFT(AP1027, 12)</f>
        <v>('19-1032.00</v>
      </c>
      <c r="AU1027" s="2" t="str">
        <f t="shared" ref="AU1027:AU1090" si="86">LEFT(AQ1027,12)</f>
        <v>('45-4011.00</v>
      </c>
      <c r="AV1027" s="2" t="b">
        <f t="shared" ref="AV1027:AV1090" si="87">EXACT(AT1027,AU1027)</f>
        <v>0</v>
      </c>
      <c r="AW1027" s="2"/>
      <c r="AX1027" s="2" t="b">
        <f t="shared" ref="AX1027:AX1090" si="88">EXACT(AT1027,AW1027)</f>
        <v>0</v>
      </c>
    </row>
    <row r="1028" spans="1:50" ht="102" x14ac:dyDescent="0.2">
      <c r="A1028" s="2">
        <v>39</v>
      </c>
      <c r="B1028" s="3" t="s">
        <v>178</v>
      </c>
      <c r="C1028" s="2">
        <v>6221</v>
      </c>
      <c r="D1028" s="3" t="s">
        <v>172</v>
      </c>
      <c r="E1028" s="3" t="s">
        <v>173</v>
      </c>
      <c r="F1028" s="3" t="s">
        <v>174</v>
      </c>
      <c r="G1028" s="3" t="s">
        <v>175</v>
      </c>
      <c r="H1028" s="3" t="s">
        <v>176</v>
      </c>
      <c r="I1028" s="3" t="s">
        <v>177</v>
      </c>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c r="AJ1028" s="3"/>
      <c r="AK1028" s="3"/>
      <c r="AL1028" s="3"/>
      <c r="AM1028" s="3"/>
      <c r="AN1028" s="3"/>
      <c r="AO1028" s="3" t="s">
        <v>172</v>
      </c>
      <c r="AP1028" s="3" t="s">
        <v>179</v>
      </c>
      <c r="AQ1028" s="3" t="s">
        <v>172</v>
      </c>
      <c r="AR1028" s="2"/>
      <c r="AS1028" s="2"/>
      <c r="AT1028" s="2" t="str">
        <f t="shared" si="85"/>
        <v>('11-9013.03</v>
      </c>
      <c r="AU1028" s="2" t="str">
        <f t="shared" si="86"/>
        <v>('45-1011.06</v>
      </c>
      <c r="AV1028" s="2" t="b">
        <f t="shared" si="87"/>
        <v>0</v>
      </c>
      <c r="AW1028" s="2"/>
      <c r="AX1028" s="2" t="b">
        <f t="shared" si="88"/>
        <v>0</v>
      </c>
    </row>
    <row r="1029" spans="1:50" ht="102" x14ac:dyDescent="0.2">
      <c r="A1029" s="2">
        <v>166</v>
      </c>
      <c r="B1029" s="3" t="s">
        <v>672</v>
      </c>
      <c r="C1029" s="2">
        <v>6221</v>
      </c>
      <c r="D1029" s="3" t="s">
        <v>666</v>
      </c>
      <c r="E1029" s="3" t="s">
        <v>667</v>
      </c>
      <c r="F1029" s="3" t="s">
        <v>668</v>
      </c>
      <c r="G1029" s="3" t="s">
        <v>669</v>
      </c>
      <c r="H1029" s="3" t="s">
        <v>670</v>
      </c>
      <c r="I1029" s="3" t="s">
        <v>671</v>
      </c>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c r="AJ1029" s="3"/>
      <c r="AK1029" s="3"/>
      <c r="AL1029" s="3"/>
      <c r="AM1029" s="3"/>
      <c r="AN1029" s="3"/>
      <c r="AO1029" s="3"/>
      <c r="AP1029" s="3" t="s">
        <v>673</v>
      </c>
      <c r="AQ1029" s="3" t="s">
        <v>666</v>
      </c>
      <c r="AR1029" s="2"/>
      <c r="AS1029" s="2"/>
      <c r="AT1029" s="2" t="str">
        <f t="shared" si="85"/>
        <v>('11-9013.03</v>
      </c>
      <c r="AU1029" s="2" t="str">
        <f t="shared" si="86"/>
        <v>('45-1011.06</v>
      </c>
      <c r="AV1029" s="2" t="b">
        <f t="shared" si="87"/>
        <v>0</v>
      </c>
      <c r="AW1029" s="2"/>
      <c r="AX1029" s="2" t="b">
        <f t="shared" si="88"/>
        <v>0</v>
      </c>
    </row>
    <row r="1030" spans="1:50" ht="102" x14ac:dyDescent="0.2">
      <c r="A1030" s="2">
        <v>607</v>
      </c>
      <c r="B1030" s="3" t="s">
        <v>2439</v>
      </c>
      <c r="C1030" s="2">
        <v>6221</v>
      </c>
      <c r="D1030" s="3" t="s">
        <v>2433</v>
      </c>
      <c r="E1030" s="3" t="s">
        <v>2434</v>
      </c>
      <c r="F1030" s="3" t="s">
        <v>2435</v>
      </c>
      <c r="G1030" s="3" t="s">
        <v>2436</v>
      </c>
      <c r="H1030" s="3" t="s">
        <v>2437</v>
      </c>
      <c r="I1030" s="3" t="s">
        <v>2438</v>
      </c>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c r="AJ1030" s="3"/>
      <c r="AK1030" s="3"/>
      <c r="AL1030" s="3"/>
      <c r="AM1030" s="3"/>
      <c r="AN1030" s="3"/>
      <c r="AO1030" s="3"/>
      <c r="AP1030" s="3" t="s">
        <v>2440</v>
      </c>
      <c r="AQ1030" s="3" t="s">
        <v>11899</v>
      </c>
      <c r="AR1030" s="2"/>
      <c r="AS1030" s="2"/>
      <c r="AT1030" s="2" t="str">
        <f t="shared" si="85"/>
        <v>('11-9013.03</v>
      </c>
      <c r="AU1030" s="2" t="str">
        <f t="shared" si="86"/>
        <v>('45-2093.00</v>
      </c>
      <c r="AV1030" s="2" t="b">
        <f t="shared" si="87"/>
        <v>0</v>
      </c>
      <c r="AW1030" s="2"/>
      <c r="AX1030" s="2" t="b">
        <f t="shared" si="88"/>
        <v>0</v>
      </c>
    </row>
    <row r="1031" spans="1:50" ht="102" x14ac:dyDescent="0.2">
      <c r="A1031" s="2">
        <v>1534</v>
      </c>
      <c r="B1031" s="3" t="s">
        <v>6304</v>
      </c>
      <c r="C1031" s="2">
        <v>6221</v>
      </c>
      <c r="D1031" s="3" t="s">
        <v>6298</v>
      </c>
      <c r="E1031" s="3" t="s">
        <v>6299</v>
      </c>
      <c r="F1031" s="3" t="s">
        <v>6300</v>
      </c>
      <c r="G1031" s="3" t="s">
        <v>6301</v>
      </c>
      <c r="H1031" s="3" t="s">
        <v>6302</v>
      </c>
      <c r="I1031" s="3" t="s">
        <v>6303</v>
      </c>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c r="AJ1031" s="3"/>
      <c r="AK1031" s="3"/>
      <c r="AL1031" s="3"/>
      <c r="AM1031" s="3"/>
      <c r="AN1031" s="3"/>
      <c r="AO1031" s="3"/>
      <c r="AP1031" s="3" t="s">
        <v>6305</v>
      </c>
      <c r="AQ1031" s="3" t="s">
        <v>6298</v>
      </c>
      <c r="AR1031" s="2"/>
      <c r="AS1031" s="2"/>
      <c r="AT1031" s="2" t="str">
        <f t="shared" si="85"/>
        <v>('45-1011.06</v>
      </c>
      <c r="AU1031" s="2" t="str">
        <f t="shared" si="86"/>
        <v>('45-1011.06</v>
      </c>
      <c r="AV1031" s="5" t="b">
        <f t="shared" si="87"/>
        <v>1</v>
      </c>
      <c r="AW1031" s="2" t="str">
        <f>LEFT(AO1031,12)</f>
        <v/>
      </c>
      <c r="AX1031" s="2" t="b">
        <f t="shared" si="88"/>
        <v>0</v>
      </c>
    </row>
    <row r="1032" spans="1:50" ht="102" x14ac:dyDescent="0.2">
      <c r="A1032" s="2">
        <v>1991</v>
      </c>
      <c r="B1032" s="3" t="s">
        <v>8189</v>
      </c>
      <c r="C1032" s="2">
        <v>6221</v>
      </c>
      <c r="D1032" s="3" t="s">
        <v>8183</v>
      </c>
      <c r="E1032" s="3" t="s">
        <v>8184</v>
      </c>
      <c r="F1032" s="3" t="s">
        <v>8185</v>
      </c>
      <c r="G1032" s="3" t="s">
        <v>8186</v>
      </c>
      <c r="H1032" s="3" t="s">
        <v>8187</v>
      </c>
      <c r="I1032" s="3" t="s">
        <v>8188</v>
      </c>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c r="AJ1032" s="3"/>
      <c r="AK1032" s="3"/>
      <c r="AL1032" s="3"/>
      <c r="AM1032" s="3"/>
      <c r="AN1032" s="3"/>
      <c r="AO1032" s="3"/>
      <c r="AP1032" s="3" t="s">
        <v>8190</v>
      </c>
      <c r="AQ1032" s="3" t="s">
        <v>8183</v>
      </c>
      <c r="AR1032" s="2"/>
      <c r="AS1032" s="2"/>
      <c r="AT1032" s="2" t="str">
        <f t="shared" si="85"/>
        <v>('45-1011.06</v>
      </c>
      <c r="AU1032" s="2" t="str">
        <f t="shared" si="86"/>
        <v>('45-1011.06</v>
      </c>
      <c r="AV1032" s="2" t="b">
        <f t="shared" si="87"/>
        <v>1</v>
      </c>
      <c r="AW1032" s="2" t="str">
        <f>LEFT(AO1032,12)</f>
        <v/>
      </c>
      <c r="AX1032" s="2" t="b">
        <f t="shared" si="88"/>
        <v>0</v>
      </c>
    </row>
    <row r="1033" spans="1:50" ht="102" x14ac:dyDescent="0.2">
      <c r="A1033" s="2">
        <v>2285</v>
      </c>
      <c r="B1033" s="3" t="s">
        <v>9377</v>
      </c>
      <c r="C1033" s="2">
        <v>6221</v>
      </c>
      <c r="D1033" s="3" t="s">
        <v>9371</v>
      </c>
      <c r="E1033" s="3" t="s">
        <v>9372</v>
      </c>
      <c r="F1033" s="3" t="s">
        <v>9373</v>
      </c>
      <c r="G1033" s="3" t="s">
        <v>9374</v>
      </c>
      <c r="H1033" s="3" t="s">
        <v>9375</v>
      </c>
      <c r="I1033" s="3" t="s">
        <v>9376</v>
      </c>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c r="AJ1033" s="3"/>
      <c r="AK1033" s="3"/>
      <c r="AL1033" s="3"/>
      <c r="AM1033" s="3"/>
      <c r="AN1033" s="3"/>
      <c r="AO1033" s="3"/>
      <c r="AP1033" s="3" t="s">
        <v>9378</v>
      </c>
      <c r="AQ1033" s="3" t="s">
        <v>11900</v>
      </c>
      <c r="AR1033" s="2"/>
      <c r="AS1033" s="2"/>
      <c r="AT1033" s="2" t="str">
        <f t="shared" si="85"/>
        <v>('45-1011.06</v>
      </c>
      <c r="AU1033" s="2" t="str">
        <f t="shared" si="86"/>
        <v>('45-2093.00</v>
      </c>
      <c r="AV1033" s="2" t="b">
        <f t="shared" si="87"/>
        <v>0</v>
      </c>
      <c r="AW1033" s="2"/>
      <c r="AX1033" s="2" t="b">
        <f t="shared" si="88"/>
        <v>0</v>
      </c>
    </row>
    <row r="1034" spans="1:50" ht="102" x14ac:dyDescent="0.2">
      <c r="A1034" s="2">
        <v>2497</v>
      </c>
      <c r="B1034" s="3" t="s">
        <v>10165</v>
      </c>
      <c r="C1034" s="2">
        <v>6221</v>
      </c>
      <c r="D1034" s="3" t="s">
        <v>10159</v>
      </c>
      <c r="E1034" s="3" t="s">
        <v>10160</v>
      </c>
      <c r="F1034" s="3" t="s">
        <v>10161</v>
      </c>
      <c r="G1034" s="3" t="s">
        <v>10162</v>
      </c>
      <c r="H1034" s="3" t="s">
        <v>10163</v>
      </c>
      <c r="I1034" s="3" t="s">
        <v>10164</v>
      </c>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c r="AJ1034" s="3"/>
      <c r="AK1034" s="3"/>
      <c r="AL1034" s="3"/>
      <c r="AM1034" s="3"/>
      <c r="AN1034" s="3"/>
      <c r="AO1034" s="3" t="s">
        <v>10159</v>
      </c>
      <c r="AP1034" s="3" t="s">
        <v>10166</v>
      </c>
      <c r="AQ1034" s="3" t="s">
        <v>10159</v>
      </c>
      <c r="AR1034" s="2"/>
      <c r="AS1034" s="2"/>
      <c r="AT1034" s="2" t="str">
        <f t="shared" si="85"/>
        <v>('45-1011.06</v>
      </c>
      <c r="AU1034" s="2" t="str">
        <f t="shared" si="86"/>
        <v>('45-1011.06</v>
      </c>
      <c r="AV1034" s="5" t="b">
        <f t="shared" si="87"/>
        <v>1</v>
      </c>
      <c r="AW1034" s="2" t="str">
        <f>LEFT(AO1034,12)</f>
        <v>('45-1011.06</v>
      </c>
      <c r="AX1034" s="2" t="b">
        <f t="shared" si="88"/>
        <v>1</v>
      </c>
    </row>
    <row r="1035" spans="1:50" ht="102" x14ac:dyDescent="0.2">
      <c r="A1035" s="2">
        <v>2536</v>
      </c>
      <c r="B1035" s="3" t="s">
        <v>10327</v>
      </c>
      <c r="C1035" s="2">
        <v>6221</v>
      </c>
      <c r="D1035" s="3" t="s">
        <v>10321</v>
      </c>
      <c r="E1035" s="3" t="s">
        <v>10322</v>
      </c>
      <c r="F1035" s="3" t="s">
        <v>10323</v>
      </c>
      <c r="G1035" s="3" t="s">
        <v>10324</v>
      </c>
      <c r="H1035" s="3" t="s">
        <v>10325</v>
      </c>
      <c r="I1035" s="3" t="s">
        <v>10326</v>
      </c>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c r="AJ1035" s="3"/>
      <c r="AK1035" s="3"/>
      <c r="AL1035" s="3"/>
      <c r="AM1035" s="3"/>
      <c r="AN1035" s="3"/>
      <c r="AO1035" s="3"/>
      <c r="AP1035" s="3" t="s">
        <v>10328</v>
      </c>
      <c r="AQ1035" s="3" t="s">
        <v>10321</v>
      </c>
      <c r="AR1035" s="2"/>
      <c r="AS1035" s="2"/>
      <c r="AT1035" s="2" t="str">
        <f t="shared" si="85"/>
        <v>('45-1011.06</v>
      </c>
      <c r="AU1035" s="2" t="str">
        <f t="shared" si="86"/>
        <v>('45-1011.06</v>
      </c>
      <c r="AV1035" s="2" t="b">
        <f t="shared" si="87"/>
        <v>1</v>
      </c>
      <c r="AW1035" s="2" t="str">
        <f>LEFT(AO1035,12)</f>
        <v/>
      </c>
      <c r="AX1035" s="2" t="b">
        <f t="shared" si="88"/>
        <v>0</v>
      </c>
    </row>
    <row r="1036" spans="1:50" ht="102" x14ac:dyDescent="0.2">
      <c r="A1036" s="2">
        <v>2616</v>
      </c>
      <c r="B1036" s="3" t="s">
        <v>10570</v>
      </c>
      <c r="C1036" s="2">
        <v>6221</v>
      </c>
      <c r="D1036" s="3" t="s">
        <v>10564</v>
      </c>
      <c r="E1036" s="3" t="s">
        <v>10565</v>
      </c>
      <c r="F1036" s="3" t="s">
        <v>10566</v>
      </c>
      <c r="G1036" s="3" t="s">
        <v>10567</v>
      </c>
      <c r="H1036" s="3" t="s">
        <v>10568</v>
      </c>
      <c r="I1036" s="3" t="s">
        <v>10569</v>
      </c>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c r="AJ1036" s="3"/>
      <c r="AK1036" s="3"/>
      <c r="AL1036" s="3"/>
      <c r="AM1036" s="3"/>
      <c r="AN1036" s="3"/>
      <c r="AO1036" s="3"/>
      <c r="AP1036" s="3" t="s">
        <v>10571</v>
      </c>
      <c r="AQ1036" s="3" t="s">
        <v>10564</v>
      </c>
      <c r="AR1036" s="2"/>
      <c r="AS1036" s="2"/>
      <c r="AT1036" s="2" t="str">
        <f t="shared" si="85"/>
        <v>('11-9013.03</v>
      </c>
      <c r="AU1036" s="2" t="str">
        <f t="shared" si="86"/>
        <v>('45-1011.06</v>
      </c>
      <c r="AV1036" s="2" t="b">
        <f t="shared" si="87"/>
        <v>0</v>
      </c>
      <c r="AW1036" s="2"/>
      <c r="AX1036" s="2" t="b">
        <f t="shared" si="88"/>
        <v>0</v>
      </c>
    </row>
    <row r="1037" spans="1:50" ht="102" x14ac:dyDescent="0.2">
      <c r="A1037" s="2">
        <v>2701</v>
      </c>
      <c r="B1037" s="3" t="s">
        <v>10905</v>
      </c>
      <c r="C1037" s="2">
        <v>6221</v>
      </c>
      <c r="D1037" s="3" t="s">
        <v>10899</v>
      </c>
      <c r="E1037" s="3" t="s">
        <v>10900</v>
      </c>
      <c r="F1037" s="3" t="s">
        <v>10901</v>
      </c>
      <c r="G1037" s="3" t="s">
        <v>10902</v>
      </c>
      <c r="H1037" s="3" t="s">
        <v>10903</v>
      </c>
      <c r="I1037" s="3" t="s">
        <v>10904</v>
      </c>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c r="AJ1037" s="3"/>
      <c r="AK1037" s="3"/>
      <c r="AL1037" s="3"/>
      <c r="AM1037" s="3"/>
      <c r="AN1037" s="3"/>
      <c r="AO1037" s="3"/>
      <c r="AP1037" s="3" t="s">
        <v>10906</v>
      </c>
      <c r="AQ1037" s="3" t="s">
        <v>10899</v>
      </c>
      <c r="AR1037" s="2"/>
      <c r="AS1037" s="2"/>
      <c r="AT1037" s="2" t="str">
        <f t="shared" si="85"/>
        <v>('45-1011.06</v>
      </c>
      <c r="AU1037" s="2" t="str">
        <f t="shared" si="86"/>
        <v>('45-1011.06</v>
      </c>
      <c r="AV1037" s="5" t="b">
        <f t="shared" si="87"/>
        <v>1</v>
      </c>
      <c r="AW1037" s="2" t="str">
        <f>LEFT(AO1037,12)</f>
        <v/>
      </c>
      <c r="AX1037" s="2" t="b">
        <f t="shared" si="88"/>
        <v>0</v>
      </c>
    </row>
    <row r="1038" spans="1:50" ht="102" x14ac:dyDescent="0.2">
      <c r="A1038" s="2">
        <v>2719</v>
      </c>
      <c r="B1038" s="3" t="s">
        <v>11011</v>
      </c>
      <c r="C1038" s="2">
        <v>6221</v>
      </c>
      <c r="D1038" s="3" t="s">
        <v>11005</v>
      </c>
      <c r="E1038" s="3" t="s">
        <v>11006</v>
      </c>
      <c r="F1038" s="3" t="s">
        <v>11007</v>
      </c>
      <c r="G1038" s="3" t="s">
        <v>11008</v>
      </c>
      <c r="H1038" s="3" t="s">
        <v>11009</v>
      </c>
      <c r="I1038" s="3" t="s">
        <v>11010</v>
      </c>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c r="AJ1038" s="3"/>
      <c r="AK1038" s="3"/>
      <c r="AL1038" s="3"/>
      <c r="AM1038" s="3"/>
      <c r="AN1038" s="3"/>
      <c r="AO1038" s="3"/>
      <c r="AP1038" s="3" t="s">
        <v>11012</v>
      </c>
      <c r="AQ1038" s="3" t="s">
        <v>11005</v>
      </c>
      <c r="AR1038" s="2"/>
      <c r="AS1038" s="2"/>
      <c r="AT1038" s="2" t="str">
        <f t="shared" si="85"/>
        <v>('11-9013.03</v>
      </c>
      <c r="AU1038" s="2" t="str">
        <f t="shared" si="86"/>
        <v>('45-1011.06</v>
      </c>
      <c r="AV1038" s="2" t="b">
        <f t="shared" si="87"/>
        <v>0</v>
      </c>
      <c r="AW1038" s="2"/>
      <c r="AX1038" s="2" t="b">
        <f t="shared" si="88"/>
        <v>0</v>
      </c>
    </row>
    <row r="1039" spans="1:50" ht="102" x14ac:dyDescent="0.2">
      <c r="A1039" s="2">
        <v>479</v>
      </c>
      <c r="B1039" s="3" t="s">
        <v>1999</v>
      </c>
      <c r="C1039" s="2">
        <v>6222</v>
      </c>
      <c r="D1039" s="3" t="s">
        <v>1993</v>
      </c>
      <c r="E1039" s="3" t="s">
        <v>1994</v>
      </c>
      <c r="F1039" s="3" t="s">
        <v>1995</v>
      </c>
      <c r="G1039" s="3" t="s">
        <v>1996</v>
      </c>
      <c r="H1039" s="3" t="s">
        <v>1997</v>
      </c>
      <c r="I1039" s="3" t="s">
        <v>1998</v>
      </c>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c r="AJ1039" s="3"/>
      <c r="AK1039" s="3"/>
      <c r="AL1039" s="3"/>
      <c r="AM1039" s="3"/>
      <c r="AN1039" s="3"/>
      <c r="AO1039" s="3" t="s">
        <v>1993</v>
      </c>
      <c r="AP1039" s="3" t="s">
        <v>2000</v>
      </c>
      <c r="AQ1039" s="3" t="s">
        <v>1993</v>
      </c>
      <c r="AR1039" s="2"/>
      <c r="AS1039" s="2"/>
      <c r="AT1039" s="2" t="str">
        <f t="shared" si="85"/>
        <v>('53-5021.00</v>
      </c>
      <c r="AU1039" s="2" t="str">
        <f t="shared" si="86"/>
        <v>('45-3011.00</v>
      </c>
      <c r="AV1039" s="2" t="b">
        <f t="shared" si="87"/>
        <v>0</v>
      </c>
      <c r="AW1039" s="2"/>
      <c r="AX1039" s="2" t="b">
        <f t="shared" si="88"/>
        <v>0</v>
      </c>
    </row>
    <row r="1040" spans="1:50" ht="102" x14ac:dyDescent="0.2">
      <c r="A1040" s="2">
        <v>441</v>
      </c>
      <c r="B1040" s="3" t="s">
        <v>1822</v>
      </c>
      <c r="C1040" s="2">
        <v>6223</v>
      </c>
      <c r="D1040" s="3" t="s">
        <v>1816</v>
      </c>
      <c r="E1040" s="3" t="s">
        <v>1817</v>
      </c>
      <c r="F1040" s="3" t="s">
        <v>1818</v>
      </c>
      <c r="G1040" s="3" t="s">
        <v>1819</v>
      </c>
      <c r="H1040" s="3" t="s">
        <v>1820</v>
      </c>
      <c r="I1040" s="3" t="s">
        <v>1821</v>
      </c>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c r="AJ1040" s="3"/>
      <c r="AK1040" s="3"/>
      <c r="AL1040" s="3"/>
      <c r="AM1040" s="3"/>
      <c r="AN1040" s="3"/>
      <c r="AO1040" s="3" t="s">
        <v>1816</v>
      </c>
      <c r="AP1040" s="3" t="s">
        <v>1823</v>
      </c>
      <c r="AQ1040" s="3" t="s">
        <v>1816</v>
      </c>
      <c r="AR1040" s="2"/>
      <c r="AS1040" s="2"/>
      <c r="AT1040" s="2" t="str">
        <f t="shared" si="85"/>
        <v>('11-9013.03</v>
      </c>
      <c r="AU1040" s="2" t="str">
        <f t="shared" si="86"/>
        <v>('45-3011.00</v>
      </c>
      <c r="AV1040" s="2" t="b">
        <f t="shared" si="87"/>
        <v>0</v>
      </c>
      <c r="AW1040" s="2"/>
      <c r="AX1040" s="2" t="b">
        <f t="shared" si="88"/>
        <v>0</v>
      </c>
    </row>
    <row r="1041" spans="1:50" ht="102" x14ac:dyDescent="0.2">
      <c r="A1041" s="2">
        <v>2231</v>
      </c>
      <c r="B1041" s="3" t="s">
        <v>9140</v>
      </c>
      <c r="C1041" s="2">
        <v>6223</v>
      </c>
      <c r="D1041" s="3" t="s">
        <v>9134</v>
      </c>
      <c r="E1041" s="3" t="s">
        <v>9135</v>
      </c>
      <c r="F1041" s="3" t="s">
        <v>9136</v>
      </c>
      <c r="G1041" s="3" t="s">
        <v>9137</v>
      </c>
      <c r="H1041" s="3" t="s">
        <v>9138</v>
      </c>
      <c r="I1041" s="3" t="s">
        <v>9139</v>
      </c>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c r="AJ1041" s="3"/>
      <c r="AK1041" s="3"/>
      <c r="AL1041" s="3"/>
      <c r="AM1041" s="3"/>
      <c r="AN1041" s="3"/>
      <c r="AO1041" s="3" t="s">
        <v>9134</v>
      </c>
      <c r="AP1041" s="3" t="s">
        <v>9141</v>
      </c>
      <c r="AQ1041" s="3" t="s">
        <v>9134</v>
      </c>
      <c r="AR1041" s="2"/>
      <c r="AS1041" s="2"/>
      <c r="AT1041" s="2" t="str">
        <f t="shared" si="85"/>
        <v>('53-5021.01</v>
      </c>
      <c r="AU1041" s="2" t="str">
        <f t="shared" si="86"/>
        <v>('45-3011.00</v>
      </c>
      <c r="AV1041" s="2" t="b">
        <f t="shared" si="87"/>
        <v>0</v>
      </c>
      <c r="AW1041" s="2"/>
      <c r="AX1041" s="2" t="b">
        <f t="shared" si="88"/>
        <v>0</v>
      </c>
    </row>
    <row r="1042" spans="1:50" ht="153" x14ac:dyDescent="0.2">
      <c r="A1042" s="2">
        <v>2376</v>
      </c>
      <c r="B1042" s="3" t="s">
        <v>9649</v>
      </c>
      <c r="C1042" s="2">
        <v>6224</v>
      </c>
      <c r="D1042" s="3" t="s">
        <v>9643</v>
      </c>
      <c r="E1042" s="3" t="s">
        <v>9644</v>
      </c>
      <c r="F1042" s="3" t="s">
        <v>9645</v>
      </c>
      <c r="G1042" s="3" t="s">
        <v>9646</v>
      </c>
      <c r="H1042" s="3" t="s">
        <v>9647</v>
      </c>
      <c r="I1042" s="3" t="s">
        <v>9648</v>
      </c>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c r="AJ1042" s="3"/>
      <c r="AK1042" s="3"/>
      <c r="AL1042" s="3"/>
      <c r="AM1042" s="3"/>
      <c r="AN1042" s="3"/>
      <c r="AO1042" s="3" t="s">
        <v>9643</v>
      </c>
      <c r="AP1042" s="3" t="s">
        <v>9650</v>
      </c>
      <c r="AQ1042" s="3" t="s">
        <v>9643</v>
      </c>
      <c r="AR1042" s="2"/>
      <c r="AS1042" s="2"/>
      <c r="AT1042" s="2" t="str">
        <f t="shared" si="85"/>
        <v>('45-3021.00</v>
      </c>
      <c r="AU1042" s="2" t="str">
        <f t="shared" si="86"/>
        <v>('45-3021.00</v>
      </c>
      <c r="AV1042" s="5" t="b">
        <f t="shared" si="87"/>
        <v>1</v>
      </c>
      <c r="AW1042" s="2" t="str">
        <f>LEFT(AO1042,12)</f>
        <v>('45-3021.00</v>
      </c>
      <c r="AX1042" s="2" t="b">
        <f t="shared" si="88"/>
        <v>1</v>
      </c>
    </row>
    <row r="1043" spans="1:50" ht="85" x14ac:dyDescent="0.2">
      <c r="A1043" s="2">
        <v>1077</v>
      </c>
      <c r="B1043" s="3" t="s">
        <v>4258</v>
      </c>
      <c r="C1043" s="2">
        <v>7111</v>
      </c>
      <c r="D1043" s="3" t="s">
        <v>4257</v>
      </c>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c r="AJ1043" s="3"/>
      <c r="AK1043" s="3"/>
      <c r="AL1043" s="3"/>
      <c r="AM1043" s="3"/>
      <c r="AN1043" s="3"/>
      <c r="AO1043" s="3"/>
      <c r="AP1043" s="3" t="s">
        <v>4259</v>
      </c>
      <c r="AQ1043" s="3" t="s">
        <v>4257</v>
      </c>
      <c r="AR1043" s="2"/>
      <c r="AS1043" s="2"/>
      <c r="AT1043" s="2" t="str">
        <f t="shared" si="85"/>
        <v>('47-2031.00</v>
      </c>
      <c r="AU1043" s="2" t="str">
        <f t="shared" si="86"/>
        <v>('11-9021.00</v>
      </c>
      <c r="AV1043" s="2" t="b">
        <f t="shared" si="87"/>
        <v>0</v>
      </c>
      <c r="AW1043" s="2"/>
      <c r="AX1043" s="2" t="b">
        <f t="shared" si="88"/>
        <v>0</v>
      </c>
    </row>
    <row r="1044" spans="1:50" ht="102" x14ac:dyDescent="0.2">
      <c r="A1044" s="2">
        <v>77</v>
      </c>
      <c r="B1044" s="3" t="s">
        <v>287</v>
      </c>
      <c r="C1044" s="2">
        <v>7112</v>
      </c>
      <c r="D1044" s="3" t="s">
        <v>285</v>
      </c>
      <c r="E1044" s="3" t="s">
        <v>286</v>
      </c>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c r="AJ1044" s="3"/>
      <c r="AK1044" s="3"/>
      <c r="AL1044" s="3"/>
      <c r="AM1044" s="3"/>
      <c r="AN1044" s="3"/>
      <c r="AO1044" s="3" t="s">
        <v>285</v>
      </c>
      <c r="AP1044" s="3" t="s">
        <v>288</v>
      </c>
      <c r="AQ1044" s="3" t="s">
        <v>285</v>
      </c>
      <c r="AR1044" s="2"/>
      <c r="AS1044" s="2"/>
      <c r="AT1044" s="2" t="str">
        <f t="shared" si="85"/>
        <v>('47-2021.00</v>
      </c>
      <c r="AU1044" s="2" t="str">
        <f t="shared" si="86"/>
        <v>('47-2021.00</v>
      </c>
      <c r="AV1044" s="5" t="b">
        <f t="shared" si="87"/>
        <v>1</v>
      </c>
      <c r="AW1044" s="2" t="str">
        <f>LEFT(AO1044,12)</f>
        <v>('47-2021.00</v>
      </c>
      <c r="AX1044" s="2" t="b">
        <f t="shared" si="88"/>
        <v>1</v>
      </c>
    </row>
    <row r="1045" spans="1:50" ht="136" x14ac:dyDescent="0.2">
      <c r="A1045" s="2">
        <v>2800</v>
      </c>
      <c r="B1045" s="3" t="s">
        <v>11261</v>
      </c>
      <c r="C1045" s="2">
        <v>7113</v>
      </c>
      <c r="D1045" s="3" t="s">
        <v>11259</v>
      </c>
      <c r="E1045" s="3" t="s">
        <v>11260</v>
      </c>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c r="AJ1045" s="3"/>
      <c r="AK1045" s="3"/>
      <c r="AL1045" s="3"/>
      <c r="AM1045" s="3"/>
      <c r="AN1045" s="3"/>
      <c r="AO1045" s="3" t="s">
        <v>11259</v>
      </c>
      <c r="AP1045" s="3" t="s">
        <v>11262</v>
      </c>
      <c r="AQ1045" s="3" t="s">
        <v>11259</v>
      </c>
      <c r="AR1045" s="2"/>
      <c r="AS1045" s="2"/>
      <c r="AT1045" s="2" t="str">
        <f t="shared" si="85"/>
        <v>('47-2022.00</v>
      </c>
      <c r="AU1045" s="2" t="str">
        <f t="shared" si="86"/>
        <v>('47-2022.00</v>
      </c>
      <c r="AV1045" s="2" t="b">
        <f t="shared" si="87"/>
        <v>1</v>
      </c>
      <c r="AW1045" s="2" t="str">
        <f>LEFT(AO1045,12)</f>
        <v>('47-2022.00</v>
      </c>
      <c r="AX1045" s="2" t="b">
        <f t="shared" si="88"/>
        <v>1</v>
      </c>
    </row>
    <row r="1046" spans="1:50" ht="119" x14ac:dyDescent="0.2">
      <c r="A1046" s="2">
        <v>1955</v>
      </c>
      <c r="B1046" s="3" t="s">
        <v>8006</v>
      </c>
      <c r="C1046" s="2">
        <v>7114</v>
      </c>
      <c r="D1046" s="3" t="s">
        <v>8003</v>
      </c>
      <c r="E1046" s="3" t="s">
        <v>8004</v>
      </c>
      <c r="F1046" s="3" t="s">
        <v>8005</v>
      </c>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c r="AJ1046" s="3"/>
      <c r="AK1046" s="3"/>
      <c r="AL1046" s="3"/>
      <c r="AM1046" s="3"/>
      <c r="AN1046" s="3"/>
      <c r="AO1046" s="3" t="s">
        <v>8003</v>
      </c>
      <c r="AP1046" s="3" t="s">
        <v>8007</v>
      </c>
      <c r="AQ1046" s="3" t="s">
        <v>8003</v>
      </c>
      <c r="AR1046" s="2"/>
      <c r="AS1046" s="2"/>
      <c r="AT1046" s="2" t="str">
        <f t="shared" si="85"/>
        <v>('47-2053.00</v>
      </c>
      <c r="AU1046" s="2" t="str">
        <f t="shared" si="86"/>
        <v>('47-2053.00</v>
      </c>
      <c r="AV1046" s="2" t="b">
        <f t="shared" si="87"/>
        <v>1</v>
      </c>
      <c r="AW1046" s="2" t="str">
        <f>LEFT(AO1046,12)</f>
        <v>('47-2053.00</v>
      </c>
      <c r="AX1046" s="2" t="b">
        <f t="shared" si="88"/>
        <v>1</v>
      </c>
    </row>
    <row r="1047" spans="1:50" ht="136" x14ac:dyDescent="0.2">
      <c r="A1047" s="2">
        <v>1994</v>
      </c>
      <c r="B1047" s="3" t="s">
        <v>8200</v>
      </c>
      <c r="C1047" s="2">
        <v>7114</v>
      </c>
      <c r="D1047" s="3" t="s">
        <v>8197</v>
      </c>
      <c r="E1047" s="3" t="s">
        <v>8198</v>
      </c>
      <c r="F1047" s="3" t="s">
        <v>8199</v>
      </c>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c r="AJ1047" s="3"/>
      <c r="AK1047" s="3"/>
      <c r="AL1047" s="3"/>
      <c r="AM1047" s="3"/>
      <c r="AN1047" s="3"/>
      <c r="AO1047" s="3" t="s">
        <v>8197</v>
      </c>
      <c r="AP1047" s="3" t="s">
        <v>8201</v>
      </c>
      <c r="AQ1047" s="3" t="s">
        <v>8197</v>
      </c>
      <c r="AR1047" s="2"/>
      <c r="AS1047" s="2"/>
      <c r="AT1047" s="2" t="str">
        <f t="shared" si="85"/>
        <v>('47-2051.00</v>
      </c>
      <c r="AU1047" s="2" t="str">
        <f t="shared" si="86"/>
        <v>('47-2051.00</v>
      </c>
      <c r="AV1047" s="2" t="b">
        <f t="shared" si="87"/>
        <v>1</v>
      </c>
      <c r="AW1047" s="2" t="str">
        <f>LEFT(AO1047,12)</f>
        <v>('47-2051.00</v>
      </c>
      <c r="AX1047" s="2" t="b">
        <f t="shared" si="88"/>
        <v>1</v>
      </c>
    </row>
    <row r="1048" spans="1:50" ht="102" x14ac:dyDescent="0.2">
      <c r="A1048" s="2">
        <v>143</v>
      </c>
      <c r="B1048" s="3" t="s">
        <v>551</v>
      </c>
      <c r="C1048" s="2">
        <v>7115</v>
      </c>
      <c r="D1048" s="3" t="s">
        <v>548</v>
      </c>
      <c r="E1048" s="3" t="s">
        <v>549</v>
      </c>
      <c r="F1048" s="3" t="s">
        <v>550</v>
      </c>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c r="AJ1048" s="3"/>
      <c r="AK1048" s="3"/>
      <c r="AL1048" s="3"/>
      <c r="AM1048" s="3"/>
      <c r="AN1048" s="3"/>
      <c r="AO1048" s="3" t="s">
        <v>548</v>
      </c>
      <c r="AP1048" s="3" t="s">
        <v>552</v>
      </c>
      <c r="AQ1048" s="3" t="s">
        <v>548</v>
      </c>
      <c r="AR1048" s="2"/>
      <c r="AS1048" s="2"/>
      <c r="AT1048" s="2" t="str">
        <f t="shared" si="85"/>
        <v>('49-9011.00</v>
      </c>
      <c r="AU1048" s="2" t="str">
        <f t="shared" si="86"/>
        <v>('47-2031.01</v>
      </c>
      <c r="AV1048" s="2" t="b">
        <f t="shared" si="87"/>
        <v>0</v>
      </c>
      <c r="AW1048" s="2"/>
      <c r="AX1048" s="2" t="b">
        <f t="shared" si="88"/>
        <v>0</v>
      </c>
    </row>
    <row r="1049" spans="1:50" ht="85" x14ac:dyDescent="0.2">
      <c r="A1049" s="2">
        <v>446</v>
      </c>
      <c r="B1049" s="3" t="s">
        <v>1837</v>
      </c>
      <c r="C1049" s="2">
        <v>7115</v>
      </c>
      <c r="D1049" s="3" t="s">
        <v>1834</v>
      </c>
      <c r="E1049" s="3" t="s">
        <v>1835</v>
      </c>
      <c r="F1049" s="3" t="s">
        <v>1836</v>
      </c>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c r="AJ1049" s="3"/>
      <c r="AK1049" s="3"/>
      <c r="AL1049" s="3"/>
      <c r="AM1049" s="3"/>
      <c r="AN1049" s="3"/>
      <c r="AO1049" s="3" t="s">
        <v>1835</v>
      </c>
      <c r="AP1049" s="3" t="s">
        <v>1838</v>
      </c>
      <c r="AQ1049" s="3" t="s">
        <v>1835</v>
      </c>
      <c r="AR1049" s="2"/>
      <c r="AS1049" s="2"/>
      <c r="AT1049" s="2" t="str">
        <f t="shared" si="85"/>
        <v>('27-1025.00</v>
      </c>
      <c r="AU1049" s="2" t="str">
        <f t="shared" si="86"/>
        <v>('47-2031.01</v>
      </c>
      <c r="AV1049" s="2" t="b">
        <f t="shared" si="87"/>
        <v>0</v>
      </c>
      <c r="AW1049" s="2"/>
      <c r="AX1049" s="2" t="b">
        <f t="shared" si="88"/>
        <v>0</v>
      </c>
    </row>
    <row r="1050" spans="1:50" ht="102" x14ac:dyDescent="0.2">
      <c r="A1050" s="2">
        <v>506</v>
      </c>
      <c r="B1050" s="3" t="s">
        <v>2097</v>
      </c>
      <c r="C1050" s="2">
        <v>7115</v>
      </c>
      <c r="D1050" s="3" t="s">
        <v>2094</v>
      </c>
      <c r="E1050" s="3" t="s">
        <v>2095</v>
      </c>
      <c r="F1050" s="3" t="s">
        <v>2096</v>
      </c>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c r="AJ1050" s="3"/>
      <c r="AK1050" s="3"/>
      <c r="AL1050" s="3"/>
      <c r="AM1050" s="3"/>
      <c r="AN1050" s="3"/>
      <c r="AO1050" s="3" t="s">
        <v>2095</v>
      </c>
      <c r="AP1050" s="3" t="s">
        <v>2098</v>
      </c>
      <c r="AQ1050" s="3" t="s">
        <v>2098</v>
      </c>
      <c r="AR1050" s="2"/>
      <c r="AS1050" s="2"/>
      <c r="AT1050" s="2" t="str">
        <f t="shared" si="85"/>
        <v>('47-2031.01</v>
      </c>
      <c r="AU1050" s="2" t="str">
        <f t="shared" si="86"/>
        <v>('47-2031.01</v>
      </c>
      <c r="AV1050" s="5" t="b">
        <f t="shared" si="87"/>
        <v>1</v>
      </c>
      <c r="AW1050" s="2" t="str">
        <f>LEFT(AO1050,12)</f>
        <v>('47-2031.00</v>
      </c>
      <c r="AX1050" s="2" t="b">
        <f t="shared" si="88"/>
        <v>0</v>
      </c>
    </row>
    <row r="1051" spans="1:50" ht="119" x14ac:dyDescent="0.2">
      <c r="A1051" s="2">
        <v>640</v>
      </c>
      <c r="B1051" s="3" t="s">
        <v>2577</v>
      </c>
      <c r="C1051" s="2">
        <v>7115</v>
      </c>
      <c r="D1051" s="3" t="s">
        <v>2574</v>
      </c>
      <c r="E1051" s="3" t="s">
        <v>2575</v>
      </c>
      <c r="F1051" s="3" t="s">
        <v>2576</v>
      </c>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c r="AJ1051" s="3"/>
      <c r="AK1051" s="3"/>
      <c r="AL1051" s="3"/>
      <c r="AM1051" s="3"/>
      <c r="AN1051" s="3"/>
      <c r="AO1051" s="3" t="s">
        <v>2574</v>
      </c>
      <c r="AP1051" s="3" t="s">
        <v>2578</v>
      </c>
      <c r="AQ1051" s="3" t="s">
        <v>2574</v>
      </c>
      <c r="AR1051" s="2"/>
      <c r="AS1051" s="2"/>
      <c r="AT1051" s="2" t="str">
        <f t="shared" si="85"/>
        <v>('49-3022.00</v>
      </c>
      <c r="AU1051" s="2" t="str">
        <f t="shared" si="86"/>
        <v>('47-2031.01</v>
      </c>
      <c r="AV1051" s="2" t="b">
        <f t="shared" si="87"/>
        <v>0</v>
      </c>
      <c r="AW1051" s="2"/>
      <c r="AX1051" s="2" t="b">
        <f t="shared" si="88"/>
        <v>0</v>
      </c>
    </row>
    <row r="1052" spans="1:50" ht="85" x14ac:dyDescent="0.2">
      <c r="A1052" s="2">
        <v>2220</v>
      </c>
      <c r="B1052" s="3" t="s">
        <v>9058</v>
      </c>
      <c r="C1052" s="2">
        <v>7115</v>
      </c>
      <c r="D1052" s="3" t="s">
        <v>9055</v>
      </c>
      <c r="E1052" s="3" t="s">
        <v>9056</v>
      </c>
      <c r="F1052" s="3" t="s">
        <v>9057</v>
      </c>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c r="AJ1052" s="3"/>
      <c r="AK1052" s="3"/>
      <c r="AL1052" s="3"/>
      <c r="AM1052" s="3"/>
      <c r="AN1052" s="3"/>
      <c r="AO1052" s="3"/>
      <c r="AP1052" s="3" t="s">
        <v>9059</v>
      </c>
      <c r="AQ1052" s="3" t="s">
        <v>11901</v>
      </c>
      <c r="AR1052" s="2"/>
      <c r="AS1052" s="2"/>
      <c r="AT1052" s="2" t="str">
        <f t="shared" si="85"/>
        <v>('35-9021.00</v>
      </c>
      <c r="AU1052" s="2" t="str">
        <f t="shared" si="86"/>
        <v>('49-9031.00</v>
      </c>
      <c r="AV1052" s="2" t="b">
        <f t="shared" si="87"/>
        <v>0</v>
      </c>
      <c r="AW1052" s="2"/>
      <c r="AX1052" s="2" t="b">
        <f t="shared" si="88"/>
        <v>0</v>
      </c>
    </row>
    <row r="1053" spans="1:50" ht="102" x14ac:dyDescent="0.2">
      <c r="A1053" s="2">
        <v>304</v>
      </c>
      <c r="B1053" s="3" t="s">
        <v>1292</v>
      </c>
      <c r="C1053" s="2">
        <v>7119</v>
      </c>
      <c r="D1053" s="3" t="s">
        <v>1285</v>
      </c>
      <c r="E1053" s="3" t="s">
        <v>1286</v>
      </c>
      <c r="F1053" s="3" t="s">
        <v>1287</v>
      </c>
      <c r="G1053" s="3" t="s">
        <v>1288</v>
      </c>
      <c r="H1053" s="3" t="s">
        <v>1289</v>
      </c>
      <c r="I1053" s="3" t="s">
        <v>1290</v>
      </c>
      <c r="J1053" s="3" t="s">
        <v>1291</v>
      </c>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c r="AJ1053" s="3"/>
      <c r="AK1053" s="3"/>
      <c r="AL1053" s="3"/>
      <c r="AM1053" s="3"/>
      <c r="AN1053" s="3"/>
      <c r="AO1053" s="3"/>
      <c r="AP1053" s="3" t="s">
        <v>1293</v>
      </c>
      <c r="AQ1053" s="3" t="s">
        <v>1293</v>
      </c>
      <c r="AR1053" s="2"/>
      <c r="AS1053" s="2"/>
      <c r="AT1053" s="2" t="str">
        <f t="shared" si="85"/>
        <v>('47-2221.00</v>
      </c>
      <c r="AU1053" s="2" t="str">
        <f t="shared" si="86"/>
        <v>('47-2221.00</v>
      </c>
      <c r="AV1053" s="5" t="b">
        <f t="shared" si="87"/>
        <v>1</v>
      </c>
      <c r="AW1053" s="2" t="str">
        <f>LEFT(AO1053,12)</f>
        <v/>
      </c>
      <c r="AX1053" s="2" t="b">
        <f t="shared" si="88"/>
        <v>0</v>
      </c>
    </row>
    <row r="1054" spans="1:50" ht="102" x14ac:dyDescent="0.2">
      <c r="A1054" s="2">
        <v>1778</v>
      </c>
      <c r="B1054" s="3" t="s">
        <v>7308</v>
      </c>
      <c r="C1054" s="2">
        <v>7119</v>
      </c>
      <c r="D1054" s="3" t="s">
        <v>7301</v>
      </c>
      <c r="E1054" s="3" t="s">
        <v>7302</v>
      </c>
      <c r="F1054" s="3" t="s">
        <v>7303</v>
      </c>
      <c r="G1054" s="3" t="s">
        <v>7304</v>
      </c>
      <c r="H1054" s="3" t="s">
        <v>7305</v>
      </c>
      <c r="I1054" s="3" t="s">
        <v>7306</v>
      </c>
      <c r="J1054" s="3" t="s">
        <v>7307</v>
      </c>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c r="AJ1054" s="3"/>
      <c r="AK1054" s="3"/>
      <c r="AL1054" s="3"/>
      <c r="AM1054" s="3"/>
      <c r="AN1054" s="3"/>
      <c r="AO1054" s="3" t="s">
        <v>7301</v>
      </c>
      <c r="AP1054" s="3" t="s">
        <v>7309</v>
      </c>
      <c r="AQ1054" s="3" t="s">
        <v>7301</v>
      </c>
      <c r="AR1054" s="2"/>
      <c r="AS1054" s="2"/>
      <c r="AT1054" s="2" t="str">
        <f t="shared" si="85"/>
        <v>('47-2031.00</v>
      </c>
      <c r="AU1054" s="2" t="str">
        <f t="shared" si="86"/>
        <v>('49-9095.00</v>
      </c>
      <c r="AV1054" s="2" t="b">
        <f t="shared" si="87"/>
        <v>0</v>
      </c>
      <c r="AW1054" s="2"/>
      <c r="AX1054" s="2" t="b">
        <f t="shared" si="88"/>
        <v>0</v>
      </c>
    </row>
    <row r="1055" spans="1:50" ht="102" x14ac:dyDescent="0.2">
      <c r="A1055" s="2">
        <v>2039</v>
      </c>
      <c r="B1055" s="3" t="s">
        <v>8403</v>
      </c>
      <c r="C1055" s="2">
        <v>7119</v>
      </c>
      <c r="D1055" s="3" t="s">
        <v>8396</v>
      </c>
      <c r="E1055" s="3" t="s">
        <v>8397</v>
      </c>
      <c r="F1055" s="3" t="s">
        <v>8398</v>
      </c>
      <c r="G1055" s="3" t="s">
        <v>8399</v>
      </c>
      <c r="H1055" s="3" t="s">
        <v>8400</v>
      </c>
      <c r="I1055" s="3" t="s">
        <v>8401</v>
      </c>
      <c r="J1055" s="3" t="s">
        <v>8402</v>
      </c>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c r="AJ1055" s="3"/>
      <c r="AK1055" s="3"/>
      <c r="AL1055" s="3"/>
      <c r="AM1055" s="3"/>
      <c r="AN1055" s="3"/>
      <c r="AO1055" s="3"/>
      <c r="AP1055" s="3" t="s">
        <v>8404</v>
      </c>
      <c r="AQ1055" s="3" t="s">
        <v>11902</v>
      </c>
      <c r="AR1055" s="2"/>
      <c r="AS1055" s="2"/>
      <c r="AT1055" s="2" t="str">
        <f t="shared" si="85"/>
        <v>('53-7021.00</v>
      </c>
      <c r="AU1055" s="2" t="str">
        <f t="shared" si="86"/>
        <v>('47-9096.00</v>
      </c>
      <c r="AV1055" s="2" t="b">
        <f t="shared" si="87"/>
        <v>0</v>
      </c>
      <c r="AW1055" s="2"/>
      <c r="AX1055" s="2" t="b">
        <f t="shared" si="88"/>
        <v>0</v>
      </c>
    </row>
    <row r="1056" spans="1:50" ht="119" x14ac:dyDescent="0.2">
      <c r="A1056" s="2">
        <v>2589</v>
      </c>
      <c r="B1056" s="3" t="s">
        <v>10460</v>
      </c>
      <c r="C1056" s="2">
        <v>7119</v>
      </c>
      <c r="D1056" s="3" t="s">
        <v>10453</v>
      </c>
      <c r="E1056" s="3" t="s">
        <v>10454</v>
      </c>
      <c r="F1056" s="3" t="s">
        <v>10455</v>
      </c>
      <c r="G1056" s="3" t="s">
        <v>10456</v>
      </c>
      <c r="H1056" s="3" t="s">
        <v>10457</v>
      </c>
      <c r="I1056" s="3" t="s">
        <v>10458</v>
      </c>
      <c r="J1056" s="3" t="s">
        <v>10459</v>
      </c>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c r="AJ1056" s="3"/>
      <c r="AK1056" s="3"/>
      <c r="AL1056" s="3"/>
      <c r="AM1056" s="3"/>
      <c r="AN1056" s="3"/>
      <c r="AO1056" s="3"/>
      <c r="AP1056" s="3" t="s">
        <v>10461</v>
      </c>
      <c r="AQ1056" s="3" t="s">
        <v>10461</v>
      </c>
      <c r="AR1056" s="2"/>
      <c r="AS1056" s="2"/>
      <c r="AT1056" s="2" t="str">
        <f t="shared" si="85"/>
        <v>('47-5031.00</v>
      </c>
      <c r="AU1056" s="2" t="str">
        <f t="shared" si="86"/>
        <v>('47-5031.00</v>
      </c>
      <c r="AV1056" s="5" t="b">
        <f t="shared" si="87"/>
        <v>1</v>
      </c>
      <c r="AW1056" s="2" t="str">
        <f t="shared" ref="AW1056:AW1066" si="89">LEFT(AO1056,12)</f>
        <v/>
      </c>
      <c r="AX1056" s="2" t="b">
        <f t="shared" si="88"/>
        <v>0</v>
      </c>
    </row>
    <row r="1057" spans="1:50" ht="68" x14ac:dyDescent="0.2">
      <c r="A1057" s="2">
        <v>2135</v>
      </c>
      <c r="B1057" s="3" t="s">
        <v>8799</v>
      </c>
      <c r="C1057" s="2">
        <v>7121</v>
      </c>
      <c r="D1057" s="3" t="s">
        <v>8798</v>
      </c>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c r="AJ1057" s="3"/>
      <c r="AK1057" s="3"/>
      <c r="AL1057" s="3"/>
      <c r="AM1057" s="3"/>
      <c r="AN1057" s="3"/>
      <c r="AO1057" s="3" t="s">
        <v>8798</v>
      </c>
      <c r="AP1057" s="3" t="s">
        <v>8800</v>
      </c>
      <c r="AQ1057" s="3" t="s">
        <v>8798</v>
      </c>
      <c r="AR1057" s="2"/>
      <c r="AS1057" s="2"/>
      <c r="AT1057" s="2" t="str">
        <f t="shared" si="85"/>
        <v>('47-2181.00</v>
      </c>
      <c r="AU1057" s="2" t="str">
        <f t="shared" si="86"/>
        <v>('47-2181.00</v>
      </c>
      <c r="AV1057" s="2" t="b">
        <f t="shared" si="87"/>
        <v>1</v>
      </c>
      <c r="AW1057" s="2" t="str">
        <f t="shared" si="89"/>
        <v>('47-2181.00</v>
      </c>
      <c r="AX1057" s="2" t="b">
        <f t="shared" si="88"/>
        <v>1</v>
      </c>
    </row>
    <row r="1058" spans="1:50" ht="119" x14ac:dyDescent="0.2">
      <c r="A1058" s="2">
        <v>31</v>
      </c>
      <c r="B1058" s="3" t="s">
        <v>128</v>
      </c>
      <c r="C1058" s="2">
        <v>7122</v>
      </c>
      <c r="D1058" s="3" t="s">
        <v>124</v>
      </c>
      <c r="E1058" s="3" t="s">
        <v>125</v>
      </c>
      <c r="F1058" s="3" t="s">
        <v>126</v>
      </c>
      <c r="G1058" s="3" t="s">
        <v>127</v>
      </c>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c r="AJ1058" s="3"/>
      <c r="AK1058" s="3"/>
      <c r="AL1058" s="3"/>
      <c r="AM1058" s="3"/>
      <c r="AN1058" s="3"/>
      <c r="AO1058" s="3" t="s">
        <v>124</v>
      </c>
      <c r="AP1058" s="3" t="s">
        <v>129</v>
      </c>
      <c r="AQ1058" s="3" t="s">
        <v>124</v>
      </c>
      <c r="AR1058" s="2"/>
      <c r="AS1058" s="2"/>
      <c r="AT1058" s="2" t="str">
        <f t="shared" si="85"/>
        <v>('47-2044.00</v>
      </c>
      <c r="AU1058" s="2" t="str">
        <f t="shared" si="86"/>
        <v>('47-2044.00</v>
      </c>
      <c r="AV1058" s="2" t="b">
        <f t="shared" si="87"/>
        <v>1</v>
      </c>
      <c r="AW1058" s="2" t="str">
        <f t="shared" si="89"/>
        <v>('47-2044.00</v>
      </c>
      <c r="AX1058" s="2" t="b">
        <f t="shared" si="88"/>
        <v>1</v>
      </c>
    </row>
    <row r="1059" spans="1:50" ht="136" x14ac:dyDescent="0.2">
      <c r="A1059" s="2">
        <v>85</v>
      </c>
      <c r="B1059" s="3" t="s">
        <v>327</v>
      </c>
      <c r="C1059" s="2">
        <v>7122</v>
      </c>
      <c r="D1059" s="3" t="s">
        <v>323</v>
      </c>
      <c r="E1059" s="3" t="s">
        <v>324</v>
      </c>
      <c r="F1059" s="3" t="s">
        <v>325</v>
      </c>
      <c r="G1059" s="3" t="s">
        <v>326</v>
      </c>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c r="AJ1059" s="3"/>
      <c r="AK1059" s="3"/>
      <c r="AL1059" s="3"/>
      <c r="AM1059" s="3"/>
      <c r="AN1059" s="3"/>
      <c r="AO1059" s="3" t="s">
        <v>323</v>
      </c>
      <c r="AP1059" s="3" t="s">
        <v>328</v>
      </c>
      <c r="AQ1059" s="3" t="s">
        <v>323</v>
      </c>
      <c r="AR1059" s="2"/>
      <c r="AS1059" s="2"/>
      <c r="AT1059" s="2" t="str">
        <f t="shared" si="85"/>
        <v>('47-2042.00</v>
      </c>
      <c r="AU1059" s="2" t="str">
        <f t="shared" si="86"/>
        <v>('47-2042.00</v>
      </c>
      <c r="AV1059" s="2" t="b">
        <f t="shared" si="87"/>
        <v>1</v>
      </c>
      <c r="AW1059" s="2" t="str">
        <f t="shared" si="89"/>
        <v>('47-2042.00</v>
      </c>
      <c r="AX1059" s="2" t="b">
        <f t="shared" si="88"/>
        <v>1</v>
      </c>
    </row>
    <row r="1060" spans="1:50" ht="102" x14ac:dyDescent="0.2">
      <c r="A1060" s="2">
        <v>946</v>
      </c>
      <c r="B1060" s="3" t="s">
        <v>3780</v>
      </c>
      <c r="C1060" s="2">
        <v>7122</v>
      </c>
      <c r="D1060" s="3" t="s">
        <v>3776</v>
      </c>
      <c r="E1060" s="3" t="s">
        <v>3777</v>
      </c>
      <c r="F1060" s="3" t="s">
        <v>3778</v>
      </c>
      <c r="G1060" s="3" t="s">
        <v>3779</v>
      </c>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c r="AJ1060" s="3"/>
      <c r="AK1060" s="3"/>
      <c r="AL1060" s="3"/>
      <c r="AM1060" s="3"/>
      <c r="AN1060" s="3"/>
      <c r="AO1060" s="3" t="s">
        <v>3776</v>
      </c>
      <c r="AP1060" s="3" t="s">
        <v>3781</v>
      </c>
      <c r="AQ1060" s="3" t="s">
        <v>3776</v>
      </c>
      <c r="AR1060" s="2"/>
      <c r="AS1060" s="2"/>
      <c r="AT1060" s="2" t="str">
        <f t="shared" si="85"/>
        <v>('47-2043.00</v>
      </c>
      <c r="AU1060" s="2" t="str">
        <f t="shared" si="86"/>
        <v>('47-2043.00</v>
      </c>
      <c r="AV1060" s="2" t="b">
        <f t="shared" si="87"/>
        <v>1</v>
      </c>
      <c r="AW1060" s="2" t="str">
        <f t="shared" si="89"/>
        <v>('47-2043.00</v>
      </c>
      <c r="AX1060" s="2" t="b">
        <f t="shared" si="88"/>
        <v>1</v>
      </c>
    </row>
    <row r="1061" spans="1:50" ht="85" x14ac:dyDescent="0.2">
      <c r="A1061" s="2">
        <v>2655</v>
      </c>
      <c r="B1061" s="3" t="s">
        <v>10758</v>
      </c>
      <c r="C1061" s="2">
        <v>7122</v>
      </c>
      <c r="D1061" s="3" t="s">
        <v>10754</v>
      </c>
      <c r="E1061" s="3" t="s">
        <v>10755</v>
      </c>
      <c r="F1061" s="3" t="s">
        <v>10756</v>
      </c>
      <c r="G1061" s="3" t="s">
        <v>10757</v>
      </c>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c r="AJ1061" s="3"/>
      <c r="AK1061" s="3"/>
      <c r="AL1061" s="3"/>
      <c r="AM1061" s="3"/>
      <c r="AN1061" s="3"/>
      <c r="AO1061" s="3" t="s">
        <v>10754</v>
      </c>
      <c r="AP1061" s="3" t="s">
        <v>10759</v>
      </c>
      <c r="AQ1061" s="3" t="s">
        <v>10754</v>
      </c>
      <c r="AR1061" s="2"/>
      <c r="AS1061" s="2"/>
      <c r="AT1061" s="2" t="str">
        <f t="shared" si="85"/>
        <v>('47-2041.00</v>
      </c>
      <c r="AU1061" s="2" t="str">
        <f t="shared" si="86"/>
        <v>('47-2041.00</v>
      </c>
      <c r="AV1061" s="2" t="b">
        <f t="shared" si="87"/>
        <v>1</v>
      </c>
      <c r="AW1061" s="2" t="str">
        <f t="shared" si="89"/>
        <v>('47-2041.00</v>
      </c>
      <c r="AX1061" s="2" t="b">
        <f t="shared" si="88"/>
        <v>1</v>
      </c>
    </row>
    <row r="1062" spans="1:50" ht="102" x14ac:dyDescent="0.2">
      <c r="A1062" s="2">
        <v>782</v>
      </c>
      <c r="B1062" s="3" t="s">
        <v>3115</v>
      </c>
      <c r="C1062" s="2">
        <v>7123</v>
      </c>
      <c r="D1062" s="3" t="s">
        <v>3112</v>
      </c>
      <c r="E1062" s="3" t="s">
        <v>3113</v>
      </c>
      <c r="F1062" s="3" t="s">
        <v>3114</v>
      </c>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c r="AJ1062" s="3"/>
      <c r="AK1062" s="3"/>
      <c r="AL1062" s="3"/>
      <c r="AM1062" s="3"/>
      <c r="AN1062" s="3"/>
      <c r="AO1062" s="3" t="s">
        <v>3112</v>
      </c>
      <c r="AP1062" s="3" t="s">
        <v>3116</v>
      </c>
      <c r="AQ1062" s="3" t="s">
        <v>3112</v>
      </c>
      <c r="AR1062" s="2"/>
      <c r="AS1062" s="2"/>
      <c r="AT1062" s="2" t="str">
        <f t="shared" si="85"/>
        <v>('47-2081.00</v>
      </c>
      <c r="AU1062" s="2" t="str">
        <f t="shared" si="86"/>
        <v>('47-2081.00</v>
      </c>
      <c r="AV1062" s="2" t="b">
        <f t="shared" si="87"/>
        <v>1</v>
      </c>
      <c r="AW1062" s="2" t="str">
        <f t="shared" si="89"/>
        <v>('47-2081.00</v>
      </c>
      <c r="AX1062" s="2" t="b">
        <f t="shared" si="88"/>
        <v>1</v>
      </c>
    </row>
    <row r="1063" spans="1:50" ht="85" x14ac:dyDescent="0.2">
      <c r="A1063" s="2">
        <v>2806</v>
      </c>
      <c r="B1063" s="3" t="s">
        <v>11278</v>
      </c>
      <c r="C1063" s="2">
        <v>7123</v>
      </c>
      <c r="D1063" s="3" t="s">
        <v>11275</v>
      </c>
      <c r="E1063" s="3" t="s">
        <v>11276</v>
      </c>
      <c r="F1063" s="3" t="s">
        <v>11277</v>
      </c>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c r="AJ1063" s="3"/>
      <c r="AK1063" s="3"/>
      <c r="AL1063" s="3"/>
      <c r="AM1063" s="3"/>
      <c r="AN1063" s="3"/>
      <c r="AO1063" s="3" t="s">
        <v>11275</v>
      </c>
      <c r="AP1063" s="3" t="s">
        <v>11279</v>
      </c>
      <c r="AQ1063" s="3" t="s">
        <v>11275</v>
      </c>
      <c r="AR1063" s="2"/>
      <c r="AS1063" s="2"/>
      <c r="AT1063" s="2" t="str">
        <f t="shared" si="85"/>
        <v>('47-2161.00</v>
      </c>
      <c r="AU1063" s="2" t="str">
        <f t="shared" si="86"/>
        <v>('47-2161.00</v>
      </c>
      <c r="AV1063" s="2" t="b">
        <f t="shared" si="87"/>
        <v>1</v>
      </c>
      <c r="AW1063" s="2" t="str">
        <f t="shared" si="89"/>
        <v>('47-2161.00</v>
      </c>
      <c r="AX1063" s="2" t="b">
        <f t="shared" si="88"/>
        <v>1</v>
      </c>
    </row>
    <row r="1064" spans="1:50" ht="356" x14ac:dyDescent="0.2">
      <c r="A1064" s="2">
        <v>2109</v>
      </c>
      <c r="B1064" s="3" t="s">
        <v>8695</v>
      </c>
      <c r="C1064" s="2">
        <v>7124</v>
      </c>
      <c r="D1064" s="3" t="s">
        <v>8693</v>
      </c>
      <c r="E1064" s="3" t="s">
        <v>8694</v>
      </c>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c r="AJ1064" s="3"/>
      <c r="AK1064" s="3"/>
      <c r="AL1064" s="3"/>
      <c r="AM1064" s="3"/>
      <c r="AN1064" s="3"/>
      <c r="AO1064" s="3" t="s">
        <v>5714</v>
      </c>
      <c r="AP1064" s="3" t="s">
        <v>8696</v>
      </c>
      <c r="AQ1064" s="3" t="s">
        <v>8693</v>
      </c>
      <c r="AR1064" s="3" t="s">
        <v>8694</v>
      </c>
      <c r="AS1064" s="2"/>
      <c r="AT1064" s="2" t="str">
        <f t="shared" si="85"/>
        <v>('47-2131.00</v>
      </c>
      <c r="AU1064" s="2" t="str">
        <f t="shared" si="86"/>
        <v>('47-2131.00</v>
      </c>
      <c r="AV1064" s="2" t="b">
        <f t="shared" si="87"/>
        <v>1</v>
      </c>
      <c r="AW1064" s="2" t="str">
        <f t="shared" si="89"/>
        <v>both options</v>
      </c>
      <c r="AX1064" s="2" t="b">
        <f t="shared" si="88"/>
        <v>0</v>
      </c>
    </row>
    <row r="1065" spans="1:50" ht="102" x14ac:dyDescent="0.2">
      <c r="A1065" s="2">
        <v>403</v>
      </c>
      <c r="B1065" s="3" t="s">
        <v>1652</v>
      </c>
      <c r="C1065" s="2">
        <v>7125</v>
      </c>
      <c r="D1065" s="3" t="s">
        <v>1651</v>
      </c>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c r="AJ1065" s="3"/>
      <c r="AK1065" s="3"/>
      <c r="AL1065" s="3"/>
      <c r="AM1065" s="3"/>
      <c r="AN1065" s="3"/>
      <c r="AO1065" s="3"/>
      <c r="AP1065" s="3" t="s">
        <v>1653</v>
      </c>
      <c r="AQ1065" s="3" t="s">
        <v>1653</v>
      </c>
      <c r="AR1065" s="2"/>
      <c r="AS1065" s="2"/>
      <c r="AT1065" s="2" t="str">
        <f t="shared" si="85"/>
        <v>('49-3022.00</v>
      </c>
      <c r="AU1065" s="2" t="str">
        <f t="shared" si="86"/>
        <v>('49-3022.00</v>
      </c>
      <c r="AV1065" s="2" t="b">
        <f t="shared" si="87"/>
        <v>1</v>
      </c>
      <c r="AW1065" s="2" t="str">
        <f t="shared" si="89"/>
        <v/>
      </c>
      <c r="AX1065" s="2" t="b">
        <f t="shared" si="88"/>
        <v>0</v>
      </c>
    </row>
    <row r="1066" spans="1:50" ht="102" x14ac:dyDescent="0.2">
      <c r="A1066" s="2">
        <v>1143</v>
      </c>
      <c r="B1066" s="3" t="s">
        <v>4609</v>
      </c>
      <c r="C1066" s="2">
        <v>7125</v>
      </c>
      <c r="D1066" s="3" t="s">
        <v>4608</v>
      </c>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c r="AJ1066" s="3"/>
      <c r="AK1066" s="3"/>
      <c r="AL1066" s="3"/>
      <c r="AM1066" s="3"/>
      <c r="AN1066" s="3"/>
      <c r="AO1066" s="3" t="s">
        <v>4608</v>
      </c>
      <c r="AP1066" s="3" t="s">
        <v>4610</v>
      </c>
      <c r="AQ1066" s="3" t="s">
        <v>4608</v>
      </c>
      <c r="AR1066" s="2"/>
      <c r="AS1066" s="2"/>
      <c r="AT1066" s="2" t="str">
        <f t="shared" si="85"/>
        <v>('47-2121.00</v>
      </c>
      <c r="AU1066" s="2" t="str">
        <f t="shared" si="86"/>
        <v>('47-2121.00</v>
      </c>
      <c r="AV1066" s="2" t="b">
        <f t="shared" si="87"/>
        <v>1</v>
      </c>
      <c r="AW1066" s="2" t="str">
        <f t="shared" si="89"/>
        <v>('47-2121.00</v>
      </c>
      <c r="AX1066" s="2" t="b">
        <f t="shared" si="88"/>
        <v>1</v>
      </c>
    </row>
    <row r="1067" spans="1:50" ht="102" x14ac:dyDescent="0.2">
      <c r="A1067" s="2">
        <v>46</v>
      </c>
      <c r="B1067" s="3" t="s">
        <v>205</v>
      </c>
      <c r="C1067" s="2">
        <v>7126</v>
      </c>
      <c r="D1067" s="3" t="s">
        <v>201</v>
      </c>
      <c r="E1067" s="3" t="s">
        <v>202</v>
      </c>
      <c r="F1067" s="3" t="s">
        <v>203</v>
      </c>
      <c r="G1067" s="3" t="s">
        <v>204</v>
      </c>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c r="AJ1067" s="3"/>
      <c r="AK1067" s="3"/>
      <c r="AL1067" s="3"/>
      <c r="AM1067" s="3"/>
      <c r="AN1067" s="3"/>
      <c r="AO1067" s="3" t="s">
        <v>202</v>
      </c>
      <c r="AP1067" s="3" t="s">
        <v>206</v>
      </c>
      <c r="AQ1067" s="3" t="s">
        <v>202</v>
      </c>
      <c r="AR1067" s="2"/>
      <c r="AS1067" s="2"/>
      <c r="AT1067" s="2" t="str">
        <f t="shared" si="85"/>
        <v>('47-2152.00</v>
      </c>
      <c r="AU1067" s="2" t="str">
        <f t="shared" si="86"/>
        <v>('47-2152.01</v>
      </c>
      <c r="AV1067" s="2" t="b">
        <f t="shared" si="87"/>
        <v>0</v>
      </c>
      <c r="AW1067" s="2"/>
      <c r="AX1067" s="2" t="b">
        <f t="shared" si="88"/>
        <v>0</v>
      </c>
    </row>
    <row r="1068" spans="1:50" ht="85" x14ac:dyDescent="0.2">
      <c r="A1068" s="2">
        <v>116</v>
      </c>
      <c r="B1068" s="3" t="s">
        <v>471</v>
      </c>
      <c r="C1068" s="2">
        <v>7126</v>
      </c>
      <c r="D1068" s="3" t="s">
        <v>467</v>
      </c>
      <c r="E1068" s="3" t="s">
        <v>468</v>
      </c>
      <c r="F1068" s="3" t="s">
        <v>469</v>
      </c>
      <c r="G1068" s="3" t="s">
        <v>470</v>
      </c>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c r="AJ1068" s="3"/>
      <c r="AK1068" s="3"/>
      <c r="AL1068" s="3"/>
      <c r="AM1068" s="3"/>
      <c r="AN1068" s="3"/>
      <c r="AO1068" s="3"/>
      <c r="AP1068" s="3" t="s">
        <v>472</v>
      </c>
      <c r="AQ1068" s="3" t="s">
        <v>468</v>
      </c>
      <c r="AR1068" s="2"/>
      <c r="AS1068" s="2"/>
      <c r="AT1068" s="2" t="str">
        <f t="shared" si="85"/>
        <v>('17-2081.01</v>
      </c>
      <c r="AU1068" s="2" t="str">
        <f t="shared" si="86"/>
        <v>('47-2152.01</v>
      </c>
      <c r="AV1068" s="2" t="b">
        <f t="shared" si="87"/>
        <v>0</v>
      </c>
      <c r="AW1068" s="2"/>
      <c r="AX1068" s="2" t="b">
        <f t="shared" si="88"/>
        <v>0</v>
      </c>
    </row>
    <row r="1069" spans="1:50" ht="85" x14ac:dyDescent="0.2">
      <c r="A1069" s="2">
        <v>197</v>
      </c>
      <c r="B1069" s="3" t="s">
        <v>806</v>
      </c>
      <c r="C1069" s="2">
        <v>7126</v>
      </c>
      <c r="D1069" s="3" t="s">
        <v>802</v>
      </c>
      <c r="E1069" s="3" t="s">
        <v>803</v>
      </c>
      <c r="F1069" s="3" t="s">
        <v>804</v>
      </c>
      <c r="G1069" s="3" t="s">
        <v>805</v>
      </c>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c r="AJ1069" s="3"/>
      <c r="AK1069" s="3"/>
      <c r="AL1069" s="3"/>
      <c r="AM1069" s="3"/>
      <c r="AN1069" s="3"/>
      <c r="AO1069" s="3"/>
      <c r="AP1069" s="3" t="s">
        <v>807</v>
      </c>
      <c r="AQ1069" s="3" t="s">
        <v>804</v>
      </c>
      <c r="AR1069" s="2"/>
      <c r="AS1069" s="2"/>
      <c r="AT1069" s="2" t="str">
        <f t="shared" si="85"/>
        <v>('17-2081.01</v>
      </c>
      <c r="AU1069" s="2" t="str">
        <f t="shared" si="86"/>
        <v>('47-2152.01</v>
      </c>
      <c r="AV1069" s="2" t="b">
        <f t="shared" si="87"/>
        <v>0</v>
      </c>
      <c r="AW1069" s="2"/>
      <c r="AX1069" s="2" t="b">
        <f t="shared" si="88"/>
        <v>0</v>
      </c>
    </row>
    <row r="1070" spans="1:50" ht="102" x14ac:dyDescent="0.2">
      <c r="A1070" s="2">
        <v>749</v>
      </c>
      <c r="B1070" s="3" t="s">
        <v>2994</v>
      </c>
      <c r="C1070" s="2">
        <v>7126</v>
      </c>
      <c r="D1070" s="3" t="s">
        <v>2990</v>
      </c>
      <c r="E1070" s="3" t="s">
        <v>2991</v>
      </c>
      <c r="F1070" s="3" t="s">
        <v>2992</v>
      </c>
      <c r="G1070" s="3" t="s">
        <v>2993</v>
      </c>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c r="AJ1070" s="3"/>
      <c r="AK1070" s="3"/>
      <c r="AL1070" s="3"/>
      <c r="AM1070" s="3"/>
      <c r="AN1070" s="3"/>
      <c r="AO1070" s="3"/>
      <c r="AP1070" s="3" t="s">
        <v>2995</v>
      </c>
      <c r="AQ1070" s="3" t="s">
        <v>2990</v>
      </c>
      <c r="AR1070" s="2"/>
      <c r="AS1070" s="2"/>
      <c r="AT1070" s="2" t="str">
        <f t="shared" si="85"/>
        <v>('37-1011.00</v>
      </c>
      <c r="AU1070" s="2" t="str">
        <f t="shared" si="86"/>
        <v>('47-2152.02</v>
      </c>
      <c r="AV1070" s="2" t="b">
        <f t="shared" si="87"/>
        <v>0</v>
      </c>
      <c r="AW1070" s="2"/>
      <c r="AX1070" s="2" t="b">
        <f t="shared" si="88"/>
        <v>0</v>
      </c>
    </row>
    <row r="1071" spans="1:50" ht="136" x14ac:dyDescent="0.2">
      <c r="A1071" s="2">
        <v>829</v>
      </c>
      <c r="B1071" s="3" t="s">
        <v>3327</v>
      </c>
      <c r="C1071" s="2">
        <v>7126</v>
      </c>
      <c r="D1071" s="3" t="s">
        <v>3323</v>
      </c>
      <c r="E1071" s="3" t="s">
        <v>3324</v>
      </c>
      <c r="F1071" s="3" t="s">
        <v>3325</v>
      </c>
      <c r="G1071" s="3" t="s">
        <v>3326</v>
      </c>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c r="AJ1071" s="3"/>
      <c r="AK1071" s="3"/>
      <c r="AL1071" s="3"/>
      <c r="AM1071" s="3"/>
      <c r="AN1071" s="3"/>
      <c r="AO1071" s="3" t="s">
        <v>3323</v>
      </c>
      <c r="AP1071" s="3" t="s">
        <v>3328</v>
      </c>
      <c r="AQ1071" s="3" t="s">
        <v>3328</v>
      </c>
      <c r="AR1071" s="2"/>
      <c r="AS1071" s="2"/>
      <c r="AT1071" s="2" t="str">
        <f t="shared" si="85"/>
        <v>('47-4071.00</v>
      </c>
      <c r="AU1071" s="2" t="str">
        <f t="shared" si="86"/>
        <v>('47-4071.00</v>
      </c>
      <c r="AV1071" s="5" t="b">
        <f t="shared" si="87"/>
        <v>1</v>
      </c>
      <c r="AW1071" s="2" t="str">
        <f>LEFT(AO1071,12)</f>
        <v>('47-2152.02</v>
      </c>
      <c r="AX1071" s="2" t="b">
        <f t="shared" si="88"/>
        <v>0</v>
      </c>
    </row>
    <row r="1072" spans="1:50" ht="102" x14ac:dyDescent="0.2">
      <c r="A1072" s="2">
        <v>996</v>
      </c>
      <c r="B1072" s="3" t="s">
        <v>3929</v>
      </c>
      <c r="C1072" s="2">
        <v>7126</v>
      </c>
      <c r="D1072" s="3" t="s">
        <v>3925</v>
      </c>
      <c r="E1072" s="3" t="s">
        <v>3926</v>
      </c>
      <c r="F1072" s="3" t="s">
        <v>3927</v>
      </c>
      <c r="G1072" s="3" t="s">
        <v>3928</v>
      </c>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c r="AJ1072" s="3"/>
      <c r="AK1072" s="3"/>
      <c r="AL1072" s="3"/>
      <c r="AM1072" s="3"/>
      <c r="AN1072" s="3"/>
      <c r="AO1072" s="3" t="s">
        <v>3926</v>
      </c>
      <c r="AP1072" s="3" t="s">
        <v>3930</v>
      </c>
      <c r="AQ1072" s="3" t="s">
        <v>3926</v>
      </c>
      <c r="AR1072" s="2"/>
      <c r="AS1072" s="2"/>
      <c r="AT1072" s="2" t="str">
        <f t="shared" si="85"/>
        <v>('47-2151.00</v>
      </c>
      <c r="AU1072" s="2" t="str">
        <f t="shared" si="86"/>
        <v>('47-2152.01</v>
      </c>
      <c r="AV1072" s="2" t="b">
        <f t="shared" si="87"/>
        <v>0</v>
      </c>
      <c r="AW1072" s="2"/>
      <c r="AX1072" s="2" t="b">
        <f t="shared" si="88"/>
        <v>0</v>
      </c>
    </row>
    <row r="1073" spans="1:50" ht="85" x14ac:dyDescent="0.2">
      <c r="A1073" s="2">
        <v>1329</v>
      </c>
      <c r="B1073" s="3" t="s">
        <v>5364</v>
      </c>
      <c r="C1073" s="2">
        <v>7126</v>
      </c>
      <c r="D1073" s="3" t="s">
        <v>5360</v>
      </c>
      <c r="E1073" s="3" t="s">
        <v>5361</v>
      </c>
      <c r="F1073" s="3" t="s">
        <v>5362</v>
      </c>
      <c r="G1073" s="3" t="s">
        <v>5363</v>
      </c>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c r="AJ1073" s="3"/>
      <c r="AK1073" s="3"/>
      <c r="AL1073" s="3"/>
      <c r="AM1073" s="3"/>
      <c r="AN1073" s="3"/>
      <c r="AO1073" s="3"/>
      <c r="AP1073" s="3" t="s">
        <v>5365</v>
      </c>
      <c r="AQ1073" s="3" t="s">
        <v>5365</v>
      </c>
      <c r="AR1073" s="2"/>
      <c r="AS1073" s="2"/>
      <c r="AT1073" s="2" t="str">
        <f t="shared" si="85"/>
        <v>('47-4071.00</v>
      </c>
      <c r="AU1073" s="2" t="str">
        <f t="shared" si="86"/>
        <v>('47-4071.00</v>
      </c>
      <c r="AV1073" s="5" t="b">
        <f t="shared" si="87"/>
        <v>1</v>
      </c>
      <c r="AW1073" s="2" t="str">
        <f>LEFT(AO1073,12)</f>
        <v/>
      </c>
      <c r="AX1073" s="2" t="b">
        <f t="shared" si="88"/>
        <v>0</v>
      </c>
    </row>
    <row r="1074" spans="1:50" ht="136" x14ac:dyDescent="0.2">
      <c r="A1074" s="2">
        <v>1364</v>
      </c>
      <c r="B1074" s="3" t="s">
        <v>5545</v>
      </c>
      <c r="C1074" s="2">
        <v>7126</v>
      </c>
      <c r="D1074" s="3" t="s">
        <v>5541</v>
      </c>
      <c r="E1074" s="3" t="s">
        <v>5542</v>
      </c>
      <c r="F1074" s="3" t="s">
        <v>5543</v>
      </c>
      <c r="G1074" s="3" t="s">
        <v>5544</v>
      </c>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c r="AJ1074" s="3"/>
      <c r="AK1074" s="3"/>
      <c r="AL1074" s="3"/>
      <c r="AM1074" s="3"/>
      <c r="AN1074" s="3"/>
      <c r="AO1074" s="3" t="s">
        <v>5541</v>
      </c>
      <c r="AP1074" s="3" t="s">
        <v>5546</v>
      </c>
      <c r="AQ1074" s="3" t="s">
        <v>5546</v>
      </c>
      <c r="AR1074" s="2"/>
      <c r="AS1074" s="2"/>
      <c r="AT1074" s="2" t="str">
        <f t="shared" si="85"/>
        <v>('49-9021.01</v>
      </c>
      <c r="AU1074" s="2" t="str">
        <f t="shared" si="86"/>
        <v>('49-9021.01</v>
      </c>
      <c r="AV1074" s="2" t="b">
        <f t="shared" si="87"/>
        <v>1</v>
      </c>
      <c r="AW1074" s="2" t="str">
        <f>LEFT(AO1074,12)</f>
        <v>('47-2152.01</v>
      </c>
      <c r="AX1074" s="2" t="b">
        <f t="shared" si="88"/>
        <v>0</v>
      </c>
    </row>
    <row r="1075" spans="1:50" ht="85" x14ac:dyDescent="0.2">
      <c r="A1075" s="2">
        <v>1392</v>
      </c>
      <c r="B1075" s="3" t="s">
        <v>5647</v>
      </c>
      <c r="C1075" s="2">
        <v>7126</v>
      </c>
      <c r="D1075" s="3" t="s">
        <v>5643</v>
      </c>
      <c r="E1075" s="3" t="s">
        <v>5644</v>
      </c>
      <c r="F1075" s="3" t="s">
        <v>5645</v>
      </c>
      <c r="G1075" s="3" t="s">
        <v>5646</v>
      </c>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c r="AJ1075" s="3"/>
      <c r="AK1075" s="3"/>
      <c r="AL1075" s="3"/>
      <c r="AM1075" s="3"/>
      <c r="AN1075" s="3"/>
      <c r="AO1075" s="3"/>
      <c r="AP1075" s="3" t="s">
        <v>5648</v>
      </c>
      <c r="AQ1075" s="3" t="s">
        <v>5643</v>
      </c>
      <c r="AR1075" s="2"/>
      <c r="AS1075" s="2"/>
      <c r="AT1075" s="2" t="str">
        <f t="shared" si="85"/>
        <v>('47-4071.00</v>
      </c>
      <c r="AU1075" s="2" t="str">
        <f t="shared" si="86"/>
        <v>('47-2151.00</v>
      </c>
      <c r="AV1075" s="2" t="b">
        <f t="shared" si="87"/>
        <v>0</v>
      </c>
      <c r="AW1075" s="2"/>
      <c r="AX1075" s="2" t="b">
        <f t="shared" si="88"/>
        <v>0</v>
      </c>
    </row>
    <row r="1076" spans="1:50" ht="136" x14ac:dyDescent="0.2">
      <c r="A1076" s="2">
        <v>1409</v>
      </c>
      <c r="B1076" s="3" t="s">
        <v>5740</v>
      </c>
      <c r="C1076" s="2">
        <v>7126</v>
      </c>
      <c r="D1076" s="3" t="s">
        <v>5736</v>
      </c>
      <c r="E1076" s="3" t="s">
        <v>5737</v>
      </c>
      <c r="F1076" s="3" t="s">
        <v>5738</v>
      </c>
      <c r="G1076" s="3" t="s">
        <v>5739</v>
      </c>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c r="AJ1076" s="3"/>
      <c r="AK1076" s="3"/>
      <c r="AL1076" s="3"/>
      <c r="AM1076" s="3"/>
      <c r="AN1076" s="3"/>
      <c r="AO1076" s="3"/>
      <c r="AP1076" s="3" t="s">
        <v>5741</v>
      </c>
      <c r="AQ1076" s="3" t="s">
        <v>5737</v>
      </c>
      <c r="AR1076" s="2"/>
      <c r="AS1076" s="2"/>
      <c r="AT1076" s="2" t="str">
        <f t="shared" si="85"/>
        <v>('51-8093.00</v>
      </c>
      <c r="AU1076" s="2" t="str">
        <f t="shared" si="86"/>
        <v>('47-2152.01</v>
      </c>
      <c r="AV1076" s="2" t="b">
        <f t="shared" si="87"/>
        <v>0</v>
      </c>
      <c r="AW1076" s="2"/>
      <c r="AX1076" s="2" t="b">
        <f t="shared" si="88"/>
        <v>0</v>
      </c>
    </row>
    <row r="1077" spans="1:50" ht="102" x14ac:dyDescent="0.2">
      <c r="A1077" s="2">
        <v>1649</v>
      </c>
      <c r="B1077" s="3" t="s">
        <v>6762</v>
      </c>
      <c r="C1077" s="2">
        <v>7126</v>
      </c>
      <c r="D1077" s="3" t="s">
        <v>6758</v>
      </c>
      <c r="E1077" s="3" t="s">
        <v>6759</v>
      </c>
      <c r="F1077" s="3" t="s">
        <v>6760</v>
      </c>
      <c r="G1077" s="3" t="s">
        <v>6761</v>
      </c>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c r="AJ1077" s="3"/>
      <c r="AK1077" s="3"/>
      <c r="AL1077" s="3"/>
      <c r="AM1077" s="3"/>
      <c r="AN1077" s="3"/>
      <c r="AO1077" s="3"/>
      <c r="AP1077" s="3" t="s">
        <v>6763</v>
      </c>
      <c r="AQ1077" s="3" t="s">
        <v>6763</v>
      </c>
      <c r="AR1077" s="2"/>
      <c r="AS1077" s="2"/>
      <c r="AT1077" s="2" t="str">
        <f t="shared" si="85"/>
        <v>('47-4071.00</v>
      </c>
      <c r="AU1077" s="2" t="str">
        <f t="shared" si="86"/>
        <v>('47-4071.00</v>
      </c>
      <c r="AV1077" s="5" t="b">
        <f t="shared" si="87"/>
        <v>1</v>
      </c>
      <c r="AW1077" s="2" t="str">
        <f>LEFT(AO1077,12)</f>
        <v/>
      </c>
      <c r="AX1077" s="2" t="b">
        <f t="shared" si="88"/>
        <v>0</v>
      </c>
    </row>
    <row r="1078" spans="1:50" ht="153" x14ac:dyDescent="0.2">
      <c r="A1078" s="2">
        <v>1807</v>
      </c>
      <c r="B1078" s="3" t="s">
        <v>7410</v>
      </c>
      <c r="C1078" s="2">
        <v>7126</v>
      </c>
      <c r="D1078" s="3" t="s">
        <v>7406</v>
      </c>
      <c r="E1078" s="3" t="s">
        <v>7407</v>
      </c>
      <c r="F1078" s="3" t="s">
        <v>7408</v>
      </c>
      <c r="G1078" s="3" t="s">
        <v>7409</v>
      </c>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c r="AJ1078" s="3"/>
      <c r="AK1078" s="3"/>
      <c r="AL1078" s="3"/>
      <c r="AM1078" s="3"/>
      <c r="AN1078" s="3"/>
      <c r="AO1078" s="3" t="s">
        <v>7406</v>
      </c>
      <c r="AP1078" s="3" t="s">
        <v>7411</v>
      </c>
      <c r="AQ1078" s="3" t="s">
        <v>7411</v>
      </c>
      <c r="AR1078" s="2"/>
      <c r="AS1078" s="2"/>
      <c r="AT1078" s="2" t="str">
        <f t="shared" si="85"/>
        <v>('51-8092.00</v>
      </c>
      <c r="AU1078" s="2" t="str">
        <f t="shared" si="86"/>
        <v>('51-8092.00</v>
      </c>
      <c r="AV1078" s="2" t="b">
        <f t="shared" si="87"/>
        <v>1</v>
      </c>
      <c r="AW1078" s="2" t="str">
        <f>LEFT(AO1078,12)</f>
        <v>('47-2152.01</v>
      </c>
      <c r="AX1078" s="2" t="b">
        <f t="shared" si="88"/>
        <v>0</v>
      </c>
    </row>
    <row r="1079" spans="1:50" ht="102" x14ac:dyDescent="0.2">
      <c r="A1079" s="2">
        <v>2744</v>
      </c>
      <c r="B1079" s="3" t="s">
        <v>11120</v>
      </c>
      <c r="C1079" s="2">
        <v>7126</v>
      </c>
      <c r="D1079" s="3" t="s">
        <v>11116</v>
      </c>
      <c r="E1079" s="3" t="s">
        <v>11117</v>
      </c>
      <c r="F1079" s="3" t="s">
        <v>11118</v>
      </c>
      <c r="G1079" s="3" t="s">
        <v>11119</v>
      </c>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c r="AJ1079" s="3"/>
      <c r="AK1079" s="3"/>
      <c r="AL1079" s="3"/>
      <c r="AM1079" s="3"/>
      <c r="AN1079" s="3"/>
      <c r="AO1079" s="3" t="s">
        <v>11116</v>
      </c>
      <c r="AP1079" s="3" t="s">
        <v>11121</v>
      </c>
      <c r="AQ1079" s="3" t="s">
        <v>11116</v>
      </c>
      <c r="AR1079" s="2"/>
      <c r="AS1079" s="2"/>
      <c r="AT1079" s="2" t="str">
        <f t="shared" si="85"/>
        <v>('47-4071.00</v>
      </c>
      <c r="AU1079" s="2" t="str">
        <f t="shared" si="86"/>
        <v>('47-2152.02</v>
      </c>
      <c r="AV1079" s="2" t="b">
        <f t="shared" si="87"/>
        <v>0</v>
      </c>
      <c r="AW1079" s="2"/>
      <c r="AX1079" s="2" t="b">
        <f t="shared" si="88"/>
        <v>0</v>
      </c>
    </row>
    <row r="1080" spans="1:50" ht="102" x14ac:dyDescent="0.2">
      <c r="A1080" s="2">
        <v>2757</v>
      </c>
      <c r="B1080" s="3" t="s">
        <v>11178</v>
      </c>
      <c r="C1080" s="2">
        <v>7126</v>
      </c>
      <c r="D1080" s="3" t="s">
        <v>11174</v>
      </c>
      <c r="E1080" s="3" t="s">
        <v>11175</v>
      </c>
      <c r="F1080" s="3" t="s">
        <v>11176</v>
      </c>
      <c r="G1080" s="3" t="s">
        <v>11177</v>
      </c>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c r="AJ1080" s="3"/>
      <c r="AK1080" s="3"/>
      <c r="AL1080" s="3"/>
      <c r="AM1080" s="3"/>
      <c r="AN1080" s="3"/>
      <c r="AO1080" s="3" t="s">
        <v>11174</v>
      </c>
      <c r="AP1080" s="3" t="s">
        <v>11179</v>
      </c>
      <c r="AQ1080" s="3" t="s">
        <v>11174</v>
      </c>
      <c r="AR1080" s="2"/>
      <c r="AS1080" s="2"/>
      <c r="AT1080" s="2" t="str">
        <f t="shared" si="85"/>
        <v>('49-3041.00</v>
      </c>
      <c r="AU1080" s="2" t="str">
        <f t="shared" si="86"/>
        <v>('47-2151.00</v>
      </c>
      <c r="AV1080" s="2" t="b">
        <f t="shared" si="87"/>
        <v>0</v>
      </c>
      <c r="AW1080" s="2"/>
      <c r="AX1080" s="2" t="b">
        <f t="shared" si="88"/>
        <v>0</v>
      </c>
    </row>
    <row r="1081" spans="1:50" ht="136" x14ac:dyDescent="0.2">
      <c r="A1081" s="2">
        <v>1464</v>
      </c>
      <c r="B1081" s="3" t="s">
        <v>6004</v>
      </c>
      <c r="C1081" s="2">
        <v>7127</v>
      </c>
      <c r="D1081" s="3" t="s">
        <v>6000</v>
      </c>
      <c r="E1081" s="3" t="s">
        <v>6001</v>
      </c>
      <c r="F1081" s="3" t="s">
        <v>6002</v>
      </c>
      <c r="G1081" s="3" t="s">
        <v>6003</v>
      </c>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c r="AJ1081" s="3"/>
      <c r="AK1081" s="3"/>
      <c r="AL1081" s="3"/>
      <c r="AM1081" s="3"/>
      <c r="AN1081" s="3"/>
      <c r="AO1081" s="3" t="s">
        <v>6001</v>
      </c>
      <c r="AP1081" s="3" t="s">
        <v>6005</v>
      </c>
      <c r="AQ1081" s="3" t="s">
        <v>6001</v>
      </c>
      <c r="AR1081" s="2"/>
      <c r="AS1081" s="2"/>
      <c r="AT1081" s="2" t="str">
        <f t="shared" si="85"/>
        <v>('49-9021.00</v>
      </c>
      <c r="AU1081" s="2" t="str">
        <f t="shared" si="86"/>
        <v>('49-9021.01</v>
      </c>
      <c r="AV1081" s="2" t="b">
        <f t="shared" si="87"/>
        <v>0</v>
      </c>
      <c r="AW1081" s="2"/>
      <c r="AX1081" s="2" t="b">
        <f t="shared" si="88"/>
        <v>0</v>
      </c>
    </row>
    <row r="1082" spans="1:50" ht="136" x14ac:dyDescent="0.2">
      <c r="A1082" s="2">
        <v>260</v>
      </c>
      <c r="B1082" s="3" t="s">
        <v>1115</v>
      </c>
      <c r="C1082" s="2">
        <v>7131</v>
      </c>
      <c r="D1082" s="3" t="s">
        <v>1113</v>
      </c>
      <c r="E1082" s="3" t="s">
        <v>1114</v>
      </c>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c r="AJ1082" s="3"/>
      <c r="AK1082" s="3"/>
      <c r="AL1082" s="3"/>
      <c r="AM1082" s="3"/>
      <c r="AN1082" s="3"/>
      <c r="AO1082" s="3" t="s">
        <v>1113</v>
      </c>
      <c r="AP1082" s="3" t="s">
        <v>1116</v>
      </c>
      <c r="AQ1082" s="3" t="s">
        <v>1113</v>
      </c>
      <c r="AR1082" s="2"/>
      <c r="AS1082" s="2"/>
      <c r="AT1082" s="2" t="str">
        <f t="shared" si="85"/>
        <v>('47-2141.00</v>
      </c>
      <c r="AU1082" s="2" t="str">
        <f t="shared" si="86"/>
        <v>('47-2141.00</v>
      </c>
      <c r="AV1082" s="5" t="b">
        <f t="shared" si="87"/>
        <v>1</v>
      </c>
      <c r="AW1082" s="2" t="str">
        <f>LEFT(AO1082,12)</f>
        <v>('47-2141.00</v>
      </c>
      <c r="AX1082" s="2" t="b">
        <f t="shared" si="88"/>
        <v>1</v>
      </c>
    </row>
    <row r="1083" spans="1:50" ht="102" x14ac:dyDescent="0.2">
      <c r="A1083" s="2">
        <v>1927</v>
      </c>
      <c r="B1083" s="3" t="s">
        <v>7896</v>
      </c>
      <c r="C1083" s="2">
        <v>7131</v>
      </c>
      <c r="D1083" s="3" t="s">
        <v>7894</v>
      </c>
      <c r="E1083" s="3" t="s">
        <v>7895</v>
      </c>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c r="AJ1083" s="3"/>
      <c r="AK1083" s="3"/>
      <c r="AL1083" s="3"/>
      <c r="AM1083" s="3"/>
      <c r="AN1083" s="3"/>
      <c r="AO1083" s="3" t="s">
        <v>7894</v>
      </c>
      <c r="AP1083" s="3" t="s">
        <v>7897</v>
      </c>
      <c r="AQ1083" s="3" t="s">
        <v>7894</v>
      </c>
      <c r="AR1083" s="2"/>
      <c r="AS1083" s="2"/>
      <c r="AT1083" s="2" t="str">
        <f t="shared" si="85"/>
        <v>('47-2142.00</v>
      </c>
      <c r="AU1083" s="2" t="str">
        <f t="shared" si="86"/>
        <v>('47-2142.00</v>
      </c>
      <c r="AV1083" s="2" t="b">
        <f t="shared" si="87"/>
        <v>1</v>
      </c>
      <c r="AW1083" s="2" t="str">
        <f>LEFT(AO1083,12)</f>
        <v>('47-2142.00</v>
      </c>
      <c r="AX1083" s="2" t="b">
        <f t="shared" si="88"/>
        <v>1</v>
      </c>
    </row>
    <row r="1084" spans="1:50" ht="204" x14ac:dyDescent="0.2">
      <c r="A1084" s="2">
        <v>1395</v>
      </c>
      <c r="B1084" s="3" t="s">
        <v>5656</v>
      </c>
      <c r="C1084" s="2">
        <v>7132</v>
      </c>
      <c r="D1084" s="3" t="s">
        <v>5654</v>
      </c>
      <c r="E1084" s="3" t="s">
        <v>5655</v>
      </c>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c r="AJ1084" s="3"/>
      <c r="AK1084" s="3"/>
      <c r="AL1084" s="3"/>
      <c r="AM1084" s="3"/>
      <c r="AN1084" s="3"/>
      <c r="AO1084" s="3" t="s">
        <v>5654</v>
      </c>
      <c r="AP1084" s="3" t="s">
        <v>5657</v>
      </c>
      <c r="AQ1084" s="3" t="s">
        <v>5654</v>
      </c>
      <c r="AR1084" s="2"/>
      <c r="AS1084" s="2"/>
      <c r="AT1084" s="2" t="str">
        <f t="shared" si="85"/>
        <v>('51-9121.00</v>
      </c>
      <c r="AU1084" s="2" t="str">
        <f t="shared" si="86"/>
        <v>('51-9121.00</v>
      </c>
      <c r="AV1084" s="2" t="b">
        <f t="shared" si="87"/>
        <v>1</v>
      </c>
      <c r="AW1084" s="2" t="str">
        <f>LEFT(AO1084,12)</f>
        <v>('51-9121.00</v>
      </c>
      <c r="AX1084" s="2" t="b">
        <f t="shared" si="88"/>
        <v>1</v>
      </c>
    </row>
    <row r="1085" spans="1:50" ht="136" x14ac:dyDescent="0.2">
      <c r="A1085" s="2">
        <v>1981</v>
      </c>
      <c r="B1085" s="3" t="s">
        <v>8156</v>
      </c>
      <c r="C1085" s="2">
        <v>7132</v>
      </c>
      <c r="D1085" s="3" t="s">
        <v>8154</v>
      </c>
      <c r="E1085" s="3" t="s">
        <v>8155</v>
      </c>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c r="AJ1085" s="3"/>
      <c r="AK1085" s="3"/>
      <c r="AL1085" s="3"/>
      <c r="AM1085" s="3"/>
      <c r="AN1085" s="3"/>
      <c r="AO1085" s="3" t="s">
        <v>8154</v>
      </c>
      <c r="AP1085" s="3" t="s">
        <v>8157</v>
      </c>
      <c r="AQ1085" s="3" t="s">
        <v>8154</v>
      </c>
      <c r="AR1085" s="2"/>
      <c r="AS1085" s="2"/>
      <c r="AT1085" s="2" t="str">
        <f t="shared" si="85"/>
        <v>('51-9122.00</v>
      </c>
      <c r="AU1085" s="2" t="str">
        <f t="shared" si="86"/>
        <v>('51-9122.00</v>
      </c>
      <c r="AV1085" s="2" t="b">
        <f t="shared" si="87"/>
        <v>1</v>
      </c>
      <c r="AW1085" s="2" t="str">
        <f>LEFT(AO1085,12)</f>
        <v>('51-9122.00</v>
      </c>
      <c r="AX1085" s="2" t="b">
        <f t="shared" si="88"/>
        <v>1</v>
      </c>
    </row>
    <row r="1086" spans="1:50" ht="119" x14ac:dyDescent="0.2">
      <c r="A1086" s="2">
        <v>2891</v>
      </c>
      <c r="B1086" s="3" t="s">
        <v>11658</v>
      </c>
      <c r="C1086" s="2">
        <v>7132</v>
      </c>
      <c r="D1086" s="3" t="s">
        <v>11656</v>
      </c>
      <c r="E1086" s="3" t="s">
        <v>11657</v>
      </c>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c r="AJ1086" s="3"/>
      <c r="AK1086" s="3"/>
      <c r="AL1086" s="3"/>
      <c r="AM1086" s="3"/>
      <c r="AN1086" s="3"/>
      <c r="AO1086" s="3"/>
      <c r="AP1086" s="3" t="s">
        <v>11659</v>
      </c>
      <c r="AQ1086" s="3" t="s">
        <v>11657</v>
      </c>
      <c r="AR1086" s="2"/>
      <c r="AS1086" s="2"/>
      <c r="AT1086" s="2" t="str">
        <f t="shared" si="85"/>
        <v>('17-2111.03</v>
      </c>
      <c r="AU1086" s="2" t="str">
        <f t="shared" si="86"/>
        <v>('51-9121.00</v>
      </c>
      <c r="AV1086" s="2" t="b">
        <f t="shared" si="87"/>
        <v>0</v>
      </c>
      <c r="AW1086" s="2"/>
      <c r="AX1086" s="2" t="b">
        <f t="shared" si="88"/>
        <v>0</v>
      </c>
    </row>
    <row r="1087" spans="1:50" ht="119" x14ac:dyDescent="0.2">
      <c r="A1087" s="2">
        <v>797</v>
      </c>
      <c r="B1087" s="3" t="s">
        <v>3205</v>
      </c>
      <c r="C1087" s="2">
        <v>7133</v>
      </c>
      <c r="D1087" s="3" t="s">
        <v>3204</v>
      </c>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c r="AJ1087" s="3"/>
      <c r="AK1087" s="3"/>
      <c r="AL1087" s="3"/>
      <c r="AM1087" s="3"/>
      <c r="AN1087" s="3"/>
      <c r="AO1087" s="3"/>
      <c r="AP1087" s="3" t="s">
        <v>3206</v>
      </c>
      <c r="AQ1087" s="3" t="s">
        <v>11903</v>
      </c>
      <c r="AR1087" s="2"/>
      <c r="AS1087" s="2"/>
      <c r="AT1087" s="2" t="str">
        <f t="shared" si="85"/>
        <v>('37-2011.00</v>
      </c>
      <c r="AU1087" s="2" t="str">
        <f t="shared" si="86"/>
        <v>('37-1011.00</v>
      </c>
      <c r="AV1087" s="2" t="b">
        <f t="shared" si="87"/>
        <v>0</v>
      </c>
      <c r="AW1087" s="2"/>
      <c r="AX1087" s="2" t="b">
        <f t="shared" si="88"/>
        <v>0</v>
      </c>
    </row>
    <row r="1088" spans="1:50" ht="119" x14ac:dyDescent="0.2">
      <c r="A1088" s="2">
        <v>1830</v>
      </c>
      <c r="B1088" s="3" t="s">
        <v>7493</v>
      </c>
      <c r="C1088" s="2">
        <v>7133</v>
      </c>
      <c r="D1088" s="3" t="s">
        <v>7492</v>
      </c>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c r="AJ1088" s="3"/>
      <c r="AK1088" s="3"/>
      <c r="AL1088" s="3"/>
      <c r="AM1088" s="3"/>
      <c r="AN1088" s="3"/>
      <c r="AO1088" s="3"/>
      <c r="AP1088" s="3" t="s">
        <v>7494</v>
      </c>
      <c r="AQ1088" s="3" t="s">
        <v>7494</v>
      </c>
      <c r="AR1088" s="2"/>
      <c r="AS1088" s="2"/>
      <c r="AT1088" s="2" t="str">
        <f t="shared" si="85"/>
        <v>('47-4041.00</v>
      </c>
      <c r="AU1088" s="2" t="str">
        <f t="shared" si="86"/>
        <v>('47-4041.00</v>
      </c>
      <c r="AV1088" s="5" t="b">
        <f t="shared" si="87"/>
        <v>1</v>
      </c>
      <c r="AW1088" s="2" t="str">
        <f t="shared" ref="AW1088:AW1094" si="90">LEFT(AO1088,12)</f>
        <v/>
      </c>
      <c r="AX1088" s="2" t="b">
        <f t="shared" si="88"/>
        <v>0</v>
      </c>
    </row>
    <row r="1089" spans="1:50" ht="136" x14ac:dyDescent="0.2">
      <c r="A1089" s="2">
        <v>1930</v>
      </c>
      <c r="B1089" s="3" t="s">
        <v>7908</v>
      </c>
      <c r="C1089" s="2">
        <v>7133</v>
      </c>
      <c r="D1089" s="3" t="s">
        <v>7907</v>
      </c>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c r="AJ1089" s="3"/>
      <c r="AK1089" s="3"/>
      <c r="AL1089" s="3"/>
      <c r="AM1089" s="3"/>
      <c r="AN1089" s="3"/>
      <c r="AO1089" s="3" t="s">
        <v>7907</v>
      </c>
      <c r="AP1089" s="3" t="s">
        <v>7909</v>
      </c>
      <c r="AQ1089" s="3" t="s">
        <v>7909</v>
      </c>
      <c r="AR1089" s="2"/>
      <c r="AS1089" s="2"/>
      <c r="AT1089" s="2" t="str">
        <f t="shared" si="85"/>
        <v>('37-2011.00</v>
      </c>
      <c r="AU1089" s="2" t="str">
        <f t="shared" si="86"/>
        <v>('37-2011.00</v>
      </c>
      <c r="AV1089" s="2" t="b">
        <f t="shared" si="87"/>
        <v>1</v>
      </c>
      <c r="AW1089" s="2" t="str">
        <f t="shared" si="90"/>
        <v>('37-2019.00</v>
      </c>
      <c r="AX1089" s="2" t="b">
        <f t="shared" si="88"/>
        <v>0</v>
      </c>
    </row>
    <row r="1090" spans="1:50" ht="136" x14ac:dyDescent="0.2">
      <c r="A1090" s="2">
        <v>1965</v>
      </c>
      <c r="B1090" s="3" t="s">
        <v>8050</v>
      </c>
      <c r="C1090" s="2">
        <v>7133</v>
      </c>
      <c r="D1090" s="3" t="s">
        <v>8049</v>
      </c>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c r="AJ1090" s="3"/>
      <c r="AK1090" s="3"/>
      <c r="AL1090" s="3"/>
      <c r="AM1090" s="3"/>
      <c r="AN1090" s="3"/>
      <c r="AO1090" s="3" t="s">
        <v>8049</v>
      </c>
      <c r="AP1090" s="3" t="s">
        <v>8051</v>
      </c>
      <c r="AQ1090" s="3" t="s">
        <v>8051</v>
      </c>
      <c r="AR1090" s="2"/>
      <c r="AS1090" s="2"/>
      <c r="AT1090" s="2" t="str">
        <f t="shared" si="85"/>
        <v>('37-2011.00</v>
      </c>
      <c r="AU1090" s="2" t="str">
        <f t="shared" si="86"/>
        <v>('37-2011.00</v>
      </c>
      <c r="AV1090" s="2" t="b">
        <f t="shared" si="87"/>
        <v>1</v>
      </c>
      <c r="AW1090" s="2" t="str">
        <f t="shared" si="90"/>
        <v>('37-2019.00</v>
      </c>
      <c r="AX1090" s="2" t="b">
        <f t="shared" si="88"/>
        <v>0</v>
      </c>
    </row>
    <row r="1091" spans="1:50" ht="102" x14ac:dyDescent="0.2">
      <c r="A1091" s="2">
        <v>2289</v>
      </c>
      <c r="B1091" s="3" t="s">
        <v>9392</v>
      </c>
      <c r="C1091" s="2">
        <v>7133</v>
      </c>
      <c r="D1091" s="3" t="s">
        <v>9391</v>
      </c>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c r="AJ1091" s="3"/>
      <c r="AK1091" s="3"/>
      <c r="AL1091" s="3"/>
      <c r="AM1091" s="3"/>
      <c r="AN1091" s="3"/>
      <c r="AO1091" s="3"/>
      <c r="AP1091" s="3" t="s">
        <v>9393</v>
      </c>
      <c r="AQ1091" s="3" t="s">
        <v>9393</v>
      </c>
      <c r="AR1091" s="2"/>
      <c r="AS1091" s="2"/>
      <c r="AT1091" s="2" t="str">
        <f t="shared" ref="AT1091:AT1154" si="91">LEFT(AP1091, 12)</f>
        <v>('47-4041.00</v>
      </c>
      <c r="AU1091" s="2" t="str">
        <f t="shared" ref="AU1091:AU1154" si="92">LEFT(AQ1091,12)</f>
        <v>('47-4041.00</v>
      </c>
      <c r="AV1091" s="2" t="b">
        <f t="shared" ref="AV1091:AV1154" si="93">EXACT(AT1091,AU1091)</f>
        <v>1</v>
      </c>
      <c r="AW1091" s="2" t="str">
        <f t="shared" si="90"/>
        <v/>
      </c>
      <c r="AX1091" s="2" t="b">
        <f t="shared" ref="AX1091:AX1154" si="94">EXACT(AT1091,AW1091)</f>
        <v>0</v>
      </c>
    </row>
    <row r="1092" spans="1:50" ht="306" x14ac:dyDescent="0.2">
      <c r="A1092" s="2">
        <v>2573</v>
      </c>
      <c r="B1092" s="3" t="s">
        <v>10428</v>
      </c>
      <c r="C1092" s="2">
        <v>7211</v>
      </c>
      <c r="D1092" s="3" t="s">
        <v>10426</v>
      </c>
      <c r="E1092" s="3" t="s">
        <v>10427</v>
      </c>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c r="AJ1092" s="3"/>
      <c r="AK1092" s="3"/>
      <c r="AL1092" s="3"/>
      <c r="AM1092" s="3"/>
      <c r="AN1092" s="3"/>
      <c r="AO1092" s="3" t="s">
        <v>5714</v>
      </c>
      <c r="AP1092" s="3" t="s">
        <v>10429</v>
      </c>
      <c r="AQ1092" s="3" t="s">
        <v>10426</v>
      </c>
      <c r="AR1092" s="3" t="s">
        <v>10427</v>
      </c>
      <c r="AS1092" s="2"/>
      <c r="AT1092" s="2" t="str">
        <f t="shared" si="91"/>
        <v>('51-4072.00</v>
      </c>
      <c r="AU1092" s="2" t="str">
        <f t="shared" si="92"/>
        <v>('51-4072.00</v>
      </c>
      <c r="AV1092" s="2" t="b">
        <f t="shared" si="93"/>
        <v>1</v>
      </c>
      <c r="AW1092" s="2" t="str">
        <f t="shared" si="90"/>
        <v>both options</v>
      </c>
      <c r="AX1092" s="2" t="b">
        <f t="shared" si="94"/>
        <v>0</v>
      </c>
    </row>
    <row r="1093" spans="1:50" ht="136" x14ac:dyDescent="0.2">
      <c r="A1093" s="2">
        <v>286</v>
      </c>
      <c r="B1093" s="3" t="s">
        <v>1210</v>
      </c>
      <c r="C1093" s="2">
        <v>7212</v>
      </c>
      <c r="D1093" s="3" t="s">
        <v>1206</v>
      </c>
      <c r="E1093" s="3" t="s">
        <v>1207</v>
      </c>
      <c r="F1093" s="3" t="s">
        <v>1208</v>
      </c>
      <c r="G1093" s="3" t="s">
        <v>1209</v>
      </c>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c r="AJ1093" s="3"/>
      <c r="AK1093" s="3"/>
      <c r="AL1093" s="3"/>
      <c r="AM1093" s="3"/>
      <c r="AN1093" s="3"/>
      <c r="AO1093" s="3" t="s">
        <v>1206</v>
      </c>
      <c r="AP1093" s="3" t="s">
        <v>1211</v>
      </c>
      <c r="AQ1093" s="3" t="s">
        <v>1206</v>
      </c>
      <c r="AR1093" s="2"/>
      <c r="AS1093" s="2"/>
      <c r="AT1093" s="2" t="str">
        <f t="shared" si="91"/>
        <v>('51-4121.07</v>
      </c>
      <c r="AU1093" s="2" t="str">
        <f t="shared" si="92"/>
        <v>('51-4121.07</v>
      </c>
      <c r="AV1093" s="2" t="b">
        <f t="shared" si="93"/>
        <v>1</v>
      </c>
      <c r="AW1093" s="2" t="str">
        <f t="shared" si="90"/>
        <v>('51-4121.07</v>
      </c>
      <c r="AX1093" s="2" t="b">
        <f t="shared" si="94"/>
        <v>1</v>
      </c>
    </row>
    <row r="1094" spans="1:50" ht="119" x14ac:dyDescent="0.2">
      <c r="A1094" s="2">
        <v>1303</v>
      </c>
      <c r="B1094" s="3" t="s">
        <v>5272</v>
      </c>
      <c r="C1094" s="2">
        <v>7212</v>
      </c>
      <c r="D1094" s="3" t="s">
        <v>5268</v>
      </c>
      <c r="E1094" s="3" t="s">
        <v>5269</v>
      </c>
      <c r="F1094" s="3" t="s">
        <v>5270</v>
      </c>
      <c r="G1094" s="3" t="s">
        <v>5271</v>
      </c>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c r="AJ1094" s="3"/>
      <c r="AK1094" s="3"/>
      <c r="AL1094" s="3"/>
      <c r="AM1094" s="3"/>
      <c r="AN1094" s="3"/>
      <c r="AO1094" s="3" t="s">
        <v>5268</v>
      </c>
      <c r="AP1094" s="3" t="s">
        <v>5273</v>
      </c>
      <c r="AQ1094" s="3" t="s">
        <v>5268</v>
      </c>
      <c r="AR1094" s="2"/>
      <c r="AS1094" s="2"/>
      <c r="AT1094" s="2" t="str">
        <f t="shared" si="91"/>
        <v>('51-4121.06</v>
      </c>
      <c r="AU1094" s="2" t="str">
        <f t="shared" si="92"/>
        <v>('51-4121.06</v>
      </c>
      <c r="AV1094" s="2" t="b">
        <f t="shared" si="93"/>
        <v>1</v>
      </c>
      <c r="AW1094" s="2" t="str">
        <f t="shared" si="90"/>
        <v>('51-4121.06</v>
      </c>
      <c r="AX1094" s="2" t="b">
        <f t="shared" si="94"/>
        <v>1</v>
      </c>
    </row>
    <row r="1095" spans="1:50" ht="221" x14ac:dyDescent="0.2">
      <c r="A1095" s="2">
        <v>1473</v>
      </c>
      <c r="B1095" s="3" t="s">
        <v>6043</v>
      </c>
      <c r="C1095" s="2">
        <v>7212</v>
      </c>
      <c r="D1095" s="3" t="s">
        <v>6039</v>
      </c>
      <c r="E1095" s="3" t="s">
        <v>6040</v>
      </c>
      <c r="F1095" s="3" t="s">
        <v>6041</v>
      </c>
      <c r="G1095" s="3" t="s">
        <v>6042</v>
      </c>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c r="AJ1095" s="3"/>
      <c r="AK1095" s="3"/>
      <c r="AL1095" s="3"/>
      <c r="AM1095" s="3"/>
      <c r="AN1095" s="3"/>
      <c r="AO1095" s="3" t="s">
        <v>6040</v>
      </c>
      <c r="AP1095" s="3" t="s">
        <v>6044</v>
      </c>
      <c r="AQ1095" s="3" t="s">
        <v>6040</v>
      </c>
      <c r="AR1095" s="2"/>
      <c r="AS1095" s="2"/>
      <c r="AT1095" s="2" t="str">
        <f t="shared" si="91"/>
        <v>('51-4121.00</v>
      </c>
      <c r="AU1095" s="2" t="str">
        <f t="shared" si="92"/>
        <v>('51-4121.06</v>
      </c>
      <c r="AV1095" s="2" t="b">
        <f t="shared" si="93"/>
        <v>0</v>
      </c>
      <c r="AW1095" s="2"/>
      <c r="AX1095" s="2" t="b">
        <f t="shared" si="94"/>
        <v>0</v>
      </c>
    </row>
    <row r="1096" spans="1:50" ht="119" x14ac:dyDescent="0.2">
      <c r="A1096" s="2">
        <v>2426</v>
      </c>
      <c r="B1096" s="3" t="s">
        <v>9876</v>
      </c>
      <c r="C1096" s="2">
        <v>7212</v>
      </c>
      <c r="D1096" s="3" t="s">
        <v>9872</v>
      </c>
      <c r="E1096" s="3" t="s">
        <v>9873</v>
      </c>
      <c r="F1096" s="3" t="s">
        <v>9874</v>
      </c>
      <c r="G1096" s="3" t="s">
        <v>9875</v>
      </c>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c r="AJ1096" s="3"/>
      <c r="AK1096" s="3"/>
      <c r="AL1096" s="3"/>
      <c r="AM1096" s="3"/>
      <c r="AN1096" s="3"/>
      <c r="AO1096" s="3" t="s">
        <v>9873</v>
      </c>
      <c r="AP1096" s="3" t="s">
        <v>9877</v>
      </c>
      <c r="AQ1096" s="3" t="s">
        <v>9877</v>
      </c>
      <c r="AR1096" s="2"/>
      <c r="AS1096" s="2"/>
      <c r="AT1096" s="2" t="str">
        <f t="shared" si="91"/>
        <v>('51-1011.00</v>
      </c>
      <c r="AU1096" s="2" t="str">
        <f t="shared" si="92"/>
        <v>('51-1011.00</v>
      </c>
      <c r="AV1096" s="5" t="b">
        <f t="shared" si="93"/>
        <v>1</v>
      </c>
      <c r="AW1096" s="2" t="str">
        <f t="shared" ref="AW1096:AW1101" si="95">LEFT(AO1096,12)</f>
        <v>('51-4121.06</v>
      </c>
      <c r="AX1096" s="2" t="b">
        <f t="shared" si="94"/>
        <v>0</v>
      </c>
    </row>
    <row r="1097" spans="1:50" ht="85" x14ac:dyDescent="0.2">
      <c r="A1097" s="2">
        <v>316</v>
      </c>
      <c r="B1097" s="3" t="s">
        <v>1325</v>
      </c>
      <c r="C1097" s="2">
        <v>7213</v>
      </c>
      <c r="D1097" s="3" t="s">
        <v>1322</v>
      </c>
      <c r="E1097" s="3" t="s">
        <v>1323</v>
      </c>
      <c r="F1097" s="3" t="s">
        <v>1324</v>
      </c>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c r="AJ1097" s="3"/>
      <c r="AK1097" s="3"/>
      <c r="AL1097" s="3"/>
      <c r="AM1097" s="3"/>
      <c r="AN1097" s="3"/>
      <c r="AO1097" s="3"/>
      <c r="AP1097" s="3" t="s">
        <v>1326</v>
      </c>
      <c r="AQ1097" s="3" t="s">
        <v>1322</v>
      </c>
      <c r="AR1097" s="2"/>
      <c r="AS1097" s="2"/>
      <c r="AT1097" s="2" t="str">
        <f t="shared" si="91"/>
        <v>('47-2011.00</v>
      </c>
      <c r="AU1097" s="2" t="str">
        <f t="shared" si="92"/>
        <v>('47-2011.00</v>
      </c>
      <c r="AV1097" s="2" t="b">
        <f t="shared" si="93"/>
        <v>1</v>
      </c>
      <c r="AW1097" s="2" t="str">
        <f t="shared" si="95"/>
        <v/>
      </c>
      <c r="AX1097" s="2" t="b">
        <f t="shared" si="94"/>
        <v>0</v>
      </c>
    </row>
    <row r="1098" spans="1:50" ht="85" x14ac:dyDescent="0.2">
      <c r="A1098" s="2">
        <v>550</v>
      </c>
      <c r="B1098" s="3" t="s">
        <v>2259</v>
      </c>
      <c r="C1098" s="2">
        <v>7213</v>
      </c>
      <c r="D1098" s="3" t="s">
        <v>2256</v>
      </c>
      <c r="E1098" s="3" t="s">
        <v>2257</v>
      </c>
      <c r="F1098" s="3" t="s">
        <v>2258</v>
      </c>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c r="AJ1098" s="3"/>
      <c r="AK1098" s="3"/>
      <c r="AL1098" s="3"/>
      <c r="AM1098" s="3"/>
      <c r="AN1098" s="3"/>
      <c r="AO1098" s="3" t="s">
        <v>2256</v>
      </c>
      <c r="AP1098" s="3" t="s">
        <v>2260</v>
      </c>
      <c r="AQ1098" s="3" t="s">
        <v>2256</v>
      </c>
      <c r="AR1098" s="2"/>
      <c r="AS1098" s="2"/>
      <c r="AT1098" s="2" t="str">
        <f t="shared" si="91"/>
        <v>('47-2211.00</v>
      </c>
      <c r="AU1098" s="2" t="str">
        <f t="shared" si="92"/>
        <v>('47-2211.00</v>
      </c>
      <c r="AV1098" s="2" t="b">
        <f t="shared" si="93"/>
        <v>1</v>
      </c>
      <c r="AW1098" s="2" t="str">
        <f t="shared" si="95"/>
        <v>('47-2211.00</v>
      </c>
      <c r="AX1098" s="2" t="b">
        <f t="shared" si="94"/>
        <v>1</v>
      </c>
    </row>
    <row r="1099" spans="1:50" ht="102" x14ac:dyDescent="0.2">
      <c r="A1099" s="2">
        <v>1038</v>
      </c>
      <c r="B1099" s="3" t="s">
        <v>4088</v>
      </c>
      <c r="C1099" s="2">
        <v>7213</v>
      </c>
      <c r="D1099" s="3" t="s">
        <v>4085</v>
      </c>
      <c r="E1099" s="3" t="s">
        <v>4086</v>
      </c>
      <c r="F1099" s="3" t="s">
        <v>4087</v>
      </c>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c r="AJ1099" s="3"/>
      <c r="AK1099" s="3"/>
      <c r="AL1099" s="3"/>
      <c r="AM1099" s="3"/>
      <c r="AN1099" s="3"/>
      <c r="AO1099" s="3" t="s">
        <v>4085</v>
      </c>
      <c r="AP1099" s="3" t="s">
        <v>4089</v>
      </c>
      <c r="AQ1099" s="3" t="s">
        <v>4085</v>
      </c>
      <c r="AR1099" s="2"/>
      <c r="AS1099" s="2"/>
      <c r="AT1099" s="2" t="str">
        <f t="shared" si="91"/>
        <v>('47-2211.00</v>
      </c>
      <c r="AU1099" s="2" t="str">
        <f t="shared" si="92"/>
        <v>('47-2211.00</v>
      </c>
      <c r="AV1099" s="2" t="b">
        <f t="shared" si="93"/>
        <v>1</v>
      </c>
      <c r="AW1099" s="2" t="str">
        <f t="shared" si="95"/>
        <v>('47-2211.00</v>
      </c>
      <c r="AX1099" s="2" t="b">
        <f t="shared" si="94"/>
        <v>1</v>
      </c>
    </row>
    <row r="1100" spans="1:50" ht="102" x14ac:dyDescent="0.2">
      <c r="A1100" s="2">
        <v>1132</v>
      </c>
      <c r="B1100" s="3" t="s">
        <v>4550</v>
      </c>
      <c r="C1100" s="2">
        <v>7213</v>
      </c>
      <c r="D1100" s="3" t="s">
        <v>4547</v>
      </c>
      <c r="E1100" s="3" t="s">
        <v>4548</v>
      </c>
      <c r="F1100" s="3" t="s">
        <v>4549</v>
      </c>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c r="AJ1100" s="3"/>
      <c r="AK1100" s="3"/>
      <c r="AL1100" s="3"/>
      <c r="AM1100" s="3"/>
      <c r="AN1100" s="3"/>
      <c r="AO1100" s="3" t="s">
        <v>4547</v>
      </c>
      <c r="AP1100" s="3" t="s">
        <v>4551</v>
      </c>
      <c r="AQ1100" s="3" t="s">
        <v>4547</v>
      </c>
      <c r="AR1100" s="2"/>
      <c r="AS1100" s="2"/>
      <c r="AT1100" s="2" t="str">
        <f t="shared" si="91"/>
        <v>('47-2011.00</v>
      </c>
      <c r="AU1100" s="2" t="str">
        <f t="shared" si="92"/>
        <v>('47-2011.00</v>
      </c>
      <c r="AV1100" s="2" t="b">
        <f t="shared" si="93"/>
        <v>1</v>
      </c>
      <c r="AW1100" s="2" t="str">
        <f t="shared" si="95"/>
        <v>('47-2011.00</v>
      </c>
      <c r="AX1100" s="2" t="b">
        <f t="shared" si="94"/>
        <v>1</v>
      </c>
    </row>
    <row r="1101" spans="1:50" ht="136" x14ac:dyDescent="0.2">
      <c r="A1101" s="2">
        <v>1262</v>
      </c>
      <c r="B1101" s="3" t="s">
        <v>5125</v>
      </c>
      <c r="C1101" s="2">
        <v>7214</v>
      </c>
      <c r="D1101" s="3" t="s">
        <v>5122</v>
      </c>
      <c r="E1101" s="3" t="s">
        <v>5123</v>
      </c>
      <c r="F1101" s="3" t="s">
        <v>5124</v>
      </c>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c r="AJ1101" s="3"/>
      <c r="AK1101" s="3"/>
      <c r="AL1101" s="3"/>
      <c r="AM1101" s="3"/>
      <c r="AN1101" s="3"/>
      <c r="AO1101" s="3" t="s">
        <v>5122</v>
      </c>
      <c r="AP1101" s="3" t="s">
        <v>5126</v>
      </c>
      <c r="AQ1101" s="3" t="s">
        <v>5122</v>
      </c>
      <c r="AR1101" s="2"/>
      <c r="AS1101" s="2"/>
      <c r="AT1101" s="2" t="str">
        <f t="shared" si="91"/>
        <v>('47-2221.00</v>
      </c>
      <c r="AU1101" s="2" t="str">
        <f t="shared" si="92"/>
        <v>('47-2221.00</v>
      </c>
      <c r="AV1101" s="2" t="b">
        <f t="shared" si="93"/>
        <v>1</v>
      </c>
      <c r="AW1101" s="2" t="str">
        <f t="shared" si="95"/>
        <v>('47-2221.00</v>
      </c>
      <c r="AX1101" s="2" t="b">
        <f t="shared" si="94"/>
        <v>1</v>
      </c>
    </row>
    <row r="1102" spans="1:50" ht="102" x14ac:dyDescent="0.2">
      <c r="A1102" s="2">
        <v>1661</v>
      </c>
      <c r="B1102" s="3" t="s">
        <v>6790</v>
      </c>
      <c r="C1102" s="2">
        <v>7214</v>
      </c>
      <c r="D1102" s="3" t="s">
        <v>6787</v>
      </c>
      <c r="E1102" s="3" t="s">
        <v>6788</v>
      </c>
      <c r="F1102" s="3" t="s">
        <v>6789</v>
      </c>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c r="AJ1102" s="3"/>
      <c r="AK1102" s="3"/>
      <c r="AL1102" s="3"/>
      <c r="AM1102" s="3"/>
      <c r="AN1102" s="3"/>
      <c r="AO1102" s="3"/>
      <c r="AP1102" s="3" t="s">
        <v>6791</v>
      </c>
      <c r="AQ1102" s="3" t="s">
        <v>11904</v>
      </c>
      <c r="AR1102" s="2"/>
      <c r="AS1102" s="2"/>
      <c r="AT1102" s="2" t="str">
        <f t="shared" si="91"/>
        <v>('17-2121.02</v>
      </c>
      <c r="AU1102" s="2" t="str">
        <f t="shared" si="92"/>
        <v>('51-4192.00</v>
      </c>
      <c r="AV1102" s="2" t="b">
        <f t="shared" si="93"/>
        <v>0</v>
      </c>
      <c r="AW1102" s="2"/>
      <c r="AX1102" s="2" t="b">
        <f t="shared" si="94"/>
        <v>0</v>
      </c>
    </row>
    <row r="1103" spans="1:50" ht="102" x14ac:dyDescent="0.2">
      <c r="A1103" s="2">
        <v>2718</v>
      </c>
      <c r="B1103" s="3" t="s">
        <v>11003</v>
      </c>
      <c r="C1103" s="2">
        <v>7214</v>
      </c>
      <c r="D1103" s="3" t="s">
        <v>11000</v>
      </c>
      <c r="E1103" s="3" t="s">
        <v>11001</v>
      </c>
      <c r="F1103" s="3" t="s">
        <v>11002</v>
      </c>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c r="AJ1103" s="3"/>
      <c r="AK1103" s="3"/>
      <c r="AL1103" s="3"/>
      <c r="AM1103" s="3"/>
      <c r="AN1103" s="3"/>
      <c r="AO1103" s="3"/>
      <c r="AP1103" s="3" t="s">
        <v>11004</v>
      </c>
      <c r="AQ1103" s="3" t="s">
        <v>11004</v>
      </c>
      <c r="AR1103" s="2"/>
      <c r="AS1103" s="2"/>
      <c r="AT1103" s="2" t="str">
        <f t="shared" si="91"/>
        <v>('49-9044.00</v>
      </c>
      <c r="AU1103" s="2" t="str">
        <f t="shared" si="92"/>
        <v>('49-9044.00</v>
      </c>
      <c r="AV1103" s="5" t="b">
        <f t="shared" si="93"/>
        <v>1</v>
      </c>
      <c r="AW1103" s="2" t="str">
        <f>LEFT(AO1103,12)</f>
        <v/>
      </c>
      <c r="AX1103" s="2" t="b">
        <f t="shared" si="94"/>
        <v>0</v>
      </c>
    </row>
    <row r="1104" spans="1:50" ht="68" x14ac:dyDescent="0.2">
      <c r="A1104" s="2">
        <v>1297</v>
      </c>
      <c r="B1104" s="3" t="s">
        <v>5239</v>
      </c>
      <c r="C1104" s="2">
        <v>7215</v>
      </c>
      <c r="D1104" s="3" t="s">
        <v>5238</v>
      </c>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c r="AJ1104" s="3"/>
      <c r="AK1104" s="3"/>
      <c r="AL1104" s="3"/>
      <c r="AM1104" s="3"/>
      <c r="AN1104" s="3"/>
      <c r="AO1104" s="3"/>
      <c r="AP1104" s="3" t="s">
        <v>5240</v>
      </c>
      <c r="AQ1104" s="3" t="s">
        <v>5238</v>
      </c>
      <c r="AR1104" s="2"/>
      <c r="AS1104" s="2"/>
      <c r="AT1104" s="2" t="str">
        <f t="shared" si="91"/>
        <v>('51-2092.00</v>
      </c>
      <c r="AU1104" s="2" t="str">
        <f t="shared" si="92"/>
        <v>('49-9096.00</v>
      </c>
      <c r="AV1104" s="2" t="b">
        <f t="shared" si="93"/>
        <v>0</v>
      </c>
      <c r="AW1104" s="2"/>
      <c r="AX1104" s="2" t="b">
        <f t="shared" si="94"/>
        <v>0</v>
      </c>
    </row>
    <row r="1105" spans="1:50" ht="68" x14ac:dyDescent="0.2">
      <c r="A1105" s="2">
        <v>1685</v>
      </c>
      <c r="B1105" s="3" t="s">
        <v>6925</v>
      </c>
      <c r="C1105" s="2">
        <v>7215</v>
      </c>
      <c r="D1105" s="3" t="s">
        <v>6924</v>
      </c>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c r="AJ1105" s="3"/>
      <c r="AK1105" s="3"/>
      <c r="AL1105" s="3"/>
      <c r="AM1105" s="3"/>
      <c r="AN1105" s="3"/>
      <c r="AO1105" s="3"/>
      <c r="AP1105" s="3" t="s">
        <v>6926</v>
      </c>
      <c r="AQ1105" s="3" t="s">
        <v>6924</v>
      </c>
      <c r="AR1105" s="2"/>
      <c r="AS1105" s="2"/>
      <c r="AT1105" s="2" t="str">
        <f t="shared" si="91"/>
        <v>('13-1074.00</v>
      </c>
      <c r="AU1105" s="2" t="str">
        <f t="shared" si="92"/>
        <v>('49-9096.00</v>
      </c>
      <c r="AV1105" s="2" t="b">
        <f t="shared" si="93"/>
        <v>0</v>
      </c>
      <c r="AW1105" s="2"/>
      <c r="AX1105" s="2" t="b">
        <f t="shared" si="94"/>
        <v>0</v>
      </c>
    </row>
    <row r="1106" spans="1:50" ht="136" x14ac:dyDescent="0.2">
      <c r="A1106" s="2">
        <v>1951</v>
      </c>
      <c r="B1106" s="3" t="s">
        <v>7986</v>
      </c>
      <c r="C1106" s="2">
        <v>7215</v>
      </c>
      <c r="D1106" s="3" t="s">
        <v>7985</v>
      </c>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c r="AJ1106" s="3"/>
      <c r="AK1106" s="3"/>
      <c r="AL1106" s="3"/>
      <c r="AM1106" s="3"/>
      <c r="AN1106" s="3"/>
      <c r="AO1106" s="3" t="s">
        <v>7985</v>
      </c>
      <c r="AP1106" s="3" t="s">
        <v>7987</v>
      </c>
      <c r="AQ1106" s="3" t="s">
        <v>7987</v>
      </c>
      <c r="AR1106" s="2"/>
      <c r="AS1106" s="2"/>
      <c r="AT1106" s="2" t="str">
        <f t="shared" si="91"/>
        <v>('47-1011.00</v>
      </c>
      <c r="AU1106" s="2" t="str">
        <f t="shared" si="92"/>
        <v>('47-1011.00</v>
      </c>
      <c r="AV1106" s="5" t="b">
        <f t="shared" si="93"/>
        <v>1</v>
      </c>
      <c r="AW1106" s="2" t="str">
        <f>LEFT(AO1106,12)</f>
        <v>('49-9096.00</v>
      </c>
      <c r="AX1106" s="2" t="b">
        <f t="shared" si="94"/>
        <v>0</v>
      </c>
    </row>
    <row r="1107" spans="1:50" ht="85" x14ac:dyDescent="0.2">
      <c r="A1107" s="2">
        <v>2079</v>
      </c>
      <c r="B1107" s="3" t="s">
        <v>8555</v>
      </c>
      <c r="C1107" s="2">
        <v>7215</v>
      </c>
      <c r="D1107" s="3" t="s">
        <v>8554</v>
      </c>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c r="AJ1107" s="3"/>
      <c r="AK1107" s="3"/>
      <c r="AL1107" s="3"/>
      <c r="AM1107" s="3"/>
      <c r="AN1107" s="3"/>
      <c r="AO1107" s="3" t="s">
        <v>8554</v>
      </c>
      <c r="AP1107" s="3" t="s">
        <v>8556</v>
      </c>
      <c r="AQ1107" s="3" t="s">
        <v>8554</v>
      </c>
      <c r="AR1107" s="2"/>
      <c r="AS1107" s="2"/>
      <c r="AT1107" s="2" t="str">
        <f t="shared" si="91"/>
        <v>('49-9096.00</v>
      </c>
      <c r="AU1107" s="2" t="str">
        <f t="shared" si="92"/>
        <v>('49-9096.00</v>
      </c>
      <c r="AV1107" s="2" t="b">
        <f t="shared" si="93"/>
        <v>1</v>
      </c>
      <c r="AW1107" s="2" t="str">
        <f>LEFT(AO1107,12)</f>
        <v>('49-9096.00</v>
      </c>
      <c r="AX1107" s="2" t="b">
        <f t="shared" si="94"/>
        <v>1</v>
      </c>
    </row>
    <row r="1108" spans="1:50" ht="119" x14ac:dyDescent="0.2">
      <c r="A1108" s="2">
        <v>133</v>
      </c>
      <c r="B1108" s="3" t="s">
        <v>516</v>
      </c>
      <c r="C1108" s="2">
        <v>7221</v>
      </c>
      <c r="D1108" s="3" t="s">
        <v>514</v>
      </c>
      <c r="E1108" s="3" t="s">
        <v>515</v>
      </c>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c r="AJ1108" s="3"/>
      <c r="AK1108" s="3"/>
      <c r="AL1108" s="3"/>
      <c r="AM1108" s="3"/>
      <c r="AN1108" s="3"/>
      <c r="AO1108" s="3"/>
      <c r="AP1108" s="3" t="s">
        <v>517</v>
      </c>
      <c r="AQ1108" s="3" t="s">
        <v>514</v>
      </c>
      <c r="AR1108" s="2"/>
      <c r="AS1108" s="2"/>
      <c r="AT1108" s="2" t="str">
        <f t="shared" si="91"/>
        <v>('17-2141.00</v>
      </c>
      <c r="AU1108" s="2" t="str">
        <f t="shared" si="92"/>
        <v>('51-4022.00</v>
      </c>
      <c r="AV1108" s="2" t="b">
        <f t="shared" si="93"/>
        <v>0</v>
      </c>
      <c r="AW1108" s="2"/>
      <c r="AX1108" s="2" t="b">
        <f t="shared" si="94"/>
        <v>0</v>
      </c>
    </row>
    <row r="1109" spans="1:50" ht="204" x14ac:dyDescent="0.2">
      <c r="A1109" s="2">
        <v>1749</v>
      </c>
      <c r="B1109" s="3" t="s">
        <v>7195</v>
      </c>
      <c r="C1109" s="2">
        <v>7221</v>
      </c>
      <c r="D1109" s="3" t="s">
        <v>7193</v>
      </c>
      <c r="E1109" s="3" t="s">
        <v>7194</v>
      </c>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c r="AJ1109" s="3"/>
      <c r="AK1109" s="3"/>
      <c r="AL1109" s="3"/>
      <c r="AM1109" s="3"/>
      <c r="AN1109" s="3"/>
      <c r="AO1109" s="3" t="s">
        <v>7193</v>
      </c>
      <c r="AP1109" s="3" t="s">
        <v>7196</v>
      </c>
      <c r="AQ1109" s="3" t="s">
        <v>7193</v>
      </c>
      <c r="AR1109" s="2"/>
      <c r="AS1109" s="2"/>
      <c r="AT1109" s="2" t="str">
        <f t="shared" si="91"/>
        <v>('51-4022.00</v>
      </c>
      <c r="AU1109" s="2" t="str">
        <f t="shared" si="92"/>
        <v>('51-4022.00</v>
      </c>
      <c r="AV1109" s="5" t="b">
        <f t="shared" si="93"/>
        <v>1</v>
      </c>
      <c r="AW1109" s="2" t="str">
        <f>LEFT(AO1109,12)</f>
        <v>('51-4022.00</v>
      </c>
      <c r="AX1109" s="2" t="b">
        <f t="shared" si="94"/>
        <v>1</v>
      </c>
    </row>
    <row r="1110" spans="1:50" ht="187" x14ac:dyDescent="0.2">
      <c r="A1110" s="2">
        <v>2221</v>
      </c>
      <c r="B1110" s="3" t="s">
        <v>9062</v>
      </c>
      <c r="C1110" s="2">
        <v>7221</v>
      </c>
      <c r="D1110" s="3" t="s">
        <v>9060</v>
      </c>
      <c r="E1110" s="3" t="s">
        <v>9061</v>
      </c>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c r="AJ1110" s="3"/>
      <c r="AK1110" s="3"/>
      <c r="AL1110" s="3"/>
      <c r="AM1110" s="3"/>
      <c r="AN1110" s="3"/>
      <c r="AO1110" s="3" t="s">
        <v>9060</v>
      </c>
      <c r="AP1110" s="3" t="s">
        <v>9063</v>
      </c>
      <c r="AQ1110" s="3" t="s">
        <v>9060</v>
      </c>
      <c r="AR1110" s="2"/>
      <c r="AS1110" s="2"/>
      <c r="AT1110" s="2" t="str">
        <f t="shared" si="91"/>
        <v>('51-4072.00</v>
      </c>
      <c r="AU1110" s="2" t="str">
        <f t="shared" si="92"/>
        <v>('51-4022.00</v>
      </c>
      <c r="AV1110" s="2" t="b">
        <f t="shared" si="93"/>
        <v>0</v>
      </c>
      <c r="AW1110" s="2"/>
      <c r="AX1110" s="2" t="b">
        <f t="shared" si="94"/>
        <v>0</v>
      </c>
    </row>
    <row r="1111" spans="1:50" ht="119" x14ac:dyDescent="0.2">
      <c r="A1111" s="2">
        <v>2906</v>
      </c>
      <c r="B1111" s="3" t="s">
        <v>11698</v>
      </c>
      <c r="C1111" s="2">
        <v>7221</v>
      </c>
      <c r="D1111" s="3" t="s">
        <v>11696</v>
      </c>
      <c r="E1111" s="3" t="s">
        <v>11697</v>
      </c>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c r="AJ1111" s="3"/>
      <c r="AK1111" s="3"/>
      <c r="AL1111" s="3"/>
      <c r="AM1111" s="3"/>
      <c r="AN1111" s="3"/>
      <c r="AO1111" s="3"/>
      <c r="AP1111" s="3" t="s">
        <v>11699</v>
      </c>
      <c r="AQ1111" s="3" t="s">
        <v>11696</v>
      </c>
      <c r="AR1111" s="2"/>
      <c r="AS1111" s="2"/>
      <c r="AT1111" s="2" t="str">
        <f t="shared" si="91"/>
        <v>('47-2211.00</v>
      </c>
      <c r="AU1111" s="2" t="str">
        <f t="shared" si="92"/>
        <v>('51-4022.00</v>
      </c>
      <c r="AV1111" s="2" t="b">
        <f t="shared" si="93"/>
        <v>0</v>
      </c>
      <c r="AW1111" s="2"/>
      <c r="AX1111" s="2" t="b">
        <f t="shared" si="94"/>
        <v>0</v>
      </c>
    </row>
    <row r="1112" spans="1:50" ht="119" x14ac:dyDescent="0.2">
      <c r="A1112" s="2">
        <v>236</v>
      </c>
      <c r="B1112" s="3" t="s">
        <v>1035</v>
      </c>
      <c r="C1112" s="2">
        <v>7222</v>
      </c>
      <c r="D1112" s="3" t="s">
        <v>1029</v>
      </c>
      <c r="E1112" s="3" t="s">
        <v>1030</v>
      </c>
      <c r="F1112" s="3" t="s">
        <v>1031</v>
      </c>
      <c r="G1112" s="3" t="s">
        <v>1032</v>
      </c>
      <c r="H1112" s="3" t="s">
        <v>1033</v>
      </c>
      <c r="I1112" s="3" t="s">
        <v>1034</v>
      </c>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c r="AJ1112" s="3"/>
      <c r="AK1112" s="3"/>
      <c r="AL1112" s="3"/>
      <c r="AM1112" s="3"/>
      <c r="AN1112" s="3"/>
      <c r="AO1112" s="3"/>
      <c r="AP1112" s="3" t="s">
        <v>1036</v>
      </c>
      <c r="AQ1112" s="3" t="s">
        <v>1029</v>
      </c>
      <c r="AR1112" s="2"/>
      <c r="AS1112" s="2"/>
      <c r="AT1112" s="2" t="str">
        <f t="shared" si="91"/>
        <v>('47-2211.00</v>
      </c>
      <c r="AU1112" s="2" t="str">
        <f t="shared" si="92"/>
        <v>('51-4111.00</v>
      </c>
      <c r="AV1112" s="2" t="b">
        <f t="shared" si="93"/>
        <v>0</v>
      </c>
      <c r="AW1112" s="2"/>
      <c r="AX1112" s="2" t="b">
        <f t="shared" si="94"/>
        <v>0</v>
      </c>
    </row>
    <row r="1113" spans="1:50" ht="153" x14ac:dyDescent="0.2">
      <c r="A1113" s="2">
        <v>510</v>
      </c>
      <c r="B1113" s="3" t="s">
        <v>2129</v>
      </c>
      <c r="C1113" s="2">
        <v>7222</v>
      </c>
      <c r="D1113" s="3" t="s">
        <v>2123</v>
      </c>
      <c r="E1113" s="3" t="s">
        <v>2124</v>
      </c>
      <c r="F1113" s="3" t="s">
        <v>2125</v>
      </c>
      <c r="G1113" s="3" t="s">
        <v>2126</v>
      </c>
      <c r="H1113" s="3" t="s">
        <v>2127</v>
      </c>
      <c r="I1113" s="3" t="s">
        <v>2128</v>
      </c>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c r="AJ1113" s="3"/>
      <c r="AK1113" s="3"/>
      <c r="AL1113" s="3"/>
      <c r="AM1113" s="3"/>
      <c r="AN1113" s="3"/>
      <c r="AO1113" s="3" t="s">
        <v>2123</v>
      </c>
      <c r="AP1113" s="3" t="s">
        <v>2130</v>
      </c>
      <c r="AQ1113" s="3" t="s">
        <v>2123</v>
      </c>
      <c r="AR1113" s="2"/>
      <c r="AS1113" s="2"/>
      <c r="AT1113" s="2" t="str">
        <f t="shared" si="91"/>
        <v>('51-4062.00</v>
      </c>
      <c r="AU1113" s="2" t="str">
        <f t="shared" si="92"/>
        <v>('51-4062.00</v>
      </c>
      <c r="AV1113" s="5" t="b">
        <f t="shared" si="93"/>
        <v>1</v>
      </c>
      <c r="AW1113" s="2" t="str">
        <f t="shared" ref="AW1113:AW1120" si="96">LEFT(AO1113,12)</f>
        <v>('51-4062.00</v>
      </c>
      <c r="AX1113" s="2" t="b">
        <f t="shared" si="94"/>
        <v>1</v>
      </c>
    </row>
    <row r="1114" spans="1:50" ht="119" x14ac:dyDescent="0.2">
      <c r="A1114" s="2">
        <v>2012</v>
      </c>
      <c r="B1114" s="3" t="s">
        <v>8279</v>
      </c>
      <c r="C1114" s="2">
        <v>7222</v>
      </c>
      <c r="D1114" s="3" t="s">
        <v>8273</v>
      </c>
      <c r="E1114" s="3" t="s">
        <v>8274</v>
      </c>
      <c r="F1114" s="3" t="s">
        <v>8275</v>
      </c>
      <c r="G1114" s="3" t="s">
        <v>8276</v>
      </c>
      <c r="H1114" s="3" t="s">
        <v>8277</v>
      </c>
      <c r="I1114" s="3" t="s">
        <v>8278</v>
      </c>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c r="AJ1114" s="3"/>
      <c r="AK1114" s="3"/>
      <c r="AL1114" s="3"/>
      <c r="AM1114" s="3"/>
      <c r="AN1114" s="3"/>
      <c r="AO1114" s="3" t="s">
        <v>8273</v>
      </c>
      <c r="AP1114" s="3" t="s">
        <v>8280</v>
      </c>
      <c r="AQ1114" s="3" t="s">
        <v>8273</v>
      </c>
      <c r="AR1114" s="2"/>
      <c r="AS1114" s="2"/>
      <c r="AT1114" s="2" t="str">
        <f t="shared" si="91"/>
        <v>('49-9094.00</v>
      </c>
      <c r="AU1114" s="2" t="str">
        <f t="shared" si="92"/>
        <v>('49-9094.00</v>
      </c>
      <c r="AV1114" s="2" t="b">
        <f t="shared" si="93"/>
        <v>1</v>
      </c>
      <c r="AW1114" s="2" t="str">
        <f t="shared" si="96"/>
        <v>('49-9094.00</v>
      </c>
      <c r="AX1114" s="2" t="b">
        <f t="shared" si="94"/>
        <v>1</v>
      </c>
    </row>
    <row r="1115" spans="1:50" ht="119" x14ac:dyDescent="0.2">
      <c r="A1115" s="2">
        <v>2460</v>
      </c>
      <c r="B1115" s="3" t="s">
        <v>10017</v>
      </c>
      <c r="C1115" s="2">
        <v>7222</v>
      </c>
      <c r="D1115" s="3" t="s">
        <v>10011</v>
      </c>
      <c r="E1115" s="3" t="s">
        <v>10012</v>
      </c>
      <c r="F1115" s="3" t="s">
        <v>10013</v>
      </c>
      <c r="G1115" s="3" t="s">
        <v>10014</v>
      </c>
      <c r="H1115" s="3" t="s">
        <v>10015</v>
      </c>
      <c r="I1115" s="3" t="s">
        <v>10016</v>
      </c>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c r="AJ1115" s="3"/>
      <c r="AK1115" s="3"/>
      <c r="AL1115" s="3"/>
      <c r="AM1115" s="3"/>
      <c r="AN1115" s="3"/>
      <c r="AO1115" s="3"/>
      <c r="AP1115" s="3" t="s">
        <v>10018</v>
      </c>
      <c r="AQ1115" s="3" t="s">
        <v>10018</v>
      </c>
      <c r="AR1115" s="2"/>
      <c r="AS1115" s="2"/>
      <c r="AT1115" s="2" t="str">
        <f t="shared" si="91"/>
        <v>('51-4041.00</v>
      </c>
      <c r="AU1115" s="2" t="str">
        <f t="shared" si="92"/>
        <v>('51-4041.00</v>
      </c>
      <c r="AV1115" s="2" t="b">
        <f t="shared" si="93"/>
        <v>1</v>
      </c>
      <c r="AW1115" s="2" t="str">
        <f t="shared" si="96"/>
        <v/>
      </c>
      <c r="AX1115" s="2" t="b">
        <f t="shared" si="94"/>
        <v>0</v>
      </c>
    </row>
    <row r="1116" spans="1:50" ht="136" x14ac:dyDescent="0.2">
      <c r="A1116" s="2">
        <v>2738</v>
      </c>
      <c r="B1116" s="3" t="s">
        <v>11089</v>
      </c>
      <c r="C1116" s="2">
        <v>7222</v>
      </c>
      <c r="D1116" s="3" t="s">
        <v>11083</v>
      </c>
      <c r="E1116" s="3" t="s">
        <v>11084</v>
      </c>
      <c r="F1116" s="3" t="s">
        <v>11085</v>
      </c>
      <c r="G1116" s="3" t="s">
        <v>11086</v>
      </c>
      <c r="H1116" s="3" t="s">
        <v>11087</v>
      </c>
      <c r="I1116" s="3" t="s">
        <v>11088</v>
      </c>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c r="AJ1116" s="3"/>
      <c r="AK1116" s="3"/>
      <c r="AL1116" s="3"/>
      <c r="AM1116" s="3"/>
      <c r="AN1116" s="3"/>
      <c r="AO1116" s="3" t="s">
        <v>11083</v>
      </c>
      <c r="AP1116" s="3" t="s">
        <v>11090</v>
      </c>
      <c r="AQ1116" s="3" t="s">
        <v>11083</v>
      </c>
      <c r="AR1116" s="2"/>
      <c r="AS1116" s="2"/>
      <c r="AT1116" s="2" t="str">
        <f t="shared" si="91"/>
        <v>('51-4111.00</v>
      </c>
      <c r="AU1116" s="2" t="str">
        <f t="shared" si="92"/>
        <v>('51-4111.00</v>
      </c>
      <c r="AV1116" s="2" t="b">
        <f t="shared" si="93"/>
        <v>1</v>
      </c>
      <c r="AW1116" s="2" t="str">
        <f t="shared" si="96"/>
        <v>('51-4111.00</v>
      </c>
      <c r="AX1116" s="2" t="b">
        <f t="shared" si="94"/>
        <v>1</v>
      </c>
    </row>
    <row r="1117" spans="1:50" ht="153" x14ac:dyDescent="0.2">
      <c r="A1117" s="2">
        <v>40</v>
      </c>
      <c r="B1117" s="3" t="s">
        <v>192</v>
      </c>
      <c r="C1117" s="2">
        <v>7223</v>
      </c>
      <c r="D1117" s="3" t="s">
        <v>180</v>
      </c>
      <c r="E1117" s="3" t="s">
        <v>181</v>
      </c>
      <c r="F1117" s="3" t="s">
        <v>182</v>
      </c>
      <c r="G1117" s="3" t="s">
        <v>183</v>
      </c>
      <c r="H1117" s="3" t="s">
        <v>184</v>
      </c>
      <c r="I1117" s="3" t="s">
        <v>185</v>
      </c>
      <c r="J1117" s="3" t="s">
        <v>186</v>
      </c>
      <c r="K1117" s="3" t="s">
        <v>187</v>
      </c>
      <c r="L1117" s="3" t="s">
        <v>188</v>
      </c>
      <c r="M1117" s="3" t="s">
        <v>189</v>
      </c>
      <c r="N1117" s="3" t="s">
        <v>190</v>
      </c>
      <c r="O1117" s="3" t="s">
        <v>191</v>
      </c>
      <c r="P1117" s="3"/>
      <c r="Q1117" s="3"/>
      <c r="R1117" s="3"/>
      <c r="S1117" s="3"/>
      <c r="T1117" s="3"/>
      <c r="U1117" s="3"/>
      <c r="V1117" s="3"/>
      <c r="W1117" s="3"/>
      <c r="X1117" s="3"/>
      <c r="Y1117" s="3"/>
      <c r="Z1117" s="3"/>
      <c r="AA1117" s="3"/>
      <c r="AB1117" s="3"/>
      <c r="AC1117" s="3"/>
      <c r="AD1117" s="3"/>
      <c r="AE1117" s="3"/>
      <c r="AF1117" s="3"/>
      <c r="AG1117" s="3"/>
      <c r="AH1117" s="3"/>
      <c r="AI1117" s="3"/>
      <c r="AJ1117" s="3"/>
      <c r="AK1117" s="3"/>
      <c r="AL1117" s="3"/>
      <c r="AM1117" s="3"/>
      <c r="AN1117" s="3"/>
      <c r="AO1117" s="3" t="s">
        <v>180</v>
      </c>
      <c r="AP1117" s="3" t="s">
        <v>193</v>
      </c>
      <c r="AQ1117" s="3" t="s">
        <v>180</v>
      </c>
      <c r="AR1117" s="2"/>
      <c r="AS1117" s="2"/>
      <c r="AT1117" s="2" t="str">
        <f t="shared" si="91"/>
        <v>('51-4041.00</v>
      </c>
      <c r="AU1117" s="2" t="str">
        <f t="shared" si="92"/>
        <v>('51-4041.00</v>
      </c>
      <c r="AV1117" s="2" t="b">
        <f t="shared" si="93"/>
        <v>1</v>
      </c>
      <c r="AW1117" s="2" t="str">
        <f t="shared" si="96"/>
        <v>('51-4041.00</v>
      </c>
      <c r="AX1117" s="2" t="b">
        <f t="shared" si="94"/>
        <v>1</v>
      </c>
    </row>
    <row r="1118" spans="1:50" ht="255" x14ac:dyDescent="0.2">
      <c r="A1118" s="2">
        <v>178</v>
      </c>
      <c r="B1118" s="3" t="s">
        <v>733</v>
      </c>
      <c r="C1118" s="2">
        <v>7223</v>
      </c>
      <c r="D1118" s="3" t="s">
        <v>721</v>
      </c>
      <c r="E1118" s="3" t="s">
        <v>722</v>
      </c>
      <c r="F1118" s="3" t="s">
        <v>723</v>
      </c>
      <c r="G1118" s="3" t="s">
        <v>724</v>
      </c>
      <c r="H1118" s="3" t="s">
        <v>725</v>
      </c>
      <c r="I1118" s="3" t="s">
        <v>726</v>
      </c>
      <c r="J1118" s="3" t="s">
        <v>727</v>
      </c>
      <c r="K1118" s="3" t="s">
        <v>728</v>
      </c>
      <c r="L1118" s="3" t="s">
        <v>729</v>
      </c>
      <c r="M1118" s="3" t="s">
        <v>730</v>
      </c>
      <c r="N1118" s="3" t="s">
        <v>731</v>
      </c>
      <c r="O1118" s="3" t="s">
        <v>732</v>
      </c>
      <c r="P1118" s="3"/>
      <c r="Q1118" s="3"/>
      <c r="R1118" s="3"/>
      <c r="S1118" s="3"/>
      <c r="T1118" s="3"/>
      <c r="U1118" s="3"/>
      <c r="V1118" s="3"/>
      <c r="W1118" s="3"/>
      <c r="X1118" s="3"/>
      <c r="Y1118" s="3"/>
      <c r="Z1118" s="3"/>
      <c r="AA1118" s="3"/>
      <c r="AB1118" s="3"/>
      <c r="AC1118" s="3"/>
      <c r="AD1118" s="3"/>
      <c r="AE1118" s="3"/>
      <c r="AF1118" s="3"/>
      <c r="AG1118" s="3"/>
      <c r="AH1118" s="3"/>
      <c r="AI1118" s="3"/>
      <c r="AJ1118" s="3"/>
      <c r="AK1118" s="3"/>
      <c r="AL1118" s="3"/>
      <c r="AM1118" s="3"/>
      <c r="AN1118" s="3"/>
      <c r="AO1118" s="3" t="s">
        <v>721</v>
      </c>
      <c r="AP1118" s="3" t="s">
        <v>734</v>
      </c>
      <c r="AQ1118" s="3" t="s">
        <v>721</v>
      </c>
      <c r="AR1118" s="2"/>
      <c r="AS1118" s="2"/>
      <c r="AT1118" s="2" t="str">
        <f t="shared" si="91"/>
        <v>('51-4032.00</v>
      </c>
      <c r="AU1118" s="2" t="str">
        <f t="shared" si="92"/>
        <v>('51-4032.00</v>
      </c>
      <c r="AV1118" s="2" t="b">
        <f t="shared" si="93"/>
        <v>1</v>
      </c>
      <c r="AW1118" s="2" t="str">
        <f t="shared" si="96"/>
        <v>('51-4032.00</v>
      </c>
      <c r="AX1118" s="2" t="b">
        <f t="shared" si="94"/>
        <v>1</v>
      </c>
    </row>
    <row r="1119" spans="1:50" ht="187" x14ac:dyDescent="0.2">
      <c r="A1119" s="2">
        <v>198</v>
      </c>
      <c r="B1119" s="3" t="s">
        <v>820</v>
      </c>
      <c r="C1119" s="2">
        <v>7223</v>
      </c>
      <c r="D1119" s="3" t="s">
        <v>808</v>
      </c>
      <c r="E1119" s="3" t="s">
        <v>809</v>
      </c>
      <c r="F1119" s="3" t="s">
        <v>810</v>
      </c>
      <c r="G1119" s="3" t="s">
        <v>811</v>
      </c>
      <c r="H1119" s="3" t="s">
        <v>812</v>
      </c>
      <c r="I1119" s="3" t="s">
        <v>813</v>
      </c>
      <c r="J1119" s="3" t="s">
        <v>814</v>
      </c>
      <c r="K1119" s="3" t="s">
        <v>815</v>
      </c>
      <c r="L1119" s="3" t="s">
        <v>816</v>
      </c>
      <c r="M1119" s="3" t="s">
        <v>817</v>
      </c>
      <c r="N1119" s="3" t="s">
        <v>818</v>
      </c>
      <c r="O1119" s="3" t="s">
        <v>819</v>
      </c>
      <c r="P1119" s="3"/>
      <c r="Q1119" s="3"/>
      <c r="R1119" s="3"/>
      <c r="S1119" s="3"/>
      <c r="T1119" s="3"/>
      <c r="U1119" s="3"/>
      <c r="V1119" s="3"/>
      <c r="W1119" s="3"/>
      <c r="X1119" s="3"/>
      <c r="Y1119" s="3"/>
      <c r="Z1119" s="3"/>
      <c r="AA1119" s="3"/>
      <c r="AB1119" s="3"/>
      <c r="AC1119" s="3"/>
      <c r="AD1119" s="3"/>
      <c r="AE1119" s="3"/>
      <c r="AF1119" s="3"/>
      <c r="AG1119" s="3"/>
      <c r="AH1119" s="3"/>
      <c r="AI1119" s="3"/>
      <c r="AJ1119" s="3"/>
      <c r="AK1119" s="3"/>
      <c r="AL1119" s="3"/>
      <c r="AM1119" s="3"/>
      <c r="AN1119" s="3"/>
      <c r="AO1119" s="3"/>
      <c r="AP1119" s="3" t="s">
        <v>821</v>
      </c>
      <c r="AQ1119" s="3" t="s">
        <v>821</v>
      </c>
      <c r="AR1119" s="2"/>
      <c r="AS1119" s="2"/>
      <c r="AT1119" s="2" t="str">
        <f t="shared" si="91"/>
        <v>('51-9041.00</v>
      </c>
      <c r="AU1119" s="2" t="str">
        <f t="shared" si="92"/>
        <v>('51-9041.00</v>
      </c>
      <c r="AV1119" s="2" t="b">
        <f t="shared" si="93"/>
        <v>1</v>
      </c>
      <c r="AW1119" s="2" t="str">
        <f t="shared" si="96"/>
        <v/>
      </c>
      <c r="AX1119" s="2" t="b">
        <f t="shared" si="94"/>
        <v>0</v>
      </c>
    </row>
    <row r="1120" spans="1:50" ht="153" x14ac:dyDescent="0.2">
      <c r="A1120" s="2">
        <v>271</v>
      </c>
      <c r="B1120" s="3" t="s">
        <v>1170</v>
      </c>
      <c r="C1120" s="2">
        <v>7223</v>
      </c>
      <c r="D1120" s="3" t="s">
        <v>1158</v>
      </c>
      <c r="E1120" s="3" t="s">
        <v>1159</v>
      </c>
      <c r="F1120" s="3" t="s">
        <v>1160</v>
      </c>
      <c r="G1120" s="3" t="s">
        <v>1161</v>
      </c>
      <c r="H1120" s="3" t="s">
        <v>1162</v>
      </c>
      <c r="I1120" s="3" t="s">
        <v>1163</v>
      </c>
      <c r="J1120" s="3" t="s">
        <v>1164</v>
      </c>
      <c r="K1120" s="3" t="s">
        <v>1165</v>
      </c>
      <c r="L1120" s="3" t="s">
        <v>1166</v>
      </c>
      <c r="M1120" s="3" t="s">
        <v>1167</v>
      </c>
      <c r="N1120" s="3" t="s">
        <v>1168</v>
      </c>
      <c r="O1120" s="3" t="s">
        <v>1169</v>
      </c>
      <c r="P1120" s="3"/>
      <c r="Q1120" s="3"/>
      <c r="R1120" s="3"/>
      <c r="S1120" s="3"/>
      <c r="T1120" s="3"/>
      <c r="U1120" s="3"/>
      <c r="V1120" s="3"/>
      <c r="W1120" s="3"/>
      <c r="X1120" s="3"/>
      <c r="Y1120" s="3"/>
      <c r="Z1120" s="3"/>
      <c r="AA1120" s="3"/>
      <c r="AB1120" s="3"/>
      <c r="AC1120" s="3"/>
      <c r="AD1120" s="3"/>
      <c r="AE1120" s="3"/>
      <c r="AF1120" s="3"/>
      <c r="AG1120" s="3"/>
      <c r="AH1120" s="3"/>
      <c r="AI1120" s="3"/>
      <c r="AJ1120" s="3"/>
      <c r="AK1120" s="3"/>
      <c r="AL1120" s="3"/>
      <c r="AM1120" s="3"/>
      <c r="AN1120" s="3"/>
      <c r="AO1120" s="3"/>
      <c r="AP1120" s="3" t="s">
        <v>1171</v>
      </c>
      <c r="AQ1120" s="3" t="s">
        <v>1171</v>
      </c>
      <c r="AR1120" s="2"/>
      <c r="AS1120" s="2"/>
      <c r="AT1120" s="2" t="str">
        <f t="shared" si="91"/>
        <v>('51-4121.06</v>
      </c>
      <c r="AU1120" s="2" t="str">
        <f t="shared" si="92"/>
        <v>('51-4121.06</v>
      </c>
      <c r="AV1120" s="2" t="b">
        <f t="shared" si="93"/>
        <v>1</v>
      </c>
      <c r="AW1120" s="2" t="str">
        <f t="shared" si="96"/>
        <v/>
      </c>
      <c r="AX1120" s="2" t="b">
        <f t="shared" si="94"/>
        <v>0</v>
      </c>
    </row>
    <row r="1121" spans="1:50" ht="187" x14ac:dyDescent="0.2">
      <c r="A1121" s="2">
        <v>298</v>
      </c>
      <c r="B1121" s="3" t="s">
        <v>1269</v>
      </c>
      <c r="C1121" s="2">
        <v>7223</v>
      </c>
      <c r="D1121" s="3" t="s">
        <v>1257</v>
      </c>
      <c r="E1121" s="3" t="s">
        <v>1258</v>
      </c>
      <c r="F1121" s="3" t="s">
        <v>1259</v>
      </c>
      <c r="G1121" s="3" t="s">
        <v>1260</v>
      </c>
      <c r="H1121" s="3" t="s">
        <v>1261</v>
      </c>
      <c r="I1121" s="3" t="s">
        <v>1262</v>
      </c>
      <c r="J1121" s="3" t="s">
        <v>1263</v>
      </c>
      <c r="K1121" s="3" t="s">
        <v>1264</v>
      </c>
      <c r="L1121" s="3" t="s">
        <v>1265</v>
      </c>
      <c r="M1121" s="3" t="s">
        <v>1266</v>
      </c>
      <c r="N1121" s="3" t="s">
        <v>1267</v>
      </c>
      <c r="O1121" s="3" t="s">
        <v>1268</v>
      </c>
      <c r="P1121" s="3"/>
      <c r="Q1121" s="3"/>
      <c r="R1121" s="3"/>
      <c r="S1121" s="3"/>
      <c r="T1121" s="3"/>
      <c r="U1121" s="3"/>
      <c r="V1121" s="3"/>
      <c r="W1121" s="3"/>
      <c r="X1121" s="3"/>
      <c r="Y1121" s="3"/>
      <c r="Z1121" s="3"/>
      <c r="AA1121" s="3"/>
      <c r="AB1121" s="3"/>
      <c r="AC1121" s="3"/>
      <c r="AD1121" s="3"/>
      <c r="AE1121" s="3"/>
      <c r="AF1121" s="3"/>
      <c r="AG1121" s="3"/>
      <c r="AH1121" s="3"/>
      <c r="AI1121" s="3"/>
      <c r="AJ1121" s="3"/>
      <c r="AK1121" s="3"/>
      <c r="AL1121" s="3"/>
      <c r="AM1121" s="3"/>
      <c r="AN1121" s="3"/>
      <c r="AO1121" s="3"/>
      <c r="AP1121" s="3" t="s">
        <v>1270</v>
      </c>
      <c r="AQ1121" s="3" t="s">
        <v>1257</v>
      </c>
      <c r="AR1121" s="2"/>
      <c r="AS1121" s="2"/>
      <c r="AT1121" s="2" t="str">
        <f t="shared" si="91"/>
        <v>('17-3023.00</v>
      </c>
      <c r="AU1121" s="2" t="str">
        <f t="shared" si="92"/>
        <v>('51-4041.00</v>
      </c>
      <c r="AV1121" s="2" t="b">
        <f t="shared" si="93"/>
        <v>0</v>
      </c>
      <c r="AW1121" s="2"/>
      <c r="AX1121" s="2" t="b">
        <f t="shared" si="94"/>
        <v>0</v>
      </c>
    </row>
    <row r="1122" spans="1:50" ht="153" x14ac:dyDescent="0.2">
      <c r="A1122" s="2">
        <v>423</v>
      </c>
      <c r="B1122" s="3" t="s">
        <v>1747</v>
      </c>
      <c r="C1122" s="2">
        <v>7223</v>
      </c>
      <c r="D1122" s="3" t="s">
        <v>1735</v>
      </c>
      <c r="E1122" s="3" t="s">
        <v>1736</v>
      </c>
      <c r="F1122" s="3" t="s">
        <v>1737</v>
      </c>
      <c r="G1122" s="3" t="s">
        <v>1738</v>
      </c>
      <c r="H1122" s="3" t="s">
        <v>1739</v>
      </c>
      <c r="I1122" s="3" t="s">
        <v>1740</v>
      </c>
      <c r="J1122" s="3" t="s">
        <v>1741</v>
      </c>
      <c r="K1122" s="3" t="s">
        <v>1742</v>
      </c>
      <c r="L1122" s="3" t="s">
        <v>1743</v>
      </c>
      <c r="M1122" s="3" t="s">
        <v>1744</v>
      </c>
      <c r="N1122" s="3" t="s">
        <v>1745</v>
      </c>
      <c r="O1122" s="3" t="s">
        <v>1746</v>
      </c>
      <c r="P1122" s="3"/>
      <c r="Q1122" s="3"/>
      <c r="R1122" s="3"/>
      <c r="S1122" s="3"/>
      <c r="T1122" s="3"/>
      <c r="U1122" s="3"/>
      <c r="V1122" s="3"/>
      <c r="W1122" s="3"/>
      <c r="X1122" s="3"/>
      <c r="Y1122" s="3"/>
      <c r="Z1122" s="3"/>
      <c r="AA1122" s="3"/>
      <c r="AB1122" s="3"/>
      <c r="AC1122" s="3"/>
      <c r="AD1122" s="3"/>
      <c r="AE1122" s="3"/>
      <c r="AF1122" s="3"/>
      <c r="AG1122" s="3"/>
      <c r="AH1122" s="3"/>
      <c r="AI1122" s="3"/>
      <c r="AJ1122" s="3"/>
      <c r="AK1122" s="3"/>
      <c r="AL1122" s="3"/>
      <c r="AM1122" s="3"/>
      <c r="AN1122" s="3"/>
      <c r="AO1122" s="3"/>
      <c r="AP1122" s="3" t="s">
        <v>1748</v>
      </c>
      <c r="AQ1122" s="3" t="s">
        <v>1748</v>
      </c>
      <c r="AR1122" s="2"/>
      <c r="AS1122" s="2"/>
      <c r="AT1122" s="2" t="str">
        <f t="shared" si="91"/>
        <v>('51-4072.00</v>
      </c>
      <c r="AU1122" s="2" t="str">
        <f t="shared" si="92"/>
        <v>('51-4072.00</v>
      </c>
      <c r="AV1122" s="5" t="b">
        <f t="shared" si="93"/>
        <v>1</v>
      </c>
      <c r="AW1122" s="2" t="str">
        <f>LEFT(AO1122,12)</f>
        <v/>
      </c>
      <c r="AX1122" s="2" t="b">
        <f t="shared" si="94"/>
        <v>0</v>
      </c>
    </row>
    <row r="1123" spans="1:50" ht="170" x14ac:dyDescent="0.2">
      <c r="A1123" s="2">
        <v>577</v>
      </c>
      <c r="B1123" s="3" t="s">
        <v>2358</v>
      </c>
      <c r="C1123" s="2">
        <v>7223</v>
      </c>
      <c r="D1123" s="3" t="s">
        <v>2346</v>
      </c>
      <c r="E1123" s="3" t="s">
        <v>2347</v>
      </c>
      <c r="F1123" s="3" t="s">
        <v>2348</v>
      </c>
      <c r="G1123" s="3" t="s">
        <v>2349</v>
      </c>
      <c r="H1123" s="3" t="s">
        <v>2350</v>
      </c>
      <c r="I1123" s="3" t="s">
        <v>2351</v>
      </c>
      <c r="J1123" s="3" t="s">
        <v>2352</v>
      </c>
      <c r="K1123" s="3" t="s">
        <v>2353</v>
      </c>
      <c r="L1123" s="3" t="s">
        <v>2354</v>
      </c>
      <c r="M1123" s="3" t="s">
        <v>2355</v>
      </c>
      <c r="N1123" s="3" t="s">
        <v>2356</v>
      </c>
      <c r="O1123" s="3" t="s">
        <v>2357</v>
      </c>
      <c r="P1123" s="3"/>
      <c r="Q1123" s="3"/>
      <c r="R1123" s="3"/>
      <c r="S1123" s="3"/>
      <c r="T1123" s="3"/>
      <c r="U1123" s="3"/>
      <c r="V1123" s="3"/>
      <c r="W1123" s="3"/>
      <c r="X1123" s="3"/>
      <c r="Y1123" s="3"/>
      <c r="Z1123" s="3"/>
      <c r="AA1123" s="3"/>
      <c r="AB1123" s="3"/>
      <c r="AC1123" s="3"/>
      <c r="AD1123" s="3"/>
      <c r="AE1123" s="3"/>
      <c r="AF1123" s="3"/>
      <c r="AG1123" s="3"/>
      <c r="AH1123" s="3"/>
      <c r="AI1123" s="3"/>
      <c r="AJ1123" s="3"/>
      <c r="AK1123" s="3"/>
      <c r="AL1123" s="3"/>
      <c r="AM1123" s="3"/>
      <c r="AN1123" s="3"/>
      <c r="AO1123" s="3" t="s">
        <v>2346</v>
      </c>
      <c r="AP1123" s="3" t="s">
        <v>2359</v>
      </c>
      <c r="AQ1123" s="3" t="s">
        <v>2346</v>
      </c>
      <c r="AR1123" s="2"/>
      <c r="AS1123" s="2"/>
      <c r="AT1123" s="2" t="str">
        <f t="shared" si="91"/>
        <v>('51-4034.00</v>
      </c>
      <c r="AU1123" s="2" t="str">
        <f t="shared" si="92"/>
        <v>('51-4034.00</v>
      </c>
      <c r="AV1123" s="2" t="b">
        <f t="shared" si="93"/>
        <v>1</v>
      </c>
      <c r="AW1123" s="2" t="str">
        <f>LEFT(AO1123,12)</f>
        <v>('51-4034.00</v>
      </c>
      <c r="AX1123" s="2" t="b">
        <f t="shared" si="94"/>
        <v>1</v>
      </c>
    </row>
    <row r="1124" spans="1:50" ht="153" x14ac:dyDescent="0.2">
      <c r="A1124" s="2">
        <v>1107</v>
      </c>
      <c r="B1124" s="3" t="s">
        <v>4420</v>
      </c>
      <c r="C1124" s="2">
        <v>7223</v>
      </c>
      <c r="D1124" s="3" t="s">
        <v>4408</v>
      </c>
      <c r="E1124" s="3" t="s">
        <v>4409</v>
      </c>
      <c r="F1124" s="3" t="s">
        <v>4410</v>
      </c>
      <c r="G1124" s="3" t="s">
        <v>4411</v>
      </c>
      <c r="H1124" s="3" t="s">
        <v>4412</v>
      </c>
      <c r="I1124" s="3" t="s">
        <v>4413</v>
      </c>
      <c r="J1124" s="3" t="s">
        <v>4414</v>
      </c>
      <c r="K1124" s="3" t="s">
        <v>4415</v>
      </c>
      <c r="L1124" s="3" t="s">
        <v>4416</v>
      </c>
      <c r="M1124" s="3" t="s">
        <v>4417</v>
      </c>
      <c r="N1124" s="3" t="s">
        <v>4418</v>
      </c>
      <c r="O1124" s="3" t="s">
        <v>4419</v>
      </c>
      <c r="P1124" s="3"/>
      <c r="Q1124" s="3"/>
      <c r="R1124" s="3"/>
      <c r="S1124" s="3"/>
      <c r="T1124" s="3"/>
      <c r="U1124" s="3"/>
      <c r="V1124" s="3"/>
      <c r="W1124" s="3"/>
      <c r="X1124" s="3"/>
      <c r="Y1124" s="3"/>
      <c r="Z1124" s="3"/>
      <c r="AA1124" s="3"/>
      <c r="AB1124" s="3"/>
      <c r="AC1124" s="3"/>
      <c r="AD1124" s="3"/>
      <c r="AE1124" s="3"/>
      <c r="AF1124" s="3"/>
      <c r="AG1124" s="3"/>
      <c r="AH1124" s="3"/>
      <c r="AI1124" s="3"/>
      <c r="AJ1124" s="3"/>
      <c r="AK1124" s="3"/>
      <c r="AL1124" s="3"/>
      <c r="AM1124" s="3"/>
      <c r="AN1124" s="3"/>
      <c r="AO1124" s="3"/>
      <c r="AP1124" s="3" t="s">
        <v>4421</v>
      </c>
      <c r="AQ1124" s="3" t="s">
        <v>11905</v>
      </c>
      <c r="AR1124" s="2"/>
      <c r="AS1124" s="2"/>
      <c r="AT1124" s="2" t="str">
        <f t="shared" si="91"/>
        <v>('17-3023.01</v>
      </c>
      <c r="AU1124" s="2" t="str">
        <f t="shared" si="92"/>
        <v>('51-4012.00</v>
      </c>
      <c r="AV1124" s="2" t="b">
        <f t="shared" si="93"/>
        <v>0</v>
      </c>
      <c r="AW1124" s="2"/>
      <c r="AX1124" s="2" t="b">
        <f t="shared" si="94"/>
        <v>0</v>
      </c>
    </row>
    <row r="1125" spans="1:50" ht="153" x14ac:dyDescent="0.2">
      <c r="A1125" s="2">
        <v>1118</v>
      </c>
      <c r="B1125" s="3" t="s">
        <v>4495</v>
      </c>
      <c r="C1125" s="2">
        <v>7223</v>
      </c>
      <c r="D1125" s="3" t="s">
        <v>4483</v>
      </c>
      <c r="E1125" s="3" t="s">
        <v>4484</v>
      </c>
      <c r="F1125" s="3" t="s">
        <v>4485</v>
      </c>
      <c r="G1125" s="3" t="s">
        <v>4486</v>
      </c>
      <c r="H1125" s="3" t="s">
        <v>4487</v>
      </c>
      <c r="I1125" s="3" t="s">
        <v>4488</v>
      </c>
      <c r="J1125" s="3" t="s">
        <v>4489</v>
      </c>
      <c r="K1125" s="3" t="s">
        <v>4490</v>
      </c>
      <c r="L1125" s="3" t="s">
        <v>4491</v>
      </c>
      <c r="M1125" s="3" t="s">
        <v>4492</v>
      </c>
      <c r="N1125" s="3" t="s">
        <v>4493</v>
      </c>
      <c r="O1125" s="3" t="s">
        <v>4494</v>
      </c>
      <c r="P1125" s="3"/>
      <c r="Q1125" s="3"/>
      <c r="R1125" s="3"/>
      <c r="S1125" s="3"/>
      <c r="T1125" s="3"/>
      <c r="U1125" s="3"/>
      <c r="V1125" s="3"/>
      <c r="W1125" s="3"/>
      <c r="X1125" s="3"/>
      <c r="Y1125" s="3"/>
      <c r="Z1125" s="3"/>
      <c r="AA1125" s="3"/>
      <c r="AB1125" s="3"/>
      <c r="AC1125" s="3"/>
      <c r="AD1125" s="3"/>
      <c r="AE1125" s="3"/>
      <c r="AF1125" s="3"/>
      <c r="AG1125" s="3"/>
      <c r="AH1125" s="3"/>
      <c r="AI1125" s="3"/>
      <c r="AJ1125" s="3"/>
      <c r="AK1125" s="3"/>
      <c r="AL1125" s="3"/>
      <c r="AM1125" s="3"/>
      <c r="AN1125" s="3"/>
      <c r="AO1125" s="3"/>
      <c r="AP1125" s="3" t="s">
        <v>4496</v>
      </c>
      <c r="AQ1125" s="3" t="s">
        <v>4496</v>
      </c>
      <c r="AR1125" s="2"/>
      <c r="AS1125" s="2"/>
      <c r="AT1125" s="2" t="str">
        <f t="shared" si="91"/>
        <v>('51-4121.06</v>
      </c>
      <c r="AU1125" s="2" t="str">
        <f t="shared" si="92"/>
        <v>('51-4121.06</v>
      </c>
      <c r="AV1125" s="5" t="b">
        <f t="shared" si="93"/>
        <v>1</v>
      </c>
      <c r="AW1125" s="2" t="str">
        <f>LEFT(AO1125,12)</f>
        <v/>
      </c>
      <c r="AX1125" s="2" t="b">
        <f t="shared" si="94"/>
        <v>0</v>
      </c>
    </row>
    <row r="1126" spans="1:50" ht="221" x14ac:dyDescent="0.2">
      <c r="A1126" s="2">
        <v>1158</v>
      </c>
      <c r="B1126" s="3" t="s">
        <v>4659</v>
      </c>
      <c r="C1126" s="2">
        <v>7223</v>
      </c>
      <c r="D1126" s="3" t="s">
        <v>4647</v>
      </c>
      <c r="E1126" s="3" t="s">
        <v>4648</v>
      </c>
      <c r="F1126" s="3" t="s">
        <v>4649</v>
      </c>
      <c r="G1126" s="3" t="s">
        <v>4650</v>
      </c>
      <c r="H1126" s="3" t="s">
        <v>4651</v>
      </c>
      <c r="I1126" s="3" t="s">
        <v>4652</v>
      </c>
      <c r="J1126" s="3" t="s">
        <v>4653</v>
      </c>
      <c r="K1126" s="3" t="s">
        <v>4654</v>
      </c>
      <c r="L1126" s="3" t="s">
        <v>4655</v>
      </c>
      <c r="M1126" s="3" t="s">
        <v>4656</v>
      </c>
      <c r="N1126" s="3" t="s">
        <v>4657</v>
      </c>
      <c r="O1126" s="3" t="s">
        <v>4658</v>
      </c>
      <c r="P1126" s="3"/>
      <c r="Q1126" s="3"/>
      <c r="R1126" s="3"/>
      <c r="S1126" s="3"/>
      <c r="T1126" s="3"/>
      <c r="U1126" s="3"/>
      <c r="V1126" s="3"/>
      <c r="W1126" s="3"/>
      <c r="X1126" s="3"/>
      <c r="Y1126" s="3"/>
      <c r="Z1126" s="3"/>
      <c r="AA1126" s="3"/>
      <c r="AB1126" s="3"/>
      <c r="AC1126" s="3"/>
      <c r="AD1126" s="3"/>
      <c r="AE1126" s="3"/>
      <c r="AF1126" s="3"/>
      <c r="AG1126" s="3"/>
      <c r="AH1126" s="3"/>
      <c r="AI1126" s="3"/>
      <c r="AJ1126" s="3"/>
      <c r="AK1126" s="3"/>
      <c r="AL1126" s="3"/>
      <c r="AM1126" s="3"/>
      <c r="AN1126" s="3"/>
      <c r="AO1126" s="3" t="s">
        <v>4648</v>
      </c>
      <c r="AP1126" s="3" t="s">
        <v>4660</v>
      </c>
      <c r="AQ1126" s="3" t="s">
        <v>4648</v>
      </c>
      <c r="AR1126" s="2"/>
      <c r="AS1126" s="2"/>
      <c r="AT1126" s="2" t="str">
        <f t="shared" si="91"/>
        <v>('51-4032.00</v>
      </c>
      <c r="AU1126" s="2" t="str">
        <f t="shared" si="92"/>
        <v>('51-4031.00</v>
      </c>
      <c r="AV1126" s="2" t="b">
        <f t="shared" si="93"/>
        <v>0</v>
      </c>
      <c r="AW1126" s="2"/>
      <c r="AX1126" s="2" t="b">
        <f t="shared" si="94"/>
        <v>0</v>
      </c>
    </row>
    <row r="1127" spans="1:50" ht="153" x14ac:dyDescent="0.2">
      <c r="A1127" s="2">
        <v>1235</v>
      </c>
      <c r="B1127" s="3" t="s">
        <v>4951</v>
      </c>
      <c r="C1127" s="2">
        <v>7223</v>
      </c>
      <c r="D1127" s="3" t="s">
        <v>4939</v>
      </c>
      <c r="E1127" s="3" t="s">
        <v>4940</v>
      </c>
      <c r="F1127" s="3" t="s">
        <v>4941</v>
      </c>
      <c r="G1127" s="3" t="s">
        <v>4942</v>
      </c>
      <c r="H1127" s="3" t="s">
        <v>4943</v>
      </c>
      <c r="I1127" s="3" t="s">
        <v>4944</v>
      </c>
      <c r="J1127" s="3" t="s">
        <v>4945</v>
      </c>
      <c r="K1127" s="3" t="s">
        <v>4946</v>
      </c>
      <c r="L1127" s="3" t="s">
        <v>4947</v>
      </c>
      <c r="M1127" s="3" t="s">
        <v>4948</v>
      </c>
      <c r="N1127" s="3" t="s">
        <v>4949</v>
      </c>
      <c r="O1127" s="3" t="s">
        <v>4950</v>
      </c>
      <c r="P1127" s="3"/>
      <c r="Q1127" s="3"/>
      <c r="R1127" s="3"/>
      <c r="S1127" s="3"/>
      <c r="T1127" s="3"/>
      <c r="U1127" s="3"/>
      <c r="V1127" s="3"/>
      <c r="W1127" s="3"/>
      <c r="X1127" s="3"/>
      <c r="Y1127" s="3"/>
      <c r="Z1127" s="3"/>
      <c r="AA1127" s="3"/>
      <c r="AB1127" s="3"/>
      <c r="AC1127" s="3"/>
      <c r="AD1127" s="3"/>
      <c r="AE1127" s="3"/>
      <c r="AF1127" s="3"/>
      <c r="AG1127" s="3"/>
      <c r="AH1127" s="3"/>
      <c r="AI1127" s="3"/>
      <c r="AJ1127" s="3"/>
      <c r="AK1127" s="3"/>
      <c r="AL1127" s="3"/>
      <c r="AM1127" s="3"/>
      <c r="AN1127" s="3"/>
      <c r="AO1127" s="3"/>
      <c r="AP1127" s="3" t="s">
        <v>4952</v>
      </c>
      <c r="AQ1127" s="3" t="s">
        <v>4939</v>
      </c>
      <c r="AR1127" s="2"/>
      <c r="AS1127" s="2"/>
      <c r="AT1127" s="2" t="str">
        <f t="shared" si="91"/>
        <v>('51-4032.00</v>
      </c>
      <c r="AU1127" s="2" t="str">
        <f t="shared" si="92"/>
        <v>('51-4032.00</v>
      </c>
      <c r="AV1127" s="5" t="b">
        <f t="shared" si="93"/>
        <v>1</v>
      </c>
      <c r="AW1127" s="2" t="str">
        <f>LEFT(AO1127,12)</f>
        <v/>
      </c>
      <c r="AX1127" s="2" t="b">
        <f t="shared" si="94"/>
        <v>0</v>
      </c>
    </row>
    <row r="1128" spans="1:50" ht="153" x14ac:dyDescent="0.2">
      <c r="A1128" s="2">
        <v>1381</v>
      </c>
      <c r="B1128" s="3" t="s">
        <v>5618</v>
      </c>
      <c r="C1128" s="2">
        <v>7223</v>
      </c>
      <c r="D1128" s="3" t="s">
        <v>5606</v>
      </c>
      <c r="E1128" s="3" t="s">
        <v>5607</v>
      </c>
      <c r="F1128" s="3" t="s">
        <v>5608</v>
      </c>
      <c r="G1128" s="3" t="s">
        <v>5609</v>
      </c>
      <c r="H1128" s="3" t="s">
        <v>5610</v>
      </c>
      <c r="I1128" s="3" t="s">
        <v>5611</v>
      </c>
      <c r="J1128" s="3" t="s">
        <v>5612</v>
      </c>
      <c r="K1128" s="3" t="s">
        <v>5613</v>
      </c>
      <c r="L1128" s="3" t="s">
        <v>5614</v>
      </c>
      <c r="M1128" s="3" t="s">
        <v>5615</v>
      </c>
      <c r="N1128" s="3" t="s">
        <v>5616</v>
      </c>
      <c r="O1128" s="3" t="s">
        <v>5617</v>
      </c>
      <c r="P1128" s="3"/>
      <c r="Q1128" s="3"/>
      <c r="R1128" s="3"/>
      <c r="S1128" s="3"/>
      <c r="T1128" s="3"/>
      <c r="U1128" s="3"/>
      <c r="V1128" s="3"/>
      <c r="W1128" s="3"/>
      <c r="X1128" s="3"/>
      <c r="Y1128" s="3"/>
      <c r="Z1128" s="3"/>
      <c r="AA1128" s="3"/>
      <c r="AB1128" s="3"/>
      <c r="AC1128" s="3"/>
      <c r="AD1128" s="3"/>
      <c r="AE1128" s="3"/>
      <c r="AF1128" s="3"/>
      <c r="AG1128" s="3"/>
      <c r="AH1128" s="3"/>
      <c r="AI1128" s="3"/>
      <c r="AJ1128" s="3"/>
      <c r="AK1128" s="3"/>
      <c r="AL1128" s="3"/>
      <c r="AM1128" s="3"/>
      <c r="AN1128" s="3"/>
      <c r="AO1128" s="3"/>
      <c r="AP1128" s="3" t="s">
        <v>5619</v>
      </c>
      <c r="AQ1128" s="3" t="s">
        <v>5619</v>
      </c>
      <c r="AR1128" s="2"/>
      <c r="AS1128" s="2"/>
      <c r="AT1128" s="2" t="str">
        <f t="shared" si="91"/>
        <v>('51-4122.00</v>
      </c>
      <c r="AU1128" s="2" t="str">
        <f t="shared" si="92"/>
        <v>('51-4122.00</v>
      </c>
      <c r="AV1128" s="2" t="b">
        <f t="shared" si="93"/>
        <v>1</v>
      </c>
      <c r="AW1128" s="2" t="str">
        <f>LEFT(AO1128,12)</f>
        <v/>
      </c>
      <c r="AX1128" s="2" t="b">
        <f t="shared" si="94"/>
        <v>0</v>
      </c>
    </row>
    <row r="1129" spans="1:50" ht="153" x14ac:dyDescent="0.2">
      <c r="A1129" s="2">
        <v>1440</v>
      </c>
      <c r="B1129" s="3" t="s">
        <v>5944</v>
      </c>
      <c r="C1129" s="2">
        <v>7223</v>
      </c>
      <c r="D1129" s="3" t="s">
        <v>5932</v>
      </c>
      <c r="E1129" s="3" t="s">
        <v>5933</v>
      </c>
      <c r="F1129" s="3" t="s">
        <v>5934</v>
      </c>
      <c r="G1129" s="3" t="s">
        <v>5935</v>
      </c>
      <c r="H1129" s="3" t="s">
        <v>5936</v>
      </c>
      <c r="I1129" s="3" t="s">
        <v>5937</v>
      </c>
      <c r="J1129" s="3" t="s">
        <v>5938</v>
      </c>
      <c r="K1129" s="3" t="s">
        <v>5939</v>
      </c>
      <c r="L1129" s="3" t="s">
        <v>5940</v>
      </c>
      <c r="M1129" s="3" t="s">
        <v>5941</v>
      </c>
      <c r="N1129" s="3" t="s">
        <v>5942</v>
      </c>
      <c r="O1129" s="3" t="s">
        <v>5943</v>
      </c>
      <c r="P1129" s="3"/>
      <c r="Q1129" s="3"/>
      <c r="R1129" s="3"/>
      <c r="S1129" s="3"/>
      <c r="T1129" s="3"/>
      <c r="U1129" s="3"/>
      <c r="V1129" s="3"/>
      <c r="W1129" s="3"/>
      <c r="X1129" s="3"/>
      <c r="Y1129" s="3"/>
      <c r="Z1129" s="3"/>
      <c r="AA1129" s="3"/>
      <c r="AB1129" s="3"/>
      <c r="AC1129" s="3"/>
      <c r="AD1129" s="3"/>
      <c r="AE1129" s="3"/>
      <c r="AF1129" s="3"/>
      <c r="AG1129" s="3"/>
      <c r="AH1129" s="3"/>
      <c r="AI1129" s="3"/>
      <c r="AJ1129" s="3"/>
      <c r="AK1129" s="3"/>
      <c r="AL1129" s="3"/>
      <c r="AM1129" s="3"/>
      <c r="AN1129" s="3"/>
      <c r="AO1129" s="3"/>
      <c r="AP1129" s="3" t="s">
        <v>5945</v>
      </c>
      <c r="AQ1129" s="3" t="s">
        <v>5945</v>
      </c>
      <c r="AR1129" s="2"/>
      <c r="AS1129" s="2"/>
      <c r="AT1129" s="2" t="str">
        <f t="shared" si="91"/>
        <v>('51-4023.00</v>
      </c>
      <c r="AU1129" s="2" t="str">
        <f t="shared" si="92"/>
        <v>('51-4023.00</v>
      </c>
      <c r="AV1129" s="2" t="b">
        <f t="shared" si="93"/>
        <v>1</v>
      </c>
      <c r="AW1129" s="2" t="str">
        <f>LEFT(AO1129,12)</f>
        <v/>
      </c>
      <c r="AX1129" s="2" t="b">
        <f t="shared" si="94"/>
        <v>0</v>
      </c>
    </row>
    <row r="1130" spans="1:50" ht="153" x14ac:dyDescent="0.2">
      <c r="A1130" s="2">
        <v>1646</v>
      </c>
      <c r="B1130" s="3" t="s">
        <v>6748</v>
      </c>
      <c r="C1130" s="2">
        <v>7223</v>
      </c>
      <c r="D1130" s="3" t="s">
        <v>6736</v>
      </c>
      <c r="E1130" s="3" t="s">
        <v>6737</v>
      </c>
      <c r="F1130" s="3" t="s">
        <v>6738</v>
      </c>
      <c r="G1130" s="3" t="s">
        <v>6739</v>
      </c>
      <c r="H1130" s="3" t="s">
        <v>6740</v>
      </c>
      <c r="I1130" s="3" t="s">
        <v>6741</v>
      </c>
      <c r="J1130" s="3" t="s">
        <v>6742</v>
      </c>
      <c r="K1130" s="3" t="s">
        <v>6743</v>
      </c>
      <c r="L1130" s="3" t="s">
        <v>6744</v>
      </c>
      <c r="M1130" s="3" t="s">
        <v>6745</v>
      </c>
      <c r="N1130" s="3" t="s">
        <v>6746</v>
      </c>
      <c r="O1130" s="3" t="s">
        <v>6747</v>
      </c>
      <c r="P1130" s="3"/>
      <c r="Q1130" s="3"/>
      <c r="R1130" s="3"/>
      <c r="S1130" s="3"/>
      <c r="T1130" s="3"/>
      <c r="U1130" s="3"/>
      <c r="V1130" s="3"/>
      <c r="W1130" s="3"/>
      <c r="X1130" s="3"/>
      <c r="Y1130" s="3"/>
      <c r="Z1130" s="3"/>
      <c r="AA1130" s="3"/>
      <c r="AB1130" s="3"/>
      <c r="AC1130" s="3"/>
      <c r="AD1130" s="3"/>
      <c r="AE1130" s="3"/>
      <c r="AF1130" s="3"/>
      <c r="AG1130" s="3"/>
      <c r="AH1130" s="3"/>
      <c r="AI1130" s="3"/>
      <c r="AJ1130" s="3"/>
      <c r="AK1130" s="3"/>
      <c r="AL1130" s="3"/>
      <c r="AM1130" s="3"/>
      <c r="AN1130" s="3"/>
      <c r="AO1130" s="3"/>
      <c r="AP1130" s="3" t="s">
        <v>6749</v>
      </c>
      <c r="AQ1130" s="3" t="s">
        <v>6736</v>
      </c>
      <c r="AR1130" s="2"/>
      <c r="AS1130" s="2"/>
      <c r="AT1130" s="2" t="str">
        <f t="shared" si="91"/>
        <v>('51-4111.00</v>
      </c>
      <c r="AU1130" s="2" t="str">
        <f t="shared" si="92"/>
        <v>('51-4041.00</v>
      </c>
      <c r="AV1130" s="2" t="b">
        <f t="shared" si="93"/>
        <v>0</v>
      </c>
      <c r="AW1130" s="2"/>
      <c r="AX1130" s="2" t="b">
        <f t="shared" si="94"/>
        <v>0</v>
      </c>
    </row>
    <row r="1131" spans="1:50" ht="170" x14ac:dyDescent="0.2">
      <c r="A1131" s="2">
        <v>1694</v>
      </c>
      <c r="B1131" s="3" t="s">
        <v>6977</v>
      </c>
      <c r="C1131" s="2">
        <v>7223</v>
      </c>
      <c r="D1131" s="3" t="s">
        <v>6965</v>
      </c>
      <c r="E1131" s="3" t="s">
        <v>6966</v>
      </c>
      <c r="F1131" s="3" t="s">
        <v>6967</v>
      </c>
      <c r="G1131" s="3" t="s">
        <v>6968</v>
      </c>
      <c r="H1131" s="3" t="s">
        <v>6969</v>
      </c>
      <c r="I1131" s="3" t="s">
        <v>6970</v>
      </c>
      <c r="J1131" s="3" t="s">
        <v>6971</v>
      </c>
      <c r="K1131" s="3" t="s">
        <v>6972</v>
      </c>
      <c r="L1131" s="3" t="s">
        <v>6973</v>
      </c>
      <c r="M1131" s="3" t="s">
        <v>6974</v>
      </c>
      <c r="N1131" s="3" t="s">
        <v>6975</v>
      </c>
      <c r="O1131" s="3" t="s">
        <v>6976</v>
      </c>
      <c r="P1131" s="3"/>
      <c r="Q1131" s="3"/>
      <c r="R1131" s="3"/>
      <c r="S1131" s="3"/>
      <c r="T1131" s="3"/>
      <c r="U1131" s="3"/>
      <c r="V1131" s="3"/>
      <c r="W1131" s="3"/>
      <c r="X1131" s="3"/>
      <c r="Y1131" s="3"/>
      <c r="Z1131" s="3"/>
      <c r="AA1131" s="3"/>
      <c r="AB1131" s="3"/>
      <c r="AC1131" s="3"/>
      <c r="AD1131" s="3"/>
      <c r="AE1131" s="3"/>
      <c r="AF1131" s="3"/>
      <c r="AG1131" s="3"/>
      <c r="AH1131" s="3"/>
      <c r="AI1131" s="3"/>
      <c r="AJ1131" s="3"/>
      <c r="AK1131" s="3"/>
      <c r="AL1131" s="3"/>
      <c r="AM1131" s="3"/>
      <c r="AN1131" s="3"/>
      <c r="AO1131" s="3" t="s">
        <v>6965</v>
      </c>
      <c r="AP1131" s="3" t="s">
        <v>6978</v>
      </c>
      <c r="AQ1131" s="3" t="s">
        <v>6965</v>
      </c>
      <c r="AR1131" s="2"/>
      <c r="AS1131" s="2"/>
      <c r="AT1131" s="2" t="str">
        <f t="shared" si="91"/>
        <v>('51-4022.00</v>
      </c>
      <c r="AU1131" s="2" t="str">
        <f t="shared" si="92"/>
        <v>('51-4022.00</v>
      </c>
      <c r="AV1131" s="5" t="b">
        <f t="shared" si="93"/>
        <v>1</v>
      </c>
      <c r="AW1131" s="2" t="str">
        <f>LEFT(AO1131,12)</f>
        <v>('51-4022.00</v>
      </c>
      <c r="AX1131" s="2" t="b">
        <f t="shared" si="94"/>
        <v>1</v>
      </c>
    </row>
    <row r="1132" spans="1:50" ht="153" x14ac:dyDescent="0.2">
      <c r="A1132" s="2">
        <v>1812</v>
      </c>
      <c r="B1132" s="3" t="s">
        <v>7428</v>
      </c>
      <c r="C1132" s="2">
        <v>7223</v>
      </c>
      <c r="D1132" s="3" t="s">
        <v>7416</v>
      </c>
      <c r="E1132" s="3" t="s">
        <v>7417</v>
      </c>
      <c r="F1132" s="3" t="s">
        <v>7418</v>
      </c>
      <c r="G1132" s="3" t="s">
        <v>7419</v>
      </c>
      <c r="H1132" s="3" t="s">
        <v>7420</v>
      </c>
      <c r="I1132" s="3" t="s">
        <v>7421</v>
      </c>
      <c r="J1132" s="3" t="s">
        <v>7422</v>
      </c>
      <c r="K1132" s="3" t="s">
        <v>7423</v>
      </c>
      <c r="L1132" s="3" t="s">
        <v>7424</v>
      </c>
      <c r="M1132" s="3" t="s">
        <v>7425</v>
      </c>
      <c r="N1132" s="3" t="s">
        <v>7426</v>
      </c>
      <c r="O1132" s="3" t="s">
        <v>7427</v>
      </c>
      <c r="P1132" s="3"/>
      <c r="Q1132" s="3"/>
      <c r="R1132" s="3"/>
      <c r="S1132" s="3"/>
      <c r="T1132" s="3"/>
      <c r="U1132" s="3"/>
      <c r="V1132" s="3"/>
      <c r="W1132" s="3"/>
      <c r="X1132" s="3"/>
      <c r="Y1132" s="3"/>
      <c r="Z1132" s="3"/>
      <c r="AA1132" s="3"/>
      <c r="AB1132" s="3"/>
      <c r="AC1132" s="3"/>
      <c r="AD1132" s="3"/>
      <c r="AE1132" s="3"/>
      <c r="AF1132" s="3"/>
      <c r="AG1132" s="3"/>
      <c r="AH1132" s="3"/>
      <c r="AI1132" s="3"/>
      <c r="AJ1132" s="3"/>
      <c r="AK1132" s="3"/>
      <c r="AL1132" s="3"/>
      <c r="AM1132" s="3"/>
      <c r="AN1132" s="3"/>
      <c r="AO1132" s="3" t="s">
        <v>7416</v>
      </c>
      <c r="AP1132" s="3" t="s">
        <v>7429</v>
      </c>
      <c r="AQ1132" s="3" t="s">
        <v>7416</v>
      </c>
      <c r="AR1132" s="2"/>
      <c r="AS1132" s="2"/>
      <c r="AT1132" s="2" t="str">
        <f t="shared" si="91"/>
        <v>('51-4035.00</v>
      </c>
      <c r="AU1132" s="2" t="str">
        <f t="shared" si="92"/>
        <v>('51-4035.00</v>
      </c>
      <c r="AV1132" s="2" t="b">
        <f t="shared" si="93"/>
        <v>1</v>
      </c>
      <c r="AW1132" s="2" t="str">
        <f>LEFT(AO1132,12)</f>
        <v>('51-4035.00</v>
      </c>
      <c r="AX1132" s="2" t="b">
        <f t="shared" si="94"/>
        <v>1</v>
      </c>
    </row>
    <row r="1133" spans="1:50" ht="221" x14ac:dyDescent="0.2">
      <c r="A1133" s="2">
        <v>1956</v>
      </c>
      <c r="B1133" s="3" t="s">
        <v>8020</v>
      </c>
      <c r="C1133" s="2">
        <v>7223</v>
      </c>
      <c r="D1133" s="3" t="s">
        <v>8008</v>
      </c>
      <c r="E1133" s="3" t="s">
        <v>8009</v>
      </c>
      <c r="F1133" s="3" t="s">
        <v>8010</v>
      </c>
      <c r="G1133" s="3" t="s">
        <v>8011</v>
      </c>
      <c r="H1133" s="3" t="s">
        <v>8012</v>
      </c>
      <c r="I1133" s="3" t="s">
        <v>8013</v>
      </c>
      <c r="J1133" s="3" t="s">
        <v>8014</v>
      </c>
      <c r="K1133" s="3" t="s">
        <v>8015</v>
      </c>
      <c r="L1133" s="3" t="s">
        <v>8016</v>
      </c>
      <c r="M1133" s="3" t="s">
        <v>8017</v>
      </c>
      <c r="N1133" s="3" t="s">
        <v>8018</v>
      </c>
      <c r="O1133" s="3" t="s">
        <v>8019</v>
      </c>
      <c r="P1133" s="3"/>
      <c r="Q1133" s="3"/>
      <c r="R1133" s="3"/>
      <c r="S1133" s="3"/>
      <c r="T1133" s="3"/>
      <c r="U1133" s="3"/>
      <c r="V1133" s="3"/>
      <c r="W1133" s="3"/>
      <c r="X1133" s="3"/>
      <c r="Y1133" s="3"/>
      <c r="Z1133" s="3"/>
      <c r="AA1133" s="3"/>
      <c r="AB1133" s="3"/>
      <c r="AC1133" s="3"/>
      <c r="AD1133" s="3"/>
      <c r="AE1133" s="3"/>
      <c r="AF1133" s="3"/>
      <c r="AG1133" s="3"/>
      <c r="AH1133" s="3"/>
      <c r="AI1133" s="3"/>
      <c r="AJ1133" s="3"/>
      <c r="AK1133" s="3"/>
      <c r="AL1133" s="3"/>
      <c r="AM1133" s="3"/>
      <c r="AN1133" s="3"/>
      <c r="AO1133" s="3"/>
      <c r="AP1133" s="3" t="s">
        <v>8021</v>
      </c>
      <c r="AQ1133" s="3" t="s">
        <v>11906</v>
      </c>
      <c r="AR1133" s="2"/>
      <c r="AS1133" s="2"/>
      <c r="AT1133" s="2" t="str">
        <f t="shared" si="91"/>
        <v>('47-2011.00</v>
      </c>
      <c r="AU1133" s="2" t="str">
        <f t="shared" si="92"/>
        <v>('51-4191.00</v>
      </c>
      <c r="AV1133" s="2" t="b">
        <f t="shared" si="93"/>
        <v>0</v>
      </c>
      <c r="AW1133" s="2"/>
      <c r="AX1133" s="2" t="b">
        <f t="shared" si="94"/>
        <v>0</v>
      </c>
    </row>
    <row r="1134" spans="1:50" ht="153" x14ac:dyDescent="0.2">
      <c r="A1134" s="2">
        <v>1957</v>
      </c>
      <c r="B1134" s="3" t="s">
        <v>8034</v>
      </c>
      <c r="C1134" s="2">
        <v>7223</v>
      </c>
      <c r="D1134" s="3" t="s">
        <v>8022</v>
      </c>
      <c r="E1134" s="3" t="s">
        <v>8023</v>
      </c>
      <c r="F1134" s="3" t="s">
        <v>8024</v>
      </c>
      <c r="G1134" s="3" t="s">
        <v>8025</v>
      </c>
      <c r="H1134" s="3" t="s">
        <v>8026</v>
      </c>
      <c r="I1134" s="3" t="s">
        <v>8027</v>
      </c>
      <c r="J1134" s="3" t="s">
        <v>8028</v>
      </c>
      <c r="K1134" s="3" t="s">
        <v>8029</v>
      </c>
      <c r="L1134" s="3" t="s">
        <v>8030</v>
      </c>
      <c r="M1134" s="3" t="s">
        <v>8031</v>
      </c>
      <c r="N1134" s="3" t="s">
        <v>8032</v>
      </c>
      <c r="O1134" s="3" t="s">
        <v>8033</v>
      </c>
      <c r="P1134" s="3"/>
      <c r="Q1134" s="3"/>
      <c r="R1134" s="3"/>
      <c r="S1134" s="3"/>
      <c r="T1134" s="3"/>
      <c r="U1134" s="3"/>
      <c r="V1134" s="3"/>
      <c r="W1134" s="3"/>
      <c r="X1134" s="3"/>
      <c r="Y1134" s="3"/>
      <c r="Z1134" s="3"/>
      <c r="AA1134" s="3"/>
      <c r="AB1134" s="3"/>
      <c r="AC1134" s="3"/>
      <c r="AD1134" s="3"/>
      <c r="AE1134" s="3"/>
      <c r="AF1134" s="3"/>
      <c r="AG1134" s="3"/>
      <c r="AH1134" s="3"/>
      <c r="AI1134" s="3"/>
      <c r="AJ1134" s="3"/>
      <c r="AK1134" s="3"/>
      <c r="AL1134" s="3"/>
      <c r="AM1134" s="3"/>
      <c r="AN1134" s="3"/>
      <c r="AO1134" s="3" t="s">
        <v>8022</v>
      </c>
      <c r="AP1134" s="3" t="s">
        <v>8035</v>
      </c>
      <c r="AQ1134" s="3" t="s">
        <v>8022</v>
      </c>
      <c r="AR1134" s="2"/>
      <c r="AS1134" s="2"/>
      <c r="AT1134" s="2" t="str">
        <f t="shared" si="91"/>
        <v>('51-4035.00</v>
      </c>
      <c r="AU1134" s="2" t="str">
        <f t="shared" si="92"/>
        <v>('51-4035.00</v>
      </c>
      <c r="AV1134" s="5" t="b">
        <f t="shared" si="93"/>
        <v>1</v>
      </c>
      <c r="AW1134" s="2" t="str">
        <f>LEFT(AO1134,12)</f>
        <v>('51-4035.00</v>
      </c>
      <c r="AX1134" s="2" t="b">
        <f t="shared" si="94"/>
        <v>1</v>
      </c>
    </row>
    <row r="1135" spans="1:50" ht="204" x14ac:dyDescent="0.2">
      <c r="A1135" s="2">
        <v>1971</v>
      </c>
      <c r="B1135" s="3" t="s">
        <v>8110</v>
      </c>
      <c r="C1135" s="2">
        <v>7223</v>
      </c>
      <c r="D1135" s="3" t="s">
        <v>8098</v>
      </c>
      <c r="E1135" s="3" t="s">
        <v>8099</v>
      </c>
      <c r="F1135" s="3" t="s">
        <v>8100</v>
      </c>
      <c r="G1135" s="3" t="s">
        <v>8101</v>
      </c>
      <c r="H1135" s="3" t="s">
        <v>8102</v>
      </c>
      <c r="I1135" s="3" t="s">
        <v>8103</v>
      </c>
      <c r="J1135" s="3" t="s">
        <v>8104</v>
      </c>
      <c r="K1135" s="3" t="s">
        <v>8105</v>
      </c>
      <c r="L1135" s="3" t="s">
        <v>8106</v>
      </c>
      <c r="M1135" s="3" t="s">
        <v>8107</v>
      </c>
      <c r="N1135" s="3" t="s">
        <v>8108</v>
      </c>
      <c r="O1135" s="3" t="s">
        <v>8109</v>
      </c>
      <c r="P1135" s="3"/>
      <c r="Q1135" s="3"/>
      <c r="R1135" s="3"/>
      <c r="S1135" s="3"/>
      <c r="T1135" s="3"/>
      <c r="U1135" s="3"/>
      <c r="V1135" s="3"/>
      <c r="W1135" s="3"/>
      <c r="X1135" s="3"/>
      <c r="Y1135" s="3"/>
      <c r="Z1135" s="3"/>
      <c r="AA1135" s="3"/>
      <c r="AB1135" s="3"/>
      <c r="AC1135" s="3"/>
      <c r="AD1135" s="3"/>
      <c r="AE1135" s="3"/>
      <c r="AF1135" s="3"/>
      <c r="AG1135" s="3"/>
      <c r="AH1135" s="3"/>
      <c r="AI1135" s="3"/>
      <c r="AJ1135" s="3"/>
      <c r="AK1135" s="3"/>
      <c r="AL1135" s="3"/>
      <c r="AM1135" s="3"/>
      <c r="AN1135" s="3"/>
      <c r="AO1135" s="3" t="s">
        <v>8098</v>
      </c>
      <c r="AP1135" s="3" t="s">
        <v>8111</v>
      </c>
      <c r="AQ1135" s="3" t="s">
        <v>8098</v>
      </c>
      <c r="AR1135" s="2"/>
      <c r="AS1135" s="2"/>
      <c r="AT1135" s="2" t="str">
        <f t="shared" si="91"/>
        <v>('51-4031.00</v>
      </c>
      <c r="AU1135" s="2" t="str">
        <f t="shared" si="92"/>
        <v>('51-4031.00</v>
      </c>
      <c r="AV1135" s="2" t="b">
        <f t="shared" si="93"/>
        <v>1</v>
      </c>
      <c r="AW1135" s="2" t="str">
        <f>LEFT(AO1135,12)</f>
        <v>('51-4031.00</v>
      </c>
      <c r="AX1135" s="2" t="b">
        <f t="shared" si="94"/>
        <v>1</v>
      </c>
    </row>
    <row r="1136" spans="1:50" ht="323" x14ac:dyDescent="0.2">
      <c r="A1136" s="2">
        <v>2008</v>
      </c>
      <c r="B1136" s="3" t="s">
        <v>8271</v>
      </c>
      <c r="C1136" s="2">
        <v>7223</v>
      </c>
      <c r="D1136" s="3" t="s">
        <v>8259</v>
      </c>
      <c r="E1136" s="3" t="s">
        <v>8260</v>
      </c>
      <c r="F1136" s="3" t="s">
        <v>8261</v>
      </c>
      <c r="G1136" s="3" t="s">
        <v>8262</v>
      </c>
      <c r="H1136" s="3" t="s">
        <v>8263</v>
      </c>
      <c r="I1136" s="3" t="s">
        <v>8264</v>
      </c>
      <c r="J1136" s="3" t="s">
        <v>8265</v>
      </c>
      <c r="K1136" s="3" t="s">
        <v>8266</v>
      </c>
      <c r="L1136" s="3" t="s">
        <v>8267</v>
      </c>
      <c r="M1136" s="3" t="s">
        <v>8268</v>
      </c>
      <c r="N1136" s="3" t="s">
        <v>8269</v>
      </c>
      <c r="O1136" s="3" t="s">
        <v>8270</v>
      </c>
      <c r="P1136" s="3"/>
      <c r="Q1136" s="3"/>
      <c r="R1136" s="3"/>
      <c r="S1136" s="3"/>
      <c r="T1136" s="3"/>
      <c r="U1136" s="3"/>
      <c r="V1136" s="3"/>
      <c r="W1136" s="3"/>
      <c r="X1136" s="3"/>
      <c r="Y1136" s="3"/>
      <c r="Z1136" s="3"/>
      <c r="AA1136" s="3"/>
      <c r="AB1136" s="3"/>
      <c r="AC1136" s="3"/>
      <c r="AD1136" s="3"/>
      <c r="AE1136" s="3"/>
      <c r="AF1136" s="3"/>
      <c r="AG1136" s="3"/>
      <c r="AH1136" s="3"/>
      <c r="AI1136" s="3"/>
      <c r="AJ1136" s="3"/>
      <c r="AK1136" s="3"/>
      <c r="AL1136" s="3"/>
      <c r="AM1136" s="3"/>
      <c r="AN1136" s="3"/>
      <c r="AO1136" s="3" t="s">
        <v>8259</v>
      </c>
      <c r="AP1136" s="3" t="s">
        <v>8272</v>
      </c>
      <c r="AQ1136" s="3" t="s">
        <v>8259</v>
      </c>
      <c r="AR1136" s="2"/>
      <c r="AS1136" s="2"/>
      <c r="AT1136" s="2" t="str">
        <f t="shared" si="91"/>
        <v>('51-4032.00</v>
      </c>
      <c r="AU1136" s="2" t="str">
        <f t="shared" si="92"/>
        <v>('51-4032.00</v>
      </c>
      <c r="AV1136" s="2" t="b">
        <f t="shared" si="93"/>
        <v>1</v>
      </c>
      <c r="AW1136" s="2" t="str">
        <f>LEFT(AO1136,12)</f>
        <v>('51-4032.00</v>
      </c>
      <c r="AX1136" s="2" t="b">
        <f t="shared" si="94"/>
        <v>1</v>
      </c>
    </row>
    <row r="1137" spans="1:50" ht="170" x14ac:dyDescent="0.2">
      <c r="A1137" s="2">
        <v>2071</v>
      </c>
      <c r="B1137" s="3" t="s">
        <v>8493</v>
      </c>
      <c r="C1137" s="2">
        <v>7223</v>
      </c>
      <c r="D1137" s="3" t="s">
        <v>8481</v>
      </c>
      <c r="E1137" s="3" t="s">
        <v>8482</v>
      </c>
      <c r="F1137" s="3" t="s">
        <v>8483</v>
      </c>
      <c r="G1137" s="3" t="s">
        <v>8484</v>
      </c>
      <c r="H1137" s="3" t="s">
        <v>8485</v>
      </c>
      <c r="I1137" s="3" t="s">
        <v>8486</v>
      </c>
      <c r="J1137" s="3" t="s">
        <v>8487</v>
      </c>
      <c r="K1137" s="3" t="s">
        <v>8488</v>
      </c>
      <c r="L1137" s="3" t="s">
        <v>8489</v>
      </c>
      <c r="M1137" s="3" t="s">
        <v>8490</v>
      </c>
      <c r="N1137" s="3" t="s">
        <v>8491</v>
      </c>
      <c r="O1137" s="3" t="s">
        <v>8492</v>
      </c>
      <c r="P1137" s="3"/>
      <c r="Q1137" s="3"/>
      <c r="R1137" s="3"/>
      <c r="S1137" s="3"/>
      <c r="T1137" s="3"/>
      <c r="U1137" s="3"/>
      <c r="V1137" s="3"/>
      <c r="W1137" s="3"/>
      <c r="X1137" s="3"/>
      <c r="Y1137" s="3"/>
      <c r="Z1137" s="3"/>
      <c r="AA1137" s="3"/>
      <c r="AB1137" s="3"/>
      <c r="AC1137" s="3"/>
      <c r="AD1137" s="3"/>
      <c r="AE1137" s="3"/>
      <c r="AF1137" s="3"/>
      <c r="AG1137" s="3"/>
      <c r="AH1137" s="3"/>
      <c r="AI1137" s="3"/>
      <c r="AJ1137" s="3"/>
      <c r="AK1137" s="3"/>
      <c r="AL1137" s="3"/>
      <c r="AM1137" s="3"/>
      <c r="AN1137" s="3"/>
      <c r="AO1137" s="3"/>
      <c r="AP1137" s="3" t="s">
        <v>8494</v>
      </c>
      <c r="AQ1137" s="3" t="s">
        <v>11907</v>
      </c>
      <c r="AR1137" s="2"/>
      <c r="AS1137" s="2"/>
      <c r="AT1137" s="2" t="str">
        <f t="shared" si="91"/>
        <v>('51-4072.00</v>
      </c>
      <c r="AU1137" s="2" t="str">
        <f t="shared" si="92"/>
        <v>('51-9071.01</v>
      </c>
      <c r="AV1137" s="2" t="b">
        <f t="shared" si="93"/>
        <v>0</v>
      </c>
      <c r="AW1137" s="2"/>
      <c r="AX1137" s="2" t="b">
        <f t="shared" si="94"/>
        <v>0</v>
      </c>
    </row>
    <row r="1138" spans="1:50" ht="153" x14ac:dyDescent="0.2">
      <c r="A1138" s="2">
        <v>2328</v>
      </c>
      <c r="B1138" s="3" t="s">
        <v>9508</v>
      </c>
      <c r="C1138" s="2">
        <v>7223</v>
      </c>
      <c r="D1138" s="3" t="s">
        <v>9496</v>
      </c>
      <c r="E1138" s="3" t="s">
        <v>9497</v>
      </c>
      <c r="F1138" s="3" t="s">
        <v>9498</v>
      </c>
      <c r="G1138" s="3" t="s">
        <v>9499</v>
      </c>
      <c r="H1138" s="3" t="s">
        <v>9500</v>
      </c>
      <c r="I1138" s="3" t="s">
        <v>9501</v>
      </c>
      <c r="J1138" s="3" t="s">
        <v>9502</v>
      </c>
      <c r="K1138" s="3" t="s">
        <v>9503</v>
      </c>
      <c r="L1138" s="3" t="s">
        <v>9504</v>
      </c>
      <c r="M1138" s="3" t="s">
        <v>9505</v>
      </c>
      <c r="N1138" s="3" t="s">
        <v>9506</v>
      </c>
      <c r="O1138" s="3" t="s">
        <v>9507</v>
      </c>
      <c r="P1138" s="3"/>
      <c r="Q1138" s="3"/>
      <c r="R1138" s="3"/>
      <c r="S1138" s="3"/>
      <c r="T1138" s="3"/>
      <c r="U1138" s="3"/>
      <c r="V1138" s="3"/>
      <c r="W1138" s="3"/>
      <c r="X1138" s="3"/>
      <c r="Y1138" s="3"/>
      <c r="Z1138" s="3"/>
      <c r="AA1138" s="3"/>
      <c r="AB1138" s="3"/>
      <c r="AC1138" s="3"/>
      <c r="AD1138" s="3"/>
      <c r="AE1138" s="3"/>
      <c r="AF1138" s="3"/>
      <c r="AG1138" s="3"/>
      <c r="AH1138" s="3"/>
      <c r="AI1138" s="3"/>
      <c r="AJ1138" s="3"/>
      <c r="AK1138" s="3"/>
      <c r="AL1138" s="3"/>
      <c r="AM1138" s="3"/>
      <c r="AN1138" s="3"/>
      <c r="AO1138" s="3" t="s">
        <v>9496</v>
      </c>
      <c r="AP1138" s="3" t="s">
        <v>9509</v>
      </c>
      <c r="AQ1138" s="3" t="s">
        <v>9509</v>
      </c>
      <c r="AR1138" s="2"/>
      <c r="AS1138" s="2"/>
      <c r="AT1138" s="2" t="str">
        <f t="shared" si="91"/>
        <v>('47-2221.00</v>
      </c>
      <c r="AU1138" s="2" t="str">
        <f t="shared" si="92"/>
        <v>('47-2221.00</v>
      </c>
      <c r="AV1138" s="5" t="b">
        <f t="shared" si="93"/>
        <v>1</v>
      </c>
      <c r="AW1138" s="2" t="str">
        <f>LEFT(AO1138,12)</f>
        <v>('51-4081.00</v>
      </c>
      <c r="AX1138" s="2" t="b">
        <f t="shared" si="94"/>
        <v>0</v>
      </c>
    </row>
    <row r="1139" spans="1:50" ht="153" x14ac:dyDescent="0.2">
      <c r="A1139" s="2">
        <v>2401</v>
      </c>
      <c r="B1139" s="3" t="s">
        <v>9796</v>
      </c>
      <c r="C1139" s="2">
        <v>7223</v>
      </c>
      <c r="D1139" s="3" t="s">
        <v>9784</v>
      </c>
      <c r="E1139" s="3" t="s">
        <v>9785</v>
      </c>
      <c r="F1139" s="3" t="s">
        <v>9786</v>
      </c>
      <c r="G1139" s="3" t="s">
        <v>9787</v>
      </c>
      <c r="H1139" s="3" t="s">
        <v>9788</v>
      </c>
      <c r="I1139" s="3" t="s">
        <v>9789</v>
      </c>
      <c r="J1139" s="3" t="s">
        <v>9790</v>
      </c>
      <c r="K1139" s="3" t="s">
        <v>9791</v>
      </c>
      <c r="L1139" s="3" t="s">
        <v>9792</v>
      </c>
      <c r="M1139" s="3" t="s">
        <v>9793</v>
      </c>
      <c r="N1139" s="3" t="s">
        <v>9794</v>
      </c>
      <c r="O1139" s="3" t="s">
        <v>9795</v>
      </c>
      <c r="P1139" s="3"/>
      <c r="Q1139" s="3"/>
      <c r="R1139" s="3"/>
      <c r="S1139" s="3"/>
      <c r="T1139" s="3"/>
      <c r="U1139" s="3"/>
      <c r="V1139" s="3"/>
      <c r="W1139" s="3"/>
      <c r="X1139" s="3"/>
      <c r="Y1139" s="3"/>
      <c r="Z1139" s="3"/>
      <c r="AA1139" s="3"/>
      <c r="AB1139" s="3"/>
      <c r="AC1139" s="3"/>
      <c r="AD1139" s="3"/>
      <c r="AE1139" s="3"/>
      <c r="AF1139" s="3"/>
      <c r="AG1139" s="3"/>
      <c r="AH1139" s="3"/>
      <c r="AI1139" s="3"/>
      <c r="AJ1139" s="3"/>
      <c r="AK1139" s="3"/>
      <c r="AL1139" s="3"/>
      <c r="AM1139" s="3"/>
      <c r="AN1139" s="3"/>
      <c r="AO1139" s="3"/>
      <c r="AP1139" s="3" t="s">
        <v>9797</v>
      </c>
      <c r="AQ1139" s="3" t="s">
        <v>9787</v>
      </c>
      <c r="AR1139" s="2"/>
      <c r="AS1139" s="2"/>
      <c r="AT1139" s="2" t="str">
        <f t="shared" si="91"/>
        <v>('51-4051.00</v>
      </c>
      <c r="AU1139" s="2" t="str">
        <f t="shared" si="92"/>
        <v>('51-4031.00</v>
      </c>
      <c r="AV1139" s="2" t="b">
        <f t="shared" si="93"/>
        <v>0</v>
      </c>
      <c r="AW1139" s="2"/>
      <c r="AX1139" s="2" t="b">
        <f t="shared" si="94"/>
        <v>0</v>
      </c>
    </row>
    <row r="1140" spans="1:50" ht="153" x14ac:dyDescent="0.2">
      <c r="A1140" s="2">
        <v>2527</v>
      </c>
      <c r="B1140" s="3" t="s">
        <v>10294</v>
      </c>
      <c r="C1140" s="2">
        <v>7223</v>
      </c>
      <c r="D1140" s="3" t="s">
        <v>10282</v>
      </c>
      <c r="E1140" s="3" t="s">
        <v>10283</v>
      </c>
      <c r="F1140" s="3" t="s">
        <v>10284</v>
      </c>
      <c r="G1140" s="3" t="s">
        <v>10285</v>
      </c>
      <c r="H1140" s="3" t="s">
        <v>10286</v>
      </c>
      <c r="I1140" s="3" t="s">
        <v>10287</v>
      </c>
      <c r="J1140" s="3" t="s">
        <v>10288</v>
      </c>
      <c r="K1140" s="3" t="s">
        <v>10289</v>
      </c>
      <c r="L1140" s="3" t="s">
        <v>10290</v>
      </c>
      <c r="M1140" s="3" t="s">
        <v>10291</v>
      </c>
      <c r="N1140" s="3" t="s">
        <v>10292</v>
      </c>
      <c r="O1140" s="3" t="s">
        <v>10293</v>
      </c>
      <c r="P1140" s="3"/>
      <c r="Q1140" s="3"/>
      <c r="R1140" s="3"/>
      <c r="S1140" s="3"/>
      <c r="T1140" s="3"/>
      <c r="U1140" s="3"/>
      <c r="V1140" s="3"/>
      <c r="W1140" s="3"/>
      <c r="X1140" s="3"/>
      <c r="Y1140" s="3"/>
      <c r="Z1140" s="3"/>
      <c r="AA1140" s="3"/>
      <c r="AB1140" s="3"/>
      <c r="AC1140" s="3"/>
      <c r="AD1140" s="3"/>
      <c r="AE1140" s="3"/>
      <c r="AF1140" s="3"/>
      <c r="AG1140" s="3"/>
      <c r="AH1140" s="3"/>
      <c r="AI1140" s="3"/>
      <c r="AJ1140" s="3"/>
      <c r="AK1140" s="3"/>
      <c r="AL1140" s="3"/>
      <c r="AM1140" s="3"/>
      <c r="AN1140" s="3"/>
      <c r="AO1140" s="3" t="s">
        <v>10282</v>
      </c>
      <c r="AP1140" s="3" t="s">
        <v>10295</v>
      </c>
      <c r="AQ1140" s="3" t="s">
        <v>10282</v>
      </c>
      <c r="AR1140" s="2"/>
      <c r="AS1140" s="2"/>
      <c r="AT1140" s="2" t="str">
        <f t="shared" si="91"/>
        <v>('51-4022.00</v>
      </c>
      <c r="AU1140" s="2" t="str">
        <f t="shared" si="92"/>
        <v>('51-4022.00</v>
      </c>
      <c r="AV1140" s="5" t="b">
        <f t="shared" si="93"/>
        <v>1</v>
      </c>
      <c r="AW1140" s="2" t="str">
        <f t="shared" ref="AW1140:AW1147" si="97">LEFT(AO1140,12)</f>
        <v>('51-4022.00</v>
      </c>
      <c r="AX1140" s="2" t="b">
        <f t="shared" si="94"/>
        <v>1</v>
      </c>
    </row>
    <row r="1141" spans="1:50" ht="238" x14ac:dyDescent="0.2">
      <c r="A1141" s="2">
        <v>2730</v>
      </c>
      <c r="B1141" s="3" t="s">
        <v>11050</v>
      </c>
      <c r="C1141" s="2">
        <v>7223</v>
      </c>
      <c r="D1141" s="3" t="s">
        <v>11038</v>
      </c>
      <c r="E1141" s="3" t="s">
        <v>11039</v>
      </c>
      <c r="F1141" s="3" t="s">
        <v>11040</v>
      </c>
      <c r="G1141" s="3" t="s">
        <v>11041</v>
      </c>
      <c r="H1141" s="3" t="s">
        <v>11042</v>
      </c>
      <c r="I1141" s="3" t="s">
        <v>11043</v>
      </c>
      <c r="J1141" s="3" t="s">
        <v>11044</v>
      </c>
      <c r="K1141" s="3" t="s">
        <v>11045</v>
      </c>
      <c r="L1141" s="3" t="s">
        <v>11046</v>
      </c>
      <c r="M1141" s="3" t="s">
        <v>11047</v>
      </c>
      <c r="N1141" s="3" t="s">
        <v>11048</v>
      </c>
      <c r="O1141" s="3" t="s">
        <v>11049</v>
      </c>
      <c r="P1141" s="3"/>
      <c r="Q1141" s="3"/>
      <c r="R1141" s="3"/>
      <c r="S1141" s="3"/>
      <c r="T1141" s="3"/>
      <c r="U1141" s="3"/>
      <c r="V1141" s="3"/>
      <c r="W1141" s="3"/>
      <c r="X1141" s="3"/>
      <c r="Y1141" s="3"/>
      <c r="Z1141" s="3"/>
      <c r="AA1141" s="3"/>
      <c r="AB1141" s="3"/>
      <c r="AC1141" s="3"/>
      <c r="AD1141" s="3"/>
      <c r="AE1141" s="3"/>
      <c r="AF1141" s="3"/>
      <c r="AG1141" s="3"/>
      <c r="AH1141" s="3"/>
      <c r="AI1141" s="3"/>
      <c r="AJ1141" s="3"/>
      <c r="AK1141" s="3"/>
      <c r="AL1141" s="3"/>
      <c r="AM1141" s="3"/>
      <c r="AN1141" s="3"/>
      <c r="AO1141" s="3" t="s">
        <v>11038</v>
      </c>
      <c r="AP1141" s="3" t="s">
        <v>11051</v>
      </c>
      <c r="AQ1141" s="3" t="s">
        <v>11038</v>
      </c>
      <c r="AR1141" s="2"/>
      <c r="AS1141" s="2"/>
      <c r="AT1141" s="2" t="str">
        <f t="shared" si="91"/>
        <v>('51-4032.00</v>
      </c>
      <c r="AU1141" s="2" t="str">
        <f t="shared" si="92"/>
        <v>('51-4032.00</v>
      </c>
      <c r="AV1141" s="2" t="b">
        <f t="shared" si="93"/>
        <v>1</v>
      </c>
      <c r="AW1141" s="2" t="str">
        <f t="shared" si="97"/>
        <v>('51-4032.00</v>
      </c>
      <c r="AX1141" s="2" t="b">
        <f t="shared" si="94"/>
        <v>1</v>
      </c>
    </row>
    <row r="1142" spans="1:50" ht="119" x14ac:dyDescent="0.2">
      <c r="A1142" s="2">
        <v>1578</v>
      </c>
      <c r="B1142" s="3" t="s">
        <v>6477</v>
      </c>
      <c r="C1142" s="2">
        <v>7224</v>
      </c>
      <c r="D1142" s="3" t="s">
        <v>6475</v>
      </c>
      <c r="E1142" s="3" t="s">
        <v>6476</v>
      </c>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c r="AJ1142" s="3"/>
      <c r="AK1142" s="3"/>
      <c r="AL1142" s="3"/>
      <c r="AM1142" s="3"/>
      <c r="AN1142" s="3"/>
      <c r="AO1142" s="3" t="s">
        <v>6475</v>
      </c>
      <c r="AP1142" s="3" t="s">
        <v>6478</v>
      </c>
      <c r="AQ1142" s="3" t="s">
        <v>6475</v>
      </c>
      <c r="AR1142" s="2"/>
      <c r="AS1142" s="2"/>
      <c r="AT1142" s="2" t="str">
        <f t="shared" si="91"/>
        <v>('51-4194.00</v>
      </c>
      <c r="AU1142" s="2" t="str">
        <f t="shared" si="92"/>
        <v>('51-4194.00</v>
      </c>
      <c r="AV1142" s="2" t="b">
        <f t="shared" si="93"/>
        <v>1</v>
      </c>
      <c r="AW1142" s="2" t="str">
        <f t="shared" si="97"/>
        <v>('51-4194.00</v>
      </c>
      <c r="AX1142" s="2" t="b">
        <f t="shared" si="94"/>
        <v>1</v>
      </c>
    </row>
    <row r="1143" spans="1:50" ht="204" x14ac:dyDescent="0.2">
      <c r="A1143" s="2">
        <v>2450</v>
      </c>
      <c r="B1143" s="3" t="s">
        <v>9975</v>
      </c>
      <c r="C1143" s="2">
        <v>7224</v>
      </c>
      <c r="D1143" s="3" t="s">
        <v>9973</v>
      </c>
      <c r="E1143" s="3" t="s">
        <v>9974</v>
      </c>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c r="AJ1143" s="3"/>
      <c r="AK1143" s="3"/>
      <c r="AL1143" s="3"/>
      <c r="AM1143" s="3"/>
      <c r="AN1143" s="3"/>
      <c r="AO1143" s="3" t="s">
        <v>9973</v>
      </c>
      <c r="AP1143" s="3" t="s">
        <v>9976</v>
      </c>
      <c r="AQ1143" s="3" t="s">
        <v>9976</v>
      </c>
      <c r="AR1143" s="2"/>
      <c r="AS1143" s="2"/>
      <c r="AT1143" s="2" t="str">
        <f t="shared" si="91"/>
        <v>('51-4033.00</v>
      </c>
      <c r="AU1143" s="2" t="str">
        <f t="shared" si="92"/>
        <v>('51-4033.00</v>
      </c>
      <c r="AV1143" s="2" t="b">
        <f t="shared" si="93"/>
        <v>1</v>
      </c>
      <c r="AW1143" s="2" t="str">
        <f t="shared" si="97"/>
        <v>('51-9022.00</v>
      </c>
      <c r="AX1143" s="2" t="b">
        <f t="shared" si="94"/>
        <v>0</v>
      </c>
    </row>
    <row r="1144" spans="1:50" ht="119" x14ac:dyDescent="0.2">
      <c r="A1144" s="2">
        <v>184</v>
      </c>
      <c r="B1144" s="3" t="s">
        <v>754</v>
      </c>
      <c r="C1144" s="2">
        <v>7231</v>
      </c>
      <c r="D1144" s="3" t="s">
        <v>742</v>
      </c>
      <c r="E1144" s="3" t="s">
        <v>743</v>
      </c>
      <c r="F1144" s="3" t="s">
        <v>744</v>
      </c>
      <c r="G1144" s="3" t="s">
        <v>745</v>
      </c>
      <c r="H1144" s="3" t="s">
        <v>746</v>
      </c>
      <c r="I1144" s="3" t="s">
        <v>747</v>
      </c>
      <c r="J1144" s="3" t="s">
        <v>748</v>
      </c>
      <c r="K1144" s="3" t="s">
        <v>749</v>
      </c>
      <c r="L1144" s="3" t="s">
        <v>750</v>
      </c>
      <c r="M1144" s="3" t="s">
        <v>751</v>
      </c>
      <c r="N1144" s="3" t="s">
        <v>752</v>
      </c>
      <c r="O1144" s="3" t="s">
        <v>753</v>
      </c>
      <c r="P1144" s="3"/>
      <c r="Q1144" s="3"/>
      <c r="R1144" s="3"/>
      <c r="S1144" s="3"/>
      <c r="T1144" s="3"/>
      <c r="U1144" s="3"/>
      <c r="V1144" s="3"/>
      <c r="W1144" s="3"/>
      <c r="X1144" s="3"/>
      <c r="Y1144" s="3"/>
      <c r="Z1144" s="3"/>
      <c r="AA1144" s="3"/>
      <c r="AB1144" s="3"/>
      <c r="AC1144" s="3"/>
      <c r="AD1144" s="3"/>
      <c r="AE1144" s="3"/>
      <c r="AF1144" s="3"/>
      <c r="AG1144" s="3"/>
      <c r="AH1144" s="3"/>
      <c r="AI1144" s="3"/>
      <c r="AJ1144" s="3"/>
      <c r="AK1144" s="3"/>
      <c r="AL1144" s="3"/>
      <c r="AM1144" s="3"/>
      <c r="AN1144" s="3"/>
      <c r="AO1144" s="3" t="s">
        <v>742</v>
      </c>
      <c r="AP1144" s="3" t="s">
        <v>755</v>
      </c>
      <c r="AQ1144" s="3" t="s">
        <v>742</v>
      </c>
      <c r="AR1144" s="2"/>
      <c r="AS1144" s="2"/>
      <c r="AT1144" s="2" t="str">
        <f t="shared" si="91"/>
        <v>('49-3021.00</v>
      </c>
      <c r="AU1144" s="2" t="str">
        <f t="shared" si="92"/>
        <v>('49-3021.00</v>
      </c>
      <c r="AV1144" s="2" t="b">
        <f t="shared" si="93"/>
        <v>1</v>
      </c>
      <c r="AW1144" s="2" t="str">
        <f t="shared" si="97"/>
        <v>('49-3021.00</v>
      </c>
      <c r="AX1144" s="2" t="b">
        <f t="shared" si="94"/>
        <v>1</v>
      </c>
    </row>
    <row r="1145" spans="1:50" ht="119" x14ac:dyDescent="0.2">
      <c r="A1145" s="2">
        <v>262</v>
      </c>
      <c r="B1145" s="3" t="s">
        <v>1132</v>
      </c>
      <c r="C1145" s="2">
        <v>7231</v>
      </c>
      <c r="D1145" s="3" t="s">
        <v>1120</v>
      </c>
      <c r="E1145" s="3" t="s">
        <v>1121</v>
      </c>
      <c r="F1145" s="3" t="s">
        <v>1122</v>
      </c>
      <c r="G1145" s="3" t="s">
        <v>1123</v>
      </c>
      <c r="H1145" s="3" t="s">
        <v>1124</v>
      </c>
      <c r="I1145" s="3" t="s">
        <v>1125</v>
      </c>
      <c r="J1145" s="3" t="s">
        <v>1126</v>
      </c>
      <c r="K1145" s="3" t="s">
        <v>1127</v>
      </c>
      <c r="L1145" s="3" t="s">
        <v>1128</v>
      </c>
      <c r="M1145" s="3" t="s">
        <v>1129</v>
      </c>
      <c r="N1145" s="3" t="s">
        <v>1130</v>
      </c>
      <c r="O1145" s="3" t="s">
        <v>1131</v>
      </c>
      <c r="P1145" s="3"/>
      <c r="Q1145" s="3"/>
      <c r="R1145" s="3"/>
      <c r="S1145" s="3"/>
      <c r="T1145" s="3"/>
      <c r="U1145" s="3"/>
      <c r="V1145" s="3"/>
      <c r="W1145" s="3"/>
      <c r="X1145" s="3"/>
      <c r="Y1145" s="3"/>
      <c r="Z1145" s="3"/>
      <c r="AA1145" s="3"/>
      <c r="AB1145" s="3"/>
      <c r="AC1145" s="3"/>
      <c r="AD1145" s="3"/>
      <c r="AE1145" s="3"/>
      <c r="AF1145" s="3"/>
      <c r="AG1145" s="3"/>
      <c r="AH1145" s="3"/>
      <c r="AI1145" s="3"/>
      <c r="AJ1145" s="3"/>
      <c r="AK1145" s="3"/>
      <c r="AL1145" s="3"/>
      <c r="AM1145" s="3"/>
      <c r="AN1145" s="3"/>
      <c r="AO1145" s="3"/>
      <c r="AP1145" s="3" t="s">
        <v>1133</v>
      </c>
      <c r="AQ1145" s="3" t="s">
        <v>1120</v>
      </c>
      <c r="AR1145" s="2"/>
      <c r="AS1145" s="2"/>
      <c r="AT1145" s="2" t="str">
        <f t="shared" si="91"/>
        <v>('49-3023.00</v>
      </c>
      <c r="AU1145" s="2" t="str">
        <f t="shared" si="92"/>
        <v>('49-3023.00</v>
      </c>
      <c r="AV1145" s="2" t="b">
        <f t="shared" si="93"/>
        <v>1</v>
      </c>
      <c r="AW1145" s="2" t="str">
        <f t="shared" si="97"/>
        <v/>
      </c>
      <c r="AX1145" s="2" t="b">
        <f t="shared" si="94"/>
        <v>0</v>
      </c>
    </row>
    <row r="1146" spans="1:50" ht="136" x14ac:dyDescent="0.2">
      <c r="A1146" s="2">
        <v>450</v>
      </c>
      <c r="B1146" s="3" t="s">
        <v>1859</v>
      </c>
      <c r="C1146" s="2">
        <v>7231</v>
      </c>
      <c r="D1146" s="3" t="s">
        <v>1847</v>
      </c>
      <c r="E1146" s="3" t="s">
        <v>1848</v>
      </c>
      <c r="F1146" s="3" t="s">
        <v>1849</v>
      </c>
      <c r="G1146" s="3" t="s">
        <v>1850</v>
      </c>
      <c r="H1146" s="3" t="s">
        <v>1851</v>
      </c>
      <c r="I1146" s="3" t="s">
        <v>1852</v>
      </c>
      <c r="J1146" s="3" t="s">
        <v>1853</v>
      </c>
      <c r="K1146" s="3" t="s">
        <v>1854</v>
      </c>
      <c r="L1146" s="3" t="s">
        <v>1855</v>
      </c>
      <c r="M1146" s="3" t="s">
        <v>1856</v>
      </c>
      <c r="N1146" s="3" t="s">
        <v>1857</v>
      </c>
      <c r="O1146" s="3" t="s">
        <v>1858</v>
      </c>
      <c r="P1146" s="3"/>
      <c r="Q1146" s="3"/>
      <c r="R1146" s="3"/>
      <c r="S1146" s="3"/>
      <c r="T1146" s="3"/>
      <c r="U1146" s="3"/>
      <c r="V1146" s="3"/>
      <c r="W1146" s="3"/>
      <c r="X1146" s="3"/>
      <c r="Y1146" s="3"/>
      <c r="Z1146" s="3"/>
      <c r="AA1146" s="3"/>
      <c r="AB1146" s="3"/>
      <c r="AC1146" s="3"/>
      <c r="AD1146" s="3"/>
      <c r="AE1146" s="3"/>
      <c r="AF1146" s="3"/>
      <c r="AG1146" s="3"/>
      <c r="AH1146" s="3"/>
      <c r="AI1146" s="3"/>
      <c r="AJ1146" s="3"/>
      <c r="AK1146" s="3"/>
      <c r="AL1146" s="3"/>
      <c r="AM1146" s="3"/>
      <c r="AN1146" s="3"/>
      <c r="AO1146" s="3" t="s">
        <v>1847</v>
      </c>
      <c r="AP1146" s="3" t="s">
        <v>1860</v>
      </c>
      <c r="AQ1146" s="3" t="s">
        <v>1847</v>
      </c>
      <c r="AR1146" s="2"/>
      <c r="AS1146" s="2"/>
      <c r="AT1146" s="2" t="str">
        <f t="shared" si="91"/>
        <v>('49-3031.00</v>
      </c>
      <c r="AU1146" s="2" t="str">
        <f t="shared" si="92"/>
        <v>('49-3031.00</v>
      </c>
      <c r="AV1146" s="2" t="b">
        <f t="shared" si="93"/>
        <v>1</v>
      </c>
      <c r="AW1146" s="2" t="str">
        <f t="shared" si="97"/>
        <v>('49-3031.00</v>
      </c>
      <c r="AX1146" s="2" t="b">
        <f t="shared" si="94"/>
        <v>1</v>
      </c>
    </row>
    <row r="1147" spans="1:50" ht="119" x14ac:dyDescent="0.2">
      <c r="A1147" s="2">
        <v>469</v>
      </c>
      <c r="B1147" s="3" t="s">
        <v>1969</v>
      </c>
      <c r="C1147" s="2">
        <v>7231</v>
      </c>
      <c r="D1147" s="3" t="s">
        <v>1957</v>
      </c>
      <c r="E1147" s="3" t="s">
        <v>1958</v>
      </c>
      <c r="F1147" s="3" t="s">
        <v>1959</v>
      </c>
      <c r="G1147" s="3" t="s">
        <v>1960</v>
      </c>
      <c r="H1147" s="3" t="s">
        <v>1961</v>
      </c>
      <c r="I1147" s="3" t="s">
        <v>1962</v>
      </c>
      <c r="J1147" s="3" t="s">
        <v>1963</v>
      </c>
      <c r="K1147" s="3" t="s">
        <v>1964</v>
      </c>
      <c r="L1147" s="3" t="s">
        <v>1965</v>
      </c>
      <c r="M1147" s="3" t="s">
        <v>1966</v>
      </c>
      <c r="N1147" s="3" t="s">
        <v>1967</v>
      </c>
      <c r="O1147" s="3" t="s">
        <v>1968</v>
      </c>
      <c r="P1147" s="3"/>
      <c r="Q1147" s="3"/>
      <c r="R1147" s="3"/>
      <c r="S1147" s="3"/>
      <c r="T1147" s="3"/>
      <c r="U1147" s="3"/>
      <c r="V1147" s="3"/>
      <c r="W1147" s="3"/>
      <c r="X1147" s="3"/>
      <c r="Y1147" s="3"/>
      <c r="Z1147" s="3"/>
      <c r="AA1147" s="3"/>
      <c r="AB1147" s="3"/>
      <c r="AC1147" s="3"/>
      <c r="AD1147" s="3"/>
      <c r="AE1147" s="3"/>
      <c r="AF1147" s="3"/>
      <c r="AG1147" s="3"/>
      <c r="AH1147" s="3"/>
      <c r="AI1147" s="3"/>
      <c r="AJ1147" s="3"/>
      <c r="AK1147" s="3"/>
      <c r="AL1147" s="3"/>
      <c r="AM1147" s="3"/>
      <c r="AN1147" s="3"/>
      <c r="AO1147" s="3" t="s">
        <v>1957</v>
      </c>
      <c r="AP1147" s="3" t="s">
        <v>1970</v>
      </c>
      <c r="AQ1147" s="3" t="s">
        <v>1957</v>
      </c>
      <c r="AR1147" s="2"/>
      <c r="AS1147" s="2"/>
      <c r="AT1147" s="2" t="str">
        <f t="shared" si="91"/>
        <v>('49-1011.00</v>
      </c>
      <c r="AU1147" s="2" t="str">
        <f t="shared" si="92"/>
        <v>('49-1011.00</v>
      </c>
      <c r="AV1147" s="2" t="b">
        <f t="shared" si="93"/>
        <v>1</v>
      </c>
      <c r="AW1147" s="2" t="str">
        <f t="shared" si="97"/>
        <v>('49-1011.00</v>
      </c>
      <c r="AX1147" s="2" t="b">
        <f t="shared" si="94"/>
        <v>1</v>
      </c>
    </row>
    <row r="1148" spans="1:50" ht="119" x14ac:dyDescent="0.2">
      <c r="A1148" s="2">
        <v>719</v>
      </c>
      <c r="B1148" s="3" t="s">
        <v>2904</v>
      </c>
      <c r="C1148" s="2">
        <v>7231</v>
      </c>
      <c r="D1148" s="3" t="s">
        <v>2892</v>
      </c>
      <c r="E1148" s="3" t="s">
        <v>2893</v>
      </c>
      <c r="F1148" s="3" t="s">
        <v>2894</v>
      </c>
      <c r="G1148" s="3" t="s">
        <v>2895</v>
      </c>
      <c r="H1148" s="3" t="s">
        <v>2896</v>
      </c>
      <c r="I1148" s="3" t="s">
        <v>2897</v>
      </c>
      <c r="J1148" s="3" t="s">
        <v>2898</v>
      </c>
      <c r="K1148" s="3" t="s">
        <v>2899</v>
      </c>
      <c r="L1148" s="3" t="s">
        <v>2900</v>
      </c>
      <c r="M1148" s="3" t="s">
        <v>2901</v>
      </c>
      <c r="N1148" s="3" t="s">
        <v>2902</v>
      </c>
      <c r="O1148" s="3" t="s">
        <v>2903</v>
      </c>
      <c r="P1148" s="3"/>
      <c r="Q1148" s="3"/>
      <c r="R1148" s="3"/>
      <c r="S1148" s="3"/>
      <c r="T1148" s="3"/>
      <c r="U1148" s="3"/>
      <c r="V1148" s="3"/>
      <c r="W1148" s="3"/>
      <c r="X1148" s="3"/>
      <c r="Y1148" s="3"/>
      <c r="Z1148" s="3"/>
      <c r="AA1148" s="3"/>
      <c r="AB1148" s="3"/>
      <c r="AC1148" s="3"/>
      <c r="AD1148" s="3"/>
      <c r="AE1148" s="3"/>
      <c r="AF1148" s="3"/>
      <c r="AG1148" s="3"/>
      <c r="AH1148" s="3"/>
      <c r="AI1148" s="3"/>
      <c r="AJ1148" s="3"/>
      <c r="AK1148" s="3"/>
      <c r="AL1148" s="3"/>
      <c r="AM1148" s="3"/>
      <c r="AN1148" s="3"/>
      <c r="AO1148" s="3"/>
      <c r="AP1148" s="3" t="s">
        <v>2905</v>
      </c>
      <c r="AQ1148" s="3" t="s">
        <v>11908</v>
      </c>
      <c r="AR1148" s="2"/>
      <c r="AS1148" s="2"/>
      <c r="AT1148" s="2" t="str">
        <f t="shared" si="91"/>
        <v>('49-3042.00</v>
      </c>
      <c r="AU1148" s="2" t="str">
        <f t="shared" si="92"/>
        <v>('53-6031.00</v>
      </c>
      <c r="AV1148" s="2" t="b">
        <f t="shared" si="93"/>
        <v>0</v>
      </c>
      <c r="AW1148" s="2"/>
      <c r="AX1148" s="2" t="b">
        <f t="shared" si="94"/>
        <v>0</v>
      </c>
    </row>
    <row r="1149" spans="1:50" ht="187" x14ac:dyDescent="0.2">
      <c r="A1149" s="2">
        <v>886</v>
      </c>
      <c r="B1149" s="3" t="s">
        <v>3588</v>
      </c>
      <c r="C1149" s="2">
        <v>7231</v>
      </c>
      <c r="D1149" s="3" t="s">
        <v>3576</v>
      </c>
      <c r="E1149" s="3" t="s">
        <v>3577</v>
      </c>
      <c r="F1149" s="3" t="s">
        <v>3578</v>
      </c>
      <c r="G1149" s="3" t="s">
        <v>3579</v>
      </c>
      <c r="H1149" s="3" t="s">
        <v>3580</v>
      </c>
      <c r="I1149" s="3" t="s">
        <v>3581</v>
      </c>
      <c r="J1149" s="3" t="s">
        <v>3582</v>
      </c>
      <c r="K1149" s="3" t="s">
        <v>3583</v>
      </c>
      <c r="L1149" s="3" t="s">
        <v>3584</v>
      </c>
      <c r="M1149" s="3" t="s">
        <v>3585</v>
      </c>
      <c r="N1149" s="3" t="s">
        <v>3586</v>
      </c>
      <c r="O1149" s="3" t="s">
        <v>3587</v>
      </c>
      <c r="P1149" s="3"/>
      <c r="Q1149" s="3"/>
      <c r="R1149" s="3"/>
      <c r="S1149" s="3"/>
      <c r="T1149" s="3"/>
      <c r="U1149" s="3"/>
      <c r="V1149" s="3"/>
      <c r="W1149" s="3"/>
      <c r="X1149" s="3"/>
      <c r="Y1149" s="3"/>
      <c r="Z1149" s="3"/>
      <c r="AA1149" s="3"/>
      <c r="AB1149" s="3"/>
      <c r="AC1149" s="3"/>
      <c r="AD1149" s="3"/>
      <c r="AE1149" s="3"/>
      <c r="AF1149" s="3"/>
      <c r="AG1149" s="3"/>
      <c r="AH1149" s="3"/>
      <c r="AI1149" s="3"/>
      <c r="AJ1149" s="3"/>
      <c r="AK1149" s="3"/>
      <c r="AL1149" s="3"/>
      <c r="AM1149" s="3"/>
      <c r="AN1149" s="3"/>
      <c r="AO1149" s="3" t="s">
        <v>3579</v>
      </c>
      <c r="AP1149" s="3" t="s">
        <v>3589</v>
      </c>
      <c r="AQ1149" s="3" t="s">
        <v>3579</v>
      </c>
      <c r="AR1149" s="2"/>
      <c r="AS1149" s="2"/>
      <c r="AT1149" s="2" t="str">
        <f t="shared" si="91"/>
        <v>('49-3023.00</v>
      </c>
      <c r="AU1149" s="2" t="str">
        <f t="shared" si="92"/>
        <v>('49-3023.01</v>
      </c>
      <c r="AV1149" s="2" t="b">
        <f t="shared" si="93"/>
        <v>0</v>
      </c>
      <c r="AW1149" s="2"/>
      <c r="AX1149" s="2" t="b">
        <f t="shared" si="94"/>
        <v>0</v>
      </c>
    </row>
    <row r="1150" spans="1:50" ht="119" x14ac:dyDescent="0.2">
      <c r="A1150" s="2">
        <v>1093</v>
      </c>
      <c r="B1150" s="3" t="s">
        <v>4360</v>
      </c>
      <c r="C1150" s="2">
        <v>7231</v>
      </c>
      <c r="D1150" s="3" t="s">
        <v>4348</v>
      </c>
      <c r="E1150" s="3" t="s">
        <v>4349</v>
      </c>
      <c r="F1150" s="3" t="s">
        <v>4350</v>
      </c>
      <c r="G1150" s="3" t="s">
        <v>4351</v>
      </c>
      <c r="H1150" s="3" t="s">
        <v>4352</v>
      </c>
      <c r="I1150" s="3" t="s">
        <v>4353</v>
      </c>
      <c r="J1150" s="3" t="s">
        <v>4354</v>
      </c>
      <c r="K1150" s="3" t="s">
        <v>4355</v>
      </c>
      <c r="L1150" s="3" t="s">
        <v>4356</v>
      </c>
      <c r="M1150" s="3" t="s">
        <v>4357</v>
      </c>
      <c r="N1150" s="3" t="s">
        <v>4358</v>
      </c>
      <c r="O1150" s="3" t="s">
        <v>4359</v>
      </c>
      <c r="P1150" s="3"/>
      <c r="Q1150" s="3"/>
      <c r="R1150" s="3"/>
      <c r="S1150" s="3"/>
      <c r="T1150" s="3"/>
      <c r="U1150" s="3"/>
      <c r="V1150" s="3"/>
      <c r="W1150" s="3"/>
      <c r="X1150" s="3"/>
      <c r="Y1150" s="3"/>
      <c r="Z1150" s="3"/>
      <c r="AA1150" s="3"/>
      <c r="AB1150" s="3"/>
      <c r="AC1150" s="3"/>
      <c r="AD1150" s="3"/>
      <c r="AE1150" s="3"/>
      <c r="AF1150" s="3"/>
      <c r="AG1150" s="3"/>
      <c r="AH1150" s="3"/>
      <c r="AI1150" s="3"/>
      <c r="AJ1150" s="3"/>
      <c r="AK1150" s="3"/>
      <c r="AL1150" s="3"/>
      <c r="AM1150" s="3"/>
      <c r="AN1150" s="3"/>
      <c r="AO1150" s="3"/>
      <c r="AP1150" s="3" t="s">
        <v>4361</v>
      </c>
      <c r="AQ1150" s="3" t="s">
        <v>4348</v>
      </c>
      <c r="AR1150" s="2"/>
      <c r="AS1150" s="2"/>
      <c r="AT1150" s="2" t="str">
        <f t="shared" si="91"/>
        <v>('49-3021.00</v>
      </c>
      <c r="AU1150" s="2" t="str">
        <f t="shared" si="92"/>
        <v>('49-3021.00</v>
      </c>
      <c r="AV1150" s="5" t="b">
        <f t="shared" si="93"/>
        <v>1</v>
      </c>
      <c r="AW1150" s="2" t="str">
        <f>LEFT(AO1150,12)</f>
        <v/>
      </c>
      <c r="AX1150" s="2" t="b">
        <f t="shared" si="94"/>
        <v>0</v>
      </c>
    </row>
    <row r="1151" spans="1:50" ht="119" x14ac:dyDescent="0.2">
      <c r="A1151" s="2">
        <v>1823</v>
      </c>
      <c r="B1151" s="3" t="s">
        <v>7475</v>
      </c>
      <c r="C1151" s="2">
        <v>7231</v>
      </c>
      <c r="D1151" s="3" t="s">
        <v>7463</v>
      </c>
      <c r="E1151" s="3" t="s">
        <v>7464</v>
      </c>
      <c r="F1151" s="3" t="s">
        <v>7465</v>
      </c>
      <c r="G1151" s="3" t="s">
        <v>7466</v>
      </c>
      <c r="H1151" s="3" t="s">
        <v>7467</v>
      </c>
      <c r="I1151" s="3" t="s">
        <v>7468</v>
      </c>
      <c r="J1151" s="3" t="s">
        <v>7469</v>
      </c>
      <c r="K1151" s="3" t="s">
        <v>7470</v>
      </c>
      <c r="L1151" s="3" t="s">
        <v>7471</v>
      </c>
      <c r="M1151" s="3" t="s">
        <v>7472</v>
      </c>
      <c r="N1151" s="3" t="s">
        <v>7473</v>
      </c>
      <c r="O1151" s="3" t="s">
        <v>7474</v>
      </c>
      <c r="P1151" s="3"/>
      <c r="Q1151" s="3"/>
      <c r="R1151" s="3"/>
      <c r="S1151" s="3"/>
      <c r="T1151" s="3"/>
      <c r="U1151" s="3"/>
      <c r="V1151" s="3"/>
      <c r="W1151" s="3"/>
      <c r="X1151" s="3"/>
      <c r="Y1151" s="3"/>
      <c r="Z1151" s="3"/>
      <c r="AA1151" s="3"/>
      <c r="AB1151" s="3"/>
      <c r="AC1151" s="3"/>
      <c r="AD1151" s="3"/>
      <c r="AE1151" s="3"/>
      <c r="AF1151" s="3"/>
      <c r="AG1151" s="3"/>
      <c r="AH1151" s="3"/>
      <c r="AI1151" s="3"/>
      <c r="AJ1151" s="3"/>
      <c r="AK1151" s="3"/>
      <c r="AL1151" s="3"/>
      <c r="AM1151" s="3"/>
      <c r="AN1151" s="3"/>
      <c r="AO1151" s="3"/>
      <c r="AP1151" s="3" t="s">
        <v>7476</v>
      </c>
      <c r="AQ1151" s="3" t="s">
        <v>7468</v>
      </c>
      <c r="AR1151" s="2"/>
      <c r="AS1151" s="2"/>
      <c r="AT1151" s="2" t="str">
        <f t="shared" si="91"/>
        <v>('53-6031.00</v>
      </c>
      <c r="AU1151" s="2" t="str">
        <f t="shared" si="92"/>
        <v>('49-3093.00</v>
      </c>
      <c r="AV1151" s="2" t="b">
        <f t="shared" si="93"/>
        <v>0</v>
      </c>
      <c r="AW1151" s="2"/>
      <c r="AX1151" s="2" t="b">
        <f t="shared" si="94"/>
        <v>0</v>
      </c>
    </row>
    <row r="1152" spans="1:50" ht="119" x14ac:dyDescent="0.2">
      <c r="A1152" s="2">
        <v>2184</v>
      </c>
      <c r="B1152" s="3" t="s">
        <v>8956</v>
      </c>
      <c r="C1152" s="2">
        <v>7231</v>
      </c>
      <c r="D1152" s="3" t="s">
        <v>8944</v>
      </c>
      <c r="E1152" s="3" t="s">
        <v>8945</v>
      </c>
      <c r="F1152" s="3" t="s">
        <v>8946</v>
      </c>
      <c r="G1152" s="3" t="s">
        <v>8947</v>
      </c>
      <c r="H1152" s="3" t="s">
        <v>8948</v>
      </c>
      <c r="I1152" s="3" t="s">
        <v>8949</v>
      </c>
      <c r="J1152" s="3" t="s">
        <v>8950</v>
      </c>
      <c r="K1152" s="3" t="s">
        <v>8951</v>
      </c>
      <c r="L1152" s="3" t="s">
        <v>8952</v>
      </c>
      <c r="M1152" s="3" t="s">
        <v>8953</v>
      </c>
      <c r="N1152" s="3" t="s">
        <v>8954</v>
      </c>
      <c r="O1152" s="3" t="s">
        <v>8955</v>
      </c>
      <c r="P1152" s="3"/>
      <c r="Q1152" s="3"/>
      <c r="R1152" s="3"/>
      <c r="S1152" s="3"/>
      <c r="T1152" s="3"/>
      <c r="U1152" s="3"/>
      <c r="V1152" s="3"/>
      <c r="W1152" s="3"/>
      <c r="X1152" s="3"/>
      <c r="Y1152" s="3"/>
      <c r="Z1152" s="3"/>
      <c r="AA1152" s="3"/>
      <c r="AB1152" s="3"/>
      <c r="AC1152" s="3"/>
      <c r="AD1152" s="3"/>
      <c r="AE1152" s="3"/>
      <c r="AF1152" s="3"/>
      <c r="AG1152" s="3"/>
      <c r="AH1152" s="3"/>
      <c r="AI1152" s="3"/>
      <c r="AJ1152" s="3"/>
      <c r="AK1152" s="3"/>
      <c r="AL1152" s="3"/>
      <c r="AM1152" s="3"/>
      <c r="AN1152" s="3"/>
      <c r="AO1152" s="3" t="s">
        <v>8954</v>
      </c>
      <c r="AP1152" s="3" t="s">
        <v>8957</v>
      </c>
      <c r="AQ1152" s="3" t="s">
        <v>8954</v>
      </c>
      <c r="AR1152" s="2"/>
      <c r="AS1152" s="2"/>
      <c r="AT1152" s="2" t="str">
        <f t="shared" si="91"/>
        <v>('49-3023.00</v>
      </c>
      <c r="AU1152" s="2" t="str">
        <f t="shared" si="92"/>
        <v>('49-3023.02</v>
      </c>
      <c r="AV1152" s="2" t="b">
        <f t="shared" si="93"/>
        <v>0</v>
      </c>
      <c r="AW1152" s="2"/>
      <c r="AX1152" s="2" t="b">
        <f t="shared" si="94"/>
        <v>0</v>
      </c>
    </row>
    <row r="1153" spans="1:50" ht="119" x14ac:dyDescent="0.2">
      <c r="A1153" s="2">
        <v>2282</v>
      </c>
      <c r="B1153" s="3" t="s">
        <v>9354</v>
      </c>
      <c r="C1153" s="2">
        <v>7231</v>
      </c>
      <c r="D1153" s="3" t="s">
        <v>9342</v>
      </c>
      <c r="E1153" s="3" t="s">
        <v>9343</v>
      </c>
      <c r="F1153" s="3" t="s">
        <v>9344</v>
      </c>
      <c r="G1153" s="3" t="s">
        <v>9345</v>
      </c>
      <c r="H1153" s="3" t="s">
        <v>9346</v>
      </c>
      <c r="I1153" s="3" t="s">
        <v>9347</v>
      </c>
      <c r="J1153" s="3" t="s">
        <v>9348</v>
      </c>
      <c r="K1153" s="3" t="s">
        <v>9349</v>
      </c>
      <c r="L1153" s="3" t="s">
        <v>9350</v>
      </c>
      <c r="M1153" s="3" t="s">
        <v>9351</v>
      </c>
      <c r="N1153" s="3" t="s">
        <v>9352</v>
      </c>
      <c r="O1153" s="3" t="s">
        <v>9353</v>
      </c>
      <c r="P1153" s="3"/>
      <c r="Q1153" s="3"/>
      <c r="R1153" s="3"/>
      <c r="S1153" s="3"/>
      <c r="T1153" s="3"/>
      <c r="U1153" s="3"/>
      <c r="V1153" s="3"/>
      <c r="W1153" s="3"/>
      <c r="X1153" s="3"/>
      <c r="Y1153" s="3"/>
      <c r="Z1153" s="3"/>
      <c r="AA1153" s="3"/>
      <c r="AB1153" s="3"/>
      <c r="AC1153" s="3"/>
      <c r="AD1153" s="3"/>
      <c r="AE1153" s="3"/>
      <c r="AF1153" s="3"/>
      <c r="AG1153" s="3"/>
      <c r="AH1153" s="3"/>
      <c r="AI1153" s="3"/>
      <c r="AJ1153" s="3"/>
      <c r="AK1153" s="3"/>
      <c r="AL1153" s="3"/>
      <c r="AM1153" s="3"/>
      <c r="AN1153" s="3"/>
      <c r="AO1153" s="3"/>
      <c r="AP1153" s="3" t="s">
        <v>9355</v>
      </c>
      <c r="AQ1153" s="3" t="s">
        <v>9342</v>
      </c>
      <c r="AR1153" s="2"/>
      <c r="AS1153" s="2"/>
      <c r="AT1153" s="2" t="str">
        <f t="shared" si="91"/>
        <v>('49-3092.00</v>
      </c>
      <c r="AU1153" s="2" t="str">
        <f t="shared" si="92"/>
        <v>('49-3092.00</v>
      </c>
      <c r="AV1153" s="5" t="b">
        <f t="shared" si="93"/>
        <v>1</v>
      </c>
      <c r="AW1153" s="2" t="str">
        <f>LEFT(AO1153,12)</f>
        <v/>
      </c>
      <c r="AX1153" s="2" t="b">
        <f t="shared" si="94"/>
        <v>0</v>
      </c>
    </row>
    <row r="1154" spans="1:50" ht="170" x14ac:dyDescent="0.2">
      <c r="A1154" s="2">
        <v>136</v>
      </c>
      <c r="B1154" s="3" t="s">
        <v>524</v>
      </c>
      <c r="C1154" s="2">
        <v>7232</v>
      </c>
      <c r="D1154" s="3" t="s">
        <v>522</v>
      </c>
      <c r="E1154" s="3" t="s">
        <v>523</v>
      </c>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c r="AJ1154" s="3"/>
      <c r="AK1154" s="3"/>
      <c r="AL1154" s="3"/>
      <c r="AM1154" s="3"/>
      <c r="AN1154" s="3"/>
      <c r="AO1154" s="3" t="s">
        <v>522</v>
      </c>
      <c r="AP1154" s="3" t="s">
        <v>525</v>
      </c>
      <c r="AQ1154" s="3" t="s">
        <v>522</v>
      </c>
      <c r="AR1154" s="2"/>
      <c r="AS1154" s="2"/>
      <c r="AT1154" s="2" t="str">
        <f t="shared" si="91"/>
        <v>('49-3011.00</v>
      </c>
      <c r="AU1154" s="2" t="str">
        <f t="shared" si="92"/>
        <v>('49-3011.00</v>
      </c>
      <c r="AV1154" s="2" t="b">
        <f t="shared" si="93"/>
        <v>1</v>
      </c>
      <c r="AW1154" s="2" t="str">
        <f>LEFT(AO1154,12)</f>
        <v>('49-3011.00</v>
      </c>
      <c r="AX1154" s="2" t="b">
        <f t="shared" si="94"/>
        <v>1</v>
      </c>
    </row>
    <row r="1155" spans="1:50" ht="102" x14ac:dyDescent="0.2">
      <c r="A1155" s="2">
        <v>1500</v>
      </c>
      <c r="B1155" s="3" t="s">
        <v>6151</v>
      </c>
      <c r="C1155" s="2">
        <v>7232</v>
      </c>
      <c r="D1155" s="3" t="s">
        <v>6149</v>
      </c>
      <c r="E1155" s="3" t="s">
        <v>6150</v>
      </c>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c r="AJ1155" s="3"/>
      <c r="AK1155" s="3"/>
      <c r="AL1155" s="3"/>
      <c r="AM1155" s="3"/>
      <c r="AN1155" s="3"/>
      <c r="AO1155" s="3"/>
      <c r="AP1155" s="3" t="s">
        <v>6152</v>
      </c>
      <c r="AQ1155" s="3" t="s">
        <v>6149</v>
      </c>
      <c r="AR1155" s="2"/>
      <c r="AS1155" s="2"/>
      <c r="AT1155" s="2" t="str">
        <f t="shared" ref="AT1155:AT1218" si="98">LEFT(AP1155, 12)</f>
        <v>('49-3011.00</v>
      </c>
      <c r="AU1155" s="2" t="str">
        <f t="shared" ref="AU1155:AU1218" si="99">LEFT(AQ1155,12)</f>
        <v>('49-3011.00</v>
      </c>
      <c r="AV1155" s="2" t="b">
        <f t="shared" ref="AV1155:AV1218" si="100">EXACT(AT1155,AU1155)</f>
        <v>1</v>
      </c>
      <c r="AW1155" s="2" t="str">
        <f>LEFT(AO1155,12)</f>
        <v/>
      </c>
      <c r="AX1155" s="2" t="b">
        <f t="shared" ref="AX1155:AX1218" si="101">EXACT(AT1155,AW1155)</f>
        <v>0</v>
      </c>
    </row>
    <row r="1156" spans="1:50" ht="102" x14ac:dyDescent="0.2">
      <c r="A1156" s="2">
        <v>1725</v>
      </c>
      <c r="B1156" s="3" t="s">
        <v>7098</v>
      </c>
      <c r="C1156" s="2">
        <v>7232</v>
      </c>
      <c r="D1156" s="3" t="s">
        <v>7096</v>
      </c>
      <c r="E1156" s="3" t="s">
        <v>7097</v>
      </c>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c r="AJ1156" s="3"/>
      <c r="AK1156" s="3"/>
      <c r="AL1156" s="3"/>
      <c r="AM1156" s="3"/>
      <c r="AN1156" s="3"/>
      <c r="AO1156" s="3" t="s">
        <v>7096</v>
      </c>
      <c r="AP1156" s="3" t="s">
        <v>7099</v>
      </c>
      <c r="AQ1156" s="3" t="s">
        <v>7096</v>
      </c>
      <c r="AR1156" s="2"/>
      <c r="AS1156" s="2"/>
      <c r="AT1156" s="2" t="str">
        <f t="shared" si="98"/>
        <v>('49-3011.00</v>
      </c>
      <c r="AU1156" s="2" t="str">
        <f t="shared" si="99"/>
        <v>('49-3011.00</v>
      </c>
      <c r="AV1156" s="2" t="b">
        <f t="shared" si="100"/>
        <v>1</v>
      </c>
      <c r="AW1156" s="2" t="str">
        <f>LEFT(AO1156,12)</f>
        <v>('49-3011.00</v>
      </c>
      <c r="AX1156" s="2" t="b">
        <f t="shared" si="101"/>
        <v>1</v>
      </c>
    </row>
    <row r="1157" spans="1:50" ht="119" x14ac:dyDescent="0.2">
      <c r="A1157" s="2">
        <v>1941</v>
      </c>
      <c r="B1157" s="3" t="s">
        <v>7953</v>
      </c>
      <c r="C1157" s="2">
        <v>7232</v>
      </c>
      <c r="D1157" s="3" t="s">
        <v>7951</v>
      </c>
      <c r="E1157" s="3" t="s">
        <v>7952</v>
      </c>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c r="AJ1157" s="3"/>
      <c r="AK1157" s="3"/>
      <c r="AL1157" s="3"/>
      <c r="AM1157" s="3"/>
      <c r="AN1157" s="3"/>
      <c r="AO1157" s="3"/>
      <c r="AP1157" s="3" t="s">
        <v>7954</v>
      </c>
      <c r="AQ1157" s="3" t="s">
        <v>11909</v>
      </c>
      <c r="AR1157" s="2"/>
      <c r="AS1157" s="2"/>
      <c r="AT1157" s="2" t="str">
        <f t="shared" si="98"/>
        <v>('49-2091.00</v>
      </c>
      <c r="AU1157" s="2" t="str">
        <f t="shared" si="99"/>
        <v>('51-2011.00</v>
      </c>
      <c r="AV1157" s="2" t="b">
        <f t="shared" si="100"/>
        <v>0</v>
      </c>
      <c r="AW1157" s="2"/>
      <c r="AX1157" s="2" t="b">
        <f t="shared" si="101"/>
        <v>0</v>
      </c>
    </row>
    <row r="1158" spans="1:50" ht="102" x14ac:dyDescent="0.2">
      <c r="A1158" s="2">
        <v>2105</v>
      </c>
      <c r="B1158" s="3" t="s">
        <v>8667</v>
      </c>
      <c r="C1158" s="2">
        <v>7232</v>
      </c>
      <c r="D1158" s="3" t="s">
        <v>8665</v>
      </c>
      <c r="E1158" s="3" t="s">
        <v>8666</v>
      </c>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c r="AJ1158" s="3"/>
      <c r="AK1158" s="3"/>
      <c r="AL1158" s="3"/>
      <c r="AM1158" s="3"/>
      <c r="AN1158" s="3"/>
      <c r="AO1158" s="3"/>
      <c r="AP1158" s="3" t="s">
        <v>8668</v>
      </c>
      <c r="AQ1158" s="3" t="s">
        <v>8665</v>
      </c>
      <c r="AR1158" s="2"/>
      <c r="AS1158" s="2"/>
      <c r="AT1158" s="2" t="str">
        <f t="shared" si="98"/>
        <v>('49-3011.00</v>
      </c>
      <c r="AU1158" s="2" t="str">
        <f t="shared" si="99"/>
        <v>('49-3011.00</v>
      </c>
      <c r="AV1158" s="5" t="b">
        <f t="shared" si="100"/>
        <v>1</v>
      </c>
      <c r="AW1158" s="2" t="str">
        <f>LEFT(AO1158,12)</f>
        <v/>
      </c>
      <c r="AX1158" s="2" t="b">
        <f t="shared" si="101"/>
        <v>0</v>
      </c>
    </row>
    <row r="1159" spans="1:50" ht="102" x14ac:dyDescent="0.2">
      <c r="A1159" s="2">
        <v>16</v>
      </c>
      <c r="B1159" s="3" t="s">
        <v>62</v>
      </c>
      <c r="C1159" s="2">
        <v>7233</v>
      </c>
      <c r="D1159" s="3" t="s">
        <v>53</v>
      </c>
      <c r="E1159" s="3" t="s">
        <v>54</v>
      </c>
      <c r="F1159" s="3" t="s">
        <v>55</v>
      </c>
      <c r="G1159" s="3" t="s">
        <v>56</v>
      </c>
      <c r="H1159" s="3" t="s">
        <v>57</v>
      </c>
      <c r="I1159" s="3" t="s">
        <v>58</v>
      </c>
      <c r="J1159" s="3" t="s">
        <v>59</v>
      </c>
      <c r="K1159" s="3" t="s">
        <v>60</v>
      </c>
      <c r="L1159" s="3" t="s">
        <v>61</v>
      </c>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c r="AJ1159" s="3"/>
      <c r="AK1159" s="3"/>
      <c r="AL1159" s="3"/>
      <c r="AM1159" s="3"/>
      <c r="AN1159" s="3"/>
      <c r="AO1159" s="3" t="s">
        <v>53</v>
      </c>
      <c r="AP1159" s="3" t="s">
        <v>63</v>
      </c>
      <c r="AQ1159" s="3" t="s">
        <v>53</v>
      </c>
      <c r="AR1159" s="2"/>
      <c r="AS1159" s="2"/>
      <c r="AT1159" s="2" t="str">
        <f t="shared" si="98"/>
        <v>('49-3041.00</v>
      </c>
      <c r="AU1159" s="2" t="str">
        <f t="shared" si="99"/>
        <v>('49-3041.00</v>
      </c>
      <c r="AV1159" s="2" t="b">
        <f t="shared" si="100"/>
        <v>1</v>
      </c>
      <c r="AW1159" s="2" t="str">
        <f>LEFT(AO1159,12)</f>
        <v>('49-3041.00</v>
      </c>
      <c r="AX1159" s="2" t="b">
        <f t="shared" si="101"/>
        <v>1</v>
      </c>
    </row>
    <row r="1160" spans="1:50" ht="102" x14ac:dyDescent="0.2">
      <c r="A1160" s="2">
        <v>144</v>
      </c>
      <c r="B1160" s="3" t="s">
        <v>562</v>
      </c>
      <c r="C1160" s="2">
        <v>7233</v>
      </c>
      <c r="D1160" s="3" t="s">
        <v>553</v>
      </c>
      <c r="E1160" s="3" t="s">
        <v>554</v>
      </c>
      <c r="F1160" s="3" t="s">
        <v>555</v>
      </c>
      <c r="G1160" s="3" t="s">
        <v>556</v>
      </c>
      <c r="H1160" s="3" t="s">
        <v>557</v>
      </c>
      <c r="I1160" s="3" t="s">
        <v>558</v>
      </c>
      <c r="J1160" s="3" t="s">
        <v>559</v>
      </c>
      <c r="K1160" s="3" t="s">
        <v>560</v>
      </c>
      <c r="L1160" s="3" t="s">
        <v>561</v>
      </c>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c r="AJ1160" s="3"/>
      <c r="AK1160" s="3"/>
      <c r="AL1160" s="3"/>
      <c r="AM1160" s="3"/>
      <c r="AN1160" s="3"/>
      <c r="AO1160" s="3"/>
      <c r="AP1160" s="3" t="s">
        <v>563</v>
      </c>
      <c r="AQ1160" s="3" t="s">
        <v>553</v>
      </c>
      <c r="AR1160" s="2"/>
      <c r="AS1160" s="2"/>
      <c r="AT1160" s="2" t="str">
        <f t="shared" si="98"/>
        <v>('17-2141.00</v>
      </c>
      <c r="AU1160" s="2" t="str">
        <f t="shared" si="99"/>
        <v>('49-9041.00</v>
      </c>
      <c r="AV1160" s="2" t="b">
        <f t="shared" si="100"/>
        <v>0</v>
      </c>
      <c r="AW1160" s="2"/>
      <c r="AX1160" s="2" t="b">
        <f t="shared" si="101"/>
        <v>0</v>
      </c>
    </row>
    <row r="1161" spans="1:50" ht="119" x14ac:dyDescent="0.2">
      <c r="A1161" s="2">
        <v>435</v>
      </c>
      <c r="B1161" s="3" t="s">
        <v>1797</v>
      </c>
      <c r="C1161" s="2">
        <v>7233</v>
      </c>
      <c r="D1161" s="3" t="s">
        <v>1788</v>
      </c>
      <c r="E1161" s="3" t="s">
        <v>1789</v>
      </c>
      <c r="F1161" s="3" t="s">
        <v>1790</v>
      </c>
      <c r="G1161" s="3" t="s">
        <v>1791</v>
      </c>
      <c r="H1161" s="3" t="s">
        <v>1792</v>
      </c>
      <c r="I1161" s="3" t="s">
        <v>1793</v>
      </c>
      <c r="J1161" s="3" t="s">
        <v>1794</v>
      </c>
      <c r="K1161" s="3" t="s">
        <v>1795</v>
      </c>
      <c r="L1161" s="3" t="s">
        <v>1796</v>
      </c>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c r="AJ1161" s="3"/>
      <c r="AK1161" s="3"/>
      <c r="AL1161" s="3"/>
      <c r="AM1161" s="3"/>
      <c r="AN1161" s="3"/>
      <c r="AO1161" s="3" t="s">
        <v>1788</v>
      </c>
      <c r="AP1161" s="3" t="s">
        <v>1798</v>
      </c>
      <c r="AQ1161" s="3" t="s">
        <v>1788</v>
      </c>
      <c r="AR1161" s="2"/>
      <c r="AS1161" s="2"/>
      <c r="AT1161" s="2" t="str">
        <f t="shared" si="98"/>
        <v>('49-9043.00</v>
      </c>
      <c r="AU1161" s="2" t="str">
        <f t="shared" si="99"/>
        <v>('49-9043.00</v>
      </c>
      <c r="AV1161" s="5" t="b">
        <f t="shared" si="100"/>
        <v>1</v>
      </c>
      <c r="AW1161" s="2" t="str">
        <f>LEFT(AO1161,12)</f>
        <v>('49-9043.00</v>
      </c>
      <c r="AX1161" s="2" t="b">
        <f t="shared" si="101"/>
        <v>1</v>
      </c>
    </row>
    <row r="1162" spans="1:50" ht="102" x14ac:dyDescent="0.2">
      <c r="A1162" s="2">
        <v>436</v>
      </c>
      <c r="B1162" s="3" t="s">
        <v>1808</v>
      </c>
      <c r="C1162" s="2">
        <v>7233</v>
      </c>
      <c r="D1162" s="3" t="s">
        <v>1799</v>
      </c>
      <c r="E1162" s="3" t="s">
        <v>1800</v>
      </c>
      <c r="F1162" s="3" t="s">
        <v>1801</v>
      </c>
      <c r="G1162" s="3" t="s">
        <v>1802</v>
      </c>
      <c r="H1162" s="3" t="s">
        <v>1803</v>
      </c>
      <c r="I1162" s="3" t="s">
        <v>1804</v>
      </c>
      <c r="J1162" s="3" t="s">
        <v>1805</v>
      </c>
      <c r="K1162" s="3" t="s">
        <v>1806</v>
      </c>
      <c r="L1162" s="3" t="s">
        <v>1807</v>
      </c>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c r="AJ1162" s="3"/>
      <c r="AK1162" s="3"/>
      <c r="AL1162" s="3"/>
      <c r="AM1162" s="3"/>
      <c r="AN1162" s="3"/>
      <c r="AO1162" s="3"/>
      <c r="AP1162" s="3" t="s">
        <v>1809</v>
      </c>
      <c r="AQ1162" s="3" t="s">
        <v>1809</v>
      </c>
      <c r="AR1162" s="2"/>
      <c r="AS1162" s="2"/>
      <c r="AT1162" s="2" t="str">
        <f t="shared" si="98"/>
        <v>('49-9071.00</v>
      </c>
      <c r="AU1162" s="2" t="str">
        <f t="shared" si="99"/>
        <v>('49-9071.00</v>
      </c>
      <c r="AV1162" s="2" t="b">
        <f t="shared" si="100"/>
        <v>1</v>
      </c>
      <c r="AW1162" s="2" t="str">
        <f>LEFT(AO1162,12)</f>
        <v/>
      </c>
      <c r="AX1162" s="2" t="b">
        <f t="shared" si="101"/>
        <v>0</v>
      </c>
    </row>
    <row r="1163" spans="1:50" ht="102" x14ac:dyDescent="0.2">
      <c r="A1163" s="2">
        <v>474</v>
      </c>
      <c r="B1163" s="3" t="s">
        <v>1991</v>
      </c>
      <c r="C1163" s="2">
        <v>7233</v>
      </c>
      <c r="D1163" s="3" t="s">
        <v>1982</v>
      </c>
      <c r="E1163" s="3" t="s">
        <v>1983</v>
      </c>
      <c r="F1163" s="3" t="s">
        <v>1984</v>
      </c>
      <c r="G1163" s="3" t="s">
        <v>1985</v>
      </c>
      <c r="H1163" s="3" t="s">
        <v>1986</v>
      </c>
      <c r="I1163" s="3" t="s">
        <v>1987</v>
      </c>
      <c r="J1163" s="3" t="s">
        <v>1988</v>
      </c>
      <c r="K1163" s="3" t="s">
        <v>1989</v>
      </c>
      <c r="L1163" s="3" t="s">
        <v>1990</v>
      </c>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c r="AJ1163" s="3"/>
      <c r="AK1163" s="3"/>
      <c r="AL1163" s="3"/>
      <c r="AM1163" s="3"/>
      <c r="AN1163" s="3"/>
      <c r="AO1163" s="3" t="s">
        <v>1983</v>
      </c>
      <c r="AP1163" s="3" t="s">
        <v>1992</v>
      </c>
      <c r="AQ1163" s="3" t="s">
        <v>1983</v>
      </c>
      <c r="AR1163" s="2"/>
      <c r="AS1163" s="2"/>
      <c r="AT1163" s="2" t="str">
        <f t="shared" si="98"/>
        <v>('49-9071.00</v>
      </c>
      <c r="AU1163" s="2" t="str">
        <f t="shared" si="99"/>
        <v>('49-9041.00</v>
      </c>
      <c r="AV1163" s="2" t="b">
        <f t="shared" si="100"/>
        <v>0</v>
      </c>
      <c r="AW1163" s="2"/>
      <c r="AX1163" s="2" t="b">
        <f t="shared" si="101"/>
        <v>0</v>
      </c>
    </row>
    <row r="1164" spans="1:50" ht="119" x14ac:dyDescent="0.2">
      <c r="A1164" s="2">
        <v>512</v>
      </c>
      <c r="B1164" s="3" t="s">
        <v>2140</v>
      </c>
      <c r="C1164" s="2">
        <v>7233</v>
      </c>
      <c r="D1164" s="3" t="s">
        <v>2131</v>
      </c>
      <c r="E1164" s="3" t="s">
        <v>2132</v>
      </c>
      <c r="F1164" s="3" t="s">
        <v>2133</v>
      </c>
      <c r="G1164" s="3" t="s">
        <v>2134</v>
      </c>
      <c r="H1164" s="3" t="s">
        <v>2135</v>
      </c>
      <c r="I1164" s="3" t="s">
        <v>2136</v>
      </c>
      <c r="J1164" s="3" t="s">
        <v>2137</v>
      </c>
      <c r="K1164" s="3" t="s">
        <v>2138</v>
      </c>
      <c r="L1164" s="3" t="s">
        <v>2139</v>
      </c>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c r="AJ1164" s="3"/>
      <c r="AK1164" s="3"/>
      <c r="AL1164" s="3"/>
      <c r="AM1164" s="3"/>
      <c r="AN1164" s="3"/>
      <c r="AO1164" s="3" t="s">
        <v>2131</v>
      </c>
      <c r="AP1164" s="3" t="s">
        <v>2141</v>
      </c>
      <c r="AQ1164" s="3" t="s">
        <v>2131</v>
      </c>
      <c r="AR1164" s="2"/>
      <c r="AS1164" s="2"/>
      <c r="AT1164" s="2" t="str">
        <f t="shared" si="98"/>
        <v>('51-6062.00</v>
      </c>
      <c r="AU1164" s="2" t="str">
        <f t="shared" si="99"/>
        <v>('49-9041.00</v>
      </c>
      <c r="AV1164" s="2" t="b">
        <f t="shared" si="100"/>
        <v>0</v>
      </c>
      <c r="AW1164" s="2"/>
      <c r="AX1164" s="2" t="b">
        <f t="shared" si="101"/>
        <v>0</v>
      </c>
    </row>
    <row r="1165" spans="1:50" ht="102" x14ac:dyDescent="0.2">
      <c r="A1165" s="2">
        <v>999</v>
      </c>
      <c r="B1165" s="3" t="s">
        <v>3976</v>
      </c>
      <c r="C1165" s="2">
        <v>7233</v>
      </c>
      <c r="D1165" s="3" t="s">
        <v>3967</v>
      </c>
      <c r="E1165" s="3" t="s">
        <v>3968</v>
      </c>
      <c r="F1165" s="3" t="s">
        <v>3969</v>
      </c>
      <c r="G1165" s="3" t="s">
        <v>3970</v>
      </c>
      <c r="H1165" s="3" t="s">
        <v>3971</v>
      </c>
      <c r="I1165" s="3" t="s">
        <v>3972</v>
      </c>
      <c r="J1165" s="3" t="s">
        <v>3973</v>
      </c>
      <c r="K1165" s="3" t="s">
        <v>3974</v>
      </c>
      <c r="L1165" s="3" t="s">
        <v>3975</v>
      </c>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c r="AJ1165" s="3"/>
      <c r="AK1165" s="3"/>
      <c r="AL1165" s="3"/>
      <c r="AM1165" s="3"/>
      <c r="AN1165" s="3"/>
      <c r="AO1165" s="3"/>
      <c r="AP1165" s="3" t="s">
        <v>3977</v>
      </c>
      <c r="AQ1165" s="3" t="s">
        <v>3967</v>
      </c>
      <c r="AR1165" s="2"/>
      <c r="AS1165" s="2"/>
      <c r="AT1165" s="2" t="str">
        <f t="shared" si="98"/>
        <v>('47-4011.00</v>
      </c>
      <c r="AU1165" s="2" t="str">
        <f t="shared" si="99"/>
        <v>('49-9041.00</v>
      </c>
      <c r="AV1165" s="2" t="b">
        <f t="shared" si="100"/>
        <v>0</v>
      </c>
      <c r="AW1165" s="2"/>
      <c r="AX1165" s="2" t="b">
        <f t="shared" si="101"/>
        <v>0</v>
      </c>
    </row>
    <row r="1166" spans="1:50" ht="102" x14ac:dyDescent="0.2">
      <c r="A1166" s="2">
        <v>1070</v>
      </c>
      <c r="B1166" s="3" t="s">
        <v>4236</v>
      </c>
      <c r="C1166" s="2">
        <v>7233</v>
      </c>
      <c r="D1166" s="3" t="s">
        <v>4227</v>
      </c>
      <c r="E1166" s="3" t="s">
        <v>4228</v>
      </c>
      <c r="F1166" s="3" t="s">
        <v>4229</v>
      </c>
      <c r="G1166" s="3" t="s">
        <v>4230</v>
      </c>
      <c r="H1166" s="3" t="s">
        <v>4231</v>
      </c>
      <c r="I1166" s="3" t="s">
        <v>4232</v>
      </c>
      <c r="J1166" s="3" t="s">
        <v>4233</v>
      </c>
      <c r="K1166" s="3" t="s">
        <v>4234</v>
      </c>
      <c r="L1166" s="3" t="s">
        <v>4235</v>
      </c>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c r="AJ1166" s="3"/>
      <c r="AK1166" s="3"/>
      <c r="AL1166" s="3"/>
      <c r="AM1166" s="3"/>
      <c r="AN1166" s="3"/>
      <c r="AO1166" s="3"/>
      <c r="AP1166" s="3" t="s">
        <v>4237</v>
      </c>
      <c r="AQ1166" s="3" t="s">
        <v>4227</v>
      </c>
      <c r="AR1166" s="2"/>
      <c r="AS1166" s="2"/>
      <c r="AT1166" s="2" t="str">
        <f t="shared" si="98"/>
        <v>('49-9071.00</v>
      </c>
      <c r="AU1166" s="2" t="str">
        <f t="shared" si="99"/>
        <v>('49-9041.00</v>
      </c>
      <c r="AV1166" s="2" t="b">
        <f t="shared" si="100"/>
        <v>0</v>
      </c>
      <c r="AW1166" s="2"/>
      <c r="AX1166" s="2" t="b">
        <f t="shared" si="101"/>
        <v>0</v>
      </c>
    </row>
    <row r="1167" spans="1:50" ht="136" x14ac:dyDescent="0.2">
      <c r="A1167" s="2">
        <v>1097</v>
      </c>
      <c r="B1167" s="3" t="s">
        <v>4382</v>
      </c>
      <c r="C1167" s="2">
        <v>7233</v>
      </c>
      <c r="D1167" s="3" t="s">
        <v>4373</v>
      </c>
      <c r="E1167" s="3" t="s">
        <v>4374</v>
      </c>
      <c r="F1167" s="3" t="s">
        <v>4375</v>
      </c>
      <c r="G1167" s="3" t="s">
        <v>4376</v>
      </c>
      <c r="H1167" s="3" t="s">
        <v>4377</v>
      </c>
      <c r="I1167" s="3" t="s">
        <v>4378</v>
      </c>
      <c r="J1167" s="3" t="s">
        <v>4379</v>
      </c>
      <c r="K1167" s="3" t="s">
        <v>4380</v>
      </c>
      <c r="L1167" s="3" t="s">
        <v>4381</v>
      </c>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c r="AJ1167" s="3"/>
      <c r="AK1167" s="3"/>
      <c r="AL1167" s="3"/>
      <c r="AM1167" s="3"/>
      <c r="AN1167" s="3"/>
      <c r="AO1167" s="3"/>
      <c r="AP1167" s="3" t="s">
        <v>4383</v>
      </c>
      <c r="AQ1167" s="3" t="s">
        <v>4373</v>
      </c>
      <c r="AR1167" s="2"/>
      <c r="AS1167" s="2"/>
      <c r="AT1167" s="2" t="str">
        <f t="shared" si="98"/>
        <v>('51-4072.00</v>
      </c>
      <c r="AU1167" s="2" t="str">
        <f t="shared" si="99"/>
        <v>('49-9041.00</v>
      </c>
      <c r="AV1167" s="2" t="b">
        <f t="shared" si="100"/>
        <v>0</v>
      </c>
      <c r="AW1167" s="2"/>
      <c r="AX1167" s="2" t="b">
        <f t="shared" si="101"/>
        <v>0</v>
      </c>
    </row>
    <row r="1168" spans="1:50" ht="102" x14ac:dyDescent="0.2">
      <c r="A1168" s="2">
        <v>1283</v>
      </c>
      <c r="B1168" s="3" t="s">
        <v>5207</v>
      </c>
      <c r="C1168" s="2">
        <v>7233</v>
      </c>
      <c r="D1168" s="3" t="s">
        <v>5198</v>
      </c>
      <c r="E1168" s="3" t="s">
        <v>5199</v>
      </c>
      <c r="F1168" s="3" t="s">
        <v>5200</v>
      </c>
      <c r="G1168" s="3" t="s">
        <v>5201</v>
      </c>
      <c r="H1168" s="3" t="s">
        <v>5202</v>
      </c>
      <c r="I1168" s="3" t="s">
        <v>5203</v>
      </c>
      <c r="J1168" s="3" t="s">
        <v>5204</v>
      </c>
      <c r="K1168" s="3" t="s">
        <v>5205</v>
      </c>
      <c r="L1168" s="3" t="s">
        <v>5206</v>
      </c>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c r="AJ1168" s="3"/>
      <c r="AK1168" s="3"/>
      <c r="AL1168" s="3"/>
      <c r="AM1168" s="3"/>
      <c r="AN1168" s="3"/>
      <c r="AO1168" s="3"/>
      <c r="AP1168" s="3" t="s">
        <v>5208</v>
      </c>
      <c r="AQ1168" s="3" t="s">
        <v>5208</v>
      </c>
      <c r="AR1168" s="2"/>
      <c r="AS1168" s="2"/>
      <c r="AT1168" s="2" t="str">
        <f t="shared" si="98"/>
        <v>('53-5031.00</v>
      </c>
      <c r="AU1168" s="2" t="str">
        <f t="shared" si="99"/>
        <v>('53-5031.00</v>
      </c>
      <c r="AV1168" s="5" t="b">
        <f t="shared" si="100"/>
        <v>1</v>
      </c>
      <c r="AW1168" s="2" t="str">
        <f>LEFT(AO1168,12)</f>
        <v/>
      </c>
      <c r="AX1168" s="2" t="b">
        <f t="shared" si="101"/>
        <v>0</v>
      </c>
    </row>
    <row r="1169" spans="1:50" ht="102" x14ac:dyDescent="0.2">
      <c r="A1169" s="2">
        <v>1630</v>
      </c>
      <c r="B1169" s="3" t="s">
        <v>6690</v>
      </c>
      <c r="C1169" s="2">
        <v>7233</v>
      </c>
      <c r="D1169" s="3" t="s">
        <v>6681</v>
      </c>
      <c r="E1169" s="3" t="s">
        <v>6682</v>
      </c>
      <c r="F1169" s="3" t="s">
        <v>6683</v>
      </c>
      <c r="G1169" s="3" t="s">
        <v>6684</v>
      </c>
      <c r="H1169" s="3" t="s">
        <v>6685</v>
      </c>
      <c r="I1169" s="3" t="s">
        <v>6686</v>
      </c>
      <c r="J1169" s="3" t="s">
        <v>6687</v>
      </c>
      <c r="K1169" s="3" t="s">
        <v>6688</v>
      </c>
      <c r="L1169" s="3" t="s">
        <v>6689</v>
      </c>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c r="AJ1169" s="3"/>
      <c r="AK1169" s="3"/>
      <c r="AL1169" s="3"/>
      <c r="AM1169" s="3"/>
      <c r="AN1169" s="3"/>
      <c r="AO1169" s="3" t="s">
        <v>6681</v>
      </c>
      <c r="AP1169" s="3" t="s">
        <v>6691</v>
      </c>
      <c r="AQ1169" s="3" t="s">
        <v>6691</v>
      </c>
      <c r="AR1169" s="2"/>
      <c r="AS1169" s="2"/>
      <c r="AT1169" s="2" t="str">
        <f t="shared" si="98"/>
        <v>('53-5031.00</v>
      </c>
      <c r="AU1169" s="2" t="str">
        <f t="shared" si="99"/>
        <v>('53-5031.00</v>
      </c>
      <c r="AV1169" s="2" t="b">
        <f t="shared" si="100"/>
        <v>1</v>
      </c>
      <c r="AW1169" s="2" t="str">
        <f>LEFT(AO1169,12)</f>
        <v>('49-9041.00</v>
      </c>
      <c r="AX1169" s="2" t="b">
        <f t="shared" si="101"/>
        <v>0</v>
      </c>
    </row>
    <row r="1170" spans="1:50" ht="102" x14ac:dyDescent="0.2">
      <c r="A1170" s="2">
        <v>1769</v>
      </c>
      <c r="B1170" s="3" t="s">
        <v>7287</v>
      </c>
      <c r="C1170" s="2">
        <v>7233</v>
      </c>
      <c r="D1170" s="3" t="s">
        <v>7278</v>
      </c>
      <c r="E1170" s="3" t="s">
        <v>7279</v>
      </c>
      <c r="F1170" s="3" t="s">
        <v>7280</v>
      </c>
      <c r="G1170" s="3" t="s">
        <v>7281</v>
      </c>
      <c r="H1170" s="3" t="s">
        <v>7282</v>
      </c>
      <c r="I1170" s="3" t="s">
        <v>7283</v>
      </c>
      <c r="J1170" s="3" t="s">
        <v>7284</v>
      </c>
      <c r="K1170" s="3" t="s">
        <v>7285</v>
      </c>
      <c r="L1170" s="3" t="s">
        <v>7286</v>
      </c>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c r="AJ1170" s="3"/>
      <c r="AK1170" s="3"/>
      <c r="AL1170" s="3"/>
      <c r="AM1170" s="3"/>
      <c r="AN1170" s="3"/>
      <c r="AO1170" s="3" t="s">
        <v>7278</v>
      </c>
      <c r="AP1170" s="3" t="s">
        <v>7288</v>
      </c>
      <c r="AQ1170" s="3" t="s">
        <v>7278</v>
      </c>
      <c r="AR1170" s="2"/>
      <c r="AS1170" s="2"/>
      <c r="AT1170" s="2" t="str">
        <f t="shared" si="98"/>
        <v>('49-3042.00</v>
      </c>
      <c r="AU1170" s="2" t="str">
        <f t="shared" si="99"/>
        <v>('49-3042.00</v>
      </c>
      <c r="AV1170" s="2" t="b">
        <f t="shared" si="100"/>
        <v>1</v>
      </c>
      <c r="AW1170" s="2" t="str">
        <f>LEFT(AO1170,12)</f>
        <v>('49-3042.00</v>
      </c>
      <c r="AX1170" s="2" t="b">
        <f t="shared" si="101"/>
        <v>1</v>
      </c>
    </row>
    <row r="1171" spans="1:50" ht="119" x14ac:dyDescent="0.2">
      <c r="A1171" s="2">
        <v>2077</v>
      </c>
      <c r="B1171" s="3" t="s">
        <v>8549</v>
      </c>
      <c r="C1171" s="2">
        <v>7233</v>
      </c>
      <c r="D1171" s="3" t="s">
        <v>8540</v>
      </c>
      <c r="E1171" s="3" t="s">
        <v>8541</v>
      </c>
      <c r="F1171" s="3" t="s">
        <v>8542</v>
      </c>
      <c r="G1171" s="3" t="s">
        <v>8543</v>
      </c>
      <c r="H1171" s="3" t="s">
        <v>8544</v>
      </c>
      <c r="I1171" s="3" t="s">
        <v>8545</v>
      </c>
      <c r="J1171" s="3" t="s">
        <v>8546</v>
      </c>
      <c r="K1171" s="3" t="s">
        <v>8547</v>
      </c>
      <c r="L1171" s="3" t="s">
        <v>8548</v>
      </c>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c r="AJ1171" s="3"/>
      <c r="AK1171" s="3"/>
      <c r="AL1171" s="3"/>
      <c r="AM1171" s="3"/>
      <c r="AN1171" s="3"/>
      <c r="AO1171" s="3" t="s">
        <v>8540</v>
      </c>
      <c r="AP1171" s="3" t="s">
        <v>8550</v>
      </c>
      <c r="AQ1171" s="3" t="s">
        <v>8540</v>
      </c>
      <c r="AR1171" s="2"/>
      <c r="AS1171" s="2"/>
      <c r="AT1171" s="2" t="str">
        <f t="shared" si="98"/>
        <v>('49-3042.00</v>
      </c>
      <c r="AU1171" s="2" t="str">
        <f t="shared" si="99"/>
        <v>('49-3042.00</v>
      </c>
      <c r="AV1171" s="2" t="b">
        <f t="shared" si="100"/>
        <v>1</v>
      </c>
      <c r="AW1171" s="2" t="str">
        <f>LEFT(AO1171,12)</f>
        <v>('49-3042.00</v>
      </c>
      <c r="AX1171" s="2" t="b">
        <f t="shared" si="101"/>
        <v>1</v>
      </c>
    </row>
    <row r="1172" spans="1:50" ht="102" x14ac:dyDescent="0.2">
      <c r="A1172" s="2">
        <v>2449</v>
      </c>
      <c r="B1172" s="3" t="s">
        <v>9971</v>
      </c>
      <c r="C1172" s="2">
        <v>7233</v>
      </c>
      <c r="D1172" s="3" t="s">
        <v>9962</v>
      </c>
      <c r="E1172" s="3" t="s">
        <v>9963</v>
      </c>
      <c r="F1172" s="3" t="s">
        <v>9964</v>
      </c>
      <c r="G1172" s="3" t="s">
        <v>9965</v>
      </c>
      <c r="H1172" s="3" t="s">
        <v>9966</v>
      </c>
      <c r="I1172" s="3" t="s">
        <v>9967</v>
      </c>
      <c r="J1172" s="3" t="s">
        <v>9968</v>
      </c>
      <c r="K1172" s="3" t="s">
        <v>9969</v>
      </c>
      <c r="L1172" s="3" t="s">
        <v>9970</v>
      </c>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c r="AJ1172" s="3"/>
      <c r="AK1172" s="3"/>
      <c r="AL1172" s="3"/>
      <c r="AM1172" s="3"/>
      <c r="AN1172" s="3"/>
      <c r="AO1172" s="3"/>
      <c r="AP1172" s="3" t="s">
        <v>9972</v>
      </c>
      <c r="AQ1172" s="3" t="s">
        <v>9962</v>
      </c>
      <c r="AR1172" s="2"/>
      <c r="AS1172" s="2"/>
      <c r="AT1172" s="2" t="str">
        <f t="shared" si="98"/>
        <v>('49-9096.00</v>
      </c>
      <c r="AU1172" s="2" t="str">
        <f t="shared" si="99"/>
        <v>('49-3042.00</v>
      </c>
      <c r="AV1172" s="2" t="b">
        <f t="shared" si="100"/>
        <v>0</v>
      </c>
      <c r="AW1172" s="2"/>
      <c r="AX1172" s="2" t="b">
        <f t="shared" si="101"/>
        <v>0</v>
      </c>
    </row>
    <row r="1173" spans="1:50" ht="136" x14ac:dyDescent="0.2">
      <c r="A1173" s="2">
        <v>618</v>
      </c>
      <c r="B1173" s="3" t="s">
        <v>2499</v>
      </c>
      <c r="C1173" s="2">
        <v>7234</v>
      </c>
      <c r="D1173" s="3" t="s">
        <v>2497</v>
      </c>
      <c r="E1173" s="3" t="s">
        <v>2498</v>
      </c>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c r="AJ1173" s="3"/>
      <c r="AK1173" s="3"/>
      <c r="AL1173" s="3"/>
      <c r="AM1173" s="3"/>
      <c r="AN1173" s="3"/>
      <c r="AO1173" s="3" t="s">
        <v>2497</v>
      </c>
      <c r="AP1173" s="3" t="s">
        <v>2500</v>
      </c>
      <c r="AQ1173" s="3" t="s">
        <v>2497</v>
      </c>
      <c r="AR1173" s="2"/>
      <c r="AS1173" s="2"/>
      <c r="AT1173" s="2" t="str">
        <f t="shared" si="98"/>
        <v>('49-3091.00</v>
      </c>
      <c r="AU1173" s="2" t="str">
        <f t="shared" si="99"/>
        <v>('49-3091.00</v>
      </c>
      <c r="AV1173" s="5" t="b">
        <f t="shared" si="100"/>
        <v>1</v>
      </c>
      <c r="AW1173" s="2" t="str">
        <f>LEFT(AO1173,12)</f>
        <v>('49-3091.00</v>
      </c>
      <c r="AX1173" s="2" t="b">
        <f t="shared" si="101"/>
        <v>1</v>
      </c>
    </row>
    <row r="1174" spans="1:50" ht="102" x14ac:dyDescent="0.2">
      <c r="A1174" s="2">
        <v>226</v>
      </c>
      <c r="B1174" s="3" t="s">
        <v>972</v>
      </c>
      <c r="C1174" s="2">
        <v>7311</v>
      </c>
      <c r="D1174" s="3" t="s">
        <v>967</v>
      </c>
      <c r="E1174" s="3" t="s">
        <v>968</v>
      </c>
      <c r="F1174" s="3" t="s">
        <v>969</v>
      </c>
      <c r="G1174" s="3" t="s">
        <v>970</v>
      </c>
      <c r="H1174" s="3" t="s">
        <v>971</v>
      </c>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c r="AJ1174" s="3"/>
      <c r="AK1174" s="3"/>
      <c r="AL1174" s="3"/>
      <c r="AM1174" s="3"/>
      <c r="AN1174" s="3"/>
      <c r="AO1174" s="3" t="s">
        <v>967</v>
      </c>
      <c r="AP1174" s="3" t="s">
        <v>973</v>
      </c>
      <c r="AQ1174" s="3" t="s">
        <v>967</v>
      </c>
      <c r="AR1174" s="2"/>
      <c r="AS1174" s="2"/>
      <c r="AT1174" s="2" t="str">
        <f t="shared" si="98"/>
        <v>('49-9064.00</v>
      </c>
      <c r="AU1174" s="2" t="str">
        <f t="shared" si="99"/>
        <v>('49-9064.00</v>
      </c>
      <c r="AV1174" s="2" t="b">
        <f t="shared" si="100"/>
        <v>1</v>
      </c>
      <c r="AW1174" s="2" t="str">
        <f>LEFT(AO1174,12)</f>
        <v>('49-9064.00</v>
      </c>
      <c r="AX1174" s="2" t="b">
        <f t="shared" si="101"/>
        <v>1</v>
      </c>
    </row>
    <row r="1175" spans="1:50" ht="102" x14ac:dyDescent="0.2">
      <c r="A1175" s="2">
        <v>265</v>
      </c>
      <c r="B1175" s="3" t="s">
        <v>1142</v>
      </c>
      <c r="C1175" s="2">
        <v>7311</v>
      </c>
      <c r="D1175" s="3" t="s">
        <v>1137</v>
      </c>
      <c r="E1175" s="3" t="s">
        <v>1138</v>
      </c>
      <c r="F1175" s="3" t="s">
        <v>1139</v>
      </c>
      <c r="G1175" s="3" t="s">
        <v>1140</v>
      </c>
      <c r="H1175" s="3" t="s">
        <v>1141</v>
      </c>
      <c r="I1175" s="3"/>
      <c r="J1175" s="3"/>
      <c r="K1175" s="3"/>
      <c r="L1175" s="3"/>
      <c r="M1175" s="3"/>
      <c r="N1175" s="3"/>
      <c r="O1175" s="3"/>
      <c r="P1175" s="3"/>
      <c r="Q1175" s="3"/>
      <c r="R1175" s="3"/>
      <c r="S1175" s="3"/>
      <c r="T1175" s="3"/>
      <c r="U1175" s="3"/>
      <c r="V1175" s="3"/>
      <c r="W1175" s="3"/>
      <c r="X1175" s="3"/>
      <c r="Y1175" s="3"/>
      <c r="Z1175" s="3"/>
      <c r="AA1175" s="3"/>
      <c r="AB1175" s="3"/>
      <c r="AC1175" s="3"/>
      <c r="AD1175" s="3"/>
      <c r="AE1175" s="3"/>
      <c r="AF1175" s="3"/>
      <c r="AG1175" s="3"/>
      <c r="AH1175" s="3"/>
      <c r="AI1175" s="3"/>
      <c r="AJ1175" s="3"/>
      <c r="AK1175" s="3"/>
      <c r="AL1175" s="3"/>
      <c r="AM1175" s="3"/>
      <c r="AN1175" s="3"/>
      <c r="AO1175" s="3"/>
      <c r="AP1175" s="3" t="s">
        <v>1143</v>
      </c>
      <c r="AQ1175" s="3" t="s">
        <v>1137</v>
      </c>
      <c r="AR1175" s="2"/>
      <c r="AS1175" s="2"/>
      <c r="AT1175" s="2" t="str">
        <f t="shared" si="98"/>
        <v>('29-2081.00</v>
      </c>
      <c r="AU1175" s="2" t="str">
        <f t="shared" si="99"/>
        <v>('49-9061.00</v>
      </c>
      <c r="AV1175" s="2" t="b">
        <f t="shared" si="100"/>
        <v>0</v>
      </c>
      <c r="AW1175" s="2"/>
      <c r="AX1175" s="2" t="b">
        <f t="shared" si="101"/>
        <v>0</v>
      </c>
    </row>
    <row r="1176" spans="1:50" ht="102" x14ac:dyDescent="0.2">
      <c r="A1176" s="2">
        <v>322</v>
      </c>
      <c r="B1176" s="3" t="s">
        <v>1355</v>
      </c>
      <c r="C1176" s="2">
        <v>7311</v>
      </c>
      <c r="D1176" s="3" t="s">
        <v>1350</v>
      </c>
      <c r="E1176" s="3" t="s">
        <v>1351</v>
      </c>
      <c r="F1176" s="3" t="s">
        <v>1352</v>
      </c>
      <c r="G1176" s="3" t="s">
        <v>1353</v>
      </c>
      <c r="H1176" s="3" t="s">
        <v>1354</v>
      </c>
      <c r="I1176" s="3"/>
      <c r="J1176" s="3"/>
      <c r="K1176" s="3"/>
      <c r="L1176" s="3"/>
      <c r="M1176" s="3"/>
      <c r="N1176" s="3"/>
      <c r="O1176" s="3"/>
      <c r="P1176" s="3"/>
      <c r="Q1176" s="3"/>
      <c r="R1176" s="3"/>
      <c r="S1176" s="3"/>
      <c r="T1176" s="3"/>
      <c r="U1176" s="3"/>
      <c r="V1176" s="3"/>
      <c r="W1176" s="3"/>
      <c r="X1176" s="3"/>
      <c r="Y1176" s="3"/>
      <c r="Z1176" s="3"/>
      <c r="AA1176" s="3"/>
      <c r="AB1176" s="3"/>
      <c r="AC1176" s="3"/>
      <c r="AD1176" s="3"/>
      <c r="AE1176" s="3"/>
      <c r="AF1176" s="3"/>
      <c r="AG1176" s="3"/>
      <c r="AH1176" s="3"/>
      <c r="AI1176" s="3"/>
      <c r="AJ1176" s="3"/>
      <c r="AK1176" s="3"/>
      <c r="AL1176" s="3"/>
      <c r="AM1176" s="3"/>
      <c r="AN1176" s="3"/>
      <c r="AO1176" s="3" t="s">
        <v>1350</v>
      </c>
      <c r="AP1176" s="3" t="s">
        <v>1356</v>
      </c>
      <c r="AQ1176" s="3" t="s">
        <v>1350</v>
      </c>
      <c r="AR1176" s="2"/>
      <c r="AS1176" s="2"/>
      <c r="AT1176" s="2" t="str">
        <f t="shared" si="98"/>
        <v>('49-9064.00</v>
      </c>
      <c r="AU1176" s="2" t="str">
        <f t="shared" si="99"/>
        <v>('49-9064.00</v>
      </c>
      <c r="AV1176" s="5" t="b">
        <f t="shared" si="100"/>
        <v>1</v>
      </c>
      <c r="AW1176" s="2" t="str">
        <f>LEFT(AO1176,12)</f>
        <v>('49-9064.00</v>
      </c>
      <c r="AX1176" s="2" t="b">
        <f t="shared" si="101"/>
        <v>1</v>
      </c>
    </row>
    <row r="1177" spans="1:50" ht="136" x14ac:dyDescent="0.2">
      <c r="A1177" s="2">
        <v>516</v>
      </c>
      <c r="B1177" s="3" t="s">
        <v>2150</v>
      </c>
      <c r="C1177" s="2">
        <v>7311</v>
      </c>
      <c r="D1177" s="3" t="s">
        <v>2145</v>
      </c>
      <c r="E1177" s="3" t="s">
        <v>2146</v>
      </c>
      <c r="F1177" s="3" t="s">
        <v>2147</v>
      </c>
      <c r="G1177" s="3" t="s">
        <v>2148</v>
      </c>
      <c r="H1177" s="3" t="s">
        <v>2149</v>
      </c>
      <c r="I1177" s="3"/>
      <c r="J1177" s="3"/>
      <c r="K1177" s="3"/>
      <c r="L1177" s="3"/>
      <c r="M1177" s="3"/>
      <c r="N1177" s="3"/>
      <c r="O1177" s="3"/>
      <c r="P1177" s="3"/>
      <c r="Q1177" s="3"/>
      <c r="R1177" s="3"/>
      <c r="S1177" s="3"/>
      <c r="T1177" s="3"/>
      <c r="U1177" s="3"/>
      <c r="V1177" s="3"/>
      <c r="W1177" s="3"/>
      <c r="X1177" s="3"/>
      <c r="Y1177" s="3"/>
      <c r="Z1177" s="3"/>
      <c r="AA1177" s="3"/>
      <c r="AB1177" s="3"/>
      <c r="AC1177" s="3"/>
      <c r="AD1177" s="3"/>
      <c r="AE1177" s="3"/>
      <c r="AF1177" s="3"/>
      <c r="AG1177" s="3"/>
      <c r="AH1177" s="3"/>
      <c r="AI1177" s="3"/>
      <c r="AJ1177" s="3"/>
      <c r="AK1177" s="3"/>
      <c r="AL1177" s="3"/>
      <c r="AM1177" s="3"/>
      <c r="AN1177" s="3"/>
      <c r="AO1177" s="3" t="s">
        <v>2148</v>
      </c>
      <c r="AP1177" s="3" t="s">
        <v>2151</v>
      </c>
      <c r="AQ1177" s="3" t="s">
        <v>2148</v>
      </c>
      <c r="AR1177" s="4" t="s">
        <v>11823</v>
      </c>
      <c r="AS1177" s="2"/>
      <c r="AT1177" s="2" t="str">
        <f t="shared" si="98"/>
        <v>('29-2081.00</v>
      </c>
      <c r="AU1177" s="2" t="str">
        <f t="shared" si="99"/>
        <v>('49-9069.00</v>
      </c>
      <c r="AV1177" s="2" t="b">
        <f t="shared" si="100"/>
        <v>0</v>
      </c>
      <c r="AW1177" s="2"/>
      <c r="AX1177" s="2" t="b">
        <f t="shared" si="101"/>
        <v>0</v>
      </c>
    </row>
    <row r="1178" spans="1:50" ht="102" x14ac:dyDescent="0.2">
      <c r="A1178" s="2">
        <v>2224</v>
      </c>
      <c r="B1178" s="3" t="s">
        <v>9073</v>
      </c>
      <c r="C1178" s="2">
        <v>7311</v>
      </c>
      <c r="D1178" s="3" t="s">
        <v>9068</v>
      </c>
      <c r="E1178" s="3" t="s">
        <v>9069</v>
      </c>
      <c r="F1178" s="3" t="s">
        <v>9070</v>
      </c>
      <c r="G1178" s="3" t="s">
        <v>9071</v>
      </c>
      <c r="H1178" s="3" t="s">
        <v>9072</v>
      </c>
      <c r="I1178" s="3"/>
      <c r="J1178" s="3"/>
      <c r="K1178" s="3"/>
      <c r="L1178" s="3"/>
      <c r="M1178" s="3"/>
      <c r="N1178" s="3"/>
      <c r="O1178" s="3"/>
      <c r="P1178" s="3"/>
      <c r="Q1178" s="3"/>
      <c r="R1178" s="3"/>
      <c r="S1178" s="3"/>
      <c r="T1178" s="3"/>
      <c r="U1178" s="3"/>
      <c r="V1178" s="3"/>
      <c r="W1178" s="3"/>
      <c r="X1178" s="3"/>
      <c r="Y1178" s="3"/>
      <c r="Z1178" s="3"/>
      <c r="AA1178" s="3"/>
      <c r="AB1178" s="3"/>
      <c r="AC1178" s="3"/>
      <c r="AD1178" s="3"/>
      <c r="AE1178" s="3"/>
      <c r="AF1178" s="3"/>
      <c r="AG1178" s="3"/>
      <c r="AH1178" s="3"/>
      <c r="AI1178" s="3"/>
      <c r="AJ1178" s="3"/>
      <c r="AK1178" s="3"/>
      <c r="AL1178" s="3"/>
      <c r="AM1178" s="3"/>
      <c r="AN1178" s="3"/>
      <c r="AO1178" s="3" t="s">
        <v>9068</v>
      </c>
      <c r="AP1178" s="3" t="s">
        <v>9074</v>
      </c>
      <c r="AQ1178" s="3" t="s">
        <v>11910</v>
      </c>
      <c r="AR1178" s="2"/>
      <c r="AS1178" s="2"/>
      <c r="AT1178" s="2" t="str">
        <f t="shared" si="98"/>
        <v>('29-2055.00</v>
      </c>
      <c r="AU1178" s="2" t="str">
        <f t="shared" si="99"/>
        <v>('51-9082.00</v>
      </c>
      <c r="AV1178" s="2" t="b">
        <f t="shared" si="100"/>
        <v>0</v>
      </c>
      <c r="AW1178" s="2"/>
      <c r="AX1178" s="2" t="b">
        <f t="shared" si="101"/>
        <v>0</v>
      </c>
    </row>
    <row r="1179" spans="1:50" ht="102" x14ac:dyDescent="0.2">
      <c r="A1179" s="2">
        <v>2601</v>
      </c>
      <c r="B1179" s="3" t="s">
        <v>10511</v>
      </c>
      <c r="C1179" s="2">
        <v>7311</v>
      </c>
      <c r="D1179" s="3" t="s">
        <v>10506</v>
      </c>
      <c r="E1179" s="3" t="s">
        <v>10507</v>
      </c>
      <c r="F1179" s="3" t="s">
        <v>10508</v>
      </c>
      <c r="G1179" s="3" t="s">
        <v>10509</v>
      </c>
      <c r="H1179" s="3" t="s">
        <v>10510</v>
      </c>
      <c r="I1179" s="3"/>
      <c r="J1179" s="3"/>
      <c r="K1179" s="3"/>
      <c r="L1179" s="3"/>
      <c r="M1179" s="3"/>
      <c r="N1179" s="3"/>
      <c r="O1179" s="3"/>
      <c r="P1179" s="3"/>
      <c r="Q1179" s="3"/>
      <c r="R1179" s="3"/>
      <c r="S1179" s="3"/>
      <c r="T1179" s="3"/>
      <c r="U1179" s="3"/>
      <c r="V1179" s="3"/>
      <c r="W1179" s="3"/>
      <c r="X1179" s="3"/>
      <c r="Y1179" s="3"/>
      <c r="Z1179" s="3"/>
      <c r="AA1179" s="3"/>
      <c r="AB1179" s="3"/>
      <c r="AC1179" s="3"/>
      <c r="AD1179" s="3"/>
      <c r="AE1179" s="3"/>
      <c r="AF1179" s="3"/>
      <c r="AG1179" s="3"/>
      <c r="AH1179" s="3"/>
      <c r="AI1179" s="3"/>
      <c r="AJ1179" s="3"/>
      <c r="AK1179" s="3"/>
      <c r="AL1179" s="3"/>
      <c r="AM1179" s="3"/>
      <c r="AN1179" s="3"/>
      <c r="AO1179" s="3"/>
      <c r="AP1179" s="3" t="s">
        <v>10512</v>
      </c>
      <c r="AQ1179" s="3" t="s">
        <v>10512</v>
      </c>
      <c r="AR1179" s="2"/>
      <c r="AS1179" s="2"/>
      <c r="AT1179" s="2" t="str">
        <f t="shared" si="98"/>
        <v>('51-4041.00</v>
      </c>
      <c r="AU1179" s="2" t="str">
        <f t="shared" si="99"/>
        <v>('51-4041.00</v>
      </c>
      <c r="AV1179" s="5" t="b">
        <f t="shared" si="100"/>
        <v>1</v>
      </c>
      <c r="AW1179" s="2" t="str">
        <f>LEFT(AO1179,12)</f>
        <v/>
      </c>
      <c r="AX1179" s="2" t="b">
        <f t="shared" si="101"/>
        <v>0</v>
      </c>
    </row>
    <row r="1180" spans="1:50" ht="102" x14ac:dyDescent="0.2">
      <c r="A1180" s="2">
        <v>130</v>
      </c>
      <c r="B1180" s="3" t="s">
        <v>494</v>
      </c>
      <c r="C1180" s="2">
        <v>7312</v>
      </c>
      <c r="D1180" s="3" t="s">
        <v>492</v>
      </c>
      <c r="E1180" s="3" t="s">
        <v>493</v>
      </c>
      <c r="F1180" s="3"/>
      <c r="G1180" s="3"/>
      <c r="H1180" s="3"/>
      <c r="I1180" s="3"/>
      <c r="J1180" s="3"/>
      <c r="K1180" s="3"/>
      <c r="L1180" s="3"/>
      <c r="M1180" s="3"/>
      <c r="N1180" s="3"/>
      <c r="O1180" s="3"/>
      <c r="P1180" s="3"/>
      <c r="Q1180" s="3"/>
      <c r="R1180" s="3"/>
      <c r="S1180" s="3"/>
      <c r="T1180" s="3"/>
      <c r="U1180" s="3"/>
      <c r="V1180" s="3"/>
      <c r="W1180" s="3"/>
      <c r="X1180" s="3"/>
      <c r="Y1180" s="3"/>
      <c r="Z1180" s="3"/>
      <c r="AA1180" s="3"/>
      <c r="AB1180" s="3"/>
      <c r="AC1180" s="3"/>
      <c r="AD1180" s="3"/>
      <c r="AE1180" s="3"/>
      <c r="AF1180" s="3"/>
      <c r="AG1180" s="3"/>
      <c r="AH1180" s="3"/>
      <c r="AI1180" s="3"/>
      <c r="AJ1180" s="3"/>
      <c r="AK1180" s="3"/>
      <c r="AL1180" s="3"/>
      <c r="AM1180" s="3"/>
      <c r="AN1180" s="3"/>
      <c r="AO1180" s="3" t="s">
        <v>492</v>
      </c>
      <c r="AP1180" s="3" t="s">
        <v>495</v>
      </c>
      <c r="AQ1180" s="3" t="s">
        <v>492</v>
      </c>
      <c r="AR1180" s="2"/>
      <c r="AS1180" s="2"/>
      <c r="AT1180" s="2" t="str">
        <f t="shared" si="98"/>
        <v>('27-1012.00</v>
      </c>
      <c r="AU1180" s="2" t="str">
        <f t="shared" si="99"/>
        <v>('49-9063.00</v>
      </c>
      <c r="AV1180" s="2" t="b">
        <f t="shared" si="100"/>
        <v>0</v>
      </c>
      <c r="AW1180" s="2"/>
      <c r="AX1180" s="2" t="b">
        <f t="shared" si="101"/>
        <v>0</v>
      </c>
    </row>
    <row r="1181" spans="1:50" ht="119" x14ac:dyDescent="0.2">
      <c r="A1181" s="2">
        <v>727</v>
      </c>
      <c r="B1181" s="3" t="s">
        <v>2933</v>
      </c>
      <c r="C1181" s="2">
        <v>7312</v>
      </c>
      <c r="D1181" s="3" t="s">
        <v>2931</v>
      </c>
      <c r="E1181" s="3" t="s">
        <v>2932</v>
      </c>
      <c r="F1181" s="3"/>
      <c r="G1181" s="3"/>
      <c r="H1181" s="3"/>
      <c r="I1181" s="3"/>
      <c r="J1181" s="3"/>
      <c r="K1181" s="3"/>
      <c r="L1181" s="3"/>
      <c r="M1181" s="3"/>
      <c r="N1181" s="3"/>
      <c r="O1181" s="3"/>
      <c r="P1181" s="3"/>
      <c r="Q1181" s="3"/>
      <c r="R1181" s="3"/>
      <c r="S1181" s="3"/>
      <c r="T1181" s="3"/>
      <c r="U1181" s="3"/>
      <c r="V1181" s="3"/>
      <c r="W1181" s="3"/>
      <c r="X1181" s="3"/>
      <c r="Y1181" s="3"/>
      <c r="Z1181" s="3"/>
      <c r="AA1181" s="3"/>
      <c r="AB1181" s="3"/>
      <c r="AC1181" s="3"/>
      <c r="AD1181" s="3"/>
      <c r="AE1181" s="3"/>
      <c r="AF1181" s="3"/>
      <c r="AG1181" s="3"/>
      <c r="AH1181" s="3"/>
      <c r="AI1181" s="3"/>
      <c r="AJ1181" s="3"/>
      <c r="AK1181" s="3"/>
      <c r="AL1181" s="3"/>
      <c r="AM1181" s="3"/>
      <c r="AN1181" s="3"/>
      <c r="AO1181" s="3" t="s">
        <v>2931</v>
      </c>
      <c r="AP1181" s="3" t="s">
        <v>2934</v>
      </c>
      <c r="AQ1181" s="3" t="s">
        <v>2931</v>
      </c>
      <c r="AR1181" s="2"/>
      <c r="AS1181" s="2"/>
      <c r="AT1181" s="2" t="str">
        <f t="shared" si="98"/>
        <v>('49-9063.00</v>
      </c>
      <c r="AU1181" s="2" t="str">
        <f t="shared" si="99"/>
        <v>('49-9063.00</v>
      </c>
      <c r="AV1181" s="5" t="b">
        <f t="shared" si="100"/>
        <v>1</v>
      </c>
      <c r="AW1181" s="2" t="str">
        <f>LEFT(AO1181,12)</f>
        <v>('49-9063.00</v>
      </c>
      <c r="AX1181" s="2" t="b">
        <f t="shared" si="101"/>
        <v>1</v>
      </c>
    </row>
    <row r="1182" spans="1:50" ht="119" x14ac:dyDescent="0.2">
      <c r="A1182" s="2">
        <v>1374</v>
      </c>
      <c r="B1182" s="3" t="s">
        <v>5578</v>
      </c>
      <c r="C1182" s="2">
        <v>7312</v>
      </c>
      <c r="D1182" s="3" t="s">
        <v>5576</v>
      </c>
      <c r="E1182" s="3" t="s">
        <v>5577</v>
      </c>
      <c r="F1182" s="3"/>
      <c r="G1182" s="3"/>
      <c r="H1182" s="3"/>
      <c r="I1182" s="3"/>
      <c r="J1182" s="3"/>
      <c r="K1182" s="3"/>
      <c r="L1182" s="3"/>
      <c r="M1182" s="3"/>
      <c r="N1182" s="3"/>
      <c r="O1182" s="3"/>
      <c r="P1182" s="3"/>
      <c r="Q1182" s="3"/>
      <c r="R1182" s="3"/>
      <c r="S1182" s="3"/>
      <c r="T1182" s="3"/>
      <c r="U1182" s="3"/>
      <c r="V1182" s="3"/>
      <c r="W1182" s="3"/>
      <c r="X1182" s="3"/>
      <c r="Y1182" s="3"/>
      <c r="Z1182" s="3"/>
      <c r="AA1182" s="3"/>
      <c r="AB1182" s="3"/>
      <c r="AC1182" s="3"/>
      <c r="AD1182" s="3"/>
      <c r="AE1182" s="3"/>
      <c r="AF1182" s="3"/>
      <c r="AG1182" s="3"/>
      <c r="AH1182" s="3"/>
      <c r="AI1182" s="3"/>
      <c r="AJ1182" s="3"/>
      <c r="AK1182" s="3"/>
      <c r="AL1182" s="3"/>
      <c r="AM1182" s="3"/>
      <c r="AN1182" s="3"/>
      <c r="AO1182" s="3"/>
      <c r="AP1182" s="3" t="s">
        <v>5579</v>
      </c>
      <c r="AQ1182" s="3" t="s">
        <v>5577</v>
      </c>
      <c r="AR1182" s="2"/>
      <c r="AS1182" s="2"/>
      <c r="AT1182" s="2" t="str">
        <f t="shared" si="98"/>
        <v>('17-3023.01</v>
      </c>
      <c r="AU1182" s="2" t="str">
        <f t="shared" si="99"/>
        <v>('49-9063.00</v>
      </c>
      <c r="AV1182" s="2" t="b">
        <f t="shared" si="100"/>
        <v>0</v>
      </c>
      <c r="AW1182" s="2"/>
      <c r="AX1182" s="2" t="b">
        <f t="shared" si="101"/>
        <v>0</v>
      </c>
    </row>
    <row r="1183" spans="1:50" ht="102" x14ac:dyDescent="0.2">
      <c r="A1183" s="2">
        <v>2142</v>
      </c>
      <c r="B1183" s="3" t="s">
        <v>8821</v>
      </c>
      <c r="C1183" s="2">
        <v>7312</v>
      </c>
      <c r="D1183" s="3" t="s">
        <v>8819</v>
      </c>
      <c r="E1183" s="3" t="s">
        <v>8820</v>
      </c>
      <c r="F1183" s="3"/>
      <c r="G1183" s="3"/>
      <c r="H1183" s="3"/>
      <c r="I1183" s="3"/>
      <c r="J1183" s="3"/>
      <c r="K1183" s="3"/>
      <c r="L1183" s="3"/>
      <c r="M1183" s="3"/>
      <c r="N1183" s="3"/>
      <c r="O1183" s="3"/>
      <c r="P1183" s="3"/>
      <c r="Q1183" s="3"/>
      <c r="R1183" s="3"/>
      <c r="S1183" s="3"/>
      <c r="T1183" s="3"/>
      <c r="U1183" s="3"/>
      <c r="V1183" s="3"/>
      <c r="W1183" s="3"/>
      <c r="X1183" s="3"/>
      <c r="Y1183" s="3"/>
      <c r="Z1183" s="3"/>
      <c r="AA1183" s="3"/>
      <c r="AB1183" s="3"/>
      <c r="AC1183" s="3"/>
      <c r="AD1183" s="3"/>
      <c r="AE1183" s="3"/>
      <c r="AF1183" s="3"/>
      <c r="AG1183" s="3"/>
      <c r="AH1183" s="3"/>
      <c r="AI1183" s="3"/>
      <c r="AJ1183" s="3"/>
      <c r="AK1183" s="3"/>
      <c r="AL1183" s="3"/>
      <c r="AM1183" s="3"/>
      <c r="AN1183" s="3"/>
      <c r="AO1183" s="3"/>
      <c r="AP1183" s="3" t="s">
        <v>8822</v>
      </c>
      <c r="AQ1183" s="3" t="s">
        <v>8819</v>
      </c>
      <c r="AR1183" s="2"/>
      <c r="AS1183" s="2"/>
      <c r="AT1183" s="2" t="str">
        <f t="shared" si="98"/>
        <v>('51-9195.07</v>
      </c>
      <c r="AU1183" s="2" t="str">
        <f t="shared" si="99"/>
        <v>('49-9063.00</v>
      </c>
      <c r="AV1183" s="2" t="b">
        <f t="shared" si="100"/>
        <v>0</v>
      </c>
      <c r="AW1183" s="2"/>
      <c r="AX1183" s="2" t="b">
        <f t="shared" si="101"/>
        <v>0</v>
      </c>
    </row>
    <row r="1184" spans="1:50" ht="102" x14ac:dyDescent="0.2">
      <c r="A1184" s="2">
        <v>2346</v>
      </c>
      <c r="B1184" s="3" t="s">
        <v>9558</v>
      </c>
      <c r="C1184" s="2">
        <v>7312</v>
      </c>
      <c r="D1184" s="3" t="s">
        <v>9556</v>
      </c>
      <c r="E1184" s="3" t="s">
        <v>9557</v>
      </c>
      <c r="F1184" s="3"/>
      <c r="G1184" s="3"/>
      <c r="H1184" s="3"/>
      <c r="I1184" s="3"/>
      <c r="J1184" s="3"/>
      <c r="K1184" s="3"/>
      <c r="L1184" s="3"/>
      <c r="M1184" s="3"/>
      <c r="N1184" s="3"/>
      <c r="O1184" s="3"/>
      <c r="P1184" s="3"/>
      <c r="Q1184" s="3"/>
      <c r="R1184" s="3"/>
      <c r="S1184" s="3"/>
      <c r="T1184" s="3"/>
      <c r="U1184" s="3"/>
      <c r="V1184" s="3"/>
      <c r="W1184" s="3"/>
      <c r="X1184" s="3"/>
      <c r="Y1184" s="3"/>
      <c r="Z1184" s="3"/>
      <c r="AA1184" s="3"/>
      <c r="AB1184" s="3"/>
      <c r="AC1184" s="3"/>
      <c r="AD1184" s="3"/>
      <c r="AE1184" s="3"/>
      <c r="AF1184" s="3"/>
      <c r="AG1184" s="3"/>
      <c r="AH1184" s="3"/>
      <c r="AI1184" s="3"/>
      <c r="AJ1184" s="3"/>
      <c r="AK1184" s="3"/>
      <c r="AL1184" s="3"/>
      <c r="AM1184" s="3"/>
      <c r="AN1184" s="3"/>
      <c r="AO1184" s="3"/>
      <c r="AP1184" s="3" t="s">
        <v>9559</v>
      </c>
      <c r="AQ1184" s="3" t="s">
        <v>9556</v>
      </c>
      <c r="AR1184" s="2"/>
      <c r="AS1184" s="2"/>
      <c r="AT1184" s="2" t="str">
        <f t="shared" si="98"/>
        <v>('49-9063.00</v>
      </c>
      <c r="AU1184" s="2" t="str">
        <f t="shared" si="99"/>
        <v>('49-9063.00</v>
      </c>
      <c r="AV1184" s="5" t="b">
        <f t="shared" si="100"/>
        <v>1</v>
      </c>
      <c r="AW1184" s="2" t="str">
        <f>LEFT(AO1184,12)</f>
        <v/>
      </c>
      <c r="AX1184" s="2" t="b">
        <f t="shared" si="101"/>
        <v>0</v>
      </c>
    </row>
    <row r="1185" spans="1:50" ht="102" x14ac:dyDescent="0.2">
      <c r="A1185" s="2">
        <v>2820</v>
      </c>
      <c r="B1185" s="3" t="s">
        <v>11379</v>
      </c>
      <c r="C1185" s="2">
        <v>7312</v>
      </c>
      <c r="D1185" s="3" t="s">
        <v>11377</v>
      </c>
      <c r="E1185" s="3" t="s">
        <v>11378</v>
      </c>
      <c r="F1185" s="3"/>
      <c r="G1185" s="3"/>
      <c r="H1185" s="3"/>
      <c r="I1185" s="3"/>
      <c r="J1185" s="3"/>
      <c r="K1185" s="3"/>
      <c r="L1185" s="3"/>
      <c r="M1185" s="3"/>
      <c r="N1185" s="3"/>
      <c r="O1185" s="3"/>
      <c r="P1185" s="3"/>
      <c r="Q1185" s="3"/>
      <c r="R1185" s="3"/>
      <c r="S1185" s="3"/>
      <c r="T1185" s="3"/>
      <c r="U1185" s="3"/>
      <c r="V1185" s="3"/>
      <c r="W1185" s="3"/>
      <c r="X1185" s="3"/>
      <c r="Y1185" s="3"/>
      <c r="Z1185" s="3"/>
      <c r="AA1185" s="3"/>
      <c r="AB1185" s="3"/>
      <c r="AC1185" s="3"/>
      <c r="AD1185" s="3"/>
      <c r="AE1185" s="3"/>
      <c r="AF1185" s="3"/>
      <c r="AG1185" s="3"/>
      <c r="AH1185" s="3"/>
      <c r="AI1185" s="3"/>
      <c r="AJ1185" s="3"/>
      <c r="AK1185" s="3"/>
      <c r="AL1185" s="3"/>
      <c r="AM1185" s="3"/>
      <c r="AN1185" s="3"/>
      <c r="AO1185" s="3" t="s">
        <v>11377</v>
      </c>
      <c r="AP1185" s="3" t="s">
        <v>11380</v>
      </c>
      <c r="AQ1185" s="3" t="s">
        <v>11377</v>
      </c>
      <c r="AR1185" s="2"/>
      <c r="AS1185" s="2"/>
      <c r="AT1185" s="2" t="str">
        <f t="shared" si="98"/>
        <v>('51-9031.00</v>
      </c>
      <c r="AU1185" s="2" t="str">
        <f t="shared" si="99"/>
        <v>('49-9063.00</v>
      </c>
      <c r="AV1185" s="2" t="b">
        <f t="shared" si="100"/>
        <v>0</v>
      </c>
      <c r="AW1185" s="2"/>
      <c r="AX1185" s="2" t="b">
        <f t="shared" si="101"/>
        <v>0</v>
      </c>
    </row>
    <row r="1186" spans="1:50" ht="102" x14ac:dyDescent="0.2">
      <c r="A1186" s="2">
        <v>2869</v>
      </c>
      <c r="B1186" s="3" t="s">
        <v>11553</v>
      </c>
      <c r="C1186" s="2">
        <v>7312</v>
      </c>
      <c r="D1186" s="3" t="s">
        <v>11551</v>
      </c>
      <c r="E1186" s="3" t="s">
        <v>11552</v>
      </c>
      <c r="F1186" s="3"/>
      <c r="G1186" s="3"/>
      <c r="H1186" s="3"/>
      <c r="I1186" s="3"/>
      <c r="J1186" s="3"/>
      <c r="K1186" s="3"/>
      <c r="L1186" s="3"/>
      <c r="M1186" s="3"/>
      <c r="N1186" s="3"/>
      <c r="O1186" s="3"/>
      <c r="P1186" s="3"/>
      <c r="Q1186" s="3"/>
      <c r="R1186" s="3"/>
      <c r="S1186" s="3"/>
      <c r="T1186" s="3"/>
      <c r="U1186" s="3"/>
      <c r="V1186" s="3"/>
      <c r="W1186" s="3"/>
      <c r="X1186" s="3"/>
      <c r="Y1186" s="3"/>
      <c r="Z1186" s="3"/>
      <c r="AA1186" s="3"/>
      <c r="AB1186" s="3"/>
      <c r="AC1186" s="3"/>
      <c r="AD1186" s="3"/>
      <c r="AE1186" s="3"/>
      <c r="AF1186" s="3"/>
      <c r="AG1186" s="3"/>
      <c r="AH1186" s="3"/>
      <c r="AI1186" s="3"/>
      <c r="AJ1186" s="3"/>
      <c r="AK1186" s="3"/>
      <c r="AL1186" s="3"/>
      <c r="AM1186" s="3"/>
      <c r="AN1186" s="3"/>
      <c r="AO1186" s="3"/>
      <c r="AP1186" s="3" t="s">
        <v>11554</v>
      </c>
      <c r="AQ1186" s="3" t="s">
        <v>11551</v>
      </c>
      <c r="AR1186" s="2"/>
      <c r="AS1186" s="2"/>
      <c r="AT1186" s="2" t="str">
        <f t="shared" si="98"/>
        <v>('49-9081.00</v>
      </c>
      <c r="AU1186" s="2" t="str">
        <f t="shared" si="99"/>
        <v>('49-9063.00</v>
      </c>
      <c r="AV1186" s="2" t="b">
        <f t="shared" si="100"/>
        <v>0</v>
      </c>
      <c r="AW1186" s="2"/>
      <c r="AX1186" s="2" t="b">
        <f t="shared" si="101"/>
        <v>0</v>
      </c>
    </row>
    <row r="1187" spans="1:50" ht="102" x14ac:dyDescent="0.2">
      <c r="A1187" s="2">
        <v>1170</v>
      </c>
      <c r="B1187" s="3" t="s">
        <v>4715</v>
      </c>
      <c r="C1187" s="2">
        <v>7313</v>
      </c>
      <c r="D1187" s="3" t="s">
        <v>4711</v>
      </c>
      <c r="E1187" s="3" t="s">
        <v>4712</v>
      </c>
      <c r="F1187" s="3" t="s">
        <v>4713</v>
      </c>
      <c r="G1187" s="3" t="s">
        <v>4714</v>
      </c>
      <c r="H1187" s="3"/>
      <c r="I1187" s="3"/>
      <c r="J1187" s="3"/>
      <c r="K1187" s="3"/>
      <c r="L1187" s="3"/>
      <c r="M1187" s="3"/>
      <c r="N1187" s="3"/>
      <c r="O1187" s="3"/>
      <c r="P1187" s="3"/>
      <c r="Q1187" s="3"/>
      <c r="R1187" s="3"/>
      <c r="S1187" s="3"/>
      <c r="T1187" s="3"/>
      <c r="U1187" s="3"/>
      <c r="V1187" s="3"/>
      <c r="W1187" s="3"/>
      <c r="X1187" s="3"/>
      <c r="Y1187" s="3"/>
      <c r="Z1187" s="3"/>
      <c r="AA1187" s="3"/>
      <c r="AB1187" s="3"/>
      <c r="AC1187" s="3"/>
      <c r="AD1187" s="3"/>
      <c r="AE1187" s="3"/>
      <c r="AF1187" s="3"/>
      <c r="AG1187" s="3"/>
      <c r="AH1187" s="3"/>
      <c r="AI1187" s="3"/>
      <c r="AJ1187" s="3"/>
      <c r="AK1187" s="3"/>
      <c r="AL1187" s="3"/>
      <c r="AM1187" s="3"/>
      <c r="AN1187" s="3"/>
      <c r="AO1187" s="3" t="s">
        <v>4712</v>
      </c>
      <c r="AP1187" s="3" t="s">
        <v>4716</v>
      </c>
      <c r="AQ1187" s="3" t="s">
        <v>4712</v>
      </c>
      <c r="AR1187" s="2"/>
      <c r="AS1187" s="2"/>
      <c r="AT1187" s="2" t="str">
        <f t="shared" si="98"/>
        <v>('51-9071.00</v>
      </c>
      <c r="AU1187" s="2" t="str">
        <f t="shared" si="99"/>
        <v>('51-9071.01</v>
      </c>
      <c r="AV1187" s="2" t="b">
        <f t="shared" si="100"/>
        <v>0</v>
      </c>
      <c r="AW1187" s="2"/>
      <c r="AX1187" s="2" t="b">
        <f t="shared" si="101"/>
        <v>0</v>
      </c>
    </row>
    <row r="1188" spans="1:50" ht="119" x14ac:dyDescent="0.2">
      <c r="A1188" s="2">
        <v>1386</v>
      </c>
      <c r="B1188" s="3" t="s">
        <v>5627</v>
      </c>
      <c r="C1188" s="2">
        <v>7313</v>
      </c>
      <c r="D1188" s="3" t="s">
        <v>5623</v>
      </c>
      <c r="E1188" s="3" t="s">
        <v>5624</v>
      </c>
      <c r="F1188" s="3" t="s">
        <v>5625</v>
      </c>
      <c r="G1188" s="3" t="s">
        <v>5626</v>
      </c>
      <c r="H1188" s="3"/>
      <c r="I1188" s="3"/>
      <c r="J1188" s="3"/>
      <c r="K1188" s="3"/>
      <c r="L1188" s="3"/>
      <c r="M1188" s="3"/>
      <c r="N1188" s="3"/>
      <c r="O1188" s="3"/>
      <c r="P1188" s="3"/>
      <c r="Q1188" s="3"/>
      <c r="R1188" s="3"/>
      <c r="S1188" s="3"/>
      <c r="T1188" s="3"/>
      <c r="U1188" s="3"/>
      <c r="V1188" s="3"/>
      <c r="W1188" s="3"/>
      <c r="X1188" s="3"/>
      <c r="Y1188" s="3"/>
      <c r="Z1188" s="3"/>
      <c r="AA1188" s="3"/>
      <c r="AB1188" s="3"/>
      <c r="AC1188" s="3"/>
      <c r="AD1188" s="3"/>
      <c r="AE1188" s="3"/>
      <c r="AF1188" s="3"/>
      <c r="AG1188" s="3"/>
      <c r="AH1188" s="3"/>
      <c r="AI1188" s="3"/>
      <c r="AJ1188" s="3"/>
      <c r="AK1188" s="3"/>
      <c r="AL1188" s="3"/>
      <c r="AM1188" s="3"/>
      <c r="AN1188" s="3"/>
      <c r="AO1188" s="3" t="s">
        <v>5624</v>
      </c>
      <c r="AP1188" s="3" t="s">
        <v>5628</v>
      </c>
      <c r="AQ1188" s="3" t="s">
        <v>5624</v>
      </c>
      <c r="AR1188" s="2"/>
      <c r="AS1188" s="2"/>
      <c r="AT1188" s="2" t="str">
        <f t="shared" si="98"/>
        <v>('51-9071.00</v>
      </c>
      <c r="AU1188" s="2" t="str">
        <f t="shared" si="99"/>
        <v>('51-9071.06</v>
      </c>
      <c r="AV1188" s="2" t="b">
        <f t="shared" si="100"/>
        <v>0</v>
      </c>
      <c r="AW1188" s="2"/>
      <c r="AX1188" s="2" t="b">
        <f t="shared" si="101"/>
        <v>0</v>
      </c>
    </row>
    <row r="1189" spans="1:50" ht="102" x14ac:dyDescent="0.2">
      <c r="A1189" s="2">
        <v>255</v>
      </c>
      <c r="B1189" s="3" t="s">
        <v>1097</v>
      </c>
      <c r="C1189" s="2">
        <v>7314</v>
      </c>
      <c r="D1189" s="3" t="s">
        <v>1091</v>
      </c>
      <c r="E1189" s="3" t="s">
        <v>1092</v>
      </c>
      <c r="F1189" s="3" t="s">
        <v>1093</v>
      </c>
      <c r="G1189" s="3" t="s">
        <v>1094</v>
      </c>
      <c r="H1189" s="3" t="s">
        <v>1095</v>
      </c>
      <c r="I1189" s="3" t="s">
        <v>1096</v>
      </c>
      <c r="J1189" s="3"/>
      <c r="K1189" s="3"/>
      <c r="L1189" s="3"/>
      <c r="M1189" s="3"/>
      <c r="N1189" s="3"/>
      <c r="O1189" s="3"/>
      <c r="P1189" s="3"/>
      <c r="Q1189" s="3"/>
      <c r="R1189" s="3"/>
      <c r="S1189" s="3"/>
      <c r="T1189" s="3"/>
      <c r="U1189" s="3"/>
      <c r="V1189" s="3"/>
      <c r="W1189" s="3"/>
      <c r="X1189" s="3"/>
      <c r="Y1189" s="3"/>
      <c r="Z1189" s="3"/>
      <c r="AA1189" s="3"/>
      <c r="AB1189" s="3"/>
      <c r="AC1189" s="3"/>
      <c r="AD1189" s="3"/>
      <c r="AE1189" s="3"/>
      <c r="AF1189" s="3"/>
      <c r="AG1189" s="3"/>
      <c r="AH1189" s="3"/>
      <c r="AI1189" s="3"/>
      <c r="AJ1189" s="3"/>
      <c r="AK1189" s="3"/>
      <c r="AL1189" s="3"/>
      <c r="AM1189" s="3"/>
      <c r="AN1189" s="3"/>
      <c r="AO1189" s="3" t="s">
        <v>1091</v>
      </c>
      <c r="AP1189" s="3" t="s">
        <v>1098</v>
      </c>
      <c r="AQ1189" s="3" t="s">
        <v>1091</v>
      </c>
      <c r="AR1189" s="2"/>
      <c r="AS1189" s="2"/>
      <c r="AT1189" s="2" t="str">
        <f t="shared" si="98"/>
        <v>('51-9195.07</v>
      </c>
      <c r="AU1189" s="2" t="str">
        <f t="shared" si="99"/>
        <v>('51-9195.07</v>
      </c>
      <c r="AV1189" s="5" t="b">
        <f t="shared" si="100"/>
        <v>1</v>
      </c>
      <c r="AW1189" s="2" t="str">
        <f>LEFT(AO1189,12)</f>
        <v>('51-9195.07</v>
      </c>
      <c r="AX1189" s="2" t="b">
        <f t="shared" si="101"/>
        <v>1</v>
      </c>
    </row>
    <row r="1190" spans="1:50" ht="119" x14ac:dyDescent="0.2">
      <c r="A1190" s="2">
        <v>1805</v>
      </c>
      <c r="B1190" s="3" t="s">
        <v>7401</v>
      </c>
      <c r="C1190" s="2">
        <v>7314</v>
      </c>
      <c r="D1190" s="3" t="s">
        <v>7395</v>
      </c>
      <c r="E1190" s="3" t="s">
        <v>7396</v>
      </c>
      <c r="F1190" s="3" t="s">
        <v>7397</v>
      </c>
      <c r="G1190" s="3" t="s">
        <v>7398</v>
      </c>
      <c r="H1190" s="3" t="s">
        <v>7399</v>
      </c>
      <c r="I1190" s="3" t="s">
        <v>7400</v>
      </c>
      <c r="J1190" s="3"/>
      <c r="K1190" s="3"/>
      <c r="L1190" s="3"/>
      <c r="M1190" s="3"/>
      <c r="N1190" s="3"/>
      <c r="O1190" s="3"/>
      <c r="P1190" s="3"/>
      <c r="Q1190" s="3"/>
      <c r="R1190" s="3"/>
      <c r="S1190" s="3"/>
      <c r="T1190" s="3"/>
      <c r="U1190" s="3"/>
      <c r="V1190" s="3"/>
      <c r="W1190" s="3"/>
      <c r="X1190" s="3"/>
      <c r="Y1190" s="3"/>
      <c r="Z1190" s="3"/>
      <c r="AA1190" s="3"/>
      <c r="AB1190" s="3"/>
      <c r="AC1190" s="3"/>
      <c r="AD1190" s="3"/>
      <c r="AE1190" s="3"/>
      <c r="AF1190" s="3"/>
      <c r="AG1190" s="3"/>
      <c r="AH1190" s="3"/>
      <c r="AI1190" s="3"/>
      <c r="AJ1190" s="3"/>
      <c r="AK1190" s="3"/>
      <c r="AL1190" s="3"/>
      <c r="AM1190" s="3"/>
      <c r="AN1190" s="3"/>
      <c r="AO1190" s="3" t="s">
        <v>7395</v>
      </c>
      <c r="AP1190" s="3" t="s">
        <v>7402</v>
      </c>
      <c r="AQ1190" s="3" t="s">
        <v>7395</v>
      </c>
      <c r="AR1190" s="2"/>
      <c r="AS1190" s="2"/>
      <c r="AT1190" s="2" t="str">
        <f t="shared" si="98"/>
        <v>('51-9195.05</v>
      </c>
      <c r="AU1190" s="2" t="str">
        <f t="shared" si="99"/>
        <v>('51-9195.05</v>
      </c>
      <c r="AV1190" s="2" t="b">
        <f t="shared" si="100"/>
        <v>1</v>
      </c>
      <c r="AW1190" s="2" t="str">
        <f>LEFT(AO1190,12)</f>
        <v>('51-9195.05</v>
      </c>
      <c r="AX1190" s="2" t="b">
        <f t="shared" si="101"/>
        <v>1</v>
      </c>
    </row>
    <row r="1191" spans="1:50" ht="119" x14ac:dyDescent="0.2">
      <c r="A1191" s="2">
        <v>1204</v>
      </c>
      <c r="B1191" s="3" t="s">
        <v>4821</v>
      </c>
      <c r="C1191" s="2">
        <v>7315</v>
      </c>
      <c r="D1191" s="3" t="s">
        <v>4814</v>
      </c>
      <c r="E1191" s="3" t="s">
        <v>4815</v>
      </c>
      <c r="F1191" s="3" t="s">
        <v>4816</v>
      </c>
      <c r="G1191" s="3" t="s">
        <v>4817</v>
      </c>
      <c r="H1191" s="3" t="s">
        <v>4818</v>
      </c>
      <c r="I1191" s="3" t="s">
        <v>4819</v>
      </c>
      <c r="J1191" s="3" t="s">
        <v>4820</v>
      </c>
      <c r="K1191" s="3"/>
      <c r="L1191" s="3"/>
      <c r="M1191" s="3"/>
      <c r="N1191" s="3"/>
      <c r="O1191" s="3"/>
      <c r="P1191" s="3"/>
      <c r="Q1191" s="3"/>
      <c r="R1191" s="3"/>
      <c r="S1191" s="3"/>
      <c r="T1191" s="3"/>
      <c r="U1191" s="3"/>
      <c r="V1191" s="3"/>
      <c r="W1191" s="3"/>
      <c r="X1191" s="3"/>
      <c r="Y1191" s="3"/>
      <c r="Z1191" s="3"/>
      <c r="AA1191" s="3"/>
      <c r="AB1191" s="3"/>
      <c r="AC1191" s="3"/>
      <c r="AD1191" s="3"/>
      <c r="AE1191" s="3"/>
      <c r="AF1191" s="3"/>
      <c r="AG1191" s="3"/>
      <c r="AH1191" s="3"/>
      <c r="AI1191" s="3"/>
      <c r="AJ1191" s="3"/>
      <c r="AK1191" s="3"/>
      <c r="AL1191" s="3"/>
      <c r="AM1191" s="3"/>
      <c r="AN1191" s="3"/>
      <c r="AO1191" s="3" t="s">
        <v>4814</v>
      </c>
      <c r="AP1191" s="3" t="s">
        <v>4822</v>
      </c>
      <c r="AQ1191" s="3" t="s">
        <v>4814</v>
      </c>
      <c r="AR1191" s="2"/>
      <c r="AS1191" s="2"/>
      <c r="AT1191" s="2" t="str">
        <f t="shared" si="98"/>
        <v>('47-2121.00</v>
      </c>
      <c r="AU1191" s="2" t="str">
        <f t="shared" si="99"/>
        <v>('51-9195.04</v>
      </c>
      <c r="AV1191" s="2" t="b">
        <f t="shared" si="100"/>
        <v>0</v>
      </c>
      <c r="AW1191" s="2"/>
      <c r="AX1191" s="2" t="b">
        <f t="shared" si="101"/>
        <v>0</v>
      </c>
    </row>
    <row r="1192" spans="1:50" ht="119" x14ac:dyDescent="0.2">
      <c r="A1192" s="2">
        <v>2394</v>
      </c>
      <c r="B1192" s="3" t="s">
        <v>9758</v>
      </c>
      <c r="C1192" s="2">
        <v>7315</v>
      </c>
      <c r="D1192" s="3" t="s">
        <v>9751</v>
      </c>
      <c r="E1192" s="3" t="s">
        <v>9752</v>
      </c>
      <c r="F1192" s="3" t="s">
        <v>9753</v>
      </c>
      <c r="G1192" s="3" t="s">
        <v>9754</v>
      </c>
      <c r="H1192" s="3" t="s">
        <v>9755</v>
      </c>
      <c r="I1192" s="3" t="s">
        <v>9756</v>
      </c>
      <c r="J1192" s="3" t="s">
        <v>9757</v>
      </c>
      <c r="K1192" s="3"/>
      <c r="L1192" s="3"/>
      <c r="M1192" s="3"/>
      <c r="N1192" s="3"/>
      <c r="O1192" s="3"/>
      <c r="P1192" s="3"/>
      <c r="Q1192" s="3"/>
      <c r="R1192" s="3"/>
      <c r="S1192" s="3"/>
      <c r="T1192" s="3"/>
      <c r="U1192" s="3"/>
      <c r="V1192" s="3"/>
      <c r="W1192" s="3"/>
      <c r="X1192" s="3"/>
      <c r="Y1192" s="3"/>
      <c r="Z1192" s="3"/>
      <c r="AA1192" s="3"/>
      <c r="AB1192" s="3"/>
      <c r="AC1192" s="3"/>
      <c r="AD1192" s="3"/>
      <c r="AE1192" s="3"/>
      <c r="AF1192" s="3"/>
      <c r="AG1192" s="3"/>
      <c r="AH1192" s="3"/>
      <c r="AI1192" s="3"/>
      <c r="AJ1192" s="3"/>
      <c r="AK1192" s="3"/>
      <c r="AL1192" s="3"/>
      <c r="AM1192" s="3"/>
      <c r="AN1192" s="3"/>
      <c r="AO1192" s="3" t="s">
        <v>9751</v>
      </c>
      <c r="AP1192" s="3" t="s">
        <v>9759</v>
      </c>
      <c r="AQ1192" s="3" t="s">
        <v>9751</v>
      </c>
      <c r="AR1192" s="2"/>
      <c r="AS1192" s="2"/>
      <c r="AT1192" s="2" t="str">
        <f t="shared" si="98"/>
        <v>('51-9083.00</v>
      </c>
      <c r="AU1192" s="2" t="str">
        <f t="shared" si="99"/>
        <v>('51-9031.00</v>
      </c>
      <c r="AV1192" s="2" t="b">
        <f t="shared" si="100"/>
        <v>0</v>
      </c>
      <c r="AW1192" s="2"/>
      <c r="AX1192" s="2" t="b">
        <f t="shared" si="101"/>
        <v>0</v>
      </c>
    </row>
    <row r="1193" spans="1:50" ht="102" x14ac:dyDescent="0.2">
      <c r="A1193" s="2">
        <v>703</v>
      </c>
      <c r="B1193" s="3" t="s">
        <v>2792</v>
      </c>
      <c r="C1193" s="2">
        <v>7316</v>
      </c>
      <c r="D1193" s="3" t="s">
        <v>2790</v>
      </c>
      <c r="E1193" s="3" t="s">
        <v>2791</v>
      </c>
      <c r="F1193" s="3"/>
      <c r="G1193" s="3"/>
      <c r="H1193" s="3"/>
      <c r="I1193" s="3"/>
      <c r="J1193" s="3"/>
      <c r="K1193" s="3"/>
      <c r="L1193" s="3"/>
      <c r="M1193" s="3"/>
      <c r="N1193" s="3"/>
      <c r="O1193" s="3"/>
      <c r="P1193" s="3"/>
      <c r="Q1193" s="3"/>
      <c r="R1193" s="3"/>
      <c r="S1193" s="3"/>
      <c r="T1193" s="3"/>
      <c r="U1193" s="3"/>
      <c r="V1193" s="3"/>
      <c r="W1193" s="3"/>
      <c r="X1193" s="3"/>
      <c r="Y1193" s="3"/>
      <c r="Z1193" s="3"/>
      <c r="AA1193" s="3"/>
      <c r="AB1193" s="3"/>
      <c r="AC1193" s="3"/>
      <c r="AD1193" s="3"/>
      <c r="AE1193" s="3"/>
      <c r="AF1193" s="3"/>
      <c r="AG1193" s="3"/>
      <c r="AH1193" s="3"/>
      <c r="AI1193" s="3"/>
      <c r="AJ1193" s="3"/>
      <c r="AK1193" s="3"/>
      <c r="AL1193" s="3"/>
      <c r="AM1193" s="3"/>
      <c r="AN1193" s="3"/>
      <c r="AO1193" s="3" t="s">
        <v>2790</v>
      </c>
      <c r="AP1193" s="3" t="s">
        <v>2793</v>
      </c>
      <c r="AQ1193" s="3" t="s">
        <v>2790</v>
      </c>
      <c r="AR1193" s="2"/>
      <c r="AS1193" s="2"/>
      <c r="AT1193" s="2" t="str">
        <f t="shared" si="98"/>
        <v>('51-9194.00</v>
      </c>
      <c r="AU1193" s="2" t="str">
        <f t="shared" si="99"/>
        <v>('51-9194.00</v>
      </c>
      <c r="AV1193" s="5" t="b">
        <f t="shared" si="100"/>
        <v>1</v>
      </c>
      <c r="AW1193" s="2" t="str">
        <f>LEFT(AO1193,12)</f>
        <v>('51-9194.00</v>
      </c>
      <c r="AX1193" s="2" t="b">
        <f t="shared" si="101"/>
        <v>1</v>
      </c>
    </row>
    <row r="1194" spans="1:50" ht="85" x14ac:dyDescent="0.2">
      <c r="A1194" s="2">
        <v>781</v>
      </c>
      <c r="B1194" s="3" t="s">
        <v>3110</v>
      </c>
      <c r="C1194" s="2">
        <v>7316</v>
      </c>
      <c r="D1194" s="3" t="s">
        <v>3108</v>
      </c>
      <c r="E1194" s="3" t="s">
        <v>3109</v>
      </c>
      <c r="F1194" s="3"/>
      <c r="G1194" s="3"/>
      <c r="H1194" s="3"/>
      <c r="I1194" s="3"/>
      <c r="J1194" s="3"/>
      <c r="K1194" s="3"/>
      <c r="L1194" s="3"/>
      <c r="M1194" s="3"/>
      <c r="N1194" s="3"/>
      <c r="O1194" s="3"/>
      <c r="P1194" s="3"/>
      <c r="Q1194" s="3"/>
      <c r="R1194" s="3"/>
      <c r="S1194" s="3"/>
      <c r="T1194" s="3"/>
      <c r="U1194" s="3"/>
      <c r="V1194" s="3"/>
      <c r="W1194" s="3"/>
      <c r="X1194" s="3"/>
      <c r="Y1194" s="3"/>
      <c r="Z1194" s="3"/>
      <c r="AA1194" s="3"/>
      <c r="AB1194" s="3"/>
      <c r="AC1194" s="3"/>
      <c r="AD1194" s="3"/>
      <c r="AE1194" s="3"/>
      <c r="AF1194" s="3"/>
      <c r="AG1194" s="3"/>
      <c r="AH1194" s="3"/>
      <c r="AI1194" s="3"/>
      <c r="AJ1194" s="3"/>
      <c r="AK1194" s="3"/>
      <c r="AL1194" s="3"/>
      <c r="AM1194" s="3"/>
      <c r="AN1194" s="3"/>
      <c r="AO1194" s="3" t="s">
        <v>3108</v>
      </c>
      <c r="AP1194" s="3" t="s">
        <v>3111</v>
      </c>
      <c r="AQ1194" s="3" t="s">
        <v>3108</v>
      </c>
      <c r="AR1194" s="2"/>
      <c r="AS1194" s="2"/>
      <c r="AT1194" s="2" t="str">
        <f t="shared" si="98"/>
        <v>('27-1012.00</v>
      </c>
      <c r="AU1194" s="2" t="str">
        <f t="shared" si="99"/>
        <v>('51-9123.00</v>
      </c>
      <c r="AV1194" s="2" t="b">
        <f t="shared" si="100"/>
        <v>0</v>
      </c>
      <c r="AW1194" s="2"/>
      <c r="AX1194" s="2" t="b">
        <f t="shared" si="101"/>
        <v>0</v>
      </c>
    </row>
    <row r="1195" spans="1:50" ht="85" x14ac:dyDescent="0.2">
      <c r="A1195" s="2">
        <v>1665</v>
      </c>
      <c r="B1195" s="3" t="s">
        <v>6811</v>
      </c>
      <c r="C1195" s="2">
        <v>7316</v>
      </c>
      <c r="D1195" s="3" t="s">
        <v>6809</v>
      </c>
      <c r="E1195" s="3" t="s">
        <v>6810</v>
      </c>
      <c r="F1195" s="3"/>
      <c r="G1195" s="3"/>
      <c r="H1195" s="3"/>
      <c r="I1195" s="3"/>
      <c r="J1195" s="3"/>
      <c r="K1195" s="3"/>
      <c r="L1195" s="3"/>
      <c r="M1195" s="3"/>
      <c r="N1195" s="3"/>
      <c r="O1195" s="3"/>
      <c r="P1195" s="3"/>
      <c r="Q1195" s="3"/>
      <c r="R1195" s="3"/>
      <c r="S1195" s="3"/>
      <c r="T1195" s="3"/>
      <c r="U1195" s="3"/>
      <c r="V1195" s="3"/>
      <c r="W1195" s="3"/>
      <c r="X1195" s="3"/>
      <c r="Y1195" s="3"/>
      <c r="Z1195" s="3"/>
      <c r="AA1195" s="3"/>
      <c r="AB1195" s="3"/>
      <c r="AC1195" s="3"/>
      <c r="AD1195" s="3"/>
      <c r="AE1195" s="3"/>
      <c r="AF1195" s="3"/>
      <c r="AG1195" s="3"/>
      <c r="AH1195" s="3"/>
      <c r="AI1195" s="3"/>
      <c r="AJ1195" s="3"/>
      <c r="AK1195" s="3"/>
      <c r="AL1195" s="3"/>
      <c r="AM1195" s="3"/>
      <c r="AN1195" s="3"/>
      <c r="AO1195" s="3" t="s">
        <v>6809</v>
      </c>
      <c r="AP1195" s="3" t="s">
        <v>6812</v>
      </c>
      <c r="AQ1195" s="3" t="s">
        <v>6809</v>
      </c>
      <c r="AR1195" s="2"/>
      <c r="AS1195" s="2"/>
      <c r="AT1195" s="2" t="str">
        <f t="shared" si="98"/>
        <v>('51-9194.00</v>
      </c>
      <c r="AU1195" s="2" t="str">
        <f t="shared" si="99"/>
        <v>('51-9194.00</v>
      </c>
      <c r="AV1195" s="5" t="b">
        <f t="shared" si="100"/>
        <v>1</v>
      </c>
      <c r="AW1195" s="2" t="str">
        <f>LEFT(AO1195,12)</f>
        <v>('51-9194.00</v>
      </c>
      <c r="AX1195" s="2" t="b">
        <f t="shared" si="101"/>
        <v>1</v>
      </c>
    </row>
    <row r="1196" spans="1:50" ht="119" x14ac:dyDescent="0.2">
      <c r="A1196" s="2">
        <v>1911</v>
      </c>
      <c r="B1196" s="3" t="s">
        <v>7851</v>
      </c>
      <c r="C1196" s="2">
        <v>7316</v>
      </c>
      <c r="D1196" s="3" t="s">
        <v>7849</v>
      </c>
      <c r="E1196" s="3" t="s">
        <v>7850</v>
      </c>
      <c r="F1196" s="3"/>
      <c r="G1196" s="3"/>
      <c r="H1196" s="3"/>
      <c r="I1196" s="3"/>
      <c r="J1196" s="3"/>
      <c r="K1196" s="3"/>
      <c r="L1196" s="3"/>
      <c r="M1196" s="3"/>
      <c r="N1196" s="3"/>
      <c r="O1196" s="3"/>
      <c r="P1196" s="3"/>
      <c r="Q1196" s="3"/>
      <c r="R1196" s="3"/>
      <c r="S1196" s="3"/>
      <c r="T1196" s="3"/>
      <c r="U1196" s="3"/>
      <c r="V1196" s="3"/>
      <c r="W1196" s="3"/>
      <c r="X1196" s="3"/>
      <c r="Y1196" s="3"/>
      <c r="Z1196" s="3"/>
      <c r="AA1196" s="3"/>
      <c r="AB1196" s="3"/>
      <c r="AC1196" s="3"/>
      <c r="AD1196" s="3"/>
      <c r="AE1196" s="3"/>
      <c r="AF1196" s="3"/>
      <c r="AG1196" s="3"/>
      <c r="AH1196" s="3"/>
      <c r="AI1196" s="3"/>
      <c r="AJ1196" s="3"/>
      <c r="AK1196" s="3"/>
      <c r="AL1196" s="3"/>
      <c r="AM1196" s="3"/>
      <c r="AN1196" s="3"/>
      <c r="AO1196" s="3"/>
      <c r="AP1196" s="3" t="s">
        <v>7852</v>
      </c>
      <c r="AQ1196" s="3" t="s">
        <v>11911</v>
      </c>
      <c r="AR1196" s="2"/>
      <c r="AS1196" s="2"/>
      <c r="AT1196" s="2" t="str">
        <f t="shared" si="98"/>
        <v>('47-4051.00</v>
      </c>
      <c r="AU1196" s="2" t="str">
        <f t="shared" si="99"/>
        <v>('49-9071.00</v>
      </c>
      <c r="AV1196" s="2" t="b">
        <f t="shared" si="100"/>
        <v>0</v>
      </c>
      <c r="AW1196" s="2"/>
      <c r="AX1196" s="2" t="b">
        <f t="shared" si="101"/>
        <v>0</v>
      </c>
    </row>
    <row r="1197" spans="1:50" ht="102" x14ac:dyDescent="0.2">
      <c r="A1197" s="2">
        <v>1128</v>
      </c>
      <c r="B1197" s="3" t="s">
        <v>4537</v>
      </c>
      <c r="C1197" s="2">
        <v>7317</v>
      </c>
      <c r="D1197" s="3" t="s">
        <v>4535</v>
      </c>
      <c r="E1197" s="3" t="s">
        <v>4536</v>
      </c>
      <c r="F1197" s="3"/>
      <c r="G1197" s="3"/>
      <c r="H1197" s="3"/>
      <c r="I1197" s="3"/>
      <c r="J1197" s="3"/>
      <c r="K1197" s="3"/>
      <c r="L1197" s="3"/>
      <c r="M1197" s="3"/>
      <c r="N1197" s="3"/>
      <c r="O1197" s="3"/>
      <c r="P1197" s="3"/>
      <c r="Q1197" s="3"/>
      <c r="R1197" s="3"/>
      <c r="S1197" s="3"/>
      <c r="T1197" s="3"/>
      <c r="U1197" s="3"/>
      <c r="V1197" s="3"/>
      <c r="W1197" s="3"/>
      <c r="X1197" s="3"/>
      <c r="Y1197" s="3"/>
      <c r="Z1197" s="3"/>
      <c r="AA1197" s="3"/>
      <c r="AB1197" s="3"/>
      <c r="AC1197" s="3"/>
      <c r="AD1197" s="3"/>
      <c r="AE1197" s="3"/>
      <c r="AF1197" s="3"/>
      <c r="AG1197" s="3"/>
      <c r="AH1197" s="3"/>
      <c r="AI1197" s="3"/>
      <c r="AJ1197" s="3"/>
      <c r="AK1197" s="3"/>
      <c r="AL1197" s="3"/>
      <c r="AM1197" s="3"/>
      <c r="AN1197" s="3"/>
      <c r="AO1197" s="3" t="s">
        <v>4535</v>
      </c>
      <c r="AP1197" s="3" t="s">
        <v>4538</v>
      </c>
      <c r="AQ1197" s="3" t="s">
        <v>4535</v>
      </c>
      <c r="AR1197" s="2"/>
      <c r="AS1197" s="2"/>
      <c r="AT1197" s="2" t="str">
        <f t="shared" si="98"/>
        <v>('27-1021.00</v>
      </c>
      <c r="AU1197" s="2" t="str">
        <f t="shared" si="99"/>
        <v>('27-1012.00</v>
      </c>
      <c r="AV1197" s="2" t="b">
        <f t="shared" si="100"/>
        <v>0</v>
      </c>
      <c r="AW1197" s="2"/>
      <c r="AX1197" s="2" t="b">
        <f t="shared" si="101"/>
        <v>0</v>
      </c>
    </row>
    <row r="1198" spans="1:50" ht="85" x14ac:dyDescent="0.2">
      <c r="A1198" s="2">
        <v>1759</v>
      </c>
      <c r="B1198" s="3" t="s">
        <v>7236</v>
      </c>
      <c r="C1198" s="2">
        <v>7317</v>
      </c>
      <c r="D1198" s="3" t="s">
        <v>7234</v>
      </c>
      <c r="E1198" s="3" t="s">
        <v>7235</v>
      </c>
      <c r="F1198" s="3"/>
      <c r="G1198" s="3"/>
      <c r="H1198" s="3"/>
      <c r="I1198" s="3"/>
      <c r="J1198" s="3"/>
      <c r="K1198" s="3"/>
      <c r="L1198" s="3"/>
      <c r="M1198" s="3"/>
      <c r="N1198" s="3"/>
      <c r="O1198" s="3"/>
      <c r="P1198" s="3"/>
      <c r="Q1198" s="3"/>
      <c r="R1198" s="3"/>
      <c r="S1198" s="3"/>
      <c r="T1198" s="3"/>
      <c r="U1198" s="3"/>
      <c r="V1198" s="3"/>
      <c r="W1198" s="3"/>
      <c r="X1198" s="3"/>
      <c r="Y1198" s="3"/>
      <c r="Z1198" s="3"/>
      <c r="AA1198" s="3"/>
      <c r="AB1198" s="3"/>
      <c r="AC1198" s="3"/>
      <c r="AD1198" s="3"/>
      <c r="AE1198" s="3"/>
      <c r="AF1198" s="3"/>
      <c r="AG1198" s="3"/>
      <c r="AH1198" s="3"/>
      <c r="AI1198" s="3"/>
      <c r="AJ1198" s="3"/>
      <c r="AK1198" s="3"/>
      <c r="AL1198" s="3"/>
      <c r="AM1198" s="3"/>
      <c r="AN1198" s="3"/>
      <c r="AO1198" s="3"/>
      <c r="AP1198" s="3" t="s">
        <v>7237</v>
      </c>
      <c r="AQ1198" s="3" t="s">
        <v>11912</v>
      </c>
      <c r="AR1198" s="2"/>
      <c r="AS1198" s="2"/>
      <c r="AT1198" s="2" t="str">
        <f t="shared" si="98"/>
        <v>('47-2041.00</v>
      </c>
      <c r="AU1198" s="2" t="str">
        <f t="shared" si="99"/>
        <v>('51-7021.00</v>
      </c>
      <c r="AV1198" s="2" t="b">
        <f t="shared" si="100"/>
        <v>0</v>
      </c>
      <c r="AW1198" s="2"/>
      <c r="AX1198" s="2" t="b">
        <f t="shared" si="101"/>
        <v>0</v>
      </c>
    </row>
    <row r="1199" spans="1:50" ht="102" x14ac:dyDescent="0.2">
      <c r="A1199" s="2">
        <v>1867</v>
      </c>
      <c r="B1199" s="3" t="s">
        <v>7669</v>
      </c>
      <c r="C1199" s="2">
        <v>7317</v>
      </c>
      <c r="D1199" s="3" t="s">
        <v>7667</v>
      </c>
      <c r="E1199" s="3" t="s">
        <v>7668</v>
      </c>
      <c r="F1199" s="3"/>
      <c r="G1199" s="3"/>
      <c r="H1199" s="3"/>
      <c r="I1199" s="3"/>
      <c r="J1199" s="3"/>
      <c r="K1199" s="3"/>
      <c r="L1199" s="3"/>
      <c r="M1199" s="3"/>
      <c r="N1199" s="3"/>
      <c r="O1199" s="3"/>
      <c r="P1199" s="3"/>
      <c r="Q1199" s="3"/>
      <c r="R1199" s="3"/>
      <c r="S1199" s="3"/>
      <c r="T1199" s="3"/>
      <c r="U1199" s="3"/>
      <c r="V1199" s="3"/>
      <c r="W1199" s="3"/>
      <c r="X1199" s="3"/>
      <c r="Y1199" s="3"/>
      <c r="Z1199" s="3"/>
      <c r="AA1199" s="3"/>
      <c r="AB1199" s="3"/>
      <c r="AC1199" s="3"/>
      <c r="AD1199" s="3"/>
      <c r="AE1199" s="3"/>
      <c r="AF1199" s="3"/>
      <c r="AG1199" s="3"/>
      <c r="AH1199" s="3"/>
      <c r="AI1199" s="3"/>
      <c r="AJ1199" s="3"/>
      <c r="AK1199" s="3"/>
      <c r="AL1199" s="3"/>
      <c r="AM1199" s="3"/>
      <c r="AN1199" s="3"/>
      <c r="AO1199" s="3"/>
      <c r="AP1199" s="3" t="s">
        <v>7670</v>
      </c>
      <c r="AQ1199" s="3" t="s">
        <v>7668</v>
      </c>
      <c r="AR1199" s="2" t="s">
        <v>11823</v>
      </c>
      <c r="AS1199" s="2"/>
      <c r="AT1199" s="2" t="str">
        <f t="shared" si="98"/>
        <v>('51-9191.00</v>
      </c>
      <c r="AU1199" s="2" t="str">
        <f t="shared" si="99"/>
        <v>('51-7099.00</v>
      </c>
      <c r="AV1199" s="2" t="b">
        <f t="shared" si="100"/>
        <v>0</v>
      </c>
      <c r="AW1199" s="2"/>
      <c r="AX1199" s="2" t="b">
        <f t="shared" si="101"/>
        <v>0</v>
      </c>
    </row>
    <row r="1200" spans="1:50" ht="102" x14ac:dyDescent="0.2">
      <c r="A1200" s="2">
        <v>1887</v>
      </c>
      <c r="B1200" s="3" t="s">
        <v>7729</v>
      </c>
      <c r="C1200" s="2">
        <v>7317</v>
      </c>
      <c r="D1200" s="3" t="s">
        <v>7727</v>
      </c>
      <c r="E1200" s="3" t="s">
        <v>7728</v>
      </c>
      <c r="F1200" s="3"/>
      <c r="G1200" s="3"/>
      <c r="H1200" s="3"/>
      <c r="I1200" s="3"/>
      <c r="J1200" s="3"/>
      <c r="K1200" s="3"/>
      <c r="L1200" s="3"/>
      <c r="M1200" s="3"/>
      <c r="N1200" s="3"/>
      <c r="O1200" s="3"/>
      <c r="P1200" s="3"/>
      <c r="Q1200" s="3"/>
      <c r="R1200" s="3"/>
      <c r="S1200" s="3"/>
      <c r="T1200" s="3"/>
      <c r="U1200" s="3"/>
      <c r="V1200" s="3"/>
      <c r="W1200" s="3"/>
      <c r="X1200" s="3"/>
      <c r="Y1200" s="3"/>
      <c r="Z1200" s="3"/>
      <c r="AA1200" s="3"/>
      <c r="AB1200" s="3"/>
      <c r="AC1200" s="3"/>
      <c r="AD1200" s="3"/>
      <c r="AE1200" s="3"/>
      <c r="AF1200" s="3"/>
      <c r="AG1200" s="3"/>
      <c r="AH1200" s="3"/>
      <c r="AI1200" s="3"/>
      <c r="AJ1200" s="3"/>
      <c r="AK1200" s="3"/>
      <c r="AL1200" s="3"/>
      <c r="AM1200" s="3"/>
      <c r="AN1200" s="3"/>
      <c r="AO1200" s="3" t="s">
        <v>7727</v>
      </c>
      <c r="AP1200" s="3" t="s">
        <v>7730</v>
      </c>
      <c r="AQ1200" s="3" t="s">
        <v>7727</v>
      </c>
      <c r="AR1200" s="2"/>
      <c r="AS1200" s="2"/>
      <c r="AT1200" s="2" t="str">
        <f t="shared" si="98"/>
        <v>('51-9196.00</v>
      </c>
      <c r="AU1200" s="2" t="str">
        <f t="shared" si="99"/>
        <v>('27-1012.00</v>
      </c>
      <c r="AV1200" s="2" t="b">
        <f t="shared" si="100"/>
        <v>0</v>
      </c>
      <c r="AW1200" s="2"/>
      <c r="AX1200" s="2" t="b">
        <f t="shared" si="101"/>
        <v>0</v>
      </c>
    </row>
    <row r="1201" spans="1:50" ht="153" x14ac:dyDescent="0.2">
      <c r="A1201" s="2">
        <v>2082</v>
      </c>
      <c r="B1201" s="3" t="s">
        <v>8587</v>
      </c>
      <c r="C1201" s="2">
        <v>7317</v>
      </c>
      <c r="D1201" s="3" t="s">
        <v>8585</v>
      </c>
      <c r="E1201" s="3" t="s">
        <v>8586</v>
      </c>
      <c r="F1201" s="3"/>
      <c r="G1201" s="3"/>
      <c r="H1201" s="3"/>
      <c r="I1201" s="3"/>
      <c r="J1201" s="3"/>
      <c r="K1201" s="3"/>
      <c r="L1201" s="3"/>
      <c r="M1201" s="3"/>
      <c r="N1201" s="3"/>
      <c r="O1201" s="3"/>
      <c r="P1201" s="3"/>
      <c r="Q1201" s="3"/>
      <c r="R1201" s="3"/>
      <c r="S1201" s="3"/>
      <c r="T1201" s="3"/>
      <c r="U1201" s="3"/>
      <c r="V1201" s="3"/>
      <c r="W1201" s="3"/>
      <c r="X1201" s="3"/>
      <c r="Y1201" s="3"/>
      <c r="Z1201" s="3"/>
      <c r="AA1201" s="3"/>
      <c r="AB1201" s="3"/>
      <c r="AC1201" s="3"/>
      <c r="AD1201" s="3"/>
      <c r="AE1201" s="3"/>
      <c r="AF1201" s="3"/>
      <c r="AG1201" s="3"/>
      <c r="AH1201" s="3"/>
      <c r="AI1201" s="3"/>
      <c r="AJ1201" s="3"/>
      <c r="AK1201" s="3"/>
      <c r="AL1201" s="3"/>
      <c r="AM1201" s="3"/>
      <c r="AN1201" s="3"/>
      <c r="AO1201" s="3" t="s">
        <v>8585</v>
      </c>
      <c r="AP1201" s="3" t="s">
        <v>8588</v>
      </c>
      <c r="AQ1201" s="3" t="s">
        <v>8588</v>
      </c>
      <c r="AR1201" s="2"/>
      <c r="AS1201" s="2"/>
      <c r="AT1201" s="2" t="str">
        <f t="shared" si="98"/>
        <v>('51-7042.00</v>
      </c>
      <c r="AU1201" s="2" t="str">
        <f t="shared" si="99"/>
        <v>('51-7042.00</v>
      </c>
      <c r="AV1201" s="5" t="b">
        <f t="shared" si="100"/>
        <v>1</v>
      </c>
      <c r="AW1201" s="2" t="str">
        <f>LEFT(AO1201,12)</f>
        <v>('27-1012.00</v>
      </c>
      <c r="AX1201" s="2" t="b">
        <f t="shared" si="101"/>
        <v>0</v>
      </c>
    </row>
    <row r="1202" spans="1:50" ht="85" x14ac:dyDescent="0.2">
      <c r="A1202" s="2">
        <v>2196</v>
      </c>
      <c r="B1202" s="3" t="s">
        <v>8996</v>
      </c>
      <c r="C1202" s="2">
        <v>7317</v>
      </c>
      <c r="D1202" s="3" t="s">
        <v>8994</v>
      </c>
      <c r="E1202" s="3" t="s">
        <v>8995</v>
      </c>
      <c r="F1202" s="3"/>
      <c r="G1202" s="3"/>
      <c r="H1202" s="3"/>
      <c r="I1202" s="3"/>
      <c r="J1202" s="3"/>
      <c r="K1202" s="3"/>
      <c r="L1202" s="3"/>
      <c r="M1202" s="3"/>
      <c r="N1202" s="3"/>
      <c r="O1202" s="3"/>
      <c r="P1202" s="3"/>
      <c r="Q1202" s="3"/>
      <c r="R1202" s="3"/>
      <c r="S1202" s="3"/>
      <c r="T1202" s="3"/>
      <c r="U1202" s="3"/>
      <c r="V1202" s="3"/>
      <c r="W1202" s="3"/>
      <c r="X1202" s="3"/>
      <c r="Y1202" s="3"/>
      <c r="Z1202" s="3"/>
      <c r="AA1202" s="3"/>
      <c r="AB1202" s="3"/>
      <c r="AC1202" s="3"/>
      <c r="AD1202" s="3"/>
      <c r="AE1202" s="3"/>
      <c r="AF1202" s="3"/>
      <c r="AG1202" s="3"/>
      <c r="AH1202" s="3"/>
      <c r="AI1202" s="3"/>
      <c r="AJ1202" s="3"/>
      <c r="AK1202" s="3"/>
      <c r="AL1202" s="3"/>
      <c r="AM1202" s="3"/>
      <c r="AN1202" s="3"/>
      <c r="AO1202" s="3" t="s">
        <v>8994</v>
      </c>
      <c r="AP1202" s="3" t="s">
        <v>8997</v>
      </c>
      <c r="AQ1202" s="3" t="s">
        <v>8997</v>
      </c>
      <c r="AR1202" s="2"/>
      <c r="AS1202" s="2"/>
      <c r="AT1202" s="2" t="str">
        <f t="shared" si="98"/>
        <v>('51-7011.00</v>
      </c>
      <c r="AU1202" s="2" t="str">
        <f t="shared" si="99"/>
        <v>('51-7011.00</v>
      </c>
      <c r="AV1202" s="2" t="b">
        <f t="shared" si="100"/>
        <v>1</v>
      </c>
      <c r="AW1202" s="2" t="str">
        <f>LEFT(AO1202,12)</f>
        <v>('27-1012.00</v>
      </c>
      <c r="AX1202" s="2" t="b">
        <f t="shared" si="101"/>
        <v>0</v>
      </c>
    </row>
    <row r="1203" spans="1:50" ht="238" x14ac:dyDescent="0.2">
      <c r="A1203" s="2">
        <v>30</v>
      </c>
      <c r="B1203" s="3" t="s">
        <v>122</v>
      </c>
      <c r="C1203" s="2">
        <v>7318</v>
      </c>
      <c r="D1203" s="3" t="s">
        <v>121</v>
      </c>
      <c r="E1203" s="3"/>
      <c r="F1203" s="3"/>
      <c r="G1203" s="3"/>
      <c r="H1203" s="3"/>
      <c r="I1203" s="3"/>
      <c r="J1203" s="3"/>
      <c r="K1203" s="3"/>
      <c r="L1203" s="3"/>
      <c r="M1203" s="3"/>
      <c r="N1203" s="3"/>
      <c r="O1203" s="3"/>
      <c r="P1203" s="3"/>
      <c r="Q1203" s="3"/>
      <c r="R1203" s="3"/>
      <c r="S1203" s="3"/>
      <c r="T1203" s="3"/>
      <c r="U1203" s="3"/>
      <c r="V1203" s="3"/>
      <c r="W1203" s="3"/>
      <c r="X1203" s="3"/>
      <c r="Y1203" s="3"/>
      <c r="Z1203" s="3"/>
      <c r="AA1203" s="3"/>
      <c r="AB1203" s="3"/>
      <c r="AC1203" s="3"/>
      <c r="AD1203" s="3"/>
      <c r="AE1203" s="3"/>
      <c r="AF1203" s="3"/>
      <c r="AG1203" s="3"/>
      <c r="AH1203" s="3"/>
      <c r="AI1203" s="3"/>
      <c r="AJ1203" s="3"/>
      <c r="AK1203" s="3"/>
      <c r="AL1203" s="3"/>
      <c r="AM1203" s="3"/>
      <c r="AN1203" s="3"/>
      <c r="AO1203" s="3"/>
      <c r="AP1203" s="3" t="s">
        <v>123</v>
      </c>
      <c r="AQ1203" s="3" t="s">
        <v>123</v>
      </c>
      <c r="AR1203" s="2"/>
      <c r="AS1203" s="2"/>
      <c r="AT1203" s="2" t="str">
        <f t="shared" si="98"/>
        <v>('51-6063.00</v>
      </c>
      <c r="AU1203" s="2" t="str">
        <f t="shared" si="99"/>
        <v>('51-6063.00</v>
      </c>
      <c r="AV1203" s="2" t="b">
        <f t="shared" si="100"/>
        <v>1</v>
      </c>
      <c r="AW1203" s="2" t="str">
        <f>LEFT(AO1203,12)</f>
        <v/>
      </c>
      <c r="AX1203" s="2" t="b">
        <f t="shared" si="101"/>
        <v>0</v>
      </c>
    </row>
    <row r="1204" spans="1:50" ht="136" x14ac:dyDescent="0.2">
      <c r="A1204" s="2">
        <v>644</v>
      </c>
      <c r="B1204" s="3" t="s">
        <v>2585</v>
      </c>
      <c r="C1204" s="2">
        <v>7318</v>
      </c>
      <c r="D1204" s="3" t="s">
        <v>2584</v>
      </c>
      <c r="E1204" s="3"/>
      <c r="F1204" s="3"/>
      <c r="G1204" s="3"/>
      <c r="H1204" s="3"/>
      <c r="I1204" s="3"/>
      <c r="J1204" s="3"/>
      <c r="K1204" s="3"/>
      <c r="L1204" s="3"/>
      <c r="M1204" s="3"/>
      <c r="N1204" s="3"/>
      <c r="O1204" s="3"/>
      <c r="P1204" s="3"/>
      <c r="Q1204" s="3"/>
      <c r="R1204" s="3"/>
      <c r="S1204" s="3"/>
      <c r="T1204" s="3"/>
      <c r="U1204" s="3"/>
      <c r="V1204" s="3"/>
      <c r="W1204" s="3"/>
      <c r="X1204" s="3"/>
      <c r="Y1204" s="3"/>
      <c r="Z1204" s="3"/>
      <c r="AA1204" s="3"/>
      <c r="AB1204" s="3"/>
      <c r="AC1204" s="3"/>
      <c r="AD1204" s="3"/>
      <c r="AE1204" s="3"/>
      <c r="AF1204" s="3"/>
      <c r="AG1204" s="3"/>
      <c r="AH1204" s="3"/>
      <c r="AI1204" s="3"/>
      <c r="AJ1204" s="3"/>
      <c r="AK1204" s="3"/>
      <c r="AL1204" s="3"/>
      <c r="AM1204" s="3"/>
      <c r="AN1204" s="3"/>
      <c r="AO1204" s="3"/>
      <c r="AP1204" s="3" t="s">
        <v>2586</v>
      </c>
      <c r="AQ1204" s="3" t="s">
        <v>2586</v>
      </c>
      <c r="AR1204" s="2"/>
      <c r="AS1204" s="2"/>
      <c r="AT1204" s="2" t="str">
        <f t="shared" si="98"/>
        <v>('51-6063.00</v>
      </c>
      <c r="AU1204" s="2" t="str">
        <f t="shared" si="99"/>
        <v>('51-6063.00</v>
      </c>
      <c r="AV1204" s="2" t="b">
        <f t="shared" si="100"/>
        <v>1</v>
      </c>
      <c r="AW1204" s="2" t="str">
        <f>LEFT(AO1204,12)</f>
        <v/>
      </c>
      <c r="AX1204" s="2" t="b">
        <f t="shared" si="101"/>
        <v>0</v>
      </c>
    </row>
    <row r="1205" spans="1:50" ht="102" x14ac:dyDescent="0.2">
      <c r="A1205" s="2">
        <v>1371</v>
      </c>
      <c r="B1205" s="3" t="s">
        <v>5574</v>
      </c>
      <c r="C1205" s="2">
        <v>7318</v>
      </c>
      <c r="D1205" s="3" t="s">
        <v>5573</v>
      </c>
      <c r="E1205" s="3"/>
      <c r="F1205" s="3"/>
      <c r="G1205" s="3"/>
      <c r="H1205" s="3"/>
      <c r="I1205" s="3"/>
      <c r="J1205" s="3"/>
      <c r="K1205" s="3"/>
      <c r="L1205" s="3"/>
      <c r="M1205" s="3"/>
      <c r="N1205" s="3"/>
      <c r="O1205" s="3"/>
      <c r="P1205" s="3"/>
      <c r="Q1205" s="3"/>
      <c r="R1205" s="3"/>
      <c r="S1205" s="3"/>
      <c r="T1205" s="3"/>
      <c r="U1205" s="3"/>
      <c r="V1205" s="3"/>
      <c r="W1205" s="3"/>
      <c r="X1205" s="3"/>
      <c r="Y1205" s="3"/>
      <c r="Z1205" s="3"/>
      <c r="AA1205" s="3"/>
      <c r="AB1205" s="3"/>
      <c r="AC1205" s="3"/>
      <c r="AD1205" s="3"/>
      <c r="AE1205" s="3"/>
      <c r="AF1205" s="3"/>
      <c r="AG1205" s="3"/>
      <c r="AH1205" s="3"/>
      <c r="AI1205" s="3"/>
      <c r="AJ1205" s="3"/>
      <c r="AK1205" s="3"/>
      <c r="AL1205" s="3"/>
      <c r="AM1205" s="3"/>
      <c r="AN1205" s="3"/>
      <c r="AO1205" s="3" t="s">
        <v>5573</v>
      </c>
      <c r="AP1205" s="3" t="s">
        <v>5575</v>
      </c>
      <c r="AQ1205" s="3" t="s">
        <v>5573</v>
      </c>
      <c r="AR1205" s="2"/>
      <c r="AS1205" s="2"/>
      <c r="AT1205" s="2" t="str">
        <f t="shared" si="98"/>
        <v>('51-6041.00</v>
      </c>
      <c r="AU1205" s="2" t="str">
        <f t="shared" si="99"/>
        <v>('51-6041.00</v>
      </c>
      <c r="AV1205" s="2" t="b">
        <f t="shared" si="100"/>
        <v>1</v>
      </c>
      <c r="AW1205" s="2" t="str">
        <f>LEFT(AO1205,12)</f>
        <v>('51-6041.00</v>
      </c>
      <c r="AX1205" s="2" t="b">
        <f t="shared" si="101"/>
        <v>1</v>
      </c>
    </row>
    <row r="1206" spans="1:50" ht="119" x14ac:dyDescent="0.2">
      <c r="A1206" s="2">
        <v>1671</v>
      </c>
      <c r="B1206" s="3" t="s">
        <v>6873</v>
      </c>
      <c r="C1206" s="2">
        <v>7318</v>
      </c>
      <c r="D1206" s="3" t="s">
        <v>6872</v>
      </c>
      <c r="E1206" s="3"/>
      <c r="F1206" s="3"/>
      <c r="G1206" s="3"/>
      <c r="H1206" s="3"/>
      <c r="I1206" s="3"/>
      <c r="J1206" s="3"/>
      <c r="K1206" s="3"/>
      <c r="L1206" s="3"/>
      <c r="M1206" s="3"/>
      <c r="N1206" s="3"/>
      <c r="O1206" s="3"/>
      <c r="P1206" s="3"/>
      <c r="Q1206" s="3"/>
      <c r="R1206" s="3"/>
      <c r="S1206" s="3"/>
      <c r="T1206" s="3"/>
      <c r="U1206" s="3"/>
      <c r="V1206" s="3"/>
      <c r="W1206" s="3"/>
      <c r="X1206" s="3"/>
      <c r="Y1206" s="3"/>
      <c r="Z1206" s="3"/>
      <c r="AA1206" s="3"/>
      <c r="AB1206" s="3"/>
      <c r="AC1206" s="3"/>
      <c r="AD1206" s="3"/>
      <c r="AE1206" s="3"/>
      <c r="AF1206" s="3"/>
      <c r="AG1206" s="3"/>
      <c r="AH1206" s="3"/>
      <c r="AI1206" s="3"/>
      <c r="AJ1206" s="3"/>
      <c r="AK1206" s="3"/>
      <c r="AL1206" s="3"/>
      <c r="AM1206" s="3"/>
      <c r="AN1206" s="3"/>
      <c r="AO1206" s="3"/>
      <c r="AP1206" s="3" t="s">
        <v>6874</v>
      </c>
      <c r="AQ1206" s="3" t="s">
        <v>11913</v>
      </c>
      <c r="AR1206" s="2"/>
      <c r="AS1206" s="2"/>
      <c r="AT1206" s="2" t="str">
        <f t="shared" si="98"/>
        <v>('47-2041.00</v>
      </c>
      <c r="AU1206" s="2" t="str">
        <f t="shared" si="99"/>
        <v>('51-6063.00</v>
      </c>
      <c r="AV1206" s="2" t="b">
        <f t="shared" si="100"/>
        <v>0</v>
      </c>
      <c r="AW1206" s="2"/>
      <c r="AX1206" s="2" t="b">
        <f t="shared" si="101"/>
        <v>0</v>
      </c>
    </row>
    <row r="1207" spans="1:50" ht="119" x14ac:dyDescent="0.2">
      <c r="A1207" s="2">
        <v>2123</v>
      </c>
      <c r="B1207" s="3" t="s">
        <v>8757</v>
      </c>
      <c r="C1207" s="2">
        <v>7318</v>
      </c>
      <c r="D1207" s="3" t="s">
        <v>8756</v>
      </c>
      <c r="E1207" s="3"/>
      <c r="F1207" s="3"/>
      <c r="G1207" s="3"/>
      <c r="H1207" s="3"/>
      <c r="I1207" s="3"/>
      <c r="J1207" s="3"/>
      <c r="K1207" s="3"/>
      <c r="L1207" s="3"/>
      <c r="M1207" s="3"/>
      <c r="N1207" s="3"/>
      <c r="O1207" s="3"/>
      <c r="P1207" s="3"/>
      <c r="Q1207" s="3"/>
      <c r="R1207" s="3"/>
      <c r="S1207" s="3"/>
      <c r="T1207" s="3"/>
      <c r="U1207" s="3"/>
      <c r="V1207" s="3"/>
      <c r="W1207" s="3"/>
      <c r="X1207" s="3"/>
      <c r="Y1207" s="3"/>
      <c r="Z1207" s="3"/>
      <c r="AA1207" s="3"/>
      <c r="AB1207" s="3"/>
      <c r="AC1207" s="3"/>
      <c r="AD1207" s="3"/>
      <c r="AE1207" s="3"/>
      <c r="AF1207" s="3"/>
      <c r="AG1207" s="3"/>
      <c r="AH1207" s="3"/>
      <c r="AI1207" s="3"/>
      <c r="AJ1207" s="3"/>
      <c r="AK1207" s="3"/>
      <c r="AL1207" s="3"/>
      <c r="AM1207" s="3"/>
      <c r="AN1207" s="3"/>
      <c r="AO1207" s="3"/>
      <c r="AP1207" s="3" t="s">
        <v>8758</v>
      </c>
      <c r="AQ1207" s="3" t="s">
        <v>11914</v>
      </c>
      <c r="AR1207" s="2"/>
      <c r="AS1207" s="2"/>
      <c r="AT1207" s="2" t="str">
        <f t="shared" si="98"/>
        <v>('47-2041.00</v>
      </c>
      <c r="AU1207" s="2" t="str">
        <f t="shared" si="99"/>
        <v>('51-6063.00</v>
      </c>
      <c r="AV1207" s="2" t="b">
        <f t="shared" si="100"/>
        <v>0</v>
      </c>
      <c r="AW1207" s="2"/>
      <c r="AX1207" s="2" t="b">
        <f t="shared" si="101"/>
        <v>0</v>
      </c>
    </row>
    <row r="1208" spans="1:50" ht="119" x14ac:dyDescent="0.2">
      <c r="A1208" s="2">
        <v>2732</v>
      </c>
      <c r="B1208" s="3" t="s">
        <v>11053</v>
      </c>
      <c r="C1208" s="2">
        <v>7318</v>
      </c>
      <c r="D1208" s="3" t="s">
        <v>11052</v>
      </c>
      <c r="E1208" s="3"/>
      <c r="F1208" s="3"/>
      <c r="G1208" s="3"/>
      <c r="H1208" s="3"/>
      <c r="I1208" s="3"/>
      <c r="J1208" s="3"/>
      <c r="K1208" s="3"/>
      <c r="L1208" s="3"/>
      <c r="M1208" s="3"/>
      <c r="N1208" s="3"/>
      <c r="O1208" s="3"/>
      <c r="P1208" s="3"/>
      <c r="Q1208" s="3"/>
      <c r="R1208" s="3"/>
      <c r="S1208" s="3"/>
      <c r="T1208" s="3"/>
      <c r="U1208" s="3"/>
      <c r="V1208" s="3"/>
      <c r="W1208" s="3"/>
      <c r="X1208" s="3"/>
      <c r="Y1208" s="3"/>
      <c r="Z1208" s="3"/>
      <c r="AA1208" s="3"/>
      <c r="AB1208" s="3"/>
      <c r="AC1208" s="3"/>
      <c r="AD1208" s="3"/>
      <c r="AE1208" s="3"/>
      <c r="AF1208" s="3"/>
      <c r="AG1208" s="3"/>
      <c r="AH1208" s="3"/>
      <c r="AI1208" s="3"/>
      <c r="AJ1208" s="3"/>
      <c r="AK1208" s="3"/>
      <c r="AL1208" s="3"/>
      <c r="AM1208" s="3"/>
      <c r="AN1208" s="3"/>
      <c r="AO1208" s="3"/>
      <c r="AP1208" s="3" t="s">
        <v>11054</v>
      </c>
      <c r="AQ1208" s="3" t="s">
        <v>11915</v>
      </c>
      <c r="AR1208" s="2"/>
      <c r="AS1208" s="2"/>
      <c r="AT1208" s="2" t="str">
        <f t="shared" si="98"/>
        <v>('11-9013.03</v>
      </c>
      <c r="AU1208" s="2" t="str">
        <f t="shared" si="99"/>
        <v>('51-6064.00</v>
      </c>
      <c r="AV1208" s="2" t="b">
        <f t="shared" si="100"/>
        <v>0</v>
      </c>
      <c r="AW1208" s="2"/>
      <c r="AX1208" s="2" t="b">
        <f t="shared" si="101"/>
        <v>0</v>
      </c>
    </row>
    <row r="1209" spans="1:50" ht="85" x14ac:dyDescent="0.2">
      <c r="A1209" s="2">
        <v>359</v>
      </c>
      <c r="B1209" s="3" t="s">
        <v>1478</v>
      </c>
      <c r="C1209" s="2">
        <v>7319</v>
      </c>
      <c r="D1209" s="3" t="s">
        <v>1477</v>
      </c>
      <c r="E1209" s="3"/>
      <c r="F1209" s="3"/>
      <c r="G1209" s="3"/>
      <c r="H1209" s="3"/>
      <c r="I1209" s="3"/>
      <c r="J1209" s="3"/>
      <c r="K1209" s="3"/>
      <c r="L1209" s="3"/>
      <c r="M1209" s="3"/>
      <c r="N1209" s="3"/>
      <c r="O1209" s="3"/>
      <c r="P1209" s="3"/>
      <c r="Q1209" s="3"/>
      <c r="R1209" s="3"/>
      <c r="S1209" s="3"/>
      <c r="T1209" s="3"/>
      <c r="U1209" s="3"/>
      <c r="V1209" s="3"/>
      <c r="W1209" s="3"/>
      <c r="X1209" s="3"/>
      <c r="Y1209" s="3"/>
      <c r="Z1209" s="3"/>
      <c r="AA1209" s="3"/>
      <c r="AB1209" s="3"/>
      <c r="AC1209" s="3"/>
      <c r="AD1209" s="3"/>
      <c r="AE1209" s="3"/>
      <c r="AF1209" s="3"/>
      <c r="AG1209" s="3"/>
      <c r="AH1209" s="3"/>
      <c r="AI1209" s="3"/>
      <c r="AJ1209" s="3"/>
      <c r="AK1209" s="3"/>
      <c r="AL1209" s="3"/>
      <c r="AM1209" s="3"/>
      <c r="AN1209" s="3"/>
      <c r="AO1209" s="3"/>
      <c r="AP1209" s="3" t="s">
        <v>1479</v>
      </c>
      <c r="AQ1209" s="3" t="s">
        <v>11916</v>
      </c>
      <c r="AR1209" s="2"/>
      <c r="AS1209" s="2"/>
      <c r="AT1209" s="2" t="str">
        <f t="shared" si="98"/>
        <v>('29-9091.00</v>
      </c>
      <c r="AU1209" s="2" t="str">
        <f t="shared" si="99"/>
        <v>('49-9071.00</v>
      </c>
      <c r="AV1209" s="2" t="b">
        <f t="shared" si="100"/>
        <v>0</v>
      </c>
      <c r="AW1209" s="2"/>
      <c r="AX1209" s="2" t="b">
        <f t="shared" si="101"/>
        <v>0</v>
      </c>
    </row>
    <row r="1210" spans="1:50" ht="68" x14ac:dyDescent="0.2">
      <c r="A1210" s="2">
        <v>2626</v>
      </c>
      <c r="B1210" s="3" t="s">
        <v>10610</v>
      </c>
      <c r="C1210" s="2">
        <v>7319</v>
      </c>
      <c r="D1210" s="3" t="s">
        <v>10609</v>
      </c>
      <c r="E1210" s="3"/>
      <c r="F1210" s="3"/>
      <c r="G1210" s="3"/>
      <c r="H1210" s="3"/>
      <c r="I1210" s="3"/>
      <c r="J1210" s="3"/>
      <c r="K1210" s="3"/>
      <c r="L1210" s="3"/>
      <c r="M1210" s="3"/>
      <c r="N1210" s="3"/>
      <c r="O1210" s="3"/>
      <c r="P1210" s="3"/>
      <c r="Q1210" s="3"/>
      <c r="R1210" s="3"/>
      <c r="S1210" s="3"/>
      <c r="T1210" s="3"/>
      <c r="U1210" s="3"/>
      <c r="V1210" s="3"/>
      <c r="W1210" s="3"/>
      <c r="X1210" s="3"/>
      <c r="Y1210" s="3"/>
      <c r="Z1210" s="3"/>
      <c r="AA1210" s="3"/>
      <c r="AB1210" s="3"/>
      <c r="AC1210" s="3"/>
      <c r="AD1210" s="3"/>
      <c r="AE1210" s="3"/>
      <c r="AF1210" s="3"/>
      <c r="AG1210" s="3"/>
      <c r="AH1210" s="3"/>
      <c r="AI1210" s="3"/>
      <c r="AJ1210" s="3"/>
      <c r="AK1210" s="3"/>
      <c r="AL1210" s="3"/>
      <c r="AM1210" s="3"/>
      <c r="AN1210" s="3"/>
      <c r="AO1210" s="3"/>
      <c r="AP1210" s="3" t="s">
        <v>10611</v>
      </c>
      <c r="AQ1210" s="3" t="s">
        <v>10609</v>
      </c>
      <c r="AR1210" s="2"/>
      <c r="AS1210" s="2"/>
      <c r="AT1210" s="2" t="str">
        <f t="shared" si="98"/>
        <v>('47-2011.00</v>
      </c>
      <c r="AU1210" s="2" t="str">
        <f t="shared" si="99"/>
        <v>('27-1012.00</v>
      </c>
      <c r="AV1210" s="2" t="b">
        <f t="shared" si="100"/>
        <v>0</v>
      </c>
      <c r="AW1210" s="2"/>
      <c r="AX1210" s="2" t="b">
        <f t="shared" si="101"/>
        <v>0</v>
      </c>
    </row>
    <row r="1211" spans="1:50" ht="119" x14ac:dyDescent="0.2">
      <c r="A1211" s="2">
        <v>1012</v>
      </c>
      <c r="B1211" s="3" t="s">
        <v>4002</v>
      </c>
      <c r="C1211" s="2">
        <v>7321</v>
      </c>
      <c r="D1211" s="3" t="s">
        <v>4000</v>
      </c>
      <c r="E1211" s="3" t="s">
        <v>4001</v>
      </c>
      <c r="F1211" s="3"/>
      <c r="G1211" s="3"/>
      <c r="H1211" s="3"/>
      <c r="I1211" s="3"/>
      <c r="J1211" s="3"/>
      <c r="K1211" s="3"/>
      <c r="L1211" s="3"/>
      <c r="M1211" s="3"/>
      <c r="N1211" s="3"/>
      <c r="O1211" s="3"/>
      <c r="P1211" s="3"/>
      <c r="Q1211" s="3"/>
      <c r="R1211" s="3"/>
      <c r="S1211" s="3"/>
      <c r="T1211" s="3"/>
      <c r="U1211" s="3"/>
      <c r="V1211" s="3"/>
      <c r="W1211" s="3"/>
      <c r="X1211" s="3"/>
      <c r="Y1211" s="3"/>
      <c r="Z1211" s="3"/>
      <c r="AA1211" s="3"/>
      <c r="AB1211" s="3"/>
      <c r="AC1211" s="3"/>
      <c r="AD1211" s="3"/>
      <c r="AE1211" s="3"/>
      <c r="AF1211" s="3"/>
      <c r="AG1211" s="3"/>
      <c r="AH1211" s="3"/>
      <c r="AI1211" s="3"/>
      <c r="AJ1211" s="3"/>
      <c r="AK1211" s="3"/>
      <c r="AL1211" s="3"/>
      <c r="AM1211" s="3"/>
      <c r="AN1211" s="3"/>
      <c r="AO1211" s="3" t="s">
        <v>4000</v>
      </c>
      <c r="AP1211" s="3" t="s">
        <v>4003</v>
      </c>
      <c r="AQ1211" s="3" t="s">
        <v>4000</v>
      </c>
      <c r="AR1211" s="2"/>
      <c r="AS1211" s="2"/>
      <c r="AT1211" s="2" t="str">
        <f t="shared" si="98"/>
        <v>('51-5111.00</v>
      </c>
      <c r="AU1211" s="2" t="str">
        <f t="shared" si="99"/>
        <v>('51-5111.00</v>
      </c>
      <c r="AV1211" s="5" t="b">
        <f t="shared" si="100"/>
        <v>1</v>
      </c>
      <c r="AW1211" s="2" t="str">
        <f t="shared" ref="AW1211:AW1217" si="102">LEFT(AO1211,12)</f>
        <v>('51-5111.00</v>
      </c>
      <c r="AX1211" s="2" t="b">
        <f t="shared" si="101"/>
        <v>1</v>
      </c>
    </row>
    <row r="1212" spans="1:50" ht="153" x14ac:dyDescent="0.2">
      <c r="A1212" s="2">
        <v>105</v>
      </c>
      <c r="B1212" s="3" t="s">
        <v>407</v>
      </c>
      <c r="C1212" s="2">
        <v>7322</v>
      </c>
      <c r="D1212" s="3" t="s">
        <v>406</v>
      </c>
      <c r="E1212" s="3"/>
      <c r="F1212" s="3"/>
      <c r="G1212" s="3"/>
      <c r="H1212" s="3"/>
      <c r="I1212" s="3"/>
      <c r="J1212" s="3"/>
      <c r="K1212" s="3"/>
      <c r="L1212" s="3"/>
      <c r="M1212" s="3"/>
      <c r="N1212" s="3"/>
      <c r="O1212" s="3"/>
      <c r="P1212" s="3"/>
      <c r="Q1212" s="3"/>
      <c r="R1212" s="3"/>
      <c r="S1212" s="3"/>
      <c r="T1212" s="3"/>
      <c r="U1212" s="3"/>
      <c r="V1212" s="3"/>
      <c r="W1212" s="3"/>
      <c r="X1212" s="3"/>
      <c r="Y1212" s="3"/>
      <c r="Z1212" s="3"/>
      <c r="AA1212" s="3"/>
      <c r="AB1212" s="3"/>
      <c r="AC1212" s="3"/>
      <c r="AD1212" s="3"/>
      <c r="AE1212" s="3"/>
      <c r="AF1212" s="3"/>
      <c r="AG1212" s="3"/>
      <c r="AH1212" s="3"/>
      <c r="AI1212" s="3"/>
      <c r="AJ1212" s="3"/>
      <c r="AK1212" s="3"/>
      <c r="AL1212" s="3"/>
      <c r="AM1212" s="3"/>
      <c r="AN1212" s="3"/>
      <c r="AO1212" s="3" t="s">
        <v>406</v>
      </c>
      <c r="AP1212" s="3" t="s">
        <v>408</v>
      </c>
      <c r="AQ1212" s="3" t="s">
        <v>406</v>
      </c>
      <c r="AR1212" s="2"/>
      <c r="AS1212" s="2"/>
      <c r="AT1212" s="2" t="str">
        <f t="shared" si="98"/>
        <v>('51-5112.00</v>
      </c>
      <c r="AU1212" s="2" t="str">
        <f t="shared" si="99"/>
        <v>('51-5112.00</v>
      </c>
      <c r="AV1212" s="2" t="b">
        <f t="shared" si="100"/>
        <v>1</v>
      </c>
      <c r="AW1212" s="2" t="str">
        <f t="shared" si="102"/>
        <v>('51-5112.00</v>
      </c>
      <c r="AX1212" s="2" t="b">
        <f t="shared" si="101"/>
        <v>1</v>
      </c>
    </row>
    <row r="1213" spans="1:50" ht="85" x14ac:dyDescent="0.2">
      <c r="A1213" s="2">
        <v>616</v>
      </c>
      <c r="B1213" s="3" t="s">
        <v>2491</v>
      </c>
      <c r="C1213" s="2">
        <v>7322</v>
      </c>
      <c r="D1213" s="3" t="s">
        <v>2490</v>
      </c>
      <c r="E1213" s="3"/>
      <c r="F1213" s="3"/>
      <c r="G1213" s="3"/>
      <c r="H1213" s="3"/>
      <c r="I1213" s="3"/>
      <c r="J1213" s="3"/>
      <c r="K1213" s="3"/>
      <c r="L1213" s="3"/>
      <c r="M1213" s="3"/>
      <c r="N1213" s="3"/>
      <c r="O1213" s="3"/>
      <c r="P1213" s="3"/>
      <c r="Q1213" s="3"/>
      <c r="R1213" s="3"/>
      <c r="S1213" s="3"/>
      <c r="T1213" s="3"/>
      <c r="U1213" s="3"/>
      <c r="V1213" s="3"/>
      <c r="W1213" s="3"/>
      <c r="X1213" s="3"/>
      <c r="Y1213" s="3"/>
      <c r="Z1213" s="3"/>
      <c r="AA1213" s="3"/>
      <c r="AB1213" s="3"/>
      <c r="AC1213" s="3"/>
      <c r="AD1213" s="3"/>
      <c r="AE1213" s="3"/>
      <c r="AF1213" s="3"/>
      <c r="AG1213" s="3"/>
      <c r="AH1213" s="3"/>
      <c r="AI1213" s="3"/>
      <c r="AJ1213" s="3"/>
      <c r="AK1213" s="3"/>
      <c r="AL1213" s="3"/>
      <c r="AM1213" s="3"/>
      <c r="AN1213" s="3"/>
      <c r="AO1213" s="3"/>
      <c r="AP1213" s="3" t="s">
        <v>2492</v>
      </c>
      <c r="AQ1213" s="3" t="s">
        <v>2490</v>
      </c>
      <c r="AR1213" s="2"/>
      <c r="AS1213" s="2"/>
      <c r="AT1213" s="2" t="str">
        <f t="shared" si="98"/>
        <v>('51-5112.00</v>
      </c>
      <c r="AU1213" s="2" t="str">
        <f t="shared" si="99"/>
        <v>('51-5112.00</v>
      </c>
      <c r="AV1213" s="2" t="b">
        <f t="shared" si="100"/>
        <v>1</v>
      </c>
      <c r="AW1213" s="2" t="str">
        <f t="shared" si="102"/>
        <v/>
      </c>
      <c r="AX1213" s="2" t="b">
        <f t="shared" si="101"/>
        <v>0</v>
      </c>
    </row>
    <row r="1214" spans="1:50" ht="102" x14ac:dyDescent="0.2">
      <c r="A1214" s="2">
        <v>952</v>
      </c>
      <c r="B1214" s="3" t="s">
        <v>3788</v>
      </c>
      <c r="C1214" s="2">
        <v>7322</v>
      </c>
      <c r="D1214" s="3" t="s">
        <v>3787</v>
      </c>
      <c r="E1214" s="3"/>
      <c r="F1214" s="3"/>
      <c r="G1214" s="3"/>
      <c r="H1214" s="3"/>
      <c r="I1214" s="3"/>
      <c r="J1214" s="3"/>
      <c r="K1214" s="3"/>
      <c r="L1214" s="3"/>
      <c r="M1214" s="3"/>
      <c r="N1214" s="3"/>
      <c r="O1214" s="3"/>
      <c r="P1214" s="3"/>
      <c r="Q1214" s="3"/>
      <c r="R1214" s="3"/>
      <c r="S1214" s="3"/>
      <c r="T1214" s="3"/>
      <c r="U1214" s="3"/>
      <c r="V1214" s="3"/>
      <c r="W1214" s="3"/>
      <c r="X1214" s="3"/>
      <c r="Y1214" s="3"/>
      <c r="Z1214" s="3"/>
      <c r="AA1214" s="3"/>
      <c r="AB1214" s="3"/>
      <c r="AC1214" s="3"/>
      <c r="AD1214" s="3"/>
      <c r="AE1214" s="3"/>
      <c r="AF1214" s="3"/>
      <c r="AG1214" s="3"/>
      <c r="AH1214" s="3"/>
      <c r="AI1214" s="3"/>
      <c r="AJ1214" s="3"/>
      <c r="AK1214" s="3"/>
      <c r="AL1214" s="3"/>
      <c r="AM1214" s="3"/>
      <c r="AN1214" s="3"/>
      <c r="AO1214" s="3"/>
      <c r="AP1214" s="3" t="s">
        <v>3789</v>
      </c>
      <c r="AQ1214" s="3" t="s">
        <v>3789</v>
      </c>
      <c r="AR1214" s="2"/>
      <c r="AS1214" s="2"/>
      <c r="AT1214" s="2" t="str">
        <f t="shared" si="98"/>
        <v>('51-9196.00</v>
      </c>
      <c r="AU1214" s="2" t="str">
        <f t="shared" si="99"/>
        <v>('51-9196.00</v>
      </c>
      <c r="AV1214" s="2" t="b">
        <f t="shared" si="100"/>
        <v>1</v>
      </c>
      <c r="AW1214" s="2" t="str">
        <f t="shared" si="102"/>
        <v/>
      </c>
      <c r="AX1214" s="2" t="b">
        <f t="shared" si="101"/>
        <v>0</v>
      </c>
    </row>
    <row r="1215" spans="1:50" ht="119" x14ac:dyDescent="0.2">
      <c r="A1215" s="2">
        <v>1101</v>
      </c>
      <c r="B1215" s="3" t="s">
        <v>4394</v>
      </c>
      <c r="C1215" s="2">
        <v>7322</v>
      </c>
      <c r="D1215" s="3" t="s">
        <v>4393</v>
      </c>
      <c r="E1215" s="3"/>
      <c r="F1215" s="3"/>
      <c r="G1215" s="3"/>
      <c r="H1215" s="3"/>
      <c r="I1215" s="3"/>
      <c r="J1215" s="3"/>
      <c r="K1215" s="3"/>
      <c r="L1215" s="3"/>
      <c r="M1215" s="3"/>
      <c r="N1215" s="3"/>
      <c r="O1215" s="3"/>
      <c r="P1215" s="3"/>
      <c r="Q1215" s="3"/>
      <c r="R1215" s="3"/>
      <c r="S1215" s="3"/>
      <c r="T1215" s="3"/>
      <c r="U1215" s="3"/>
      <c r="V1215" s="3"/>
      <c r="W1215" s="3"/>
      <c r="X1215" s="3"/>
      <c r="Y1215" s="3"/>
      <c r="Z1215" s="3"/>
      <c r="AA1215" s="3"/>
      <c r="AB1215" s="3"/>
      <c r="AC1215" s="3"/>
      <c r="AD1215" s="3"/>
      <c r="AE1215" s="3"/>
      <c r="AF1215" s="3"/>
      <c r="AG1215" s="3"/>
      <c r="AH1215" s="3"/>
      <c r="AI1215" s="3"/>
      <c r="AJ1215" s="3"/>
      <c r="AK1215" s="3"/>
      <c r="AL1215" s="3"/>
      <c r="AM1215" s="3"/>
      <c r="AN1215" s="3"/>
      <c r="AO1215" s="3" t="s">
        <v>4393</v>
      </c>
      <c r="AP1215" s="3" t="s">
        <v>4395</v>
      </c>
      <c r="AQ1215" s="3" t="s">
        <v>4393</v>
      </c>
      <c r="AR1215" s="2"/>
      <c r="AS1215" s="2"/>
      <c r="AT1215" s="2" t="str">
        <f t="shared" si="98"/>
        <v>('51-5112.00</v>
      </c>
      <c r="AU1215" s="2" t="str">
        <f t="shared" si="99"/>
        <v>('51-5112.00</v>
      </c>
      <c r="AV1215" s="2" t="b">
        <f t="shared" si="100"/>
        <v>1</v>
      </c>
      <c r="AW1215" s="2" t="str">
        <f t="shared" si="102"/>
        <v>('51-5112.00</v>
      </c>
      <c r="AX1215" s="2" t="b">
        <f t="shared" si="101"/>
        <v>1</v>
      </c>
    </row>
    <row r="1216" spans="1:50" ht="153" x14ac:dyDescent="0.2">
      <c r="A1216" s="2">
        <v>1168</v>
      </c>
      <c r="B1216" s="3" t="s">
        <v>4694</v>
      </c>
      <c r="C1216" s="2">
        <v>7322</v>
      </c>
      <c r="D1216" s="3" t="s">
        <v>4693</v>
      </c>
      <c r="E1216" s="3"/>
      <c r="F1216" s="3"/>
      <c r="G1216" s="3"/>
      <c r="H1216" s="3"/>
      <c r="I1216" s="3"/>
      <c r="J1216" s="3"/>
      <c r="K1216" s="3"/>
      <c r="L1216" s="3"/>
      <c r="M1216" s="3"/>
      <c r="N1216" s="3"/>
      <c r="O1216" s="3"/>
      <c r="P1216" s="3"/>
      <c r="Q1216" s="3"/>
      <c r="R1216" s="3"/>
      <c r="S1216" s="3"/>
      <c r="T1216" s="3"/>
      <c r="U1216" s="3"/>
      <c r="V1216" s="3"/>
      <c r="W1216" s="3"/>
      <c r="X1216" s="3"/>
      <c r="Y1216" s="3"/>
      <c r="Z1216" s="3"/>
      <c r="AA1216" s="3"/>
      <c r="AB1216" s="3"/>
      <c r="AC1216" s="3"/>
      <c r="AD1216" s="3"/>
      <c r="AE1216" s="3"/>
      <c r="AF1216" s="3"/>
      <c r="AG1216" s="3"/>
      <c r="AH1216" s="3"/>
      <c r="AI1216" s="3"/>
      <c r="AJ1216" s="3"/>
      <c r="AK1216" s="3"/>
      <c r="AL1216" s="3"/>
      <c r="AM1216" s="3"/>
      <c r="AN1216" s="3"/>
      <c r="AO1216" s="3" t="s">
        <v>4693</v>
      </c>
      <c r="AP1216" s="3" t="s">
        <v>4695</v>
      </c>
      <c r="AQ1216" s="3" t="s">
        <v>4693</v>
      </c>
      <c r="AR1216" s="2"/>
      <c r="AS1216" s="2"/>
      <c r="AT1216" s="2" t="str">
        <f t="shared" si="98"/>
        <v>('51-5112.00</v>
      </c>
      <c r="AU1216" s="2" t="str">
        <f t="shared" si="99"/>
        <v>('51-5112.00</v>
      </c>
      <c r="AV1216" s="2" t="b">
        <f t="shared" si="100"/>
        <v>1</v>
      </c>
      <c r="AW1216" s="2" t="str">
        <f t="shared" si="102"/>
        <v>('51-5112.00</v>
      </c>
      <c r="AX1216" s="2" t="b">
        <f t="shared" si="101"/>
        <v>1</v>
      </c>
    </row>
    <row r="1217" spans="1:50" ht="170" x14ac:dyDescent="0.2">
      <c r="A1217" s="2">
        <v>1443</v>
      </c>
      <c r="B1217" s="3" t="s">
        <v>5947</v>
      </c>
      <c r="C1217" s="2">
        <v>7322</v>
      </c>
      <c r="D1217" s="3" t="s">
        <v>5946</v>
      </c>
      <c r="E1217" s="3"/>
      <c r="F1217" s="3"/>
      <c r="G1217" s="3"/>
      <c r="H1217" s="3"/>
      <c r="I1217" s="3"/>
      <c r="J1217" s="3"/>
      <c r="K1217" s="3"/>
      <c r="L1217" s="3"/>
      <c r="M1217" s="3"/>
      <c r="N1217" s="3"/>
      <c r="O1217" s="3"/>
      <c r="P1217" s="3"/>
      <c r="Q1217" s="3"/>
      <c r="R1217" s="3"/>
      <c r="S1217" s="3"/>
      <c r="T1217" s="3"/>
      <c r="U1217" s="3"/>
      <c r="V1217" s="3"/>
      <c r="W1217" s="3"/>
      <c r="X1217" s="3"/>
      <c r="Y1217" s="3"/>
      <c r="Z1217" s="3"/>
      <c r="AA1217" s="3"/>
      <c r="AB1217" s="3"/>
      <c r="AC1217" s="3"/>
      <c r="AD1217" s="3"/>
      <c r="AE1217" s="3"/>
      <c r="AF1217" s="3"/>
      <c r="AG1217" s="3"/>
      <c r="AH1217" s="3"/>
      <c r="AI1217" s="3"/>
      <c r="AJ1217" s="3"/>
      <c r="AK1217" s="3"/>
      <c r="AL1217" s="3"/>
      <c r="AM1217" s="3"/>
      <c r="AN1217" s="3"/>
      <c r="AO1217" s="3"/>
      <c r="AP1217" s="3" t="s">
        <v>5948</v>
      </c>
      <c r="AQ1217" s="3" t="s">
        <v>5948</v>
      </c>
      <c r="AR1217" s="2"/>
      <c r="AS1217" s="2"/>
      <c r="AT1217" s="2" t="str">
        <f t="shared" si="98"/>
        <v>('43-9071.00</v>
      </c>
      <c r="AU1217" s="2" t="str">
        <f t="shared" si="99"/>
        <v>('43-9071.00</v>
      </c>
      <c r="AV1217" s="2" t="b">
        <f t="shared" si="100"/>
        <v>1</v>
      </c>
      <c r="AW1217" s="2" t="str">
        <f t="shared" si="102"/>
        <v/>
      </c>
      <c r="AX1217" s="2" t="b">
        <f t="shared" si="101"/>
        <v>0</v>
      </c>
    </row>
    <row r="1218" spans="1:50" ht="153" x14ac:dyDescent="0.2">
      <c r="A1218" s="2">
        <v>1528</v>
      </c>
      <c r="B1218" s="3" t="s">
        <v>6288</v>
      </c>
      <c r="C1218" s="2">
        <v>7322</v>
      </c>
      <c r="D1218" s="3" t="s">
        <v>6287</v>
      </c>
      <c r="E1218" s="3"/>
      <c r="F1218" s="3"/>
      <c r="G1218" s="3"/>
      <c r="H1218" s="3"/>
      <c r="I1218" s="3"/>
      <c r="J1218" s="3"/>
      <c r="K1218" s="3"/>
      <c r="L1218" s="3"/>
      <c r="M1218" s="3"/>
      <c r="N1218" s="3"/>
      <c r="O1218" s="3"/>
      <c r="P1218" s="3"/>
      <c r="Q1218" s="3"/>
      <c r="R1218" s="3"/>
      <c r="S1218" s="3"/>
      <c r="T1218" s="3"/>
      <c r="U1218" s="3"/>
      <c r="V1218" s="3"/>
      <c r="W1218" s="3"/>
      <c r="X1218" s="3"/>
      <c r="Y1218" s="3"/>
      <c r="Z1218" s="3"/>
      <c r="AA1218" s="3"/>
      <c r="AB1218" s="3"/>
      <c r="AC1218" s="3"/>
      <c r="AD1218" s="3"/>
      <c r="AE1218" s="3"/>
      <c r="AF1218" s="3"/>
      <c r="AG1218" s="3"/>
      <c r="AH1218" s="3"/>
      <c r="AI1218" s="3"/>
      <c r="AJ1218" s="3"/>
      <c r="AK1218" s="3"/>
      <c r="AL1218" s="3"/>
      <c r="AM1218" s="3"/>
      <c r="AN1218" s="3"/>
      <c r="AO1218" s="3" t="s">
        <v>6287</v>
      </c>
      <c r="AP1218" s="3" t="s">
        <v>6289</v>
      </c>
      <c r="AQ1218" s="3" t="s">
        <v>6287</v>
      </c>
      <c r="AR1218" s="2"/>
      <c r="AS1218" s="2"/>
      <c r="AT1218" s="2" t="str">
        <f t="shared" si="98"/>
        <v>('51-5111.00</v>
      </c>
      <c r="AU1218" s="2" t="str">
        <f t="shared" si="99"/>
        <v>('51-5112.00</v>
      </c>
      <c r="AV1218" s="2" t="b">
        <f t="shared" si="100"/>
        <v>0</v>
      </c>
      <c r="AW1218" s="2"/>
      <c r="AX1218" s="2" t="b">
        <f t="shared" si="101"/>
        <v>0</v>
      </c>
    </row>
    <row r="1219" spans="1:50" ht="136" x14ac:dyDescent="0.2">
      <c r="A1219" s="2">
        <v>1999</v>
      </c>
      <c r="B1219" s="3" t="s">
        <v>8216</v>
      </c>
      <c r="C1219" s="2">
        <v>7322</v>
      </c>
      <c r="D1219" s="3" t="s">
        <v>8215</v>
      </c>
      <c r="E1219" s="3"/>
      <c r="F1219" s="3"/>
      <c r="G1219" s="3"/>
      <c r="H1219" s="3"/>
      <c r="I1219" s="3"/>
      <c r="J1219" s="3"/>
      <c r="K1219" s="3"/>
      <c r="L1219" s="3"/>
      <c r="M1219" s="3"/>
      <c r="N1219" s="3"/>
      <c r="O1219" s="3"/>
      <c r="P1219" s="3"/>
      <c r="Q1219" s="3"/>
      <c r="R1219" s="3"/>
      <c r="S1219" s="3"/>
      <c r="T1219" s="3"/>
      <c r="U1219" s="3"/>
      <c r="V1219" s="3"/>
      <c r="W1219" s="3"/>
      <c r="X1219" s="3"/>
      <c r="Y1219" s="3"/>
      <c r="Z1219" s="3"/>
      <c r="AA1219" s="3"/>
      <c r="AB1219" s="3"/>
      <c r="AC1219" s="3"/>
      <c r="AD1219" s="3"/>
      <c r="AE1219" s="3"/>
      <c r="AF1219" s="3"/>
      <c r="AG1219" s="3"/>
      <c r="AH1219" s="3"/>
      <c r="AI1219" s="3"/>
      <c r="AJ1219" s="3"/>
      <c r="AK1219" s="3"/>
      <c r="AL1219" s="3"/>
      <c r="AM1219" s="3"/>
      <c r="AN1219" s="3"/>
      <c r="AO1219" s="3" t="s">
        <v>8215</v>
      </c>
      <c r="AP1219" s="3" t="s">
        <v>8217</v>
      </c>
      <c r="AQ1219" s="3" t="s">
        <v>8215</v>
      </c>
      <c r="AR1219" s="2"/>
      <c r="AS1219" s="2"/>
      <c r="AT1219" s="2" t="str">
        <f t="shared" ref="AT1219:AT1241" si="103">LEFT(AP1219, 12)</f>
        <v>('51-5112.00</v>
      </c>
      <c r="AU1219" s="2" t="str">
        <f t="shared" ref="AU1219:AU1241" si="104">LEFT(AQ1219,12)</f>
        <v>('51-5112.00</v>
      </c>
      <c r="AV1219" s="5" t="b">
        <f t="shared" ref="AV1219:AV1241" si="105">EXACT(AT1219,AU1219)</f>
        <v>1</v>
      </c>
      <c r="AW1219" s="2" t="str">
        <f>LEFT(AO1219,12)</f>
        <v>('51-5112.00</v>
      </c>
      <c r="AX1219" s="2" t="b">
        <f t="shared" ref="AX1219:AX1282" si="106">EXACT(AT1219,AW1219)</f>
        <v>1</v>
      </c>
    </row>
    <row r="1220" spans="1:50" ht="153" x14ac:dyDescent="0.2">
      <c r="A1220" s="2">
        <v>2049</v>
      </c>
      <c r="B1220" s="3" t="s">
        <v>8422</v>
      </c>
      <c r="C1220" s="2">
        <v>7322</v>
      </c>
      <c r="D1220" s="3" t="s">
        <v>8421</v>
      </c>
      <c r="E1220" s="3"/>
      <c r="F1220" s="3"/>
      <c r="G1220" s="3"/>
      <c r="H1220" s="3"/>
      <c r="I1220" s="3"/>
      <c r="J1220" s="3"/>
      <c r="K1220" s="3"/>
      <c r="L1220" s="3"/>
      <c r="M1220" s="3"/>
      <c r="N1220" s="3"/>
      <c r="O1220" s="3"/>
      <c r="P1220" s="3"/>
      <c r="Q1220" s="3"/>
      <c r="R1220" s="3"/>
      <c r="S1220" s="3"/>
      <c r="T1220" s="3"/>
      <c r="U1220" s="3"/>
      <c r="V1220" s="3"/>
      <c r="W1220" s="3"/>
      <c r="X1220" s="3"/>
      <c r="Y1220" s="3"/>
      <c r="Z1220" s="3"/>
      <c r="AA1220" s="3"/>
      <c r="AB1220" s="3"/>
      <c r="AC1220" s="3"/>
      <c r="AD1220" s="3"/>
      <c r="AE1220" s="3"/>
      <c r="AF1220" s="3"/>
      <c r="AG1220" s="3"/>
      <c r="AH1220" s="3"/>
      <c r="AI1220" s="3"/>
      <c r="AJ1220" s="3"/>
      <c r="AK1220" s="3"/>
      <c r="AL1220" s="3"/>
      <c r="AM1220" s="3"/>
      <c r="AN1220" s="3"/>
      <c r="AO1220" s="3"/>
      <c r="AP1220" s="3" t="s">
        <v>8423</v>
      </c>
      <c r="AQ1220" s="3" t="s">
        <v>8421</v>
      </c>
      <c r="AR1220" s="2"/>
      <c r="AS1220" s="2"/>
      <c r="AT1220" s="2" t="str">
        <f t="shared" si="103"/>
        <v>('51-9041.00</v>
      </c>
      <c r="AU1220" s="2" t="str">
        <f t="shared" si="104"/>
        <v>('51-5112.00</v>
      </c>
      <c r="AV1220" s="2" t="b">
        <f t="shared" si="105"/>
        <v>0</v>
      </c>
      <c r="AW1220" s="2"/>
      <c r="AX1220" s="2" t="b">
        <f t="shared" si="106"/>
        <v>0</v>
      </c>
    </row>
    <row r="1221" spans="1:50" ht="136" x14ac:dyDescent="0.2">
      <c r="A1221" s="2">
        <v>2716</v>
      </c>
      <c r="B1221" s="3" t="s">
        <v>10987</v>
      </c>
      <c r="C1221" s="2">
        <v>7322</v>
      </c>
      <c r="D1221" s="3" t="s">
        <v>10986</v>
      </c>
      <c r="E1221" s="3"/>
      <c r="F1221" s="3"/>
      <c r="G1221" s="3"/>
      <c r="H1221" s="3"/>
      <c r="I1221" s="3"/>
      <c r="J1221" s="3"/>
      <c r="K1221" s="3"/>
      <c r="L1221" s="3"/>
      <c r="M1221" s="3"/>
      <c r="N1221" s="3"/>
      <c r="O1221" s="3"/>
      <c r="P1221" s="3"/>
      <c r="Q1221" s="3"/>
      <c r="R1221" s="3"/>
      <c r="S1221" s="3"/>
      <c r="T1221" s="3"/>
      <c r="U1221" s="3"/>
      <c r="V1221" s="3"/>
      <c r="W1221" s="3"/>
      <c r="X1221" s="3"/>
      <c r="Y1221" s="3"/>
      <c r="Z1221" s="3"/>
      <c r="AA1221" s="3"/>
      <c r="AB1221" s="3"/>
      <c r="AC1221" s="3"/>
      <c r="AD1221" s="3"/>
      <c r="AE1221" s="3"/>
      <c r="AF1221" s="3"/>
      <c r="AG1221" s="3"/>
      <c r="AH1221" s="3"/>
      <c r="AI1221" s="3"/>
      <c r="AJ1221" s="3"/>
      <c r="AK1221" s="3"/>
      <c r="AL1221" s="3"/>
      <c r="AM1221" s="3"/>
      <c r="AN1221" s="3"/>
      <c r="AO1221" s="3" t="s">
        <v>10986</v>
      </c>
      <c r="AP1221" s="3" t="s">
        <v>10988</v>
      </c>
      <c r="AQ1221" s="3" t="s">
        <v>10986</v>
      </c>
      <c r="AR1221" s="2"/>
      <c r="AS1221" s="2"/>
      <c r="AT1221" s="2" t="str">
        <f t="shared" si="103"/>
        <v>('51-5112.00</v>
      </c>
      <c r="AU1221" s="2" t="str">
        <f t="shared" si="104"/>
        <v>('51-5112.00</v>
      </c>
      <c r="AV1221" s="5" t="b">
        <f t="shared" si="105"/>
        <v>1</v>
      </c>
      <c r="AW1221" s="2" t="str">
        <f>LEFT(AO1221,12)</f>
        <v>('51-5112.00</v>
      </c>
      <c r="AX1221" s="2" t="b">
        <f t="shared" si="106"/>
        <v>1</v>
      </c>
    </row>
    <row r="1222" spans="1:50" ht="102" x14ac:dyDescent="0.2">
      <c r="A1222" s="2">
        <v>569</v>
      </c>
      <c r="B1222" s="3" t="s">
        <v>2311</v>
      </c>
      <c r="C1222" s="2">
        <v>7323</v>
      </c>
      <c r="D1222" s="3" t="s">
        <v>2310</v>
      </c>
      <c r="E1222" s="3"/>
      <c r="F1222" s="3"/>
      <c r="G1222" s="3"/>
      <c r="H1222" s="3"/>
      <c r="I1222" s="3"/>
      <c r="J1222" s="3"/>
      <c r="K1222" s="3"/>
      <c r="L1222" s="3"/>
      <c r="M1222" s="3"/>
      <c r="N1222" s="3"/>
      <c r="O1222" s="3"/>
      <c r="P1222" s="3"/>
      <c r="Q1222" s="3"/>
      <c r="R1222" s="3"/>
      <c r="S1222" s="3"/>
      <c r="T1222" s="3"/>
      <c r="U1222" s="3"/>
      <c r="V1222" s="3"/>
      <c r="W1222" s="3"/>
      <c r="X1222" s="3"/>
      <c r="Y1222" s="3"/>
      <c r="Z1222" s="3"/>
      <c r="AA1222" s="3"/>
      <c r="AB1222" s="3"/>
      <c r="AC1222" s="3"/>
      <c r="AD1222" s="3"/>
      <c r="AE1222" s="3"/>
      <c r="AF1222" s="3"/>
      <c r="AG1222" s="3"/>
      <c r="AH1222" s="3"/>
      <c r="AI1222" s="3"/>
      <c r="AJ1222" s="3"/>
      <c r="AK1222" s="3"/>
      <c r="AL1222" s="3"/>
      <c r="AM1222" s="3"/>
      <c r="AN1222" s="3"/>
      <c r="AO1222" s="3" t="s">
        <v>2310</v>
      </c>
      <c r="AP1222" s="3" t="s">
        <v>2312</v>
      </c>
      <c r="AQ1222" s="3" t="s">
        <v>2310</v>
      </c>
      <c r="AR1222" s="2"/>
      <c r="AS1222" s="2"/>
      <c r="AT1222" s="2" t="str">
        <f t="shared" si="103"/>
        <v>('51-5113.00</v>
      </c>
      <c r="AU1222" s="2" t="str">
        <f t="shared" si="104"/>
        <v>('51-5113.00</v>
      </c>
      <c r="AV1222" s="2" t="b">
        <f t="shared" si="105"/>
        <v>1</v>
      </c>
      <c r="AW1222" s="2" t="str">
        <f>LEFT(AO1222,12)</f>
        <v>('51-5113.00</v>
      </c>
      <c r="AX1222" s="2" t="b">
        <f t="shared" si="106"/>
        <v>1</v>
      </c>
    </row>
    <row r="1223" spans="1:50" ht="221" x14ac:dyDescent="0.2">
      <c r="A1223" s="2">
        <v>867</v>
      </c>
      <c r="B1223" s="3" t="s">
        <v>3461</v>
      </c>
      <c r="C1223" s="2">
        <v>7323</v>
      </c>
      <c r="D1223" s="3" t="s">
        <v>3460</v>
      </c>
      <c r="E1223" s="3"/>
      <c r="F1223" s="3"/>
      <c r="G1223" s="3"/>
      <c r="H1223" s="3"/>
      <c r="I1223" s="3"/>
      <c r="J1223" s="3"/>
      <c r="K1223" s="3"/>
      <c r="L1223" s="3"/>
      <c r="M1223" s="3"/>
      <c r="N1223" s="3"/>
      <c r="O1223" s="3"/>
      <c r="P1223" s="3"/>
      <c r="Q1223" s="3"/>
      <c r="R1223" s="3"/>
      <c r="S1223" s="3"/>
      <c r="T1223" s="3"/>
      <c r="U1223" s="3"/>
      <c r="V1223" s="3"/>
      <c r="W1223" s="3"/>
      <c r="X1223" s="3"/>
      <c r="Y1223" s="3"/>
      <c r="Z1223" s="3"/>
      <c r="AA1223" s="3"/>
      <c r="AB1223" s="3"/>
      <c r="AC1223" s="3"/>
      <c r="AD1223" s="3"/>
      <c r="AE1223" s="3"/>
      <c r="AF1223" s="3"/>
      <c r="AG1223" s="3"/>
      <c r="AH1223" s="3"/>
      <c r="AI1223" s="3"/>
      <c r="AJ1223" s="3"/>
      <c r="AK1223" s="3"/>
      <c r="AL1223" s="3"/>
      <c r="AM1223" s="3"/>
      <c r="AN1223" s="3"/>
      <c r="AO1223" s="3" t="s">
        <v>3460</v>
      </c>
      <c r="AP1223" s="3" t="s">
        <v>3462</v>
      </c>
      <c r="AQ1223" s="3" t="s">
        <v>3460</v>
      </c>
      <c r="AR1223" s="2"/>
      <c r="AS1223" s="2"/>
      <c r="AT1223" s="2" t="str">
        <f t="shared" si="103"/>
        <v>('51-5113.00</v>
      </c>
      <c r="AU1223" s="2" t="str">
        <f t="shared" si="104"/>
        <v>('51-5113.00</v>
      </c>
      <c r="AV1223" s="2" t="b">
        <f t="shared" si="105"/>
        <v>1</v>
      </c>
      <c r="AW1223" s="2" t="str">
        <f>LEFT(AO1223,12)</f>
        <v>('51-5113.00</v>
      </c>
      <c r="AX1223" s="2" t="b">
        <f t="shared" si="106"/>
        <v>1</v>
      </c>
    </row>
    <row r="1224" spans="1:50" ht="102" x14ac:dyDescent="0.2">
      <c r="A1224" s="2">
        <v>1525</v>
      </c>
      <c r="B1224" s="3" t="s">
        <v>6264</v>
      </c>
      <c r="C1224" s="2">
        <v>7323</v>
      </c>
      <c r="D1224" s="3" t="s">
        <v>6263</v>
      </c>
      <c r="E1224" s="3"/>
      <c r="F1224" s="3"/>
      <c r="G1224" s="3"/>
      <c r="H1224" s="3"/>
      <c r="I1224" s="3"/>
      <c r="J1224" s="3"/>
      <c r="K1224" s="3"/>
      <c r="L1224" s="3"/>
      <c r="M1224" s="3"/>
      <c r="N1224" s="3"/>
      <c r="O1224" s="3"/>
      <c r="P1224" s="3"/>
      <c r="Q1224" s="3"/>
      <c r="R1224" s="3"/>
      <c r="S1224" s="3"/>
      <c r="T1224" s="3"/>
      <c r="U1224" s="3"/>
      <c r="V1224" s="3"/>
      <c r="W1224" s="3"/>
      <c r="X1224" s="3"/>
      <c r="Y1224" s="3"/>
      <c r="Z1224" s="3"/>
      <c r="AA1224" s="3"/>
      <c r="AB1224" s="3"/>
      <c r="AC1224" s="3"/>
      <c r="AD1224" s="3"/>
      <c r="AE1224" s="3"/>
      <c r="AF1224" s="3"/>
      <c r="AG1224" s="3"/>
      <c r="AH1224" s="3"/>
      <c r="AI1224" s="3"/>
      <c r="AJ1224" s="3"/>
      <c r="AK1224" s="3"/>
      <c r="AL1224" s="3"/>
      <c r="AM1224" s="3"/>
      <c r="AN1224" s="3"/>
      <c r="AO1224" s="3" t="s">
        <v>6263</v>
      </c>
      <c r="AP1224" s="3" t="s">
        <v>6265</v>
      </c>
      <c r="AQ1224" s="3" t="s">
        <v>6263</v>
      </c>
      <c r="AR1224" s="2"/>
      <c r="AS1224" s="2"/>
      <c r="AT1224" s="2" t="str">
        <f t="shared" si="103"/>
        <v>('51-5113.00</v>
      </c>
      <c r="AU1224" s="2" t="str">
        <f t="shared" si="104"/>
        <v>('51-5113.00</v>
      </c>
      <c r="AV1224" s="2" t="b">
        <f t="shared" si="105"/>
        <v>1</v>
      </c>
      <c r="AW1224" s="2" t="str">
        <f>LEFT(AO1224,12)</f>
        <v>('51-5113.00</v>
      </c>
      <c r="AX1224" s="2" t="b">
        <f t="shared" si="106"/>
        <v>1</v>
      </c>
    </row>
    <row r="1225" spans="1:50" ht="119" x14ac:dyDescent="0.2">
      <c r="A1225" s="2">
        <v>2290</v>
      </c>
      <c r="B1225" s="3" t="s">
        <v>9395</v>
      </c>
      <c r="C1225" s="2">
        <v>7323</v>
      </c>
      <c r="D1225" s="3" t="s">
        <v>9394</v>
      </c>
      <c r="E1225" s="3"/>
      <c r="F1225" s="3"/>
      <c r="G1225" s="3"/>
      <c r="H1225" s="3"/>
      <c r="I1225" s="3"/>
      <c r="J1225" s="3"/>
      <c r="K1225" s="3"/>
      <c r="L1225" s="3"/>
      <c r="M1225" s="3"/>
      <c r="N1225" s="3"/>
      <c r="O1225" s="3"/>
      <c r="P1225" s="3"/>
      <c r="Q1225" s="3"/>
      <c r="R1225" s="3"/>
      <c r="S1225" s="3"/>
      <c r="T1225" s="3"/>
      <c r="U1225" s="3"/>
      <c r="V1225" s="3"/>
      <c r="W1225" s="3"/>
      <c r="X1225" s="3"/>
      <c r="Y1225" s="3"/>
      <c r="Z1225" s="3"/>
      <c r="AA1225" s="3"/>
      <c r="AB1225" s="3"/>
      <c r="AC1225" s="3"/>
      <c r="AD1225" s="3"/>
      <c r="AE1225" s="3"/>
      <c r="AF1225" s="3"/>
      <c r="AG1225" s="3"/>
      <c r="AH1225" s="3"/>
      <c r="AI1225" s="3"/>
      <c r="AJ1225" s="3"/>
      <c r="AK1225" s="3"/>
      <c r="AL1225" s="3"/>
      <c r="AM1225" s="3"/>
      <c r="AN1225" s="3"/>
      <c r="AO1225" s="3" t="s">
        <v>9394</v>
      </c>
      <c r="AP1225" s="3" t="s">
        <v>9396</v>
      </c>
      <c r="AQ1225" s="3" t="s">
        <v>9396</v>
      </c>
      <c r="AR1225" s="2"/>
      <c r="AS1225" s="2"/>
      <c r="AT1225" s="2" t="str">
        <f t="shared" si="103"/>
        <v>('51-9196.00</v>
      </c>
      <c r="AU1225" s="2" t="str">
        <f t="shared" si="104"/>
        <v>('51-9196.00</v>
      </c>
      <c r="AV1225" s="2" t="b">
        <f t="shared" si="105"/>
        <v>1</v>
      </c>
      <c r="AW1225" s="2" t="str">
        <f>LEFT(AO1225,12)</f>
        <v>('51-5113.00</v>
      </c>
      <c r="AX1225" s="2" t="b">
        <f t="shared" si="106"/>
        <v>0</v>
      </c>
    </row>
    <row r="1226" spans="1:50" ht="153" x14ac:dyDescent="0.2">
      <c r="A1226" s="2">
        <v>860</v>
      </c>
      <c r="B1226" s="3" t="s">
        <v>3440</v>
      </c>
      <c r="C1226" s="2">
        <v>7411</v>
      </c>
      <c r="D1226" s="3" t="s">
        <v>3438</v>
      </c>
      <c r="E1226" s="3" t="s">
        <v>3439</v>
      </c>
      <c r="F1226" s="3"/>
      <c r="G1226" s="3"/>
      <c r="H1226" s="3"/>
      <c r="I1226" s="3"/>
      <c r="J1226" s="3"/>
      <c r="K1226" s="3"/>
      <c r="L1226" s="3"/>
      <c r="M1226" s="3"/>
      <c r="N1226" s="3"/>
      <c r="O1226" s="3"/>
      <c r="P1226" s="3"/>
      <c r="Q1226" s="3"/>
      <c r="R1226" s="3"/>
      <c r="S1226" s="3"/>
      <c r="T1226" s="3"/>
      <c r="U1226" s="3"/>
      <c r="V1226" s="3"/>
      <c r="W1226" s="3"/>
      <c r="X1226" s="3"/>
      <c r="Y1226" s="3"/>
      <c r="Z1226" s="3"/>
      <c r="AA1226" s="3"/>
      <c r="AB1226" s="3"/>
      <c r="AC1226" s="3"/>
      <c r="AD1226" s="3"/>
      <c r="AE1226" s="3"/>
      <c r="AF1226" s="3"/>
      <c r="AG1226" s="3"/>
      <c r="AH1226" s="3"/>
      <c r="AI1226" s="3"/>
      <c r="AJ1226" s="3"/>
      <c r="AK1226" s="3"/>
      <c r="AL1226" s="3"/>
      <c r="AM1226" s="3"/>
      <c r="AN1226" s="3"/>
      <c r="AO1226" s="3" t="s">
        <v>3438</v>
      </c>
      <c r="AP1226" s="3" t="s">
        <v>3441</v>
      </c>
      <c r="AQ1226" s="3" t="s">
        <v>3438</v>
      </c>
      <c r="AR1226" s="2"/>
      <c r="AS1226" s="2"/>
      <c r="AT1226" s="2" t="str">
        <f t="shared" si="103"/>
        <v>('49-2095.00</v>
      </c>
      <c r="AU1226" s="2" t="str">
        <f t="shared" si="104"/>
        <v>('47-2111.00</v>
      </c>
      <c r="AV1226" s="2" t="b">
        <f t="shared" si="105"/>
        <v>0</v>
      </c>
      <c r="AW1226" s="2"/>
      <c r="AX1226" s="2" t="b">
        <f t="shared" si="106"/>
        <v>0</v>
      </c>
    </row>
    <row r="1227" spans="1:50" ht="136" x14ac:dyDescent="0.2">
      <c r="A1227" s="2">
        <v>93</v>
      </c>
      <c r="B1227" s="3" t="s">
        <v>379</v>
      </c>
      <c r="C1227" s="2">
        <v>7412</v>
      </c>
      <c r="D1227" s="3" t="s">
        <v>366</v>
      </c>
      <c r="E1227" s="3" t="s">
        <v>367</v>
      </c>
      <c r="F1227" s="3" t="s">
        <v>368</v>
      </c>
      <c r="G1227" s="3" t="s">
        <v>369</v>
      </c>
      <c r="H1227" s="3" t="s">
        <v>370</v>
      </c>
      <c r="I1227" s="3" t="s">
        <v>371</v>
      </c>
      <c r="J1227" s="3" t="s">
        <v>372</v>
      </c>
      <c r="K1227" s="3" t="s">
        <v>373</v>
      </c>
      <c r="L1227" s="3" t="s">
        <v>374</v>
      </c>
      <c r="M1227" s="3" t="s">
        <v>375</v>
      </c>
      <c r="N1227" s="3" t="s">
        <v>376</v>
      </c>
      <c r="O1227" s="3" t="s">
        <v>377</v>
      </c>
      <c r="P1227" s="3" t="s">
        <v>378</v>
      </c>
      <c r="Q1227" s="3"/>
      <c r="R1227" s="3"/>
      <c r="S1227" s="3"/>
      <c r="T1227" s="3"/>
      <c r="U1227" s="3"/>
      <c r="V1227" s="3"/>
      <c r="W1227" s="3"/>
      <c r="X1227" s="3"/>
      <c r="Y1227" s="3"/>
      <c r="Z1227" s="3"/>
      <c r="AA1227" s="3"/>
      <c r="AB1227" s="3"/>
      <c r="AC1227" s="3"/>
      <c r="AD1227" s="3"/>
      <c r="AE1227" s="3"/>
      <c r="AF1227" s="3"/>
      <c r="AG1227" s="3"/>
      <c r="AH1227" s="3"/>
      <c r="AI1227" s="3"/>
      <c r="AJ1227" s="3"/>
      <c r="AK1227" s="3"/>
      <c r="AL1227" s="3"/>
      <c r="AM1227" s="3"/>
      <c r="AN1227" s="3"/>
      <c r="AO1227" s="3"/>
      <c r="AP1227" s="3" t="s">
        <v>380</v>
      </c>
      <c r="AQ1227" s="3" t="s">
        <v>366</v>
      </c>
      <c r="AR1227" s="2"/>
      <c r="AS1227" s="2"/>
      <c r="AT1227" s="2" t="str">
        <f t="shared" si="103"/>
        <v>('49-3023.00</v>
      </c>
      <c r="AU1227" s="2" t="str">
        <f t="shared" si="104"/>
        <v>('49-2092.00</v>
      </c>
      <c r="AV1227" s="2" t="b">
        <f t="shared" si="105"/>
        <v>0</v>
      </c>
      <c r="AW1227" s="2"/>
      <c r="AX1227" s="2" t="b">
        <f t="shared" si="106"/>
        <v>0</v>
      </c>
    </row>
    <row r="1228" spans="1:50" ht="136" x14ac:dyDescent="0.2">
      <c r="A1228" s="2">
        <v>1115</v>
      </c>
      <c r="B1228" s="3" t="s">
        <v>4475</v>
      </c>
      <c r="C1228" s="2">
        <v>7412</v>
      </c>
      <c r="D1228" s="3" t="s">
        <v>4462</v>
      </c>
      <c r="E1228" s="3" t="s">
        <v>4463</v>
      </c>
      <c r="F1228" s="3" t="s">
        <v>4464</v>
      </c>
      <c r="G1228" s="3" t="s">
        <v>4465</v>
      </c>
      <c r="H1228" s="3" t="s">
        <v>4466</v>
      </c>
      <c r="I1228" s="3" t="s">
        <v>4467</v>
      </c>
      <c r="J1228" s="3" t="s">
        <v>4468</v>
      </c>
      <c r="K1228" s="3" t="s">
        <v>4469</v>
      </c>
      <c r="L1228" s="3" t="s">
        <v>4470</v>
      </c>
      <c r="M1228" s="3" t="s">
        <v>4471</v>
      </c>
      <c r="N1228" s="3" t="s">
        <v>4472</v>
      </c>
      <c r="O1228" s="3" t="s">
        <v>4473</v>
      </c>
      <c r="P1228" s="3" t="s">
        <v>4474</v>
      </c>
      <c r="Q1228" s="3"/>
      <c r="R1228" s="3"/>
      <c r="S1228" s="3"/>
      <c r="T1228" s="3"/>
      <c r="U1228" s="3"/>
      <c r="V1228" s="3"/>
      <c r="W1228" s="3"/>
      <c r="X1228" s="3"/>
      <c r="Y1228" s="3"/>
      <c r="Z1228" s="3"/>
      <c r="AA1228" s="3"/>
      <c r="AB1228" s="3"/>
      <c r="AC1228" s="3"/>
      <c r="AD1228" s="3"/>
      <c r="AE1228" s="3"/>
      <c r="AF1228" s="3"/>
      <c r="AG1228" s="3"/>
      <c r="AH1228" s="3"/>
      <c r="AI1228" s="3"/>
      <c r="AJ1228" s="3"/>
      <c r="AK1228" s="3"/>
      <c r="AL1228" s="3"/>
      <c r="AM1228" s="3"/>
      <c r="AN1228" s="3"/>
      <c r="AO1228" s="3" t="s">
        <v>4463</v>
      </c>
      <c r="AP1228" s="3" t="s">
        <v>4476</v>
      </c>
      <c r="AQ1228" s="3" t="s">
        <v>4463</v>
      </c>
      <c r="AR1228" s="2"/>
      <c r="AS1228" s="2"/>
      <c r="AT1228" s="2" t="str">
        <f t="shared" si="103"/>
        <v>('17-3023.00</v>
      </c>
      <c r="AU1228" s="2" t="str">
        <f t="shared" si="104"/>
        <v>('49-2092.00</v>
      </c>
      <c r="AV1228" s="2" t="b">
        <f t="shared" si="105"/>
        <v>0</v>
      </c>
      <c r="AW1228" s="2"/>
      <c r="AX1228" s="2" t="b">
        <f t="shared" si="106"/>
        <v>0</v>
      </c>
    </row>
    <row r="1229" spans="1:50" ht="136" x14ac:dyDescent="0.2">
      <c r="A1229" s="2">
        <v>1169</v>
      </c>
      <c r="B1229" s="3" t="s">
        <v>4709</v>
      </c>
      <c r="C1229" s="2">
        <v>7412</v>
      </c>
      <c r="D1229" s="3" t="s">
        <v>4696</v>
      </c>
      <c r="E1229" s="3" t="s">
        <v>4697</v>
      </c>
      <c r="F1229" s="3" t="s">
        <v>4698</v>
      </c>
      <c r="G1229" s="3" t="s">
        <v>4699</v>
      </c>
      <c r="H1229" s="3" t="s">
        <v>4700</v>
      </c>
      <c r="I1229" s="3" t="s">
        <v>4701</v>
      </c>
      <c r="J1229" s="3" t="s">
        <v>4702</v>
      </c>
      <c r="K1229" s="3" t="s">
        <v>4703</v>
      </c>
      <c r="L1229" s="3" t="s">
        <v>4704</v>
      </c>
      <c r="M1229" s="3" t="s">
        <v>4705</v>
      </c>
      <c r="N1229" s="3" t="s">
        <v>4706</v>
      </c>
      <c r="O1229" s="3" t="s">
        <v>4707</v>
      </c>
      <c r="P1229" s="3" t="s">
        <v>4708</v>
      </c>
      <c r="Q1229" s="3"/>
      <c r="R1229" s="3"/>
      <c r="S1229" s="3"/>
      <c r="T1229" s="3"/>
      <c r="U1229" s="3"/>
      <c r="V1229" s="3"/>
      <c r="W1229" s="3"/>
      <c r="X1229" s="3"/>
      <c r="Y1229" s="3"/>
      <c r="Z1229" s="3"/>
      <c r="AA1229" s="3"/>
      <c r="AB1229" s="3"/>
      <c r="AC1229" s="3"/>
      <c r="AD1229" s="3"/>
      <c r="AE1229" s="3"/>
      <c r="AF1229" s="3"/>
      <c r="AG1229" s="3"/>
      <c r="AH1229" s="3"/>
      <c r="AI1229" s="3"/>
      <c r="AJ1229" s="3"/>
      <c r="AK1229" s="3"/>
      <c r="AL1229" s="3"/>
      <c r="AM1229" s="3"/>
      <c r="AN1229" s="3"/>
      <c r="AO1229" s="3"/>
      <c r="AP1229" s="3" t="s">
        <v>4710</v>
      </c>
      <c r="AQ1229" s="3" t="s">
        <v>11917</v>
      </c>
      <c r="AR1229" s="2"/>
      <c r="AS1229" s="2"/>
      <c r="AT1229" s="2" t="str">
        <f t="shared" si="103"/>
        <v>('17-3027.00</v>
      </c>
      <c r="AU1229" s="2" t="str">
        <f t="shared" si="104"/>
        <v>('49-9071.00</v>
      </c>
      <c r="AV1229" s="2" t="b">
        <f t="shared" si="105"/>
        <v>0</v>
      </c>
      <c r="AW1229" s="2"/>
      <c r="AX1229" s="2" t="b">
        <f t="shared" si="106"/>
        <v>0</v>
      </c>
    </row>
    <row r="1230" spans="1:50" ht="187" x14ac:dyDescent="0.2">
      <c r="A1230" s="2">
        <v>1230</v>
      </c>
      <c r="B1230" s="3" t="s">
        <v>4924</v>
      </c>
      <c r="C1230" s="2">
        <v>7412</v>
      </c>
      <c r="D1230" s="3" t="s">
        <v>4911</v>
      </c>
      <c r="E1230" s="3" t="s">
        <v>4912</v>
      </c>
      <c r="F1230" s="3" t="s">
        <v>4913</v>
      </c>
      <c r="G1230" s="3" t="s">
        <v>4914</v>
      </c>
      <c r="H1230" s="3" t="s">
        <v>4915</v>
      </c>
      <c r="I1230" s="3" t="s">
        <v>4916</v>
      </c>
      <c r="J1230" s="3" t="s">
        <v>4917</v>
      </c>
      <c r="K1230" s="3" t="s">
        <v>4918</v>
      </c>
      <c r="L1230" s="3" t="s">
        <v>4919</v>
      </c>
      <c r="M1230" s="3" t="s">
        <v>4920</v>
      </c>
      <c r="N1230" s="3" t="s">
        <v>4921</v>
      </c>
      <c r="O1230" s="3" t="s">
        <v>4922</v>
      </c>
      <c r="P1230" s="3" t="s">
        <v>4923</v>
      </c>
      <c r="Q1230" s="3"/>
      <c r="R1230" s="3"/>
      <c r="S1230" s="3"/>
      <c r="T1230" s="3"/>
      <c r="U1230" s="3"/>
      <c r="V1230" s="3"/>
      <c r="W1230" s="3"/>
      <c r="X1230" s="3"/>
      <c r="Y1230" s="3"/>
      <c r="Z1230" s="3"/>
      <c r="AA1230" s="3"/>
      <c r="AB1230" s="3"/>
      <c r="AC1230" s="3"/>
      <c r="AD1230" s="3"/>
      <c r="AE1230" s="3"/>
      <c r="AF1230" s="3"/>
      <c r="AG1230" s="3"/>
      <c r="AH1230" s="3"/>
      <c r="AI1230" s="3"/>
      <c r="AJ1230" s="3"/>
      <c r="AK1230" s="3"/>
      <c r="AL1230" s="3"/>
      <c r="AM1230" s="3"/>
      <c r="AN1230" s="3"/>
      <c r="AO1230" s="3" t="s">
        <v>4912</v>
      </c>
      <c r="AP1230" s="3" t="s">
        <v>4925</v>
      </c>
      <c r="AQ1230" s="3" t="s">
        <v>4912</v>
      </c>
      <c r="AR1230" s="2"/>
      <c r="AS1230" s="2"/>
      <c r="AT1230" s="2" t="str">
        <f t="shared" si="103"/>
        <v>('17-3023.00</v>
      </c>
      <c r="AU1230" s="2" t="str">
        <f t="shared" si="104"/>
        <v>('49-2096.00</v>
      </c>
      <c r="AV1230" s="2" t="b">
        <f t="shared" si="105"/>
        <v>0</v>
      </c>
      <c r="AW1230" s="2"/>
      <c r="AX1230" s="2" t="b">
        <f t="shared" si="106"/>
        <v>0</v>
      </c>
    </row>
    <row r="1231" spans="1:50" ht="136" x14ac:dyDescent="0.2">
      <c r="A1231" s="2">
        <v>1670</v>
      </c>
      <c r="B1231" s="3" t="s">
        <v>6870</v>
      </c>
      <c r="C1231" s="2">
        <v>7412</v>
      </c>
      <c r="D1231" s="3" t="s">
        <v>6857</v>
      </c>
      <c r="E1231" s="3" t="s">
        <v>6858</v>
      </c>
      <c r="F1231" s="3" t="s">
        <v>6859</v>
      </c>
      <c r="G1231" s="3" t="s">
        <v>6860</v>
      </c>
      <c r="H1231" s="3" t="s">
        <v>6861</v>
      </c>
      <c r="I1231" s="3" t="s">
        <v>6862</v>
      </c>
      <c r="J1231" s="3" t="s">
        <v>6863</v>
      </c>
      <c r="K1231" s="3" t="s">
        <v>6864</v>
      </c>
      <c r="L1231" s="3" t="s">
        <v>6865</v>
      </c>
      <c r="M1231" s="3" t="s">
        <v>6866</v>
      </c>
      <c r="N1231" s="3" t="s">
        <v>6867</v>
      </c>
      <c r="O1231" s="3" t="s">
        <v>6868</v>
      </c>
      <c r="P1231" s="3" t="s">
        <v>6869</v>
      </c>
      <c r="Q1231" s="3"/>
      <c r="R1231" s="3"/>
      <c r="S1231" s="3"/>
      <c r="T1231" s="3"/>
      <c r="U1231" s="3"/>
      <c r="V1231" s="3"/>
      <c r="W1231" s="3"/>
      <c r="X1231" s="3"/>
      <c r="Y1231" s="3"/>
      <c r="Z1231" s="3"/>
      <c r="AA1231" s="3"/>
      <c r="AB1231" s="3"/>
      <c r="AC1231" s="3"/>
      <c r="AD1231" s="3"/>
      <c r="AE1231" s="3"/>
      <c r="AF1231" s="3"/>
      <c r="AG1231" s="3"/>
      <c r="AH1231" s="3"/>
      <c r="AI1231" s="3"/>
      <c r="AJ1231" s="3"/>
      <c r="AK1231" s="3"/>
      <c r="AL1231" s="3"/>
      <c r="AM1231" s="3"/>
      <c r="AN1231" s="3"/>
      <c r="AO1231" s="3" t="s">
        <v>6859</v>
      </c>
      <c r="AP1231" s="3" t="s">
        <v>6871</v>
      </c>
      <c r="AQ1231" s="3" t="s">
        <v>6859</v>
      </c>
      <c r="AR1231" s="2"/>
      <c r="AS1231" s="2"/>
      <c r="AT1231" s="2" t="str">
        <f t="shared" si="103"/>
        <v>('51-4041.00</v>
      </c>
      <c r="AU1231" s="2" t="str">
        <f t="shared" si="104"/>
        <v>('49-2092.00</v>
      </c>
      <c r="AV1231" s="2" t="b">
        <f t="shared" si="105"/>
        <v>0</v>
      </c>
      <c r="AW1231" s="2"/>
      <c r="AX1231" s="2" t="b">
        <f t="shared" si="106"/>
        <v>0</v>
      </c>
    </row>
    <row r="1232" spans="1:50" ht="136" x14ac:dyDescent="0.2">
      <c r="A1232" s="2">
        <v>1691</v>
      </c>
      <c r="B1232" s="3" t="s">
        <v>6963</v>
      </c>
      <c r="C1232" s="2">
        <v>7412</v>
      </c>
      <c r="D1232" s="3" t="s">
        <v>6950</v>
      </c>
      <c r="E1232" s="3" t="s">
        <v>6951</v>
      </c>
      <c r="F1232" s="3" t="s">
        <v>6952</v>
      </c>
      <c r="G1232" s="3" t="s">
        <v>6953</v>
      </c>
      <c r="H1232" s="3" t="s">
        <v>6954</v>
      </c>
      <c r="I1232" s="3" t="s">
        <v>6955</v>
      </c>
      <c r="J1232" s="3" t="s">
        <v>6956</v>
      </c>
      <c r="K1232" s="3" t="s">
        <v>6957</v>
      </c>
      <c r="L1232" s="3" t="s">
        <v>6958</v>
      </c>
      <c r="M1232" s="3" t="s">
        <v>6959</v>
      </c>
      <c r="N1232" s="3" t="s">
        <v>6960</v>
      </c>
      <c r="O1232" s="3" t="s">
        <v>6961</v>
      </c>
      <c r="P1232" s="3" t="s">
        <v>6962</v>
      </c>
      <c r="Q1232" s="3"/>
      <c r="R1232" s="3"/>
      <c r="S1232" s="3"/>
      <c r="T1232" s="3"/>
      <c r="U1232" s="3"/>
      <c r="V1232" s="3"/>
      <c r="W1232" s="3"/>
      <c r="X1232" s="3"/>
      <c r="Y1232" s="3"/>
      <c r="Z1232" s="3"/>
      <c r="AA1232" s="3"/>
      <c r="AB1232" s="3"/>
      <c r="AC1232" s="3"/>
      <c r="AD1232" s="3"/>
      <c r="AE1232" s="3"/>
      <c r="AF1232" s="3"/>
      <c r="AG1232" s="3"/>
      <c r="AH1232" s="3"/>
      <c r="AI1232" s="3"/>
      <c r="AJ1232" s="3"/>
      <c r="AK1232" s="3"/>
      <c r="AL1232" s="3"/>
      <c r="AM1232" s="3"/>
      <c r="AN1232" s="3"/>
      <c r="AO1232" s="3"/>
      <c r="AP1232" s="3" t="s">
        <v>6964</v>
      </c>
      <c r="AQ1232" s="3" t="s">
        <v>6964</v>
      </c>
      <c r="AR1232" s="2"/>
      <c r="AS1232" s="2"/>
      <c r="AT1232" s="2" t="str">
        <f t="shared" si="103"/>
        <v>('53-2022.00</v>
      </c>
      <c r="AU1232" s="2" t="str">
        <f t="shared" si="104"/>
        <v>('53-2022.00</v>
      </c>
      <c r="AV1232" s="5" t="b">
        <f t="shared" si="105"/>
        <v>1</v>
      </c>
      <c r="AW1232" s="2" t="str">
        <f>LEFT(AO1232,12)</f>
        <v/>
      </c>
      <c r="AX1232" s="2" t="b">
        <f t="shared" si="106"/>
        <v>0</v>
      </c>
    </row>
    <row r="1233" spans="1:50" ht="136" x14ac:dyDescent="0.2">
      <c r="A1233" s="2">
        <v>1756</v>
      </c>
      <c r="B1233" s="3" t="s">
        <v>7224</v>
      </c>
      <c r="C1233" s="2">
        <v>7412</v>
      </c>
      <c r="D1233" s="3" t="s">
        <v>7211</v>
      </c>
      <c r="E1233" s="3" t="s">
        <v>7212</v>
      </c>
      <c r="F1233" s="3" t="s">
        <v>7213</v>
      </c>
      <c r="G1233" s="3" t="s">
        <v>7214</v>
      </c>
      <c r="H1233" s="3" t="s">
        <v>7215</v>
      </c>
      <c r="I1233" s="3" t="s">
        <v>7216</v>
      </c>
      <c r="J1233" s="3" t="s">
        <v>7217</v>
      </c>
      <c r="K1233" s="3" t="s">
        <v>7218</v>
      </c>
      <c r="L1233" s="3" t="s">
        <v>7219</v>
      </c>
      <c r="M1233" s="3" t="s">
        <v>7220</v>
      </c>
      <c r="N1233" s="3" t="s">
        <v>7221</v>
      </c>
      <c r="O1233" s="3" t="s">
        <v>7222</v>
      </c>
      <c r="P1233" s="3" t="s">
        <v>7223</v>
      </c>
      <c r="Q1233" s="3"/>
      <c r="R1233" s="3"/>
      <c r="S1233" s="3"/>
      <c r="T1233" s="3"/>
      <c r="U1233" s="3"/>
      <c r="V1233" s="3"/>
      <c r="W1233" s="3"/>
      <c r="X1233" s="3"/>
      <c r="Y1233" s="3"/>
      <c r="Z1233" s="3"/>
      <c r="AA1233" s="3"/>
      <c r="AB1233" s="3"/>
      <c r="AC1233" s="3"/>
      <c r="AD1233" s="3"/>
      <c r="AE1233" s="3"/>
      <c r="AF1233" s="3"/>
      <c r="AG1233" s="3"/>
      <c r="AH1233" s="3"/>
      <c r="AI1233" s="3"/>
      <c r="AJ1233" s="3"/>
      <c r="AK1233" s="3"/>
      <c r="AL1233" s="3"/>
      <c r="AM1233" s="3"/>
      <c r="AN1233" s="3"/>
      <c r="AO1233" s="3"/>
      <c r="AP1233" s="3" t="s">
        <v>7225</v>
      </c>
      <c r="AQ1233" s="3" t="s">
        <v>7213</v>
      </c>
      <c r="AR1233" s="2"/>
      <c r="AS1233" s="2"/>
      <c r="AT1233" s="2" t="str">
        <f t="shared" si="103"/>
        <v>('17-2121.00</v>
      </c>
      <c r="AU1233" s="2" t="str">
        <f t="shared" si="104"/>
        <v>('49-2093.00</v>
      </c>
      <c r="AV1233" s="2" t="b">
        <f t="shared" si="105"/>
        <v>0</v>
      </c>
      <c r="AW1233" s="2"/>
      <c r="AX1233" s="2" t="b">
        <f t="shared" si="106"/>
        <v>0</v>
      </c>
    </row>
    <row r="1234" spans="1:50" ht="136" x14ac:dyDescent="0.2">
      <c r="A1234" s="2">
        <v>1817</v>
      </c>
      <c r="B1234" s="3" t="s">
        <v>7456</v>
      </c>
      <c r="C1234" s="2">
        <v>7412</v>
      </c>
      <c r="D1234" s="3" t="s">
        <v>7443</v>
      </c>
      <c r="E1234" s="3" t="s">
        <v>7444</v>
      </c>
      <c r="F1234" s="3" t="s">
        <v>7445</v>
      </c>
      <c r="G1234" s="3" t="s">
        <v>7446</v>
      </c>
      <c r="H1234" s="3" t="s">
        <v>7447</v>
      </c>
      <c r="I1234" s="3" t="s">
        <v>7448</v>
      </c>
      <c r="J1234" s="3" t="s">
        <v>7449</v>
      </c>
      <c r="K1234" s="3" t="s">
        <v>7450</v>
      </c>
      <c r="L1234" s="3" t="s">
        <v>7451</v>
      </c>
      <c r="M1234" s="3" t="s">
        <v>7452</v>
      </c>
      <c r="N1234" s="3" t="s">
        <v>7453</v>
      </c>
      <c r="O1234" s="3" t="s">
        <v>7454</v>
      </c>
      <c r="P1234" s="3" t="s">
        <v>7455</v>
      </c>
      <c r="Q1234" s="3"/>
      <c r="R1234" s="3"/>
      <c r="S1234" s="3"/>
      <c r="T1234" s="3"/>
      <c r="U1234" s="3"/>
      <c r="V1234" s="3"/>
      <c r="W1234" s="3"/>
      <c r="X1234" s="3"/>
      <c r="Y1234" s="3"/>
      <c r="Z1234" s="3"/>
      <c r="AA1234" s="3"/>
      <c r="AB1234" s="3"/>
      <c r="AC1234" s="3"/>
      <c r="AD1234" s="3"/>
      <c r="AE1234" s="3"/>
      <c r="AF1234" s="3"/>
      <c r="AG1234" s="3"/>
      <c r="AH1234" s="3"/>
      <c r="AI1234" s="3"/>
      <c r="AJ1234" s="3"/>
      <c r="AK1234" s="3"/>
      <c r="AL1234" s="3"/>
      <c r="AM1234" s="3"/>
      <c r="AN1234" s="3"/>
      <c r="AO1234" s="3"/>
      <c r="AP1234" s="3" t="s">
        <v>7457</v>
      </c>
      <c r="AQ1234" s="3" t="s">
        <v>7457</v>
      </c>
      <c r="AR1234" s="2"/>
      <c r="AS1234" s="2"/>
      <c r="AT1234" s="2" t="str">
        <f t="shared" si="103"/>
        <v>('49-9081.00</v>
      </c>
      <c r="AU1234" s="2" t="str">
        <f t="shared" si="104"/>
        <v>('49-9081.00</v>
      </c>
      <c r="AV1234" s="5" t="b">
        <f t="shared" si="105"/>
        <v>1</v>
      </c>
      <c r="AW1234" s="2" t="str">
        <f>LEFT(AO1234,12)</f>
        <v/>
      </c>
      <c r="AX1234" s="2" t="b">
        <f t="shared" si="106"/>
        <v>0</v>
      </c>
    </row>
    <row r="1235" spans="1:50" ht="136" x14ac:dyDescent="0.2">
      <c r="A1235" s="2">
        <v>2284</v>
      </c>
      <c r="B1235" s="3" t="s">
        <v>9369</v>
      </c>
      <c r="C1235" s="2">
        <v>7412</v>
      </c>
      <c r="D1235" s="3" t="s">
        <v>9356</v>
      </c>
      <c r="E1235" s="3" t="s">
        <v>9357</v>
      </c>
      <c r="F1235" s="3" t="s">
        <v>9358</v>
      </c>
      <c r="G1235" s="3" t="s">
        <v>9359</v>
      </c>
      <c r="H1235" s="3" t="s">
        <v>9360</v>
      </c>
      <c r="I1235" s="3" t="s">
        <v>9361</v>
      </c>
      <c r="J1235" s="3" t="s">
        <v>9362</v>
      </c>
      <c r="K1235" s="3" t="s">
        <v>9363</v>
      </c>
      <c r="L1235" s="3" t="s">
        <v>9364</v>
      </c>
      <c r="M1235" s="3" t="s">
        <v>9365</v>
      </c>
      <c r="N1235" s="3" t="s">
        <v>9366</v>
      </c>
      <c r="O1235" s="3" t="s">
        <v>9367</v>
      </c>
      <c r="P1235" s="3" t="s">
        <v>9368</v>
      </c>
      <c r="Q1235" s="3"/>
      <c r="R1235" s="3"/>
      <c r="S1235" s="3"/>
      <c r="T1235" s="3"/>
      <c r="U1235" s="3"/>
      <c r="V1235" s="3"/>
      <c r="W1235" s="3"/>
      <c r="X1235" s="3"/>
      <c r="Y1235" s="3"/>
      <c r="Z1235" s="3"/>
      <c r="AA1235" s="3"/>
      <c r="AB1235" s="3"/>
      <c r="AC1235" s="3"/>
      <c r="AD1235" s="3"/>
      <c r="AE1235" s="3"/>
      <c r="AF1235" s="3"/>
      <c r="AG1235" s="3"/>
      <c r="AH1235" s="3"/>
      <c r="AI1235" s="3"/>
      <c r="AJ1235" s="3"/>
      <c r="AK1235" s="3"/>
      <c r="AL1235" s="3"/>
      <c r="AM1235" s="3"/>
      <c r="AN1235" s="3"/>
      <c r="AO1235" s="3"/>
      <c r="AP1235" s="3" t="s">
        <v>9370</v>
      </c>
      <c r="AQ1235" s="3" t="s">
        <v>9356</v>
      </c>
      <c r="AR1235" s="2"/>
      <c r="AS1235" s="2"/>
      <c r="AT1235" s="2" t="str">
        <f t="shared" si="103"/>
        <v>('17-3023.00</v>
      </c>
      <c r="AU1235" s="2" t="str">
        <f t="shared" si="104"/>
        <v>('49-2092.00</v>
      </c>
      <c r="AV1235" s="2" t="b">
        <f t="shared" si="105"/>
        <v>0</v>
      </c>
      <c r="AW1235" s="2"/>
      <c r="AX1235" s="2" t="b">
        <f t="shared" si="106"/>
        <v>0</v>
      </c>
    </row>
    <row r="1236" spans="1:50" ht="136" x14ac:dyDescent="0.2">
      <c r="A1236" s="2">
        <v>2813</v>
      </c>
      <c r="B1236" s="3" t="s">
        <v>11335</v>
      </c>
      <c r="C1236" s="2">
        <v>7412</v>
      </c>
      <c r="D1236" s="3" t="s">
        <v>11322</v>
      </c>
      <c r="E1236" s="3" t="s">
        <v>11323</v>
      </c>
      <c r="F1236" s="3" t="s">
        <v>11324</v>
      </c>
      <c r="G1236" s="3" t="s">
        <v>11325</v>
      </c>
      <c r="H1236" s="3" t="s">
        <v>11326</v>
      </c>
      <c r="I1236" s="3" t="s">
        <v>11327</v>
      </c>
      <c r="J1236" s="3" t="s">
        <v>11328</v>
      </c>
      <c r="K1236" s="3" t="s">
        <v>11329</v>
      </c>
      <c r="L1236" s="3" t="s">
        <v>11330</v>
      </c>
      <c r="M1236" s="3" t="s">
        <v>11331</v>
      </c>
      <c r="N1236" s="3" t="s">
        <v>11332</v>
      </c>
      <c r="O1236" s="3" t="s">
        <v>11333</v>
      </c>
      <c r="P1236" s="3" t="s">
        <v>11334</v>
      </c>
      <c r="Q1236" s="3"/>
      <c r="R1236" s="3"/>
      <c r="S1236" s="3"/>
      <c r="T1236" s="3"/>
      <c r="U1236" s="3"/>
      <c r="V1236" s="3"/>
      <c r="W1236" s="3"/>
      <c r="X1236" s="3"/>
      <c r="Y1236" s="3"/>
      <c r="Z1236" s="3"/>
      <c r="AA1236" s="3"/>
      <c r="AB1236" s="3"/>
      <c r="AC1236" s="3"/>
      <c r="AD1236" s="3"/>
      <c r="AE1236" s="3"/>
      <c r="AF1236" s="3"/>
      <c r="AG1236" s="3"/>
      <c r="AH1236" s="3"/>
      <c r="AI1236" s="3"/>
      <c r="AJ1236" s="3"/>
      <c r="AK1236" s="3"/>
      <c r="AL1236" s="3"/>
      <c r="AM1236" s="3"/>
      <c r="AN1236" s="3"/>
      <c r="AO1236" s="3" t="s">
        <v>11322</v>
      </c>
      <c r="AP1236" s="3" t="s">
        <v>11336</v>
      </c>
      <c r="AQ1236" s="3" t="s">
        <v>11322</v>
      </c>
      <c r="AR1236" s="2"/>
      <c r="AS1236" s="2"/>
      <c r="AT1236" s="2" t="str">
        <f t="shared" si="103"/>
        <v>('49-9031.00</v>
      </c>
      <c r="AU1236" s="2" t="str">
        <f t="shared" si="104"/>
        <v>('49-9031.00</v>
      </c>
      <c r="AV1236" s="5" t="b">
        <f t="shared" si="105"/>
        <v>1</v>
      </c>
      <c r="AW1236" s="2" t="str">
        <f>LEFT(AO1236,12)</f>
        <v>('49-9031.00</v>
      </c>
      <c r="AX1236" s="2" t="b">
        <f t="shared" si="106"/>
        <v>1</v>
      </c>
    </row>
    <row r="1237" spans="1:50" ht="170" x14ac:dyDescent="0.2">
      <c r="A1237" s="2">
        <v>2860</v>
      </c>
      <c r="B1237" s="3" t="s">
        <v>11503</v>
      </c>
      <c r="C1237" s="2">
        <v>7412</v>
      </c>
      <c r="D1237" s="3" t="s">
        <v>11490</v>
      </c>
      <c r="E1237" s="3" t="s">
        <v>11491</v>
      </c>
      <c r="F1237" s="3" t="s">
        <v>11492</v>
      </c>
      <c r="G1237" s="3" t="s">
        <v>11493</v>
      </c>
      <c r="H1237" s="3" t="s">
        <v>11494</v>
      </c>
      <c r="I1237" s="3" t="s">
        <v>11495</v>
      </c>
      <c r="J1237" s="3" t="s">
        <v>11496</v>
      </c>
      <c r="K1237" s="3" t="s">
        <v>11497</v>
      </c>
      <c r="L1237" s="3" t="s">
        <v>11498</v>
      </c>
      <c r="M1237" s="3" t="s">
        <v>11499</v>
      </c>
      <c r="N1237" s="3" t="s">
        <v>11500</v>
      </c>
      <c r="O1237" s="3" t="s">
        <v>11501</v>
      </c>
      <c r="P1237" s="3" t="s">
        <v>11502</v>
      </c>
      <c r="Q1237" s="3"/>
      <c r="R1237" s="3"/>
      <c r="S1237" s="3"/>
      <c r="T1237" s="3"/>
      <c r="U1237" s="3"/>
      <c r="V1237" s="3"/>
      <c r="W1237" s="3"/>
      <c r="X1237" s="3"/>
      <c r="Y1237" s="3"/>
      <c r="Z1237" s="3"/>
      <c r="AA1237" s="3"/>
      <c r="AB1237" s="3"/>
      <c r="AC1237" s="3"/>
      <c r="AD1237" s="3"/>
      <c r="AE1237" s="3"/>
      <c r="AF1237" s="3"/>
      <c r="AG1237" s="3"/>
      <c r="AH1237" s="3"/>
      <c r="AI1237" s="3"/>
      <c r="AJ1237" s="3"/>
      <c r="AK1237" s="3"/>
      <c r="AL1237" s="3"/>
      <c r="AM1237" s="3"/>
      <c r="AN1237" s="3"/>
      <c r="AO1237" s="3" t="s">
        <v>11490</v>
      </c>
      <c r="AP1237" s="3" t="s">
        <v>11504</v>
      </c>
      <c r="AQ1237" s="3" t="s">
        <v>11490</v>
      </c>
      <c r="AR1237" s="2"/>
      <c r="AS1237" s="2"/>
      <c r="AT1237" s="2" t="str">
        <f t="shared" si="103"/>
        <v>('47-4021.00</v>
      </c>
      <c r="AU1237" s="2" t="str">
        <f t="shared" si="104"/>
        <v>('47-4021.00</v>
      </c>
      <c r="AV1237" s="2" t="b">
        <f t="shared" si="105"/>
        <v>1</v>
      </c>
      <c r="AW1237" s="2" t="str">
        <f>LEFT(AO1237,12)</f>
        <v>('47-4021.00</v>
      </c>
      <c r="AX1237" s="2" t="b">
        <f t="shared" si="106"/>
        <v>1</v>
      </c>
    </row>
    <row r="1238" spans="1:50" ht="153" x14ac:dyDescent="0.2">
      <c r="A1238" s="2">
        <v>2916</v>
      </c>
      <c r="B1238" s="3" t="s">
        <v>11743</v>
      </c>
      <c r="C1238" s="2">
        <v>7412</v>
      </c>
      <c r="D1238" s="3" t="s">
        <v>11730</v>
      </c>
      <c r="E1238" s="3" t="s">
        <v>11731</v>
      </c>
      <c r="F1238" s="3" t="s">
        <v>11732</v>
      </c>
      <c r="G1238" s="3" t="s">
        <v>11733</v>
      </c>
      <c r="H1238" s="3" t="s">
        <v>11734</v>
      </c>
      <c r="I1238" s="3" t="s">
        <v>11735</v>
      </c>
      <c r="J1238" s="3" t="s">
        <v>11736</v>
      </c>
      <c r="K1238" s="3" t="s">
        <v>11737</v>
      </c>
      <c r="L1238" s="3" t="s">
        <v>11738</v>
      </c>
      <c r="M1238" s="3" t="s">
        <v>11739</v>
      </c>
      <c r="N1238" s="3" t="s">
        <v>11740</v>
      </c>
      <c r="O1238" s="3" t="s">
        <v>11741</v>
      </c>
      <c r="P1238" s="3" t="s">
        <v>11742</v>
      </c>
      <c r="Q1238" s="3"/>
      <c r="R1238" s="3"/>
      <c r="S1238" s="3"/>
      <c r="T1238" s="3"/>
      <c r="U1238" s="3"/>
      <c r="V1238" s="3"/>
      <c r="W1238" s="3"/>
      <c r="X1238" s="3"/>
      <c r="Y1238" s="3"/>
      <c r="Z1238" s="3"/>
      <c r="AA1238" s="3"/>
      <c r="AB1238" s="3"/>
      <c r="AC1238" s="3"/>
      <c r="AD1238" s="3"/>
      <c r="AE1238" s="3"/>
      <c r="AF1238" s="3"/>
      <c r="AG1238" s="3"/>
      <c r="AH1238" s="3"/>
      <c r="AI1238" s="3"/>
      <c r="AJ1238" s="3"/>
      <c r="AK1238" s="3"/>
      <c r="AL1238" s="3"/>
      <c r="AM1238" s="3"/>
      <c r="AN1238" s="3"/>
      <c r="AO1238" s="3"/>
      <c r="AP1238" s="3" t="s">
        <v>11744</v>
      </c>
      <c r="AQ1238" s="3" t="s">
        <v>11730</v>
      </c>
      <c r="AR1238" s="2"/>
      <c r="AS1238" s="2"/>
      <c r="AT1238" s="2" t="str">
        <f t="shared" si="103"/>
        <v>('49-2095.00</v>
      </c>
      <c r="AU1238" s="2" t="str">
        <f t="shared" si="104"/>
        <v>('49-2095.00</v>
      </c>
      <c r="AV1238" s="2" t="b">
        <f t="shared" si="105"/>
        <v>1</v>
      </c>
      <c r="AW1238" s="2" t="str">
        <f>LEFT(AO1238,12)</f>
        <v/>
      </c>
      <c r="AX1238" s="2" t="b">
        <f t="shared" si="106"/>
        <v>0</v>
      </c>
    </row>
    <row r="1239" spans="1:50" ht="136" x14ac:dyDescent="0.2">
      <c r="A1239" s="2">
        <v>2373</v>
      </c>
      <c r="B1239" s="3" t="s">
        <v>9641</v>
      </c>
      <c r="C1239" s="2">
        <v>7413</v>
      </c>
      <c r="D1239" s="3" t="s">
        <v>9639</v>
      </c>
      <c r="E1239" s="3" t="s">
        <v>9640</v>
      </c>
      <c r="F1239" s="3"/>
      <c r="G1239" s="3"/>
      <c r="H1239" s="3"/>
      <c r="I1239" s="3"/>
      <c r="J1239" s="3"/>
      <c r="K1239" s="3"/>
      <c r="L1239" s="3"/>
      <c r="M1239" s="3"/>
      <c r="N1239" s="3"/>
      <c r="O1239" s="3"/>
      <c r="P1239" s="3"/>
      <c r="Q1239" s="3"/>
      <c r="R1239" s="3"/>
      <c r="S1239" s="3"/>
      <c r="T1239" s="3"/>
      <c r="U1239" s="3"/>
      <c r="V1239" s="3"/>
      <c r="W1239" s="3"/>
      <c r="X1239" s="3"/>
      <c r="Y1239" s="3"/>
      <c r="Z1239" s="3"/>
      <c r="AA1239" s="3"/>
      <c r="AB1239" s="3"/>
      <c r="AC1239" s="3"/>
      <c r="AD1239" s="3"/>
      <c r="AE1239" s="3"/>
      <c r="AF1239" s="3"/>
      <c r="AG1239" s="3"/>
      <c r="AH1239" s="3"/>
      <c r="AI1239" s="3"/>
      <c r="AJ1239" s="3"/>
      <c r="AK1239" s="3"/>
      <c r="AL1239" s="3"/>
      <c r="AM1239" s="3"/>
      <c r="AN1239" s="3"/>
      <c r="AO1239" s="3" t="s">
        <v>9639</v>
      </c>
      <c r="AP1239" s="3" t="s">
        <v>9642</v>
      </c>
      <c r="AQ1239" s="3" t="s">
        <v>9639</v>
      </c>
      <c r="AR1239" s="2"/>
      <c r="AS1239" s="2"/>
      <c r="AT1239" s="2" t="str">
        <f t="shared" si="103"/>
        <v>('49-2095.00</v>
      </c>
      <c r="AU1239" s="2" t="str">
        <f t="shared" si="104"/>
        <v>('49-9051.00</v>
      </c>
      <c r="AV1239" s="2" t="b">
        <f t="shared" si="105"/>
        <v>0</v>
      </c>
      <c r="AW1239" s="2"/>
      <c r="AX1239" s="2" t="b">
        <f t="shared" si="106"/>
        <v>0</v>
      </c>
    </row>
    <row r="1240" spans="1:50" ht="153" x14ac:dyDescent="0.2">
      <c r="A1240" s="2">
        <v>356</v>
      </c>
      <c r="B1240" s="3" t="s">
        <v>1475</v>
      </c>
      <c r="C1240" s="2">
        <v>7421</v>
      </c>
      <c r="D1240" s="3" t="s">
        <v>1468</v>
      </c>
      <c r="E1240" s="3" t="s">
        <v>1469</v>
      </c>
      <c r="F1240" s="3" t="s">
        <v>1470</v>
      </c>
      <c r="G1240" s="3" t="s">
        <v>1471</v>
      </c>
      <c r="H1240" s="3" t="s">
        <v>1472</v>
      </c>
      <c r="I1240" s="3" t="s">
        <v>1473</v>
      </c>
      <c r="J1240" s="3" t="s">
        <v>1474</v>
      </c>
      <c r="K1240" s="3"/>
      <c r="L1240" s="3"/>
      <c r="M1240" s="3"/>
      <c r="N1240" s="3"/>
      <c r="O1240" s="3"/>
      <c r="P1240" s="3"/>
      <c r="Q1240" s="3"/>
      <c r="R1240" s="3"/>
      <c r="S1240" s="3"/>
      <c r="T1240" s="3"/>
      <c r="U1240" s="3"/>
      <c r="V1240" s="3"/>
      <c r="W1240" s="3"/>
      <c r="X1240" s="3"/>
      <c r="Y1240" s="3"/>
      <c r="Z1240" s="3"/>
      <c r="AA1240" s="3"/>
      <c r="AB1240" s="3"/>
      <c r="AC1240" s="3"/>
      <c r="AD1240" s="3"/>
      <c r="AE1240" s="3"/>
      <c r="AF1240" s="3"/>
      <c r="AG1240" s="3"/>
      <c r="AH1240" s="3"/>
      <c r="AI1240" s="3"/>
      <c r="AJ1240" s="3"/>
      <c r="AK1240" s="3"/>
      <c r="AL1240" s="3"/>
      <c r="AM1240" s="3"/>
      <c r="AN1240" s="3"/>
      <c r="AO1240" s="3" t="s">
        <v>1469</v>
      </c>
      <c r="AP1240" s="3" t="s">
        <v>1476</v>
      </c>
      <c r="AQ1240" s="3" t="s">
        <v>1469</v>
      </c>
      <c r="AR1240" s="2"/>
      <c r="AS1240" s="2"/>
      <c r="AT1240" s="2" t="str">
        <f t="shared" si="103"/>
        <v>('17-2121.00</v>
      </c>
      <c r="AU1240" s="2" t="str">
        <f t="shared" si="104"/>
        <v>('49-2093.00</v>
      </c>
      <c r="AV1240" s="2" t="b">
        <f t="shared" si="105"/>
        <v>0</v>
      </c>
      <c r="AW1240" s="2"/>
      <c r="AX1240" s="2" t="b">
        <f t="shared" si="106"/>
        <v>0</v>
      </c>
    </row>
    <row r="1241" spans="1:50" ht="136" x14ac:dyDescent="0.2">
      <c r="A1241" s="2">
        <v>859</v>
      </c>
      <c r="B1241" s="3" t="s">
        <v>3436</v>
      </c>
      <c r="C1241" s="2">
        <v>7421</v>
      </c>
      <c r="D1241" s="3" t="s">
        <v>3429</v>
      </c>
      <c r="E1241" s="3" t="s">
        <v>3430</v>
      </c>
      <c r="F1241" s="3" t="s">
        <v>3431</v>
      </c>
      <c r="G1241" s="3" t="s">
        <v>3432</v>
      </c>
      <c r="H1241" s="3" t="s">
        <v>3433</v>
      </c>
      <c r="I1241" s="3" t="s">
        <v>3434</v>
      </c>
      <c r="J1241" s="3" t="s">
        <v>3435</v>
      </c>
      <c r="K1241" s="3"/>
      <c r="L1241" s="3"/>
      <c r="M1241" s="3"/>
      <c r="N1241" s="3"/>
      <c r="O1241" s="3"/>
      <c r="P1241" s="3"/>
      <c r="Q1241" s="3"/>
      <c r="R1241" s="3"/>
      <c r="S1241" s="3"/>
      <c r="T1241" s="3"/>
      <c r="U1241" s="3"/>
      <c r="V1241" s="3"/>
      <c r="W1241" s="3"/>
      <c r="X1241" s="3"/>
      <c r="Y1241" s="3"/>
      <c r="Z1241" s="3"/>
      <c r="AA1241" s="3"/>
      <c r="AB1241" s="3"/>
      <c r="AC1241" s="3"/>
      <c r="AD1241" s="3"/>
      <c r="AE1241" s="3"/>
      <c r="AF1241" s="3"/>
      <c r="AG1241" s="3"/>
      <c r="AH1241" s="3"/>
      <c r="AI1241" s="3"/>
      <c r="AJ1241" s="3"/>
      <c r="AK1241" s="3"/>
      <c r="AL1241" s="3"/>
      <c r="AM1241" s="3"/>
      <c r="AN1241" s="3"/>
      <c r="AO1241" s="3" t="s">
        <v>3429</v>
      </c>
      <c r="AP1241" s="3" t="s">
        <v>3437</v>
      </c>
      <c r="AQ1241" s="3" t="s">
        <v>3429</v>
      </c>
      <c r="AR1241" s="2"/>
      <c r="AS1241" s="2"/>
      <c r="AT1241" s="2" t="str">
        <f t="shared" si="103"/>
        <v>('49-2011.00</v>
      </c>
      <c r="AU1241" s="2" t="str">
        <f t="shared" si="104"/>
        <v>('49-2011.00</v>
      </c>
      <c r="AV1241" s="5" t="b">
        <f t="shared" si="105"/>
        <v>1</v>
      </c>
      <c r="AW1241" s="2" t="str">
        <f>LEFT(AO1241,12)</f>
        <v>('49-2011.00</v>
      </c>
      <c r="AX1241" s="2" t="b">
        <f t="shared" si="106"/>
        <v>1</v>
      </c>
    </row>
    <row r="1242" spans="1:50" ht="153" x14ac:dyDescent="0.2">
      <c r="A1242" s="2">
        <v>1408</v>
      </c>
      <c r="B1242" s="3" t="s">
        <v>5734</v>
      </c>
      <c r="C1242" s="2">
        <v>7421</v>
      </c>
      <c r="D1242" s="3" t="s">
        <v>5727</v>
      </c>
      <c r="E1242" s="3" t="s">
        <v>5728</v>
      </c>
      <c r="F1242" s="3" t="s">
        <v>5729</v>
      </c>
      <c r="G1242" s="3" t="s">
        <v>5730</v>
      </c>
      <c r="H1242" s="3" t="s">
        <v>5731</v>
      </c>
      <c r="I1242" s="3" t="s">
        <v>5732</v>
      </c>
      <c r="J1242" s="3" t="s">
        <v>5733</v>
      </c>
      <c r="K1242" s="3"/>
      <c r="L1242" s="3"/>
      <c r="M1242" s="3"/>
      <c r="N1242" s="3"/>
      <c r="O1242" s="3"/>
      <c r="P1242" s="3"/>
      <c r="Q1242" s="3"/>
      <c r="R1242" s="3"/>
      <c r="S1242" s="3"/>
      <c r="T1242" s="3"/>
      <c r="U1242" s="3"/>
      <c r="V1242" s="3"/>
      <c r="W1242" s="3"/>
      <c r="X1242" s="3"/>
      <c r="Y1242" s="3"/>
      <c r="Z1242" s="3"/>
      <c r="AA1242" s="3"/>
      <c r="AB1242" s="3"/>
      <c r="AC1242" s="3"/>
      <c r="AD1242" s="3"/>
      <c r="AE1242" s="3"/>
      <c r="AF1242" s="3"/>
      <c r="AG1242" s="3"/>
      <c r="AH1242" s="3"/>
      <c r="AI1242" s="3"/>
      <c r="AJ1242" s="3"/>
      <c r="AK1242" s="3"/>
      <c r="AL1242" s="3"/>
      <c r="AM1242" s="3"/>
      <c r="AN1242" s="3"/>
      <c r="AO1242" s="3" t="s">
        <v>5728</v>
      </c>
      <c r="AP1242" s="3" t="s">
        <v>5735</v>
      </c>
      <c r="AQ1242" s="3" t="s">
        <v>5727</v>
      </c>
      <c r="AR1242" s="2"/>
      <c r="AS1242" s="2"/>
      <c r="AT1242" s="2" t="str">
        <f t="shared" ref="AT1242:AT1305" si="107">LEFT(AP1242, 12)</f>
        <v>('49-9097.00</v>
      </c>
      <c r="AU1242" s="2" t="str">
        <f t="shared" ref="AU1242:AU1305" si="108">LEFT(AQ1242,12)</f>
        <v>('49-2095.00</v>
      </c>
      <c r="AV1242" s="2" t="b">
        <f t="shared" ref="AV1242:AV1305" si="109">EXACT(AT1242,AU1242)</f>
        <v>0</v>
      </c>
      <c r="AW1242" s="2"/>
      <c r="AX1242" s="2" t="b">
        <f t="shared" si="106"/>
        <v>0</v>
      </c>
    </row>
    <row r="1243" spans="1:50" ht="136" x14ac:dyDescent="0.2">
      <c r="A1243" s="2">
        <v>2132</v>
      </c>
      <c r="B1243" s="3" t="s">
        <v>8790</v>
      </c>
      <c r="C1243" s="2">
        <v>7421</v>
      </c>
      <c r="D1243" s="3" t="s">
        <v>8783</v>
      </c>
      <c r="E1243" s="3" t="s">
        <v>8784</v>
      </c>
      <c r="F1243" s="3" t="s">
        <v>8785</v>
      </c>
      <c r="G1243" s="3" t="s">
        <v>8786</v>
      </c>
      <c r="H1243" s="3" t="s">
        <v>8787</v>
      </c>
      <c r="I1243" s="3" t="s">
        <v>8788</v>
      </c>
      <c r="J1243" s="3" t="s">
        <v>8789</v>
      </c>
      <c r="K1243" s="3"/>
      <c r="L1243" s="3"/>
      <c r="M1243" s="3"/>
      <c r="N1243" s="3"/>
      <c r="O1243" s="3"/>
      <c r="P1243" s="3"/>
      <c r="Q1243" s="3"/>
      <c r="R1243" s="3"/>
      <c r="S1243" s="3"/>
      <c r="T1243" s="3"/>
      <c r="U1243" s="3"/>
      <c r="V1243" s="3"/>
      <c r="W1243" s="3"/>
      <c r="X1243" s="3"/>
      <c r="Y1243" s="3"/>
      <c r="Z1243" s="3"/>
      <c r="AA1243" s="3"/>
      <c r="AB1243" s="3"/>
      <c r="AC1243" s="3"/>
      <c r="AD1243" s="3"/>
      <c r="AE1243" s="3"/>
      <c r="AF1243" s="3"/>
      <c r="AG1243" s="3"/>
      <c r="AH1243" s="3"/>
      <c r="AI1243" s="3"/>
      <c r="AJ1243" s="3"/>
      <c r="AK1243" s="3"/>
      <c r="AL1243" s="3"/>
      <c r="AM1243" s="3"/>
      <c r="AN1243" s="3"/>
      <c r="AO1243" s="3" t="s">
        <v>8783</v>
      </c>
      <c r="AP1243" s="3" t="s">
        <v>8791</v>
      </c>
      <c r="AQ1243" s="3" t="s">
        <v>8783</v>
      </c>
      <c r="AR1243" s="2"/>
      <c r="AS1243" s="2"/>
      <c r="AT1243" s="2" t="str">
        <f t="shared" si="107"/>
        <v>('49-2011.00</v>
      </c>
      <c r="AU1243" s="2" t="str">
        <f t="shared" si="108"/>
        <v>('49-2011.00</v>
      </c>
      <c r="AV1243" s="5" t="b">
        <f t="shared" si="109"/>
        <v>1</v>
      </c>
      <c r="AW1243" s="2" t="str">
        <f>LEFT(AO1243,12)</f>
        <v>('49-2011.00</v>
      </c>
      <c r="AX1243" s="2" t="b">
        <f t="shared" si="106"/>
        <v>1</v>
      </c>
    </row>
    <row r="1244" spans="1:50" ht="136" x14ac:dyDescent="0.2">
      <c r="A1244" s="2">
        <v>2553</v>
      </c>
      <c r="B1244" s="3" t="s">
        <v>10373</v>
      </c>
      <c r="C1244" s="2">
        <v>7421</v>
      </c>
      <c r="D1244" s="3" t="s">
        <v>10366</v>
      </c>
      <c r="E1244" s="3" t="s">
        <v>10367</v>
      </c>
      <c r="F1244" s="3" t="s">
        <v>10368</v>
      </c>
      <c r="G1244" s="3" t="s">
        <v>10369</v>
      </c>
      <c r="H1244" s="3" t="s">
        <v>10370</v>
      </c>
      <c r="I1244" s="3" t="s">
        <v>10371</v>
      </c>
      <c r="J1244" s="3" t="s">
        <v>10372</v>
      </c>
      <c r="K1244" s="3"/>
      <c r="L1244" s="3"/>
      <c r="M1244" s="3"/>
      <c r="N1244" s="3"/>
      <c r="O1244" s="3"/>
      <c r="P1244" s="3"/>
      <c r="Q1244" s="3"/>
      <c r="R1244" s="3"/>
      <c r="S1244" s="3"/>
      <c r="T1244" s="3"/>
      <c r="U1244" s="3"/>
      <c r="V1244" s="3"/>
      <c r="W1244" s="3"/>
      <c r="X1244" s="3"/>
      <c r="Y1244" s="3"/>
      <c r="Z1244" s="3"/>
      <c r="AA1244" s="3"/>
      <c r="AB1244" s="3"/>
      <c r="AC1244" s="3"/>
      <c r="AD1244" s="3"/>
      <c r="AE1244" s="3"/>
      <c r="AF1244" s="3"/>
      <c r="AG1244" s="3"/>
      <c r="AH1244" s="3"/>
      <c r="AI1244" s="3"/>
      <c r="AJ1244" s="3"/>
      <c r="AK1244" s="3"/>
      <c r="AL1244" s="3"/>
      <c r="AM1244" s="3"/>
      <c r="AN1244" s="3"/>
      <c r="AO1244" s="3" t="s">
        <v>10366</v>
      </c>
      <c r="AP1244" s="3" t="s">
        <v>10374</v>
      </c>
      <c r="AQ1244" s="3" t="s">
        <v>10366</v>
      </c>
      <c r="AR1244" s="2"/>
      <c r="AS1244" s="2"/>
      <c r="AT1244" s="2" t="str">
        <f t="shared" si="107"/>
        <v>('49-2091.00</v>
      </c>
      <c r="AU1244" s="2" t="str">
        <f t="shared" si="108"/>
        <v>('49-2091.00</v>
      </c>
      <c r="AV1244" s="2" t="b">
        <f t="shared" si="109"/>
        <v>1</v>
      </c>
      <c r="AW1244" s="2" t="str">
        <f>LEFT(AO1244,12)</f>
        <v>('49-2091.00</v>
      </c>
      <c r="AX1244" s="2" t="b">
        <f t="shared" si="106"/>
        <v>1</v>
      </c>
    </row>
    <row r="1245" spans="1:50" ht="136" x14ac:dyDescent="0.2">
      <c r="A1245" s="2">
        <v>2740</v>
      </c>
      <c r="B1245" s="3" t="s">
        <v>11102</v>
      </c>
      <c r="C1245" s="2">
        <v>7421</v>
      </c>
      <c r="D1245" s="3" t="s">
        <v>11095</v>
      </c>
      <c r="E1245" s="3" t="s">
        <v>11096</v>
      </c>
      <c r="F1245" s="3" t="s">
        <v>11097</v>
      </c>
      <c r="G1245" s="3" t="s">
        <v>11098</v>
      </c>
      <c r="H1245" s="3" t="s">
        <v>11099</v>
      </c>
      <c r="I1245" s="3" t="s">
        <v>11100</v>
      </c>
      <c r="J1245" s="3" t="s">
        <v>11101</v>
      </c>
      <c r="K1245" s="3"/>
      <c r="L1245" s="3"/>
      <c r="M1245" s="3"/>
      <c r="N1245" s="3"/>
      <c r="O1245" s="3"/>
      <c r="P1245" s="3"/>
      <c r="Q1245" s="3"/>
      <c r="R1245" s="3"/>
      <c r="S1245" s="3"/>
      <c r="T1245" s="3"/>
      <c r="U1245" s="3"/>
      <c r="V1245" s="3"/>
      <c r="W1245" s="3"/>
      <c r="X1245" s="3"/>
      <c r="Y1245" s="3"/>
      <c r="Z1245" s="3"/>
      <c r="AA1245" s="3"/>
      <c r="AB1245" s="3"/>
      <c r="AC1245" s="3"/>
      <c r="AD1245" s="3"/>
      <c r="AE1245" s="3"/>
      <c r="AF1245" s="3"/>
      <c r="AG1245" s="3"/>
      <c r="AH1245" s="3"/>
      <c r="AI1245" s="3"/>
      <c r="AJ1245" s="3"/>
      <c r="AK1245" s="3"/>
      <c r="AL1245" s="3"/>
      <c r="AM1245" s="3"/>
      <c r="AN1245" s="3"/>
      <c r="AO1245" s="3" t="s">
        <v>11095</v>
      </c>
      <c r="AP1245" s="3" t="s">
        <v>11103</v>
      </c>
      <c r="AQ1245" s="3" t="s">
        <v>11095</v>
      </c>
      <c r="AR1245" s="2"/>
      <c r="AS1245" s="2"/>
      <c r="AT1245" s="2" t="str">
        <f t="shared" si="107"/>
        <v>('17-3023.01</v>
      </c>
      <c r="AU1245" s="2" t="str">
        <f t="shared" si="108"/>
        <v>('49-2096.00</v>
      </c>
      <c r="AV1245" s="2" t="b">
        <f t="shared" si="109"/>
        <v>0</v>
      </c>
      <c r="AW1245" s="2"/>
      <c r="AX1245" s="2" t="b">
        <f t="shared" si="106"/>
        <v>0</v>
      </c>
    </row>
    <row r="1246" spans="1:50" ht="136" x14ac:dyDescent="0.2">
      <c r="A1246" s="2">
        <v>2858</v>
      </c>
      <c r="B1246" s="3" t="s">
        <v>11488</v>
      </c>
      <c r="C1246" s="2">
        <v>7421</v>
      </c>
      <c r="D1246" s="3" t="s">
        <v>11481</v>
      </c>
      <c r="E1246" s="3" t="s">
        <v>11482</v>
      </c>
      <c r="F1246" s="3" t="s">
        <v>11483</v>
      </c>
      <c r="G1246" s="3" t="s">
        <v>11484</v>
      </c>
      <c r="H1246" s="3" t="s">
        <v>11485</v>
      </c>
      <c r="I1246" s="3" t="s">
        <v>11486</v>
      </c>
      <c r="J1246" s="3" t="s">
        <v>11487</v>
      </c>
      <c r="K1246" s="3"/>
      <c r="L1246" s="3"/>
      <c r="M1246" s="3"/>
      <c r="N1246" s="3"/>
      <c r="O1246" s="3"/>
      <c r="P1246" s="3"/>
      <c r="Q1246" s="3"/>
      <c r="R1246" s="3"/>
      <c r="S1246" s="3"/>
      <c r="T1246" s="3"/>
      <c r="U1246" s="3"/>
      <c r="V1246" s="3"/>
      <c r="W1246" s="3"/>
      <c r="X1246" s="3"/>
      <c r="Y1246" s="3"/>
      <c r="Z1246" s="3"/>
      <c r="AA1246" s="3"/>
      <c r="AB1246" s="3"/>
      <c r="AC1246" s="3"/>
      <c r="AD1246" s="3"/>
      <c r="AE1246" s="3"/>
      <c r="AF1246" s="3"/>
      <c r="AG1246" s="3"/>
      <c r="AH1246" s="3"/>
      <c r="AI1246" s="3"/>
      <c r="AJ1246" s="3"/>
      <c r="AK1246" s="3"/>
      <c r="AL1246" s="3"/>
      <c r="AM1246" s="3"/>
      <c r="AN1246" s="3"/>
      <c r="AO1246" s="3"/>
      <c r="AP1246" s="3" t="s">
        <v>11489</v>
      </c>
      <c r="AQ1246" s="3" t="s">
        <v>11481</v>
      </c>
      <c r="AR1246" s="2"/>
      <c r="AS1246" s="2"/>
      <c r="AT1246" s="2" t="str">
        <f t="shared" si="107"/>
        <v>('17-3023.01</v>
      </c>
      <c r="AU1246" s="2" t="str">
        <f t="shared" si="108"/>
        <v>('49-2094.00</v>
      </c>
      <c r="AV1246" s="2" t="b">
        <f t="shared" si="109"/>
        <v>0</v>
      </c>
      <c r="AW1246" s="2"/>
      <c r="AX1246" s="2" t="b">
        <f t="shared" si="106"/>
        <v>0</v>
      </c>
    </row>
    <row r="1247" spans="1:50" ht="136" x14ac:dyDescent="0.2">
      <c r="A1247" s="2">
        <v>70</v>
      </c>
      <c r="B1247" s="3" t="s">
        <v>280</v>
      </c>
      <c r="C1247" s="2">
        <v>7422</v>
      </c>
      <c r="D1247" s="3" t="s">
        <v>273</v>
      </c>
      <c r="E1247" s="3" t="s">
        <v>274</v>
      </c>
      <c r="F1247" s="3" t="s">
        <v>275</v>
      </c>
      <c r="G1247" s="3" t="s">
        <v>276</v>
      </c>
      <c r="H1247" s="3" t="s">
        <v>277</v>
      </c>
      <c r="I1247" s="3" t="s">
        <v>278</v>
      </c>
      <c r="J1247" s="3" t="s">
        <v>279</v>
      </c>
      <c r="K1247" s="3"/>
      <c r="L1247" s="3"/>
      <c r="M1247" s="3"/>
      <c r="N1247" s="3"/>
      <c r="O1247" s="3"/>
      <c r="P1247" s="3"/>
      <c r="Q1247" s="3"/>
      <c r="R1247" s="3"/>
      <c r="S1247" s="3"/>
      <c r="T1247" s="3"/>
      <c r="U1247" s="3"/>
      <c r="V1247" s="3"/>
      <c r="W1247" s="3"/>
      <c r="X1247" s="3"/>
      <c r="Y1247" s="3"/>
      <c r="Z1247" s="3"/>
      <c r="AA1247" s="3"/>
      <c r="AB1247" s="3"/>
      <c r="AC1247" s="3"/>
      <c r="AD1247" s="3"/>
      <c r="AE1247" s="3"/>
      <c r="AF1247" s="3"/>
      <c r="AG1247" s="3"/>
      <c r="AH1247" s="3"/>
      <c r="AI1247" s="3"/>
      <c r="AJ1247" s="3"/>
      <c r="AK1247" s="3"/>
      <c r="AL1247" s="3"/>
      <c r="AM1247" s="3"/>
      <c r="AN1247" s="3"/>
      <c r="AO1247" s="3" t="s">
        <v>273</v>
      </c>
      <c r="AP1247" s="3" t="s">
        <v>281</v>
      </c>
      <c r="AQ1247" s="3" t="s">
        <v>273</v>
      </c>
      <c r="AR1247" s="2"/>
      <c r="AS1247" s="2"/>
      <c r="AT1247" s="2" t="str">
        <f t="shared" si="107"/>
        <v>('15-1143.01</v>
      </c>
      <c r="AU1247" s="2" t="str">
        <f t="shared" si="108"/>
        <v>('49-2022.00</v>
      </c>
      <c r="AV1247" s="2" t="b">
        <f t="shared" si="109"/>
        <v>0</v>
      </c>
      <c r="AW1247" s="2"/>
      <c r="AX1247" s="2" t="b">
        <f t="shared" si="106"/>
        <v>0</v>
      </c>
    </row>
    <row r="1248" spans="1:50" ht="136" x14ac:dyDescent="0.2">
      <c r="A1248" s="2">
        <v>568</v>
      </c>
      <c r="B1248" s="3" t="s">
        <v>2308</v>
      </c>
      <c r="C1248" s="2">
        <v>7422</v>
      </c>
      <c r="D1248" s="3" t="s">
        <v>2301</v>
      </c>
      <c r="E1248" s="3" t="s">
        <v>2302</v>
      </c>
      <c r="F1248" s="3" t="s">
        <v>2303</v>
      </c>
      <c r="G1248" s="3" t="s">
        <v>2304</v>
      </c>
      <c r="H1248" s="3" t="s">
        <v>2305</v>
      </c>
      <c r="I1248" s="3" t="s">
        <v>2306</v>
      </c>
      <c r="J1248" s="3" t="s">
        <v>2307</v>
      </c>
      <c r="K1248" s="3"/>
      <c r="L1248" s="3"/>
      <c r="M1248" s="3"/>
      <c r="N1248" s="3"/>
      <c r="O1248" s="3"/>
      <c r="P1248" s="3"/>
      <c r="Q1248" s="3"/>
      <c r="R1248" s="3"/>
      <c r="S1248" s="3"/>
      <c r="T1248" s="3"/>
      <c r="U1248" s="3"/>
      <c r="V1248" s="3"/>
      <c r="W1248" s="3"/>
      <c r="X1248" s="3"/>
      <c r="Y1248" s="3"/>
      <c r="Z1248" s="3"/>
      <c r="AA1248" s="3"/>
      <c r="AB1248" s="3"/>
      <c r="AC1248" s="3"/>
      <c r="AD1248" s="3"/>
      <c r="AE1248" s="3"/>
      <c r="AF1248" s="3"/>
      <c r="AG1248" s="3"/>
      <c r="AH1248" s="3"/>
      <c r="AI1248" s="3"/>
      <c r="AJ1248" s="3"/>
      <c r="AK1248" s="3"/>
      <c r="AL1248" s="3"/>
      <c r="AM1248" s="3"/>
      <c r="AN1248" s="3"/>
      <c r="AO1248" s="3" t="s">
        <v>2301</v>
      </c>
      <c r="AP1248" s="3" t="s">
        <v>2309</v>
      </c>
      <c r="AQ1248" s="3" t="s">
        <v>2301</v>
      </c>
      <c r="AR1248" s="2"/>
      <c r="AS1248" s="2"/>
      <c r="AT1248" s="2" t="str">
        <f t="shared" si="107"/>
        <v>('15-1143.01</v>
      </c>
      <c r="AU1248" s="2" t="str">
        <f t="shared" si="108"/>
        <v>('49-9052.00</v>
      </c>
      <c r="AV1248" s="2" t="b">
        <f t="shared" si="109"/>
        <v>0</v>
      </c>
      <c r="AW1248" s="2"/>
      <c r="AX1248" s="2" t="b">
        <f t="shared" si="106"/>
        <v>0</v>
      </c>
    </row>
    <row r="1249" spans="1:50" ht="136" x14ac:dyDescent="0.2">
      <c r="A1249" s="2">
        <v>654</v>
      </c>
      <c r="B1249" s="3" t="s">
        <v>2634</v>
      </c>
      <c r="C1249" s="2">
        <v>7422</v>
      </c>
      <c r="D1249" s="3" t="s">
        <v>2627</v>
      </c>
      <c r="E1249" s="3" t="s">
        <v>2628</v>
      </c>
      <c r="F1249" s="3" t="s">
        <v>2629</v>
      </c>
      <c r="G1249" s="3" t="s">
        <v>2630</v>
      </c>
      <c r="H1249" s="3" t="s">
        <v>2631</v>
      </c>
      <c r="I1249" s="3" t="s">
        <v>2632</v>
      </c>
      <c r="J1249" s="3" t="s">
        <v>2633</v>
      </c>
      <c r="K1249" s="3"/>
      <c r="L1249" s="3"/>
      <c r="M1249" s="3"/>
      <c r="N1249" s="3"/>
      <c r="O1249" s="3"/>
      <c r="P1249" s="3"/>
      <c r="Q1249" s="3"/>
      <c r="R1249" s="3"/>
      <c r="S1249" s="3"/>
      <c r="T1249" s="3"/>
      <c r="U1249" s="3"/>
      <c r="V1249" s="3"/>
      <c r="W1249" s="3"/>
      <c r="X1249" s="3"/>
      <c r="Y1249" s="3"/>
      <c r="Z1249" s="3"/>
      <c r="AA1249" s="3"/>
      <c r="AB1249" s="3"/>
      <c r="AC1249" s="3"/>
      <c r="AD1249" s="3"/>
      <c r="AE1249" s="3"/>
      <c r="AF1249" s="3"/>
      <c r="AG1249" s="3"/>
      <c r="AH1249" s="3"/>
      <c r="AI1249" s="3"/>
      <c r="AJ1249" s="3"/>
      <c r="AK1249" s="3"/>
      <c r="AL1249" s="3"/>
      <c r="AM1249" s="3"/>
      <c r="AN1249" s="3"/>
      <c r="AO1249" s="3" t="s">
        <v>2628</v>
      </c>
      <c r="AP1249" s="3" t="s">
        <v>2635</v>
      </c>
      <c r="AQ1249" s="3" t="s">
        <v>2628</v>
      </c>
      <c r="AR1249" s="2"/>
      <c r="AS1249" s="2"/>
      <c r="AT1249" s="2" t="str">
        <f t="shared" si="107"/>
        <v>('49-2021.01</v>
      </c>
      <c r="AU1249" s="2" t="str">
        <f t="shared" si="108"/>
        <v>('49-2021.00</v>
      </c>
      <c r="AV1249" s="2" t="b">
        <f t="shared" si="109"/>
        <v>0</v>
      </c>
      <c r="AW1249" s="2"/>
      <c r="AX1249" s="2" t="b">
        <f t="shared" si="106"/>
        <v>0</v>
      </c>
    </row>
    <row r="1250" spans="1:50" ht="136" x14ac:dyDescent="0.2">
      <c r="A1250" s="2">
        <v>2117</v>
      </c>
      <c r="B1250" s="3" t="s">
        <v>8745</v>
      </c>
      <c r="C1250" s="2">
        <v>7422</v>
      </c>
      <c r="D1250" s="3" t="s">
        <v>8738</v>
      </c>
      <c r="E1250" s="3" t="s">
        <v>8739</v>
      </c>
      <c r="F1250" s="3" t="s">
        <v>8740</v>
      </c>
      <c r="G1250" s="3" t="s">
        <v>8741</v>
      </c>
      <c r="H1250" s="3" t="s">
        <v>8742</v>
      </c>
      <c r="I1250" s="3" t="s">
        <v>8743</v>
      </c>
      <c r="J1250" s="3" t="s">
        <v>8744</v>
      </c>
      <c r="K1250" s="3"/>
      <c r="L1250" s="3"/>
      <c r="M1250" s="3"/>
      <c r="N1250" s="3"/>
      <c r="O1250" s="3"/>
      <c r="P1250" s="3"/>
      <c r="Q1250" s="3"/>
      <c r="R1250" s="3"/>
      <c r="S1250" s="3"/>
      <c r="T1250" s="3"/>
      <c r="U1250" s="3"/>
      <c r="V1250" s="3"/>
      <c r="W1250" s="3"/>
      <c r="X1250" s="3"/>
      <c r="Y1250" s="3"/>
      <c r="Z1250" s="3"/>
      <c r="AA1250" s="3"/>
      <c r="AB1250" s="3"/>
      <c r="AC1250" s="3"/>
      <c r="AD1250" s="3"/>
      <c r="AE1250" s="3"/>
      <c r="AF1250" s="3"/>
      <c r="AG1250" s="3"/>
      <c r="AH1250" s="3"/>
      <c r="AI1250" s="3"/>
      <c r="AJ1250" s="3"/>
      <c r="AK1250" s="3"/>
      <c r="AL1250" s="3"/>
      <c r="AM1250" s="3"/>
      <c r="AN1250" s="3"/>
      <c r="AO1250" s="3"/>
      <c r="AP1250" s="3" t="s">
        <v>8746</v>
      </c>
      <c r="AQ1250" s="3" t="s">
        <v>8739</v>
      </c>
      <c r="AR1250" s="2"/>
      <c r="AS1250" s="2"/>
      <c r="AT1250" s="2" t="str">
        <f t="shared" si="107"/>
        <v>('49-2096.00</v>
      </c>
      <c r="AU1250" s="2" t="str">
        <f t="shared" si="108"/>
        <v>('49-2021.01</v>
      </c>
      <c r="AV1250" s="2" t="b">
        <f t="shared" si="109"/>
        <v>0</v>
      </c>
      <c r="AW1250" s="2"/>
      <c r="AX1250" s="2" t="b">
        <f t="shared" si="106"/>
        <v>0</v>
      </c>
    </row>
    <row r="1251" spans="1:50" ht="136" x14ac:dyDescent="0.2">
      <c r="A1251" s="2">
        <v>2171</v>
      </c>
      <c r="B1251" s="3" t="s">
        <v>8906</v>
      </c>
      <c r="C1251" s="2">
        <v>7422</v>
      </c>
      <c r="D1251" s="3" t="s">
        <v>8899</v>
      </c>
      <c r="E1251" s="3" t="s">
        <v>8900</v>
      </c>
      <c r="F1251" s="3" t="s">
        <v>8901</v>
      </c>
      <c r="G1251" s="3" t="s">
        <v>8902</v>
      </c>
      <c r="H1251" s="3" t="s">
        <v>8903</v>
      </c>
      <c r="I1251" s="3" t="s">
        <v>8904</v>
      </c>
      <c r="J1251" s="3" t="s">
        <v>8905</v>
      </c>
      <c r="K1251" s="3"/>
      <c r="L1251" s="3"/>
      <c r="M1251" s="3"/>
      <c r="N1251" s="3"/>
      <c r="O1251" s="3"/>
      <c r="P1251" s="3"/>
      <c r="Q1251" s="3"/>
      <c r="R1251" s="3"/>
      <c r="S1251" s="3"/>
      <c r="T1251" s="3"/>
      <c r="U1251" s="3"/>
      <c r="V1251" s="3"/>
      <c r="W1251" s="3"/>
      <c r="X1251" s="3"/>
      <c r="Y1251" s="3"/>
      <c r="Z1251" s="3"/>
      <c r="AA1251" s="3"/>
      <c r="AB1251" s="3"/>
      <c r="AC1251" s="3"/>
      <c r="AD1251" s="3"/>
      <c r="AE1251" s="3"/>
      <c r="AF1251" s="3"/>
      <c r="AG1251" s="3"/>
      <c r="AH1251" s="3"/>
      <c r="AI1251" s="3"/>
      <c r="AJ1251" s="3"/>
      <c r="AK1251" s="3"/>
      <c r="AL1251" s="3"/>
      <c r="AM1251" s="3"/>
      <c r="AN1251" s="3"/>
      <c r="AO1251" s="3" t="s">
        <v>8899</v>
      </c>
      <c r="AP1251" s="3" t="s">
        <v>8907</v>
      </c>
      <c r="AQ1251" s="3" t="s">
        <v>8899</v>
      </c>
      <c r="AR1251" s="2"/>
      <c r="AS1251" s="2"/>
      <c r="AT1251" s="2" t="str">
        <f t="shared" si="107"/>
        <v>('15-1151.00</v>
      </c>
      <c r="AU1251" s="2" t="str">
        <f t="shared" si="108"/>
        <v>('49-2011.00</v>
      </c>
      <c r="AV1251" s="2" t="b">
        <f t="shared" si="109"/>
        <v>0</v>
      </c>
      <c r="AW1251" s="2"/>
      <c r="AX1251" s="2" t="b">
        <f t="shared" si="106"/>
        <v>0</v>
      </c>
    </row>
    <row r="1252" spans="1:50" ht="221" x14ac:dyDescent="0.2">
      <c r="A1252" s="2">
        <v>2287</v>
      </c>
      <c r="B1252" s="3" t="s">
        <v>9386</v>
      </c>
      <c r="C1252" s="2">
        <v>7422</v>
      </c>
      <c r="D1252" s="3" t="s">
        <v>9379</v>
      </c>
      <c r="E1252" s="3" t="s">
        <v>9380</v>
      </c>
      <c r="F1252" s="3" t="s">
        <v>9381</v>
      </c>
      <c r="G1252" s="3" t="s">
        <v>9382</v>
      </c>
      <c r="H1252" s="3" t="s">
        <v>9383</v>
      </c>
      <c r="I1252" s="3" t="s">
        <v>9384</v>
      </c>
      <c r="J1252" s="3" t="s">
        <v>9385</v>
      </c>
      <c r="K1252" s="3"/>
      <c r="L1252" s="3"/>
      <c r="M1252" s="3"/>
      <c r="N1252" s="3"/>
      <c r="O1252" s="3"/>
      <c r="P1252" s="3"/>
      <c r="Q1252" s="3"/>
      <c r="R1252" s="3"/>
      <c r="S1252" s="3"/>
      <c r="T1252" s="3"/>
      <c r="U1252" s="3"/>
      <c r="V1252" s="3"/>
      <c r="W1252" s="3"/>
      <c r="X1252" s="3"/>
      <c r="Y1252" s="3"/>
      <c r="Z1252" s="3"/>
      <c r="AA1252" s="3"/>
      <c r="AB1252" s="3"/>
      <c r="AC1252" s="3"/>
      <c r="AD1252" s="3"/>
      <c r="AE1252" s="3"/>
      <c r="AF1252" s="3"/>
      <c r="AG1252" s="3"/>
      <c r="AH1252" s="3"/>
      <c r="AI1252" s="3"/>
      <c r="AJ1252" s="3"/>
      <c r="AK1252" s="3"/>
      <c r="AL1252" s="3"/>
      <c r="AM1252" s="3"/>
      <c r="AN1252" s="3"/>
      <c r="AO1252" s="3"/>
      <c r="AP1252" s="3" t="s">
        <v>9387</v>
      </c>
      <c r="AQ1252" s="3" t="s">
        <v>9387</v>
      </c>
      <c r="AR1252" s="2"/>
      <c r="AS1252" s="2"/>
      <c r="AT1252" s="2" t="str">
        <f t="shared" si="107"/>
        <v>('49-2098.00</v>
      </c>
      <c r="AU1252" s="2" t="str">
        <f t="shared" si="108"/>
        <v>('49-2098.00</v>
      </c>
      <c r="AV1252" s="5" t="b">
        <f t="shared" si="109"/>
        <v>1</v>
      </c>
      <c r="AW1252" s="2" t="str">
        <f>LEFT(AO1252,12)</f>
        <v/>
      </c>
      <c r="AX1252" s="2" t="b">
        <f t="shared" si="106"/>
        <v>0</v>
      </c>
    </row>
    <row r="1253" spans="1:50" ht="136" x14ac:dyDescent="0.2">
      <c r="A1253" s="2">
        <v>2451</v>
      </c>
      <c r="B1253" s="3" t="s">
        <v>9984</v>
      </c>
      <c r="C1253" s="2">
        <v>7422</v>
      </c>
      <c r="D1253" s="3" t="s">
        <v>9977</v>
      </c>
      <c r="E1253" s="3" t="s">
        <v>9978</v>
      </c>
      <c r="F1253" s="3" t="s">
        <v>9979</v>
      </c>
      <c r="G1253" s="3" t="s">
        <v>9980</v>
      </c>
      <c r="H1253" s="3" t="s">
        <v>9981</v>
      </c>
      <c r="I1253" s="3" t="s">
        <v>9982</v>
      </c>
      <c r="J1253" s="3" t="s">
        <v>9983</v>
      </c>
      <c r="K1253" s="3"/>
      <c r="L1253" s="3"/>
      <c r="M1253" s="3"/>
      <c r="N1253" s="3"/>
      <c r="O1253" s="3"/>
      <c r="P1253" s="3"/>
      <c r="Q1253" s="3"/>
      <c r="R1253" s="3"/>
      <c r="S1253" s="3"/>
      <c r="T1253" s="3"/>
      <c r="U1253" s="3"/>
      <c r="V1253" s="3"/>
      <c r="W1253" s="3"/>
      <c r="X1253" s="3"/>
      <c r="Y1253" s="3"/>
      <c r="Z1253" s="3"/>
      <c r="AA1253" s="3"/>
      <c r="AB1253" s="3"/>
      <c r="AC1253" s="3"/>
      <c r="AD1253" s="3"/>
      <c r="AE1253" s="3"/>
      <c r="AF1253" s="3"/>
      <c r="AG1253" s="3"/>
      <c r="AH1253" s="3"/>
      <c r="AI1253" s="3"/>
      <c r="AJ1253" s="3"/>
      <c r="AK1253" s="3"/>
      <c r="AL1253" s="3"/>
      <c r="AM1253" s="3"/>
      <c r="AN1253" s="3"/>
      <c r="AO1253" s="3" t="s">
        <v>9977</v>
      </c>
      <c r="AP1253" s="3" t="s">
        <v>9985</v>
      </c>
      <c r="AQ1253" s="3" t="s">
        <v>9977</v>
      </c>
      <c r="AR1253" s="2"/>
      <c r="AS1253" s="2"/>
      <c r="AT1253" s="2" t="str">
        <f t="shared" si="107"/>
        <v>('49-2021.00</v>
      </c>
      <c r="AU1253" s="2" t="str">
        <f t="shared" si="108"/>
        <v>('49-2021.00</v>
      </c>
      <c r="AV1253" s="2" t="b">
        <f t="shared" si="109"/>
        <v>1</v>
      </c>
      <c r="AW1253" s="2" t="str">
        <f>LEFT(AO1253,12)</f>
        <v>('49-2021.00</v>
      </c>
      <c r="AX1253" s="2" t="b">
        <f t="shared" si="106"/>
        <v>1</v>
      </c>
    </row>
    <row r="1254" spans="1:50" ht="153" x14ac:dyDescent="0.2">
      <c r="A1254" s="2">
        <v>78</v>
      </c>
      <c r="B1254" s="3" t="s">
        <v>293</v>
      </c>
      <c r="C1254" s="2">
        <v>7511</v>
      </c>
      <c r="D1254" s="3" t="s">
        <v>289</v>
      </c>
      <c r="E1254" s="3" t="s">
        <v>290</v>
      </c>
      <c r="F1254" s="3" t="s">
        <v>291</v>
      </c>
      <c r="G1254" s="3" t="s">
        <v>292</v>
      </c>
      <c r="H1254" s="3"/>
      <c r="I1254" s="3"/>
      <c r="J1254" s="3"/>
      <c r="K1254" s="3"/>
      <c r="L1254" s="3"/>
      <c r="M1254" s="3"/>
      <c r="N1254" s="3"/>
      <c r="O1254" s="3"/>
      <c r="P1254" s="3"/>
      <c r="Q1254" s="3"/>
      <c r="R1254" s="3"/>
      <c r="S1254" s="3"/>
      <c r="T1254" s="3"/>
      <c r="U1254" s="3"/>
      <c r="V1254" s="3"/>
      <c r="W1254" s="3"/>
      <c r="X1254" s="3"/>
      <c r="Y1254" s="3"/>
      <c r="Z1254" s="3"/>
      <c r="AA1254" s="3"/>
      <c r="AB1254" s="3"/>
      <c r="AC1254" s="3"/>
      <c r="AD1254" s="3"/>
      <c r="AE1254" s="3"/>
      <c r="AF1254" s="3"/>
      <c r="AG1254" s="3"/>
      <c r="AH1254" s="3"/>
      <c r="AI1254" s="3"/>
      <c r="AJ1254" s="3"/>
      <c r="AK1254" s="3"/>
      <c r="AL1254" s="3"/>
      <c r="AM1254" s="3"/>
      <c r="AN1254" s="3"/>
      <c r="AO1254" s="3" t="s">
        <v>289</v>
      </c>
      <c r="AP1254" s="3" t="s">
        <v>294</v>
      </c>
      <c r="AQ1254" s="3" t="s">
        <v>289</v>
      </c>
      <c r="AR1254" s="2"/>
      <c r="AS1254" s="2"/>
      <c r="AT1254" s="2" t="str">
        <f t="shared" si="107"/>
        <v>('51-3021.00</v>
      </c>
      <c r="AU1254" s="2" t="str">
        <f t="shared" si="108"/>
        <v>('51-3021.00</v>
      </c>
      <c r="AV1254" s="2" t="b">
        <f t="shared" si="109"/>
        <v>1</v>
      </c>
      <c r="AW1254" s="2" t="str">
        <f>LEFT(AO1254,12)</f>
        <v>('51-3021.00</v>
      </c>
      <c r="AX1254" s="2" t="b">
        <f t="shared" si="106"/>
        <v>1</v>
      </c>
    </row>
    <row r="1255" spans="1:50" ht="119" x14ac:dyDescent="0.2">
      <c r="A1255" s="2">
        <v>636</v>
      </c>
      <c r="B1255" s="3" t="s">
        <v>2556</v>
      </c>
      <c r="C1255" s="2">
        <v>7511</v>
      </c>
      <c r="D1255" s="3" t="s">
        <v>2552</v>
      </c>
      <c r="E1255" s="3" t="s">
        <v>2553</v>
      </c>
      <c r="F1255" s="3" t="s">
        <v>2554</v>
      </c>
      <c r="G1255" s="3" t="s">
        <v>2555</v>
      </c>
      <c r="H1255" s="3"/>
      <c r="I1255" s="3"/>
      <c r="J1255" s="3"/>
      <c r="K1255" s="3"/>
      <c r="L1255" s="3"/>
      <c r="M1255" s="3"/>
      <c r="N1255" s="3"/>
      <c r="O1255" s="3"/>
      <c r="P1255" s="3"/>
      <c r="Q1255" s="3"/>
      <c r="R1255" s="3"/>
      <c r="S1255" s="3"/>
      <c r="T1255" s="3"/>
      <c r="U1255" s="3"/>
      <c r="V1255" s="3"/>
      <c r="W1255" s="3"/>
      <c r="X1255" s="3"/>
      <c r="Y1255" s="3"/>
      <c r="Z1255" s="3"/>
      <c r="AA1255" s="3"/>
      <c r="AB1255" s="3"/>
      <c r="AC1255" s="3"/>
      <c r="AD1255" s="3"/>
      <c r="AE1255" s="3"/>
      <c r="AF1255" s="3"/>
      <c r="AG1255" s="3"/>
      <c r="AH1255" s="3"/>
      <c r="AI1255" s="3"/>
      <c r="AJ1255" s="3"/>
      <c r="AK1255" s="3"/>
      <c r="AL1255" s="3"/>
      <c r="AM1255" s="3"/>
      <c r="AN1255" s="3"/>
      <c r="AO1255" s="3" t="s">
        <v>2553</v>
      </c>
      <c r="AP1255" s="3" t="s">
        <v>2557</v>
      </c>
      <c r="AQ1255" s="3" t="s">
        <v>2553</v>
      </c>
      <c r="AR1255" s="2"/>
      <c r="AS1255" s="2"/>
      <c r="AT1255" s="2" t="str">
        <f t="shared" si="107"/>
        <v>('51-3021.00</v>
      </c>
      <c r="AU1255" s="2" t="str">
        <f t="shared" si="108"/>
        <v>('51-3023.00</v>
      </c>
      <c r="AV1255" s="2" t="b">
        <f t="shared" si="109"/>
        <v>0</v>
      </c>
      <c r="AW1255" s="2"/>
      <c r="AX1255" s="2" t="b">
        <f t="shared" si="106"/>
        <v>0</v>
      </c>
    </row>
    <row r="1256" spans="1:50" ht="119" x14ac:dyDescent="0.2">
      <c r="A1256" s="2">
        <v>675</v>
      </c>
      <c r="B1256" s="3" t="s">
        <v>2708</v>
      </c>
      <c r="C1256" s="2">
        <v>7511</v>
      </c>
      <c r="D1256" s="3" t="s">
        <v>2704</v>
      </c>
      <c r="E1256" s="3" t="s">
        <v>2705</v>
      </c>
      <c r="F1256" s="3" t="s">
        <v>2706</v>
      </c>
      <c r="G1256" s="3" t="s">
        <v>2707</v>
      </c>
      <c r="H1256" s="3"/>
      <c r="I1256" s="3"/>
      <c r="J1256" s="3"/>
      <c r="K1256" s="3"/>
      <c r="L1256" s="3"/>
      <c r="M1256" s="3"/>
      <c r="N1256" s="3"/>
      <c r="O1256" s="3"/>
      <c r="P1256" s="3"/>
      <c r="Q1256" s="3"/>
      <c r="R1256" s="3"/>
      <c r="S1256" s="3"/>
      <c r="T1256" s="3"/>
      <c r="U1256" s="3"/>
      <c r="V1256" s="3"/>
      <c r="W1256" s="3"/>
      <c r="X1256" s="3"/>
      <c r="Y1256" s="3"/>
      <c r="Z1256" s="3"/>
      <c r="AA1256" s="3"/>
      <c r="AB1256" s="3"/>
      <c r="AC1256" s="3"/>
      <c r="AD1256" s="3"/>
      <c r="AE1256" s="3"/>
      <c r="AF1256" s="3"/>
      <c r="AG1256" s="3"/>
      <c r="AH1256" s="3"/>
      <c r="AI1256" s="3"/>
      <c r="AJ1256" s="3"/>
      <c r="AK1256" s="3"/>
      <c r="AL1256" s="3"/>
      <c r="AM1256" s="3"/>
      <c r="AN1256" s="3"/>
      <c r="AO1256" s="3" t="s">
        <v>2704</v>
      </c>
      <c r="AP1256" s="3" t="s">
        <v>2709</v>
      </c>
      <c r="AQ1256" s="3" t="s">
        <v>2704</v>
      </c>
      <c r="AR1256" s="2"/>
      <c r="AS1256" s="2"/>
      <c r="AT1256" s="2" t="str">
        <f t="shared" si="107"/>
        <v>('51-3021.00</v>
      </c>
      <c r="AU1256" s="2" t="str">
        <f t="shared" si="108"/>
        <v>('51-3021.00</v>
      </c>
      <c r="AV1256" s="5" t="b">
        <f t="shared" si="109"/>
        <v>1</v>
      </c>
      <c r="AW1256" s="2" t="str">
        <f>LEFT(AO1256,12)</f>
        <v>('51-3021.00</v>
      </c>
      <c r="AX1256" s="2" t="b">
        <f t="shared" si="106"/>
        <v>1</v>
      </c>
    </row>
    <row r="1257" spans="1:50" ht="119" x14ac:dyDescent="0.2">
      <c r="A1257" s="2">
        <v>1287</v>
      </c>
      <c r="B1257" s="3" t="s">
        <v>5213</v>
      </c>
      <c r="C1257" s="2">
        <v>7511</v>
      </c>
      <c r="D1257" s="3" t="s">
        <v>5209</v>
      </c>
      <c r="E1257" s="3" t="s">
        <v>5210</v>
      </c>
      <c r="F1257" s="3" t="s">
        <v>5211</v>
      </c>
      <c r="G1257" s="3" t="s">
        <v>5212</v>
      </c>
      <c r="H1257" s="3"/>
      <c r="I1257" s="3"/>
      <c r="J1257" s="3"/>
      <c r="K1257" s="3"/>
      <c r="L1257" s="3"/>
      <c r="M1257" s="3"/>
      <c r="N1257" s="3"/>
      <c r="O1257" s="3"/>
      <c r="P1257" s="3"/>
      <c r="Q1257" s="3"/>
      <c r="R1257" s="3"/>
      <c r="S1257" s="3"/>
      <c r="T1257" s="3"/>
      <c r="U1257" s="3"/>
      <c r="V1257" s="3"/>
      <c r="W1257" s="3"/>
      <c r="X1257" s="3"/>
      <c r="Y1257" s="3"/>
      <c r="Z1257" s="3"/>
      <c r="AA1257" s="3"/>
      <c r="AB1257" s="3"/>
      <c r="AC1257" s="3"/>
      <c r="AD1257" s="3"/>
      <c r="AE1257" s="3"/>
      <c r="AF1257" s="3"/>
      <c r="AG1257" s="3"/>
      <c r="AH1257" s="3"/>
      <c r="AI1257" s="3"/>
      <c r="AJ1257" s="3"/>
      <c r="AK1257" s="3"/>
      <c r="AL1257" s="3"/>
      <c r="AM1257" s="3"/>
      <c r="AN1257" s="3"/>
      <c r="AO1257" s="3" t="s">
        <v>5209</v>
      </c>
      <c r="AP1257" s="3" t="s">
        <v>5214</v>
      </c>
      <c r="AQ1257" s="3" t="s">
        <v>5209</v>
      </c>
      <c r="AR1257" s="2"/>
      <c r="AS1257" s="2"/>
      <c r="AT1257" s="2" t="str">
        <f t="shared" si="107"/>
        <v>('11-9013.03</v>
      </c>
      <c r="AU1257" s="2" t="str">
        <f t="shared" si="108"/>
        <v>('51-3022.00</v>
      </c>
      <c r="AV1257" s="2" t="b">
        <f t="shared" si="109"/>
        <v>0</v>
      </c>
      <c r="AW1257" s="2"/>
      <c r="AX1257" s="2" t="b">
        <f t="shared" si="106"/>
        <v>0</v>
      </c>
    </row>
    <row r="1258" spans="1:50" ht="119" x14ac:dyDescent="0.2">
      <c r="A1258" s="2">
        <v>1515</v>
      </c>
      <c r="B1258" s="3" t="s">
        <v>6224</v>
      </c>
      <c r="C1258" s="2">
        <v>7511</v>
      </c>
      <c r="D1258" s="3" t="s">
        <v>6220</v>
      </c>
      <c r="E1258" s="3" t="s">
        <v>6221</v>
      </c>
      <c r="F1258" s="3" t="s">
        <v>6222</v>
      </c>
      <c r="G1258" s="3" t="s">
        <v>6223</v>
      </c>
      <c r="H1258" s="3"/>
      <c r="I1258" s="3"/>
      <c r="J1258" s="3"/>
      <c r="K1258" s="3"/>
      <c r="L1258" s="3"/>
      <c r="M1258" s="3"/>
      <c r="N1258" s="3"/>
      <c r="O1258" s="3"/>
      <c r="P1258" s="3"/>
      <c r="Q1258" s="3"/>
      <c r="R1258" s="3"/>
      <c r="S1258" s="3"/>
      <c r="T1258" s="3"/>
      <c r="U1258" s="3"/>
      <c r="V1258" s="3"/>
      <c r="W1258" s="3"/>
      <c r="X1258" s="3"/>
      <c r="Y1258" s="3"/>
      <c r="Z1258" s="3"/>
      <c r="AA1258" s="3"/>
      <c r="AB1258" s="3"/>
      <c r="AC1258" s="3"/>
      <c r="AD1258" s="3"/>
      <c r="AE1258" s="3"/>
      <c r="AF1258" s="3"/>
      <c r="AG1258" s="3"/>
      <c r="AH1258" s="3"/>
      <c r="AI1258" s="3"/>
      <c r="AJ1258" s="3"/>
      <c r="AK1258" s="3"/>
      <c r="AL1258" s="3"/>
      <c r="AM1258" s="3"/>
      <c r="AN1258" s="3"/>
      <c r="AO1258" s="3" t="s">
        <v>6220</v>
      </c>
      <c r="AP1258" s="3" t="s">
        <v>6225</v>
      </c>
      <c r="AQ1258" s="3" t="s">
        <v>6220</v>
      </c>
      <c r="AR1258" s="2"/>
      <c r="AS1258" s="2"/>
      <c r="AT1258" s="2" t="str">
        <f t="shared" si="107"/>
        <v>('51-3021.00</v>
      </c>
      <c r="AU1258" s="2" t="str">
        <f t="shared" si="108"/>
        <v>('51-3021.00</v>
      </c>
      <c r="AV1258" s="5" t="b">
        <f t="shared" si="109"/>
        <v>1</v>
      </c>
      <c r="AW1258" s="2" t="str">
        <f>LEFT(AO1258,12)</f>
        <v>('51-3021.00</v>
      </c>
      <c r="AX1258" s="2" t="b">
        <f t="shared" si="106"/>
        <v>1</v>
      </c>
    </row>
    <row r="1259" spans="1:50" ht="119" x14ac:dyDescent="0.2">
      <c r="A1259" s="2">
        <v>2278</v>
      </c>
      <c r="B1259" s="3" t="s">
        <v>9333</v>
      </c>
      <c r="C1259" s="2">
        <v>7511</v>
      </c>
      <c r="D1259" s="3" t="s">
        <v>9329</v>
      </c>
      <c r="E1259" s="3" t="s">
        <v>9330</v>
      </c>
      <c r="F1259" s="3" t="s">
        <v>9331</v>
      </c>
      <c r="G1259" s="3" t="s">
        <v>9332</v>
      </c>
      <c r="H1259" s="3"/>
      <c r="I1259" s="3"/>
      <c r="J1259" s="3"/>
      <c r="K1259" s="3"/>
      <c r="L1259" s="3"/>
      <c r="M1259" s="3"/>
      <c r="N1259" s="3"/>
      <c r="O1259" s="3"/>
      <c r="P1259" s="3"/>
      <c r="Q1259" s="3"/>
      <c r="R1259" s="3"/>
      <c r="S1259" s="3"/>
      <c r="T1259" s="3"/>
      <c r="U1259" s="3"/>
      <c r="V1259" s="3"/>
      <c r="W1259" s="3"/>
      <c r="X1259" s="3"/>
      <c r="Y1259" s="3"/>
      <c r="Z1259" s="3"/>
      <c r="AA1259" s="3"/>
      <c r="AB1259" s="3"/>
      <c r="AC1259" s="3"/>
      <c r="AD1259" s="3"/>
      <c r="AE1259" s="3"/>
      <c r="AF1259" s="3"/>
      <c r="AG1259" s="3"/>
      <c r="AH1259" s="3"/>
      <c r="AI1259" s="3"/>
      <c r="AJ1259" s="3"/>
      <c r="AK1259" s="3"/>
      <c r="AL1259" s="3"/>
      <c r="AM1259" s="3"/>
      <c r="AN1259" s="3"/>
      <c r="AO1259" s="3" t="s">
        <v>9329</v>
      </c>
      <c r="AP1259" s="3" t="s">
        <v>9334</v>
      </c>
      <c r="AQ1259" s="3" t="s">
        <v>9329</v>
      </c>
      <c r="AR1259" s="2"/>
      <c r="AS1259" s="2"/>
      <c r="AT1259" s="2" t="str">
        <f t="shared" si="107"/>
        <v>('11-9013.03</v>
      </c>
      <c r="AU1259" s="2" t="str">
        <f t="shared" si="108"/>
        <v>('51-3022.00</v>
      </c>
      <c r="AV1259" s="2" t="b">
        <f t="shared" si="109"/>
        <v>0</v>
      </c>
      <c r="AW1259" s="2"/>
      <c r="AX1259" s="2" t="b">
        <f t="shared" si="106"/>
        <v>0</v>
      </c>
    </row>
    <row r="1260" spans="1:50" ht="68" x14ac:dyDescent="0.2">
      <c r="A1260" s="2">
        <v>325</v>
      </c>
      <c r="B1260" s="3" t="s">
        <v>1371</v>
      </c>
      <c r="C1260" s="2">
        <v>7512</v>
      </c>
      <c r="D1260" s="3" t="s">
        <v>1370</v>
      </c>
      <c r="E1260" s="3"/>
      <c r="F1260" s="3"/>
      <c r="G1260" s="3"/>
      <c r="H1260" s="3"/>
      <c r="I1260" s="3"/>
      <c r="J1260" s="3"/>
      <c r="K1260" s="3"/>
      <c r="L1260" s="3"/>
      <c r="M1260" s="3"/>
      <c r="N1260" s="3"/>
      <c r="O1260" s="3"/>
      <c r="P1260" s="3"/>
      <c r="Q1260" s="3"/>
      <c r="R1260" s="3"/>
      <c r="S1260" s="3"/>
      <c r="T1260" s="3"/>
      <c r="U1260" s="3"/>
      <c r="V1260" s="3"/>
      <c r="W1260" s="3"/>
      <c r="X1260" s="3"/>
      <c r="Y1260" s="3"/>
      <c r="Z1260" s="3"/>
      <c r="AA1260" s="3"/>
      <c r="AB1260" s="3"/>
      <c r="AC1260" s="3"/>
      <c r="AD1260" s="3"/>
      <c r="AE1260" s="3"/>
      <c r="AF1260" s="3"/>
      <c r="AG1260" s="3"/>
      <c r="AH1260" s="3"/>
      <c r="AI1260" s="3"/>
      <c r="AJ1260" s="3"/>
      <c r="AK1260" s="3"/>
      <c r="AL1260" s="3"/>
      <c r="AM1260" s="3"/>
      <c r="AN1260" s="3"/>
      <c r="AO1260" s="3" t="s">
        <v>1370</v>
      </c>
      <c r="AP1260" s="3" t="s">
        <v>1372</v>
      </c>
      <c r="AQ1260" s="3" t="s">
        <v>1370</v>
      </c>
      <c r="AR1260" s="2"/>
      <c r="AS1260" s="2"/>
      <c r="AT1260" s="2" t="str">
        <f t="shared" si="107"/>
        <v>('51-3011.00</v>
      </c>
      <c r="AU1260" s="2" t="str">
        <f t="shared" si="108"/>
        <v>('51-3011.00</v>
      </c>
      <c r="AV1260" s="5" t="b">
        <f t="shared" si="109"/>
        <v>1</v>
      </c>
      <c r="AW1260" s="2" t="str">
        <f t="shared" ref="AW1260:AW1266" si="110">LEFT(AO1260,12)</f>
        <v>('51-3011.00</v>
      </c>
      <c r="AX1260" s="2" t="b">
        <f t="shared" si="106"/>
        <v>1</v>
      </c>
    </row>
    <row r="1261" spans="1:50" ht="85" x14ac:dyDescent="0.2">
      <c r="A1261" s="2">
        <v>472</v>
      </c>
      <c r="B1261" s="3" t="s">
        <v>1980</v>
      </c>
      <c r="C1261" s="2">
        <v>7512</v>
      </c>
      <c r="D1261" s="3" t="s">
        <v>1979</v>
      </c>
      <c r="E1261" s="3"/>
      <c r="F1261" s="3"/>
      <c r="G1261" s="3"/>
      <c r="H1261" s="3"/>
      <c r="I1261" s="3"/>
      <c r="J1261" s="3"/>
      <c r="K1261" s="3"/>
      <c r="L1261" s="3"/>
      <c r="M1261" s="3"/>
      <c r="N1261" s="3"/>
      <c r="O1261" s="3"/>
      <c r="P1261" s="3"/>
      <c r="Q1261" s="3"/>
      <c r="R1261" s="3"/>
      <c r="S1261" s="3"/>
      <c r="T1261" s="3"/>
      <c r="U1261" s="3"/>
      <c r="V1261" s="3"/>
      <c r="W1261" s="3"/>
      <c r="X1261" s="3"/>
      <c r="Y1261" s="3"/>
      <c r="Z1261" s="3"/>
      <c r="AA1261" s="3"/>
      <c r="AB1261" s="3"/>
      <c r="AC1261" s="3"/>
      <c r="AD1261" s="3"/>
      <c r="AE1261" s="3"/>
      <c r="AF1261" s="3"/>
      <c r="AG1261" s="3"/>
      <c r="AH1261" s="3"/>
      <c r="AI1261" s="3"/>
      <c r="AJ1261" s="3"/>
      <c r="AK1261" s="3"/>
      <c r="AL1261" s="3"/>
      <c r="AM1261" s="3"/>
      <c r="AN1261" s="3"/>
      <c r="AO1261" s="3"/>
      <c r="AP1261" s="3" t="s">
        <v>1981</v>
      </c>
      <c r="AQ1261" s="3" t="s">
        <v>1981</v>
      </c>
      <c r="AR1261" s="2"/>
      <c r="AS1261" s="2"/>
      <c r="AT1261" s="2" t="str">
        <f t="shared" si="107"/>
        <v>('51-3092.00</v>
      </c>
      <c r="AU1261" s="2" t="str">
        <f t="shared" si="108"/>
        <v>('51-3092.00</v>
      </c>
      <c r="AV1261" s="2" t="b">
        <f t="shared" si="109"/>
        <v>1</v>
      </c>
      <c r="AW1261" s="2" t="str">
        <f t="shared" si="110"/>
        <v/>
      </c>
      <c r="AX1261" s="2" t="b">
        <f t="shared" si="106"/>
        <v>0</v>
      </c>
    </row>
    <row r="1262" spans="1:50" ht="68" x14ac:dyDescent="0.2">
      <c r="A1262" s="2">
        <v>655</v>
      </c>
      <c r="B1262" s="3" t="s">
        <v>2637</v>
      </c>
      <c r="C1262" s="2">
        <v>7512</v>
      </c>
      <c r="D1262" s="3" t="s">
        <v>2636</v>
      </c>
      <c r="E1262" s="3"/>
      <c r="F1262" s="3"/>
      <c r="G1262" s="3"/>
      <c r="H1262" s="3"/>
      <c r="I1262" s="3"/>
      <c r="J1262" s="3"/>
      <c r="K1262" s="3"/>
      <c r="L1262" s="3"/>
      <c r="M1262" s="3"/>
      <c r="N1262" s="3"/>
      <c r="O1262" s="3"/>
      <c r="P1262" s="3"/>
      <c r="Q1262" s="3"/>
      <c r="R1262" s="3"/>
      <c r="S1262" s="3"/>
      <c r="T1262" s="3"/>
      <c r="U1262" s="3"/>
      <c r="V1262" s="3"/>
      <c r="W1262" s="3"/>
      <c r="X1262" s="3"/>
      <c r="Y1262" s="3"/>
      <c r="Z1262" s="3"/>
      <c r="AA1262" s="3"/>
      <c r="AB1262" s="3"/>
      <c r="AC1262" s="3"/>
      <c r="AD1262" s="3"/>
      <c r="AE1262" s="3"/>
      <c r="AF1262" s="3"/>
      <c r="AG1262" s="3"/>
      <c r="AH1262" s="3"/>
      <c r="AI1262" s="3"/>
      <c r="AJ1262" s="3"/>
      <c r="AK1262" s="3"/>
      <c r="AL1262" s="3"/>
      <c r="AM1262" s="3"/>
      <c r="AN1262" s="3"/>
      <c r="AO1262" s="3"/>
      <c r="AP1262" s="3" t="s">
        <v>2638</v>
      </c>
      <c r="AQ1262" s="3" t="s">
        <v>2638</v>
      </c>
      <c r="AR1262" s="2"/>
      <c r="AS1262" s="2"/>
      <c r="AT1262" s="2" t="str">
        <f t="shared" si="107"/>
        <v>('51-3092.00</v>
      </c>
      <c r="AU1262" s="2" t="str">
        <f t="shared" si="108"/>
        <v>('51-3092.00</v>
      </c>
      <c r="AV1262" s="2" t="b">
        <f t="shared" si="109"/>
        <v>1</v>
      </c>
      <c r="AW1262" s="2" t="str">
        <f t="shared" si="110"/>
        <v/>
      </c>
      <c r="AX1262" s="2" t="b">
        <f t="shared" si="106"/>
        <v>0</v>
      </c>
    </row>
    <row r="1263" spans="1:50" ht="85" x14ac:dyDescent="0.2">
      <c r="A1263" s="2">
        <v>2608</v>
      </c>
      <c r="B1263" s="3" t="s">
        <v>10525</v>
      </c>
      <c r="C1263" s="2">
        <v>7512</v>
      </c>
      <c r="D1263" s="3" t="s">
        <v>10524</v>
      </c>
      <c r="E1263" s="3"/>
      <c r="F1263" s="3"/>
      <c r="G1263" s="3"/>
      <c r="H1263" s="3"/>
      <c r="I1263" s="3"/>
      <c r="J1263" s="3"/>
      <c r="K1263" s="3"/>
      <c r="L1263" s="3"/>
      <c r="M1263" s="3"/>
      <c r="N1263" s="3"/>
      <c r="O1263" s="3"/>
      <c r="P1263" s="3"/>
      <c r="Q1263" s="3"/>
      <c r="R1263" s="3"/>
      <c r="S1263" s="3"/>
      <c r="T1263" s="3"/>
      <c r="U1263" s="3"/>
      <c r="V1263" s="3"/>
      <c r="W1263" s="3"/>
      <c r="X1263" s="3"/>
      <c r="Y1263" s="3"/>
      <c r="Z1263" s="3"/>
      <c r="AA1263" s="3"/>
      <c r="AB1263" s="3"/>
      <c r="AC1263" s="3"/>
      <c r="AD1263" s="3"/>
      <c r="AE1263" s="3"/>
      <c r="AF1263" s="3"/>
      <c r="AG1263" s="3"/>
      <c r="AH1263" s="3"/>
      <c r="AI1263" s="3"/>
      <c r="AJ1263" s="3"/>
      <c r="AK1263" s="3"/>
      <c r="AL1263" s="3"/>
      <c r="AM1263" s="3"/>
      <c r="AN1263" s="3"/>
      <c r="AO1263" s="3" t="s">
        <v>10524</v>
      </c>
      <c r="AP1263" s="3" t="s">
        <v>10526</v>
      </c>
      <c r="AQ1263" s="3" t="s">
        <v>10526</v>
      </c>
      <c r="AR1263" s="2"/>
      <c r="AS1263" s="2"/>
      <c r="AT1263" s="2" t="str">
        <f t="shared" si="107"/>
        <v>('51-3092.00</v>
      </c>
      <c r="AU1263" s="2" t="str">
        <f t="shared" si="108"/>
        <v>('51-3092.00</v>
      </c>
      <c r="AV1263" s="2" t="b">
        <f t="shared" si="109"/>
        <v>1</v>
      </c>
      <c r="AW1263" s="2" t="str">
        <f t="shared" si="110"/>
        <v>('51-3011.00</v>
      </c>
      <c r="AX1263" s="2" t="b">
        <f t="shared" si="106"/>
        <v>0</v>
      </c>
    </row>
    <row r="1264" spans="1:50" ht="68" x14ac:dyDescent="0.2">
      <c r="A1264" s="2">
        <v>2933</v>
      </c>
      <c r="B1264" s="3" t="s">
        <v>11783</v>
      </c>
      <c r="C1264" s="2">
        <v>7512</v>
      </c>
      <c r="D1264" s="3" t="s">
        <v>11782</v>
      </c>
      <c r="E1264" s="3"/>
      <c r="F1264" s="3"/>
      <c r="G1264" s="3"/>
      <c r="H1264" s="3"/>
      <c r="I1264" s="3"/>
      <c r="J1264" s="3"/>
      <c r="K1264" s="3"/>
      <c r="L1264" s="3"/>
      <c r="M1264" s="3"/>
      <c r="N1264" s="3"/>
      <c r="O1264" s="3"/>
      <c r="P1264" s="3"/>
      <c r="Q1264" s="3"/>
      <c r="R1264" s="3"/>
      <c r="S1264" s="3"/>
      <c r="T1264" s="3"/>
      <c r="U1264" s="3"/>
      <c r="V1264" s="3"/>
      <c r="W1264" s="3"/>
      <c r="X1264" s="3"/>
      <c r="Y1264" s="3"/>
      <c r="Z1264" s="3"/>
      <c r="AA1264" s="3"/>
      <c r="AB1264" s="3"/>
      <c r="AC1264" s="3"/>
      <c r="AD1264" s="3"/>
      <c r="AE1264" s="3"/>
      <c r="AF1264" s="3"/>
      <c r="AG1264" s="3"/>
      <c r="AH1264" s="3"/>
      <c r="AI1264" s="3"/>
      <c r="AJ1264" s="3"/>
      <c r="AK1264" s="3"/>
      <c r="AL1264" s="3"/>
      <c r="AM1264" s="3"/>
      <c r="AN1264" s="3"/>
      <c r="AO1264" s="3" t="s">
        <v>11782</v>
      </c>
      <c r="AP1264" s="3" t="s">
        <v>11784</v>
      </c>
      <c r="AQ1264" s="3" t="s">
        <v>11782</v>
      </c>
      <c r="AR1264" s="2"/>
      <c r="AS1264" s="2"/>
      <c r="AT1264" s="2" t="str">
        <f t="shared" si="107"/>
        <v>('51-3011.00</v>
      </c>
      <c r="AU1264" s="2" t="str">
        <f t="shared" si="108"/>
        <v>('51-3011.00</v>
      </c>
      <c r="AV1264" s="2" t="b">
        <f t="shared" si="109"/>
        <v>1</v>
      </c>
      <c r="AW1264" s="2" t="str">
        <f t="shared" si="110"/>
        <v>('51-3011.00</v>
      </c>
      <c r="AX1264" s="2" t="b">
        <f t="shared" si="106"/>
        <v>1</v>
      </c>
    </row>
    <row r="1265" spans="1:50" ht="170" x14ac:dyDescent="0.2">
      <c r="A1265" s="2">
        <v>802</v>
      </c>
      <c r="B1265" s="3" t="s">
        <v>3216</v>
      </c>
      <c r="C1265" s="2">
        <v>7513</v>
      </c>
      <c r="D1265" s="3" t="s">
        <v>3214</v>
      </c>
      <c r="E1265" s="3" t="s">
        <v>3215</v>
      </c>
      <c r="F1265" s="3"/>
      <c r="G1265" s="3"/>
      <c r="H1265" s="3"/>
      <c r="I1265" s="3"/>
      <c r="J1265" s="3"/>
      <c r="K1265" s="3"/>
      <c r="L1265" s="3"/>
      <c r="M1265" s="3"/>
      <c r="N1265" s="3"/>
      <c r="O1265" s="3"/>
      <c r="P1265" s="3"/>
      <c r="Q1265" s="3"/>
      <c r="R1265" s="3"/>
      <c r="S1265" s="3"/>
      <c r="T1265" s="3"/>
      <c r="U1265" s="3"/>
      <c r="V1265" s="3"/>
      <c r="W1265" s="3"/>
      <c r="X1265" s="3"/>
      <c r="Y1265" s="3"/>
      <c r="Z1265" s="3"/>
      <c r="AA1265" s="3"/>
      <c r="AB1265" s="3"/>
      <c r="AC1265" s="3"/>
      <c r="AD1265" s="3"/>
      <c r="AE1265" s="3"/>
      <c r="AF1265" s="3"/>
      <c r="AG1265" s="3"/>
      <c r="AH1265" s="3"/>
      <c r="AI1265" s="3"/>
      <c r="AJ1265" s="3"/>
      <c r="AK1265" s="3"/>
      <c r="AL1265" s="3"/>
      <c r="AM1265" s="3"/>
      <c r="AN1265" s="3"/>
      <c r="AO1265" s="3"/>
      <c r="AP1265" s="3" t="s">
        <v>3217</v>
      </c>
      <c r="AQ1265" s="3" t="s">
        <v>3217</v>
      </c>
      <c r="AR1265" s="2"/>
      <c r="AS1265" s="2"/>
      <c r="AT1265" s="2" t="str">
        <f t="shared" si="107"/>
        <v>('51-3092.00</v>
      </c>
      <c r="AU1265" s="2" t="str">
        <f t="shared" si="108"/>
        <v>('51-3092.00</v>
      </c>
      <c r="AV1265" s="2" t="b">
        <f t="shared" si="109"/>
        <v>1</v>
      </c>
      <c r="AW1265" s="2" t="str">
        <f t="shared" si="110"/>
        <v/>
      </c>
      <c r="AX1265" s="2" t="b">
        <f t="shared" si="106"/>
        <v>0</v>
      </c>
    </row>
    <row r="1266" spans="1:50" ht="153" x14ac:dyDescent="0.2">
      <c r="A1266" s="2">
        <v>1555</v>
      </c>
      <c r="B1266" s="3" t="s">
        <v>6363</v>
      </c>
      <c r="C1266" s="2">
        <v>7513</v>
      </c>
      <c r="D1266" s="3" t="s">
        <v>6361</v>
      </c>
      <c r="E1266" s="3" t="s">
        <v>6362</v>
      </c>
      <c r="F1266" s="3"/>
      <c r="G1266" s="3"/>
      <c r="H1266" s="3"/>
      <c r="I1266" s="3"/>
      <c r="J1266" s="3"/>
      <c r="K1266" s="3"/>
      <c r="L1266" s="3"/>
      <c r="M1266" s="3"/>
      <c r="N1266" s="3"/>
      <c r="O1266" s="3"/>
      <c r="P1266" s="3"/>
      <c r="Q1266" s="3"/>
      <c r="R1266" s="3"/>
      <c r="S1266" s="3"/>
      <c r="T1266" s="3"/>
      <c r="U1266" s="3"/>
      <c r="V1266" s="3"/>
      <c r="W1266" s="3"/>
      <c r="X1266" s="3"/>
      <c r="Y1266" s="3"/>
      <c r="Z1266" s="3"/>
      <c r="AA1266" s="3"/>
      <c r="AB1266" s="3"/>
      <c r="AC1266" s="3"/>
      <c r="AD1266" s="3"/>
      <c r="AE1266" s="3"/>
      <c r="AF1266" s="3"/>
      <c r="AG1266" s="3"/>
      <c r="AH1266" s="3"/>
      <c r="AI1266" s="3"/>
      <c r="AJ1266" s="3"/>
      <c r="AK1266" s="3"/>
      <c r="AL1266" s="3"/>
      <c r="AM1266" s="3"/>
      <c r="AN1266" s="3"/>
      <c r="AO1266" s="3"/>
      <c r="AP1266" s="3" t="s">
        <v>6364</v>
      </c>
      <c r="AQ1266" s="3" t="s">
        <v>6361</v>
      </c>
      <c r="AR1266" s="2"/>
      <c r="AS1266" s="2"/>
      <c r="AT1266" s="2" t="str">
        <f t="shared" si="107"/>
        <v>('51-9012.00</v>
      </c>
      <c r="AU1266" s="2" t="str">
        <f t="shared" si="108"/>
        <v>('51-9012.00</v>
      </c>
      <c r="AV1266" s="2" t="b">
        <f t="shared" si="109"/>
        <v>1</v>
      </c>
      <c r="AW1266" s="2" t="str">
        <f t="shared" si="110"/>
        <v/>
      </c>
      <c r="AX1266" s="2" t="b">
        <f t="shared" si="106"/>
        <v>0</v>
      </c>
    </row>
    <row r="1267" spans="1:50" ht="119" x14ac:dyDescent="0.2">
      <c r="A1267" s="2">
        <v>584</v>
      </c>
      <c r="B1267" s="3" t="s">
        <v>2381</v>
      </c>
      <c r="C1267" s="2">
        <v>7514</v>
      </c>
      <c r="D1267" s="3" t="s">
        <v>2379</v>
      </c>
      <c r="E1267" s="3" t="s">
        <v>2380</v>
      </c>
      <c r="F1267" s="3"/>
      <c r="G1267" s="3"/>
      <c r="H1267" s="3"/>
      <c r="I1267" s="3"/>
      <c r="J1267" s="3"/>
      <c r="K1267" s="3"/>
      <c r="L1267" s="3"/>
      <c r="M1267" s="3"/>
      <c r="N1267" s="3"/>
      <c r="O1267" s="3"/>
      <c r="P1267" s="3"/>
      <c r="Q1267" s="3"/>
      <c r="R1267" s="3"/>
      <c r="S1267" s="3"/>
      <c r="T1267" s="3"/>
      <c r="U1267" s="3"/>
      <c r="V1267" s="3"/>
      <c r="W1267" s="3"/>
      <c r="X1267" s="3"/>
      <c r="Y1267" s="3"/>
      <c r="Z1267" s="3"/>
      <c r="AA1267" s="3"/>
      <c r="AB1267" s="3"/>
      <c r="AC1267" s="3"/>
      <c r="AD1267" s="3"/>
      <c r="AE1267" s="3"/>
      <c r="AF1267" s="3"/>
      <c r="AG1267" s="3"/>
      <c r="AH1267" s="3"/>
      <c r="AI1267" s="3"/>
      <c r="AJ1267" s="3"/>
      <c r="AK1267" s="3"/>
      <c r="AL1267" s="3"/>
      <c r="AM1267" s="3"/>
      <c r="AN1267" s="3"/>
      <c r="AO1267" s="3"/>
      <c r="AP1267" s="3" t="s">
        <v>2382</v>
      </c>
      <c r="AQ1267" s="3" t="s">
        <v>2379</v>
      </c>
      <c r="AR1267" s="2"/>
      <c r="AS1267" s="2"/>
      <c r="AT1267" s="2" t="str">
        <f t="shared" si="107"/>
        <v>('51-8093.00</v>
      </c>
      <c r="AU1267" s="2" t="str">
        <f t="shared" si="108"/>
        <v>('51-3093.00</v>
      </c>
      <c r="AV1267" s="2" t="b">
        <f t="shared" si="109"/>
        <v>0</v>
      </c>
      <c r="AW1267" s="2"/>
      <c r="AX1267" s="2" t="b">
        <f t="shared" si="106"/>
        <v>0</v>
      </c>
    </row>
    <row r="1268" spans="1:50" ht="136" x14ac:dyDescent="0.2">
      <c r="A1268" s="2">
        <v>1268</v>
      </c>
      <c r="B1268" s="3" t="s">
        <v>5152</v>
      </c>
      <c r="C1268" s="2">
        <v>7514</v>
      </c>
      <c r="D1268" s="3" t="s">
        <v>5150</v>
      </c>
      <c r="E1268" s="3" t="s">
        <v>5151</v>
      </c>
      <c r="F1268" s="3"/>
      <c r="G1268" s="3"/>
      <c r="H1268" s="3"/>
      <c r="I1268" s="3"/>
      <c r="J1268" s="3"/>
      <c r="K1268" s="3"/>
      <c r="L1268" s="3"/>
      <c r="M1268" s="3"/>
      <c r="N1268" s="3"/>
      <c r="O1268" s="3"/>
      <c r="P1268" s="3"/>
      <c r="Q1268" s="3"/>
      <c r="R1268" s="3"/>
      <c r="S1268" s="3"/>
      <c r="T1268" s="3"/>
      <c r="U1268" s="3"/>
      <c r="V1268" s="3"/>
      <c r="W1268" s="3"/>
      <c r="X1268" s="3"/>
      <c r="Y1268" s="3"/>
      <c r="Z1268" s="3"/>
      <c r="AA1268" s="3"/>
      <c r="AB1268" s="3"/>
      <c r="AC1268" s="3"/>
      <c r="AD1268" s="3"/>
      <c r="AE1268" s="3"/>
      <c r="AF1268" s="3"/>
      <c r="AG1268" s="3"/>
      <c r="AH1268" s="3"/>
      <c r="AI1268" s="3"/>
      <c r="AJ1268" s="3"/>
      <c r="AK1268" s="3"/>
      <c r="AL1268" s="3"/>
      <c r="AM1268" s="3"/>
      <c r="AN1268" s="3"/>
      <c r="AO1268" s="3"/>
      <c r="AP1268" s="3" t="s">
        <v>5153</v>
      </c>
      <c r="AQ1268" s="3" t="s">
        <v>11918</v>
      </c>
      <c r="AR1268" s="2"/>
      <c r="AS1268" s="2"/>
      <c r="AT1268" s="2" t="str">
        <f t="shared" si="107"/>
        <v>('51-8093.00</v>
      </c>
      <c r="AU1268" s="2" t="str">
        <f t="shared" si="108"/>
        <v>('51-9012.00</v>
      </c>
      <c r="AV1268" s="2" t="b">
        <f t="shared" si="109"/>
        <v>0</v>
      </c>
      <c r="AW1268" s="2"/>
      <c r="AX1268" s="2" t="b">
        <f t="shared" si="106"/>
        <v>0</v>
      </c>
    </row>
    <row r="1269" spans="1:50" ht="119" x14ac:dyDescent="0.2">
      <c r="A1269" s="2">
        <v>1336</v>
      </c>
      <c r="B1269" s="3" t="s">
        <v>5384</v>
      </c>
      <c r="C1269" s="2">
        <v>7514</v>
      </c>
      <c r="D1269" s="3" t="s">
        <v>5382</v>
      </c>
      <c r="E1269" s="3" t="s">
        <v>5383</v>
      </c>
      <c r="F1269" s="3"/>
      <c r="G1269" s="3"/>
      <c r="H1269" s="3"/>
      <c r="I1269" s="3"/>
      <c r="J1269" s="3"/>
      <c r="K1269" s="3"/>
      <c r="L1269" s="3"/>
      <c r="M1269" s="3"/>
      <c r="N1269" s="3"/>
      <c r="O1269" s="3"/>
      <c r="P1269" s="3"/>
      <c r="Q1269" s="3"/>
      <c r="R1269" s="3"/>
      <c r="S1269" s="3"/>
      <c r="T1269" s="3"/>
      <c r="U1269" s="3"/>
      <c r="V1269" s="3"/>
      <c r="W1269" s="3"/>
      <c r="X1269" s="3"/>
      <c r="Y1269" s="3"/>
      <c r="Z1269" s="3"/>
      <c r="AA1269" s="3"/>
      <c r="AB1269" s="3"/>
      <c r="AC1269" s="3"/>
      <c r="AD1269" s="3"/>
      <c r="AE1269" s="3"/>
      <c r="AF1269" s="3"/>
      <c r="AG1269" s="3"/>
      <c r="AH1269" s="3"/>
      <c r="AI1269" s="3"/>
      <c r="AJ1269" s="3"/>
      <c r="AK1269" s="3"/>
      <c r="AL1269" s="3"/>
      <c r="AM1269" s="3"/>
      <c r="AN1269" s="3"/>
      <c r="AO1269" s="3"/>
      <c r="AP1269" s="3" t="s">
        <v>5385</v>
      </c>
      <c r="AQ1269" s="3" t="s">
        <v>5382</v>
      </c>
      <c r="AR1269" s="2"/>
      <c r="AS1269" s="2"/>
      <c r="AT1269" s="2" t="str">
        <f t="shared" si="107"/>
        <v>('45-2092.00</v>
      </c>
      <c r="AU1269" s="2" t="str">
        <f t="shared" si="108"/>
        <v>('51-3093.00</v>
      </c>
      <c r="AV1269" s="2" t="b">
        <f t="shared" si="109"/>
        <v>0</v>
      </c>
      <c r="AW1269" s="2"/>
      <c r="AX1269" s="2" t="b">
        <f t="shared" si="106"/>
        <v>0</v>
      </c>
    </row>
    <row r="1270" spans="1:50" ht="85" x14ac:dyDescent="0.2">
      <c r="A1270" s="2">
        <v>742</v>
      </c>
      <c r="B1270" s="3" t="s">
        <v>2978</v>
      </c>
      <c r="C1270" s="2">
        <v>7515</v>
      </c>
      <c r="D1270" s="3" t="s">
        <v>2976</v>
      </c>
      <c r="E1270" s="3" t="s">
        <v>2977</v>
      </c>
      <c r="F1270" s="3"/>
      <c r="G1270" s="3"/>
      <c r="H1270" s="3"/>
      <c r="I1270" s="3"/>
      <c r="J1270" s="3"/>
      <c r="K1270" s="3"/>
      <c r="L1270" s="3"/>
      <c r="M1270" s="3"/>
      <c r="N1270" s="3"/>
      <c r="O1270" s="3"/>
      <c r="P1270" s="3"/>
      <c r="Q1270" s="3"/>
      <c r="R1270" s="3"/>
      <c r="S1270" s="3"/>
      <c r="T1270" s="3"/>
      <c r="U1270" s="3"/>
      <c r="V1270" s="3"/>
      <c r="W1270" s="3"/>
      <c r="X1270" s="3"/>
      <c r="Y1270" s="3"/>
      <c r="Z1270" s="3"/>
      <c r="AA1270" s="3"/>
      <c r="AB1270" s="3"/>
      <c r="AC1270" s="3"/>
      <c r="AD1270" s="3"/>
      <c r="AE1270" s="3"/>
      <c r="AF1270" s="3"/>
      <c r="AG1270" s="3"/>
      <c r="AH1270" s="3"/>
      <c r="AI1270" s="3"/>
      <c r="AJ1270" s="3"/>
      <c r="AK1270" s="3"/>
      <c r="AL1270" s="3"/>
      <c r="AM1270" s="3"/>
      <c r="AN1270" s="3"/>
      <c r="AO1270" s="3" t="s">
        <v>2976</v>
      </c>
      <c r="AP1270" s="3" t="s">
        <v>2979</v>
      </c>
      <c r="AQ1270" s="3" t="s">
        <v>2976</v>
      </c>
      <c r="AR1270" s="2"/>
      <c r="AS1270" s="2"/>
      <c r="AT1270" s="2" t="str">
        <f t="shared" si="107"/>
        <v>('35-3022.01</v>
      </c>
      <c r="AU1270" s="2" t="str">
        <f t="shared" si="108"/>
        <v>('45-2041.00</v>
      </c>
      <c r="AV1270" s="2" t="b">
        <f t="shared" si="109"/>
        <v>0</v>
      </c>
      <c r="AW1270" s="2"/>
      <c r="AX1270" s="2" t="b">
        <f t="shared" si="106"/>
        <v>0</v>
      </c>
    </row>
    <row r="1271" spans="1:50" ht="102" x14ac:dyDescent="0.2">
      <c r="A1271" s="2">
        <v>1926</v>
      </c>
      <c r="B1271" s="3" t="s">
        <v>7892</v>
      </c>
      <c r="C1271" s="2">
        <v>7515</v>
      </c>
      <c r="D1271" s="3" t="s">
        <v>7890</v>
      </c>
      <c r="E1271" s="3" t="s">
        <v>7891</v>
      </c>
      <c r="F1271" s="3"/>
      <c r="G1271" s="3"/>
      <c r="H1271" s="3"/>
      <c r="I1271" s="3"/>
      <c r="J1271" s="3"/>
      <c r="K1271" s="3"/>
      <c r="L1271" s="3"/>
      <c r="M1271" s="3"/>
      <c r="N1271" s="3"/>
      <c r="O1271" s="3"/>
      <c r="P1271" s="3"/>
      <c r="Q1271" s="3"/>
      <c r="R1271" s="3"/>
      <c r="S1271" s="3"/>
      <c r="T1271" s="3"/>
      <c r="U1271" s="3"/>
      <c r="V1271" s="3"/>
      <c r="W1271" s="3"/>
      <c r="X1271" s="3"/>
      <c r="Y1271" s="3"/>
      <c r="Z1271" s="3"/>
      <c r="AA1271" s="3"/>
      <c r="AB1271" s="3"/>
      <c r="AC1271" s="3"/>
      <c r="AD1271" s="3"/>
      <c r="AE1271" s="3"/>
      <c r="AF1271" s="3"/>
      <c r="AG1271" s="3"/>
      <c r="AH1271" s="3"/>
      <c r="AI1271" s="3"/>
      <c r="AJ1271" s="3"/>
      <c r="AK1271" s="3"/>
      <c r="AL1271" s="3"/>
      <c r="AM1271" s="3"/>
      <c r="AN1271" s="3"/>
      <c r="AO1271" s="3"/>
      <c r="AP1271" s="3" t="s">
        <v>7893</v>
      </c>
      <c r="AQ1271" s="3" t="s">
        <v>11919</v>
      </c>
      <c r="AR1271" s="2"/>
      <c r="AS1271" s="2"/>
      <c r="AT1271" s="2" t="str">
        <f t="shared" si="107"/>
        <v>('35-3022.01</v>
      </c>
      <c r="AU1271" s="2" t="str">
        <f t="shared" si="108"/>
        <v>('51-3091.00</v>
      </c>
      <c r="AV1271" s="2" t="b">
        <f t="shared" si="109"/>
        <v>0</v>
      </c>
      <c r="AW1271" s="2"/>
      <c r="AX1271" s="2" t="b">
        <f t="shared" si="106"/>
        <v>0</v>
      </c>
    </row>
    <row r="1272" spans="1:50" ht="85" x14ac:dyDescent="0.2">
      <c r="A1272" s="2">
        <v>2031</v>
      </c>
      <c r="B1272" s="3" t="s">
        <v>8365</v>
      </c>
      <c r="C1272" s="2">
        <v>7515</v>
      </c>
      <c r="D1272" s="3" t="s">
        <v>8363</v>
      </c>
      <c r="E1272" s="3" t="s">
        <v>8364</v>
      </c>
      <c r="F1272" s="3"/>
      <c r="G1272" s="3"/>
      <c r="H1272" s="3"/>
      <c r="I1272" s="3"/>
      <c r="J1272" s="3"/>
      <c r="K1272" s="3"/>
      <c r="L1272" s="3"/>
      <c r="M1272" s="3"/>
      <c r="N1272" s="3"/>
      <c r="O1272" s="3"/>
      <c r="P1272" s="3"/>
      <c r="Q1272" s="3"/>
      <c r="R1272" s="3"/>
      <c r="S1272" s="3"/>
      <c r="T1272" s="3"/>
      <c r="U1272" s="3"/>
      <c r="V1272" s="3"/>
      <c r="W1272" s="3"/>
      <c r="X1272" s="3"/>
      <c r="Y1272" s="3"/>
      <c r="Z1272" s="3"/>
      <c r="AA1272" s="3"/>
      <c r="AB1272" s="3"/>
      <c r="AC1272" s="3"/>
      <c r="AD1272" s="3"/>
      <c r="AE1272" s="3"/>
      <c r="AF1272" s="3"/>
      <c r="AG1272" s="3"/>
      <c r="AH1272" s="3"/>
      <c r="AI1272" s="3"/>
      <c r="AJ1272" s="3"/>
      <c r="AK1272" s="3"/>
      <c r="AL1272" s="3"/>
      <c r="AM1272" s="3"/>
      <c r="AN1272" s="3"/>
      <c r="AO1272" s="3"/>
      <c r="AP1272" s="3" t="s">
        <v>8366</v>
      </c>
      <c r="AQ1272" s="3" t="s">
        <v>8363</v>
      </c>
      <c r="AR1272" s="2"/>
      <c r="AS1272" s="2"/>
      <c r="AT1272" s="2" t="str">
        <f t="shared" si="107"/>
        <v>('19-4011.00</v>
      </c>
      <c r="AU1272" s="2" t="str">
        <f t="shared" si="108"/>
        <v>('45-2011.00</v>
      </c>
      <c r="AV1272" s="2" t="b">
        <f t="shared" si="109"/>
        <v>0</v>
      </c>
      <c r="AW1272" s="2"/>
      <c r="AX1272" s="2" t="b">
        <f t="shared" si="106"/>
        <v>0</v>
      </c>
    </row>
    <row r="1273" spans="1:50" ht="85" x14ac:dyDescent="0.2">
      <c r="A1273" s="2">
        <v>2129</v>
      </c>
      <c r="B1273" s="3" t="s">
        <v>8766</v>
      </c>
      <c r="C1273" s="2">
        <v>7515</v>
      </c>
      <c r="D1273" s="3" t="s">
        <v>8764</v>
      </c>
      <c r="E1273" s="3" t="s">
        <v>8765</v>
      </c>
      <c r="F1273" s="3"/>
      <c r="G1273" s="3"/>
      <c r="H1273" s="3"/>
      <c r="I1273" s="3"/>
      <c r="J1273" s="3"/>
      <c r="K1273" s="3"/>
      <c r="L1273" s="3"/>
      <c r="M1273" s="3"/>
      <c r="N1273" s="3"/>
      <c r="O1273" s="3"/>
      <c r="P1273" s="3"/>
      <c r="Q1273" s="3"/>
      <c r="R1273" s="3"/>
      <c r="S1273" s="3"/>
      <c r="T1273" s="3"/>
      <c r="U1273" s="3"/>
      <c r="V1273" s="3"/>
      <c r="W1273" s="3"/>
      <c r="X1273" s="3"/>
      <c r="Y1273" s="3"/>
      <c r="Z1273" s="3"/>
      <c r="AA1273" s="3"/>
      <c r="AB1273" s="3"/>
      <c r="AC1273" s="3"/>
      <c r="AD1273" s="3"/>
      <c r="AE1273" s="3"/>
      <c r="AF1273" s="3"/>
      <c r="AG1273" s="3"/>
      <c r="AH1273" s="3"/>
      <c r="AI1273" s="3"/>
      <c r="AJ1273" s="3"/>
      <c r="AK1273" s="3"/>
      <c r="AL1273" s="3"/>
      <c r="AM1273" s="3"/>
      <c r="AN1273" s="3"/>
      <c r="AO1273" s="3"/>
      <c r="AP1273" s="3" t="s">
        <v>8767</v>
      </c>
      <c r="AQ1273" s="3" t="s">
        <v>8765</v>
      </c>
      <c r="AR1273" s="2"/>
      <c r="AS1273" s="2"/>
      <c r="AT1273" s="2" t="str">
        <f t="shared" si="107"/>
        <v>('29-1031.00</v>
      </c>
      <c r="AU1273" s="2" t="str">
        <f t="shared" si="108"/>
        <v>('45-2041.00</v>
      </c>
      <c r="AV1273" s="2" t="b">
        <f t="shared" si="109"/>
        <v>0</v>
      </c>
      <c r="AW1273" s="2"/>
      <c r="AX1273" s="2" t="b">
        <f t="shared" si="106"/>
        <v>0</v>
      </c>
    </row>
    <row r="1274" spans="1:50" ht="153" x14ac:dyDescent="0.2">
      <c r="A1274" s="2">
        <v>2577</v>
      </c>
      <c r="B1274" s="3" t="s">
        <v>10437</v>
      </c>
      <c r="C1274" s="2">
        <v>7515</v>
      </c>
      <c r="D1274" s="3" t="s">
        <v>10435</v>
      </c>
      <c r="E1274" s="3" t="s">
        <v>10436</v>
      </c>
      <c r="F1274" s="3"/>
      <c r="G1274" s="3"/>
      <c r="H1274" s="3"/>
      <c r="I1274" s="3"/>
      <c r="J1274" s="3"/>
      <c r="K1274" s="3"/>
      <c r="L1274" s="3"/>
      <c r="M1274" s="3"/>
      <c r="N1274" s="3"/>
      <c r="O1274" s="3"/>
      <c r="P1274" s="3"/>
      <c r="Q1274" s="3"/>
      <c r="R1274" s="3"/>
      <c r="S1274" s="3"/>
      <c r="T1274" s="3"/>
      <c r="U1274" s="3"/>
      <c r="V1274" s="3"/>
      <c r="W1274" s="3"/>
      <c r="X1274" s="3"/>
      <c r="Y1274" s="3"/>
      <c r="Z1274" s="3"/>
      <c r="AA1274" s="3"/>
      <c r="AB1274" s="3"/>
      <c r="AC1274" s="3"/>
      <c r="AD1274" s="3"/>
      <c r="AE1274" s="3"/>
      <c r="AF1274" s="3"/>
      <c r="AG1274" s="3"/>
      <c r="AH1274" s="3"/>
      <c r="AI1274" s="3"/>
      <c r="AJ1274" s="3"/>
      <c r="AK1274" s="3"/>
      <c r="AL1274" s="3"/>
      <c r="AM1274" s="3"/>
      <c r="AN1274" s="3"/>
      <c r="AO1274" s="3"/>
      <c r="AP1274" s="3" t="s">
        <v>10438</v>
      </c>
      <c r="AQ1274" s="3" t="s">
        <v>10436</v>
      </c>
      <c r="AR1274" s="2"/>
      <c r="AS1274" s="2"/>
      <c r="AT1274" s="2" t="str">
        <f t="shared" si="107"/>
        <v>('51-9012.00</v>
      </c>
      <c r="AU1274" s="2" t="str">
        <f t="shared" si="108"/>
        <v>('45-2041.00</v>
      </c>
      <c r="AV1274" s="2" t="b">
        <f t="shared" si="109"/>
        <v>0</v>
      </c>
      <c r="AW1274" s="2"/>
      <c r="AX1274" s="2" t="b">
        <f t="shared" si="106"/>
        <v>0</v>
      </c>
    </row>
    <row r="1275" spans="1:50" ht="170" x14ac:dyDescent="0.2">
      <c r="A1275" s="2">
        <v>87</v>
      </c>
      <c r="B1275" s="3" t="s">
        <v>336</v>
      </c>
      <c r="C1275" s="2">
        <v>7516</v>
      </c>
      <c r="D1275" s="3" t="s">
        <v>329</v>
      </c>
      <c r="E1275" s="3" t="s">
        <v>330</v>
      </c>
      <c r="F1275" s="3" t="s">
        <v>331</v>
      </c>
      <c r="G1275" s="3" t="s">
        <v>332</v>
      </c>
      <c r="H1275" s="3" t="s">
        <v>333</v>
      </c>
      <c r="I1275" s="3" t="s">
        <v>334</v>
      </c>
      <c r="J1275" s="3" t="s">
        <v>335</v>
      </c>
      <c r="K1275" s="3"/>
      <c r="L1275" s="3"/>
      <c r="M1275" s="3"/>
      <c r="N1275" s="3"/>
      <c r="O1275" s="3"/>
      <c r="P1275" s="3"/>
      <c r="Q1275" s="3"/>
      <c r="R1275" s="3"/>
      <c r="S1275" s="3"/>
      <c r="T1275" s="3"/>
      <c r="U1275" s="3"/>
      <c r="V1275" s="3"/>
      <c r="W1275" s="3"/>
      <c r="X1275" s="3"/>
      <c r="Y1275" s="3"/>
      <c r="Z1275" s="3"/>
      <c r="AA1275" s="3"/>
      <c r="AB1275" s="3"/>
      <c r="AC1275" s="3"/>
      <c r="AD1275" s="3"/>
      <c r="AE1275" s="3"/>
      <c r="AF1275" s="3"/>
      <c r="AG1275" s="3"/>
      <c r="AH1275" s="3"/>
      <c r="AI1275" s="3"/>
      <c r="AJ1275" s="3"/>
      <c r="AK1275" s="3"/>
      <c r="AL1275" s="3"/>
      <c r="AM1275" s="3"/>
      <c r="AN1275" s="3"/>
      <c r="AO1275" s="3"/>
      <c r="AP1275" s="3" t="s">
        <v>337</v>
      </c>
      <c r="AQ1275" s="3" t="s">
        <v>337</v>
      </c>
      <c r="AR1275" s="2"/>
      <c r="AS1275" s="2"/>
      <c r="AT1275" s="2" t="str">
        <f t="shared" si="107"/>
        <v>('51-3091.00</v>
      </c>
      <c r="AU1275" s="2" t="str">
        <f t="shared" si="108"/>
        <v>('51-3091.00</v>
      </c>
      <c r="AV1275" s="5" t="b">
        <f t="shared" si="109"/>
        <v>1</v>
      </c>
      <c r="AW1275" s="2" t="str">
        <f>LEFT(AO1275,12)</f>
        <v/>
      </c>
      <c r="AX1275" s="2" t="b">
        <f t="shared" si="106"/>
        <v>0</v>
      </c>
    </row>
    <row r="1276" spans="1:50" ht="136" x14ac:dyDescent="0.2">
      <c r="A1276" s="2">
        <v>1142</v>
      </c>
      <c r="B1276" s="3" t="s">
        <v>4606</v>
      </c>
      <c r="C1276" s="2">
        <v>7516</v>
      </c>
      <c r="D1276" s="3" t="s">
        <v>4599</v>
      </c>
      <c r="E1276" s="3" t="s">
        <v>4600</v>
      </c>
      <c r="F1276" s="3" t="s">
        <v>4601</v>
      </c>
      <c r="G1276" s="3" t="s">
        <v>4602</v>
      </c>
      <c r="H1276" s="3" t="s">
        <v>4603</v>
      </c>
      <c r="I1276" s="3" t="s">
        <v>4604</v>
      </c>
      <c r="J1276" s="3" t="s">
        <v>4605</v>
      </c>
      <c r="K1276" s="3"/>
      <c r="L1276" s="3"/>
      <c r="M1276" s="3"/>
      <c r="N1276" s="3"/>
      <c r="O1276" s="3"/>
      <c r="P1276" s="3"/>
      <c r="Q1276" s="3"/>
      <c r="R1276" s="3"/>
      <c r="S1276" s="3"/>
      <c r="T1276" s="3"/>
      <c r="U1276" s="3"/>
      <c r="V1276" s="3"/>
      <c r="W1276" s="3"/>
      <c r="X1276" s="3"/>
      <c r="Y1276" s="3"/>
      <c r="Z1276" s="3"/>
      <c r="AA1276" s="3"/>
      <c r="AB1276" s="3"/>
      <c r="AC1276" s="3"/>
      <c r="AD1276" s="3"/>
      <c r="AE1276" s="3"/>
      <c r="AF1276" s="3"/>
      <c r="AG1276" s="3"/>
      <c r="AH1276" s="3"/>
      <c r="AI1276" s="3"/>
      <c r="AJ1276" s="3"/>
      <c r="AK1276" s="3"/>
      <c r="AL1276" s="3"/>
      <c r="AM1276" s="3"/>
      <c r="AN1276" s="3"/>
      <c r="AO1276" s="3" t="s">
        <v>4599</v>
      </c>
      <c r="AP1276" s="3" t="s">
        <v>4607</v>
      </c>
      <c r="AQ1276" s="3" t="s">
        <v>4599</v>
      </c>
      <c r="AR1276" s="2"/>
      <c r="AS1276" s="2"/>
      <c r="AT1276" s="2" t="str">
        <f t="shared" si="107"/>
        <v>('45-2041.00</v>
      </c>
      <c r="AU1276" s="2" t="str">
        <f t="shared" si="108"/>
        <v>('45-2041.00</v>
      </c>
      <c r="AV1276" s="2" t="b">
        <f t="shared" si="109"/>
        <v>1</v>
      </c>
      <c r="AW1276" s="2" t="str">
        <f>LEFT(AO1276,12)</f>
        <v>('45-2041.00</v>
      </c>
      <c r="AX1276" s="2" t="b">
        <f t="shared" si="106"/>
        <v>1</v>
      </c>
    </row>
    <row r="1277" spans="1:50" ht="136" x14ac:dyDescent="0.2">
      <c r="A1277" s="2">
        <v>1890</v>
      </c>
      <c r="B1277" s="3" t="s">
        <v>7745</v>
      </c>
      <c r="C1277" s="2">
        <v>7516</v>
      </c>
      <c r="D1277" s="3" t="s">
        <v>7738</v>
      </c>
      <c r="E1277" s="3" t="s">
        <v>7739</v>
      </c>
      <c r="F1277" s="3" t="s">
        <v>7740</v>
      </c>
      <c r="G1277" s="3" t="s">
        <v>7741</v>
      </c>
      <c r="H1277" s="3" t="s">
        <v>7742</v>
      </c>
      <c r="I1277" s="3" t="s">
        <v>7743</v>
      </c>
      <c r="J1277" s="3" t="s">
        <v>7744</v>
      </c>
      <c r="K1277" s="3"/>
      <c r="L1277" s="3"/>
      <c r="M1277" s="3"/>
      <c r="N1277" s="3"/>
      <c r="O1277" s="3"/>
      <c r="P1277" s="3"/>
      <c r="Q1277" s="3"/>
      <c r="R1277" s="3"/>
      <c r="S1277" s="3"/>
      <c r="T1277" s="3"/>
      <c r="U1277" s="3"/>
      <c r="V1277" s="3"/>
      <c r="W1277" s="3"/>
      <c r="X1277" s="3"/>
      <c r="Y1277" s="3"/>
      <c r="Z1277" s="3"/>
      <c r="AA1277" s="3"/>
      <c r="AB1277" s="3"/>
      <c r="AC1277" s="3"/>
      <c r="AD1277" s="3"/>
      <c r="AE1277" s="3"/>
      <c r="AF1277" s="3"/>
      <c r="AG1277" s="3"/>
      <c r="AH1277" s="3"/>
      <c r="AI1277" s="3"/>
      <c r="AJ1277" s="3"/>
      <c r="AK1277" s="3"/>
      <c r="AL1277" s="3"/>
      <c r="AM1277" s="3"/>
      <c r="AN1277" s="3"/>
      <c r="AO1277" s="3"/>
      <c r="AP1277" s="3" t="s">
        <v>7746</v>
      </c>
      <c r="AQ1277" s="3" t="s">
        <v>11920</v>
      </c>
      <c r="AR1277" s="2"/>
      <c r="AS1277" s="2"/>
      <c r="AT1277" s="2" t="str">
        <f t="shared" si="107"/>
        <v>('45-2092.02</v>
      </c>
      <c r="AU1277" s="2" t="str">
        <f t="shared" si="108"/>
        <v>('53-7062.00</v>
      </c>
      <c r="AV1277" s="2" t="b">
        <f t="shared" si="109"/>
        <v>0</v>
      </c>
      <c r="AW1277" s="2"/>
      <c r="AX1277" s="2" t="b">
        <f t="shared" si="106"/>
        <v>0</v>
      </c>
    </row>
    <row r="1278" spans="1:50" ht="136" x14ac:dyDescent="0.2">
      <c r="A1278" s="2">
        <v>813</v>
      </c>
      <c r="B1278" s="3" t="s">
        <v>3261</v>
      </c>
      <c r="C1278" s="2">
        <v>7521</v>
      </c>
      <c r="D1278" s="3" t="s">
        <v>3259</v>
      </c>
      <c r="E1278" s="3" t="s">
        <v>3260</v>
      </c>
      <c r="F1278" s="3"/>
      <c r="G1278" s="3"/>
      <c r="H1278" s="3"/>
      <c r="I1278" s="3"/>
      <c r="J1278" s="3"/>
      <c r="K1278" s="3"/>
      <c r="L1278" s="3"/>
      <c r="M1278" s="3"/>
      <c r="N1278" s="3"/>
      <c r="O1278" s="3"/>
      <c r="P1278" s="3"/>
      <c r="Q1278" s="3"/>
      <c r="R1278" s="3"/>
      <c r="S1278" s="3"/>
      <c r="T1278" s="3"/>
      <c r="U1278" s="3"/>
      <c r="V1278" s="3"/>
      <c r="W1278" s="3"/>
      <c r="X1278" s="3"/>
      <c r="Y1278" s="3"/>
      <c r="Z1278" s="3"/>
      <c r="AA1278" s="3"/>
      <c r="AB1278" s="3"/>
      <c r="AC1278" s="3"/>
      <c r="AD1278" s="3"/>
      <c r="AE1278" s="3"/>
      <c r="AF1278" s="3"/>
      <c r="AG1278" s="3"/>
      <c r="AH1278" s="3"/>
      <c r="AI1278" s="3"/>
      <c r="AJ1278" s="3"/>
      <c r="AK1278" s="3"/>
      <c r="AL1278" s="3"/>
      <c r="AM1278" s="3"/>
      <c r="AN1278" s="3"/>
      <c r="AO1278" s="3" t="s">
        <v>3259</v>
      </c>
      <c r="AP1278" s="3" t="s">
        <v>3262</v>
      </c>
      <c r="AQ1278" s="3" t="s">
        <v>3259</v>
      </c>
      <c r="AR1278" s="2"/>
      <c r="AS1278" s="2"/>
      <c r="AT1278" s="2" t="str">
        <f t="shared" si="107"/>
        <v>('51-9051.00</v>
      </c>
      <c r="AU1278" s="2" t="str">
        <f t="shared" si="108"/>
        <v>('51-9051.00</v>
      </c>
      <c r="AV1278" s="5" t="b">
        <f t="shared" si="109"/>
        <v>1</v>
      </c>
      <c r="AW1278" s="2" t="str">
        <f>LEFT(AO1278,12)</f>
        <v>('51-9051.00</v>
      </c>
      <c r="AX1278" s="2" t="b">
        <f t="shared" si="106"/>
        <v>1</v>
      </c>
    </row>
    <row r="1279" spans="1:50" ht="119" x14ac:dyDescent="0.2">
      <c r="A1279" s="2">
        <v>2087</v>
      </c>
      <c r="B1279" s="3" t="s">
        <v>8609</v>
      </c>
      <c r="C1279" s="2">
        <v>7521</v>
      </c>
      <c r="D1279" s="3" t="s">
        <v>8607</v>
      </c>
      <c r="E1279" s="3" t="s">
        <v>8608</v>
      </c>
      <c r="F1279" s="3"/>
      <c r="G1279" s="3"/>
      <c r="H1279" s="3"/>
      <c r="I1279" s="3"/>
      <c r="J1279" s="3"/>
      <c r="K1279" s="3"/>
      <c r="L1279" s="3"/>
      <c r="M1279" s="3"/>
      <c r="N1279" s="3"/>
      <c r="O1279" s="3"/>
      <c r="P1279" s="3"/>
      <c r="Q1279" s="3"/>
      <c r="R1279" s="3"/>
      <c r="S1279" s="3"/>
      <c r="T1279" s="3"/>
      <c r="U1279" s="3"/>
      <c r="V1279" s="3"/>
      <c r="W1279" s="3"/>
      <c r="X1279" s="3"/>
      <c r="Y1279" s="3"/>
      <c r="Z1279" s="3"/>
      <c r="AA1279" s="3"/>
      <c r="AB1279" s="3"/>
      <c r="AC1279" s="3"/>
      <c r="AD1279" s="3"/>
      <c r="AE1279" s="3"/>
      <c r="AF1279" s="3"/>
      <c r="AG1279" s="3"/>
      <c r="AH1279" s="3"/>
      <c r="AI1279" s="3"/>
      <c r="AJ1279" s="3"/>
      <c r="AK1279" s="3"/>
      <c r="AL1279" s="3"/>
      <c r="AM1279" s="3"/>
      <c r="AN1279" s="3"/>
      <c r="AO1279" s="3"/>
      <c r="AP1279" s="3" t="s">
        <v>8610</v>
      </c>
      <c r="AQ1279" s="3" t="s">
        <v>8607</v>
      </c>
      <c r="AR1279" s="2"/>
      <c r="AS1279" s="2"/>
      <c r="AT1279" s="2" t="str">
        <f t="shared" si="107"/>
        <v>('19-1032.00</v>
      </c>
      <c r="AU1279" s="2" t="str">
        <f t="shared" si="108"/>
        <v>('51-9191.00</v>
      </c>
      <c r="AV1279" s="2" t="b">
        <f t="shared" si="109"/>
        <v>0</v>
      </c>
      <c r="AW1279" s="2"/>
      <c r="AX1279" s="2" t="b">
        <f t="shared" si="106"/>
        <v>0</v>
      </c>
    </row>
    <row r="1280" spans="1:50" ht="102" x14ac:dyDescent="0.2">
      <c r="A1280" s="2">
        <v>552</v>
      </c>
      <c r="B1280" s="3" t="s">
        <v>2265</v>
      </c>
      <c r="C1280" s="2">
        <v>7522</v>
      </c>
      <c r="D1280" s="3" t="s">
        <v>2261</v>
      </c>
      <c r="E1280" s="3" t="s">
        <v>2262</v>
      </c>
      <c r="F1280" s="3" t="s">
        <v>2263</v>
      </c>
      <c r="G1280" s="3" t="s">
        <v>2264</v>
      </c>
      <c r="H1280" s="3"/>
      <c r="I1280" s="3"/>
      <c r="J1280" s="3"/>
      <c r="K1280" s="3"/>
      <c r="L1280" s="3"/>
      <c r="M1280" s="3"/>
      <c r="N1280" s="3"/>
      <c r="O1280" s="3"/>
      <c r="P1280" s="3"/>
      <c r="Q1280" s="3"/>
      <c r="R1280" s="3"/>
      <c r="S1280" s="3"/>
      <c r="T1280" s="3"/>
      <c r="U1280" s="3"/>
      <c r="V1280" s="3"/>
      <c r="W1280" s="3"/>
      <c r="X1280" s="3"/>
      <c r="Y1280" s="3"/>
      <c r="Z1280" s="3"/>
      <c r="AA1280" s="3"/>
      <c r="AB1280" s="3"/>
      <c r="AC1280" s="3"/>
      <c r="AD1280" s="3"/>
      <c r="AE1280" s="3"/>
      <c r="AF1280" s="3"/>
      <c r="AG1280" s="3"/>
      <c r="AH1280" s="3"/>
      <c r="AI1280" s="3"/>
      <c r="AJ1280" s="3"/>
      <c r="AK1280" s="3"/>
      <c r="AL1280" s="3"/>
      <c r="AM1280" s="3"/>
      <c r="AN1280" s="3"/>
      <c r="AO1280" s="3" t="s">
        <v>2261</v>
      </c>
      <c r="AP1280" s="3" t="s">
        <v>2266</v>
      </c>
      <c r="AQ1280" s="3" t="s">
        <v>2261</v>
      </c>
      <c r="AR1280" s="2"/>
      <c r="AS1280" s="2"/>
      <c r="AT1280" s="2" t="str">
        <f t="shared" si="107"/>
        <v>('47-2031.01</v>
      </c>
      <c r="AU1280" s="2" t="str">
        <f t="shared" si="108"/>
        <v>('51-7011.00</v>
      </c>
      <c r="AV1280" s="2" t="b">
        <f t="shared" si="109"/>
        <v>0</v>
      </c>
      <c r="AW1280" s="2"/>
      <c r="AX1280" s="2" t="b">
        <f t="shared" si="106"/>
        <v>0</v>
      </c>
    </row>
    <row r="1281" spans="1:50" ht="153" x14ac:dyDescent="0.2">
      <c r="A1281" s="2">
        <v>959</v>
      </c>
      <c r="B1281" s="3" t="s">
        <v>3816</v>
      </c>
      <c r="C1281" s="2">
        <v>7522</v>
      </c>
      <c r="D1281" s="3" t="s">
        <v>3812</v>
      </c>
      <c r="E1281" s="3" t="s">
        <v>3813</v>
      </c>
      <c r="F1281" s="3" t="s">
        <v>3814</v>
      </c>
      <c r="G1281" s="3" t="s">
        <v>3815</v>
      </c>
      <c r="H1281" s="3"/>
      <c r="I1281" s="3"/>
      <c r="J1281" s="3"/>
      <c r="K1281" s="3"/>
      <c r="L1281" s="3"/>
      <c r="M1281" s="3"/>
      <c r="N1281" s="3"/>
      <c r="O1281" s="3"/>
      <c r="P1281" s="3"/>
      <c r="Q1281" s="3"/>
      <c r="R1281" s="3"/>
      <c r="S1281" s="3"/>
      <c r="T1281" s="3"/>
      <c r="U1281" s="3"/>
      <c r="V1281" s="3"/>
      <c r="W1281" s="3"/>
      <c r="X1281" s="3"/>
      <c r="Y1281" s="3"/>
      <c r="Z1281" s="3"/>
      <c r="AA1281" s="3"/>
      <c r="AB1281" s="3"/>
      <c r="AC1281" s="3"/>
      <c r="AD1281" s="3"/>
      <c r="AE1281" s="3"/>
      <c r="AF1281" s="3"/>
      <c r="AG1281" s="3"/>
      <c r="AH1281" s="3"/>
      <c r="AI1281" s="3"/>
      <c r="AJ1281" s="3"/>
      <c r="AK1281" s="3"/>
      <c r="AL1281" s="3"/>
      <c r="AM1281" s="3"/>
      <c r="AN1281" s="3"/>
      <c r="AO1281" s="3"/>
      <c r="AP1281" s="3" t="s">
        <v>3817</v>
      </c>
      <c r="AQ1281" s="3" t="s">
        <v>3817</v>
      </c>
      <c r="AR1281" s="2"/>
      <c r="AS1281" s="2"/>
      <c r="AT1281" s="2" t="str">
        <f t="shared" si="107"/>
        <v>('51-7042.00</v>
      </c>
      <c r="AU1281" s="2" t="str">
        <f t="shared" si="108"/>
        <v>('51-7042.00</v>
      </c>
      <c r="AV1281" s="5" t="b">
        <f t="shared" si="109"/>
        <v>1</v>
      </c>
      <c r="AW1281" s="2" t="str">
        <f>LEFT(AO1281,12)</f>
        <v/>
      </c>
      <c r="AX1281" s="2" t="b">
        <f t="shared" si="106"/>
        <v>0</v>
      </c>
    </row>
    <row r="1282" spans="1:50" ht="85" x14ac:dyDescent="0.2">
      <c r="A1282" s="2">
        <v>1063</v>
      </c>
      <c r="B1282" s="3" t="s">
        <v>4196</v>
      </c>
      <c r="C1282" s="2">
        <v>7522</v>
      </c>
      <c r="D1282" s="3" t="s">
        <v>4192</v>
      </c>
      <c r="E1282" s="3" t="s">
        <v>4193</v>
      </c>
      <c r="F1282" s="3" t="s">
        <v>4194</v>
      </c>
      <c r="G1282" s="3" t="s">
        <v>4195</v>
      </c>
      <c r="H1282" s="3"/>
      <c r="I1282" s="3"/>
      <c r="J1282" s="3"/>
      <c r="K1282" s="3"/>
      <c r="L1282" s="3"/>
      <c r="M1282" s="3"/>
      <c r="N1282" s="3"/>
      <c r="O1282" s="3"/>
      <c r="P1282" s="3"/>
      <c r="Q1282" s="3"/>
      <c r="R1282" s="3"/>
      <c r="S1282" s="3"/>
      <c r="T1282" s="3"/>
      <c r="U1282" s="3"/>
      <c r="V1282" s="3"/>
      <c r="W1282" s="3"/>
      <c r="X1282" s="3"/>
      <c r="Y1282" s="3"/>
      <c r="Z1282" s="3"/>
      <c r="AA1282" s="3"/>
      <c r="AB1282" s="3"/>
      <c r="AC1282" s="3"/>
      <c r="AD1282" s="3"/>
      <c r="AE1282" s="3"/>
      <c r="AF1282" s="3"/>
      <c r="AG1282" s="3"/>
      <c r="AH1282" s="3"/>
      <c r="AI1282" s="3"/>
      <c r="AJ1282" s="3"/>
      <c r="AK1282" s="3"/>
      <c r="AL1282" s="3"/>
      <c r="AM1282" s="3"/>
      <c r="AN1282" s="3"/>
      <c r="AO1282" s="3" t="s">
        <v>4192</v>
      </c>
      <c r="AP1282" s="3" t="s">
        <v>4197</v>
      </c>
      <c r="AQ1282" s="3" t="s">
        <v>4197</v>
      </c>
      <c r="AR1282" s="2"/>
      <c r="AS1282" s="2"/>
      <c r="AT1282" s="2" t="str">
        <f t="shared" si="107"/>
        <v>('27-1012.00</v>
      </c>
      <c r="AU1282" s="2" t="str">
        <f t="shared" si="108"/>
        <v>('27-1012.00</v>
      </c>
      <c r="AV1282" s="2" t="b">
        <f t="shared" si="109"/>
        <v>1</v>
      </c>
      <c r="AW1282" s="2" t="str">
        <f>LEFT(AO1282,12)</f>
        <v>('51-7021.00</v>
      </c>
      <c r="AX1282" s="2" t="b">
        <f t="shared" si="106"/>
        <v>0</v>
      </c>
    </row>
    <row r="1283" spans="1:50" ht="119" x14ac:dyDescent="0.2">
      <c r="A1283" s="2">
        <v>1085</v>
      </c>
      <c r="B1283" s="3" t="s">
        <v>4318</v>
      </c>
      <c r="C1283" s="2">
        <v>7522</v>
      </c>
      <c r="D1283" s="3" t="s">
        <v>4314</v>
      </c>
      <c r="E1283" s="3" t="s">
        <v>4315</v>
      </c>
      <c r="F1283" s="3" t="s">
        <v>4316</v>
      </c>
      <c r="G1283" s="3" t="s">
        <v>4317</v>
      </c>
      <c r="H1283" s="3"/>
      <c r="I1283" s="3"/>
      <c r="J1283" s="3"/>
      <c r="K1283" s="3"/>
      <c r="L1283" s="3"/>
      <c r="M1283" s="3"/>
      <c r="N1283" s="3"/>
      <c r="O1283" s="3"/>
      <c r="P1283" s="3"/>
      <c r="Q1283" s="3"/>
      <c r="R1283" s="3"/>
      <c r="S1283" s="3"/>
      <c r="T1283" s="3"/>
      <c r="U1283" s="3"/>
      <c r="V1283" s="3"/>
      <c r="W1283" s="3"/>
      <c r="X1283" s="3"/>
      <c r="Y1283" s="3"/>
      <c r="Z1283" s="3"/>
      <c r="AA1283" s="3"/>
      <c r="AB1283" s="3"/>
      <c r="AC1283" s="3"/>
      <c r="AD1283" s="3"/>
      <c r="AE1283" s="3"/>
      <c r="AF1283" s="3"/>
      <c r="AG1283" s="3"/>
      <c r="AH1283" s="3"/>
      <c r="AI1283" s="3"/>
      <c r="AJ1283" s="3"/>
      <c r="AK1283" s="3"/>
      <c r="AL1283" s="3"/>
      <c r="AM1283" s="3"/>
      <c r="AN1283" s="3"/>
      <c r="AO1283" s="3" t="s">
        <v>4314</v>
      </c>
      <c r="AP1283" s="3" t="s">
        <v>4319</v>
      </c>
      <c r="AQ1283" s="3" t="s">
        <v>4314</v>
      </c>
      <c r="AR1283" s="2"/>
      <c r="AS1283" s="2"/>
      <c r="AT1283" s="2" t="str">
        <f t="shared" si="107"/>
        <v>('51-7021.00</v>
      </c>
      <c r="AU1283" s="2" t="str">
        <f t="shared" si="108"/>
        <v>('51-7021.00</v>
      </c>
      <c r="AV1283" s="2" t="b">
        <f t="shared" si="109"/>
        <v>1</v>
      </c>
      <c r="AW1283" s="2" t="str">
        <f>LEFT(AO1283,12)</f>
        <v>('51-7021.00</v>
      </c>
      <c r="AX1283" s="2" t="b">
        <f t="shared" ref="AX1283:AX1346" si="111">EXACT(AT1283,AW1283)</f>
        <v>1</v>
      </c>
    </row>
    <row r="1284" spans="1:50" ht="306" x14ac:dyDescent="0.2">
      <c r="A1284" s="2">
        <v>1331</v>
      </c>
      <c r="B1284" s="3" t="s">
        <v>5377</v>
      </c>
      <c r="C1284" s="2">
        <v>7522</v>
      </c>
      <c r="D1284" s="3" t="s">
        <v>5373</v>
      </c>
      <c r="E1284" s="3" t="s">
        <v>5374</v>
      </c>
      <c r="F1284" s="3" t="s">
        <v>5375</v>
      </c>
      <c r="G1284" s="3" t="s">
        <v>5376</v>
      </c>
      <c r="H1284" s="3"/>
      <c r="I1284" s="3"/>
      <c r="J1284" s="3"/>
      <c r="K1284" s="3"/>
      <c r="L1284" s="3"/>
      <c r="M1284" s="3"/>
      <c r="N1284" s="3"/>
      <c r="O1284" s="3"/>
      <c r="P1284" s="3"/>
      <c r="Q1284" s="3"/>
      <c r="R1284" s="3"/>
      <c r="S1284" s="3"/>
      <c r="T1284" s="3"/>
      <c r="U1284" s="3"/>
      <c r="V1284" s="3"/>
      <c r="W1284" s="3"/>
      <c r="X1284" s="3"/>
      <c r="Y1284" s="3"/>
      <c r="Z1284" s="3"/>
      <c r="AA1284" s="3"/>
      <c r="AB1284" s="3"/>
      <c r="AC1284" s="3"/>
      <c r="AD1284" s="3"/>
      <c r="AE1284" s="3"/>
      <c r="AF1284" s="3"/>
      <c r="AG1284" s="3"/>
      <c r="AH1284" s="3"/>
      <c r="AI1284" s="3"/>
      <c r="AJ1284" s="3"/>
      <c r="AK1284" s="3"/>
      <c r="AL1284" s="3"/>
      <c r="AM1284" s="3"/>
      <c r="AN1284" s="3"/>
      <c r="AO1284" s="3" t="s">
        <v>5373</v>
      </c>
      <c r="AP1284" s="3" t="s">
        <v>5378</v>
      </c>
      <c r="AQ1284" s="3" t="s">
        <v>5373</v>
      </c>
      <c r="AR1284" s="3" t="s">
        <v>5378</v>
      </c>
      <c r="AS1284" s="2"/>
      <c r="AT1284" s="2" t="str">
        <f t="shared" si="107"/>
        <v>('51-4061.00</v>
      </c>
      <c r="AU1284" s="2" t="str">
        <f t="shared" si="108"/>
        <v>('51-7031.00</v>
      </c>
      <c r="AV1284" s="2" t="b">
        <f t="shared" si="109"/>
        <v>0</v>
      </c>
      <c r="AW1284" s="2"/>
      <c r="AX1284" s="2" t="b">
        <f t="shared" si="111"/>
        <v>0</v>
      </c>
    </row>
    <row r="1285" spans="1:50" ht="119" x14ac:dyDescent="0.2">
      <c r="A1285" s="2">
        <v>2624</v>
      </c>
      <c r="B1285" s="3" t="s">
        <v>10604</v>
      </c>
      <c r="C1285" s="2">
        <v>7522</v>
      </c>
      <c r="D1285" s="3" t="s">
        <v>10600</v>
      </c>
      <c r="E1285" s="3" t="s">
        <v>10601</v>
      </c>
      <c r="F1285" s="3" t="s">
        <v>10602</v>
      </c>
      <c r="G1285" s="3" t="s">
        <v>10603</v>
      </c>
      <c r="H1285" s="3"/>
      <c r="I1285" s="3"/>
      <c r="J1285" s="3"/>
      <c r="K1285" s="3"/>
      <c r="L1285" s="3"/>
      <c r="M1285" s="3"/>
      <c r="N1285" s="3"/>
      <c r="O1285" s="3"/>
      <c r="P1285" s="3"/>
      <c r="Q1285" s="3"/>
      <c r="R1285" s="3"/>
      <c r="S1285" s="3"/>
      <c r="T1285" s="3"/>
      <c r="U1285" s="3"/>
      <c r="V1285" s="3"/>
      <c r="W1285" s="3"/>
      <c r="X1285" s="3"/>
      <c r="Y1285" s="3"/>
      <c r="Z1285" s="3"/>
      <c r="AA1285" s="3"/>
      <c r="AB1285" s="3"/>
      <c r="AC1285" s="3"/>
      <c r="AD1285" s="3"/>
      <c r="AE1285" s="3"/>
      <c r="AF1285" s="3"/>
      <c r="AG1285" s="3"/>
      <c r="AH1285" s="3"/>
      <c r="AI1285" s="3"/>
      <c r="AJ1285" s="3"/>
      <c r="AK1285" s="3"/>
      <c r="AL1285" s="3"/>
      <c r="AM1285" s="3"/>
      <c r="AN1285" s="3"/>
      <c r="AO1285" s="3" t="s">
        <v>10600</v>
      </c>
      <c r="AP1285" s="3" t="s">
        <v>10605</v>
      </c>
      <c r="AQ1285" s="3" t="s">
        <v>10600</v>
      </c>
      <c r="AR1285" s="2"/>
      <c r="AS1285" s="2"/>
      <c r="AT1285" s="2" t="str">
        <f t="shared" si="107"/>
        <v>('51-7011.00</v>
      </c>
      <c r="AU1285" s="2" t="str">
        <f t="shared" si="108"/>
        <v>('51-7011.00</v>
      </c>
      <c r="AV1285" s="5" t="b">
        <f t="shared" si="109"/>
        <v>1</v>
      </c>
      <c r="AW1285" s="2" t="str">
        <f>LEFT(AO1285,12)</f>
        <v>('51-7011.00</v>
      </c>
      <c r="AX1285" s="2" t="b">
        <f t="shared" si="111"/>
        <v>1</v>
      </c>
    </row>
    <row r="1286" spans="1:50" ht="153" x14ac:dyDescent="0.2">
      <c r="A1286" s="2">
        <v>2892</v>
      </c>
      <c r="B1286" s="3" t="s">
        <v>11664</v>
      </c>
      <c r="C1286" s="2">
        <v>7522</v>
      </c>
      <c r="D1286" s="3" t="s">
        <v>11660</v>
      </c>
      <c r="E1286" s="3" t="s">
        <v>11661</v>
      </c>
      <c r="F1286" s="3" t="s">
        <v>11662</v>
      </c>
      <c r="G1286" s="3" t="s">
        <v>11663</v>
      </c>
      <c r="H1286" s="3"/>
      <c r="I1286" s="3"/>
      <c r="J1286" s="3"/>
      <c r="K1286" s="3"/>
      <c r="L1286" s="3"/>
      <c r="M1286" s="3"/>
      <c r="N1286" s="3"/>
      <c r="O1286" s="3"/>
      <c r="P1286" s="3"/>
      <c r="Q1286" s="3"/>
      <c r="R1286" s="3"/>
      <c r="S1286" s="3"/>
      <c r="T1286" s="3"/>
      <c r="U1286" s="3"/>
      <c r="V1286" s="3"/>
      <c r="W1286" s="3"/>
      <c r="X1286" s="3"/>
      <c r="Y1286" s="3"/>
      <c r="Z1286" s="3"/>
      <c r="AA1286" s="3"/>
      <c r="AB1286" s="3"/>
      <c r="AC1286" s="3"/>
      <c r="AD1286" s="3"/>
      <c r="AE1286" s="3"/>
      <c r="AF1286" s="3"/>
      <c r="AG1286" s="3"/>
      <c r="AH1286" s="3"/>
      <c r="AI1286" s="3"/>
      <c r="AJ1286" s="3"/>
      <c r="AK1286" s="3"/>
      <c r="AL1286" s="3"/>
      <c r="AM1286" s="3"/>
      <c r="AN1286" s="3"/>
      <c r="AO1286" s="3" t="s">
        <v>11660</v>
      </c>
      <c r="AP1286" s="3" t="s">
        <v>11665</v>
      </c>
      <c r="AQ1286" s="3" t="s">
        <v>11660</v>
      </c>
      <c r="AR1286" s="2"/>
      <c r="AS1286" s="2"/>
      <c r="AT1286" s="2" t="str">
        <f t="shared" si="107"/>
        <v>('47-2043.00</v>
      </c>
      <c r="AU1286" s="2" t="str">
        <f t="shared" si="108"/>
        <v>('51-7021.00</v>
      </c>
      <c r="AV1286" s="2" t="b">
        <f t="shared" si="109"/>
        <v>0</v>
      </c>
      <c r="AW1286" s="2"/>
      <c r="AX1286" s="2" t="b">
        <f t="shared" si="111"/>
        <v>0</v>
      </c>
    </row>
    <row r="1287" spans="1:50" ht="153" x14ac:dyDescent="0.2">
      <c r="A1287" s="2">
        <v>723</v>
      </c>
      <c r="B1287" s="3" t="s">
        <v>2907</v>
      </c>
      <c r="C1287" s="2">
        <v>7523</v>
      </c>
      <c r="D1287" s="3" t="s">
        <v>2906</v>
      </c>
      <c r="E1287" s="3"/>
      <c r="F1287" s="3"/>
      <c r="G1287" s="3"/>
      <c r="H1287" s="3"/>
      <c r="I1287" s="3"/>
      <c r="J1287" s="3"/>
      <c r="K1287" s="3"/>
      <c r="L1287" s="3"/>
      <c r="M1287" s="3"/>
      <c r="N1287" s="3"/>
      <c r="O1287" s="3"/>
      <c r="P1287" s="3"/>
      <c r="Q1287" s="3"/>
      <c r="R1287" s="3"/>
      <c r="S1287" s="3"/>
      <c r="T1287" s="3"/>
      <c r="U1287" s="3"/>
      <c r="V1287" s="3"/>
      <c r="W1287" s="3"/>
      <c r="X1287" s="3"/>
      <c r="Y1287" s="3"/>
      <c r="Z1287" s="3"/>
      <c r="AA1287" s="3"/>
      <c r="AB1287" s="3"/>
      <c r="AC1287" s="3"/>
      <c r="AD1287" s="3"/>
      <c r="AE1287" s="3"/>
      <c r="AF1287" s="3"/>
      <c r="AG1287" s="3"/>
      <c r="AH1287" s="3"/>
      <c r="AI1287" s="3"/>
      <c r="AJ1287" s="3"/>
      <c r="AK1287" s="3"/>
      <c r="AL1287" s="3"/>
      <c r="AM1287" s="3"/>
      <c r="AN1287" s="3"/>
      <c r="AO1287" s="3" t="s">
        <v>2906</v>
      </c>
      <c r="AP1287" s="3" t="s">
        <v>2908</v>
      </c>
      <c r="AQ1287" s="3" t="s">
        <v>2906</v>
      </c>
      <c r="AR1287" s="2"/>
      <c r="AS1287" s="2"/>
      <c r="AT1287" s="2" t="str">
        <f t="shared" si="107"/>
        <v>('47-2043.00</v>
      </c>
      <c r="AU1287" s="2" t="str">
        <f t="shared" si="108"/>
        <v>('51-7042.00</v>
      </c>
      <c r="AV1287" s="2" t="b">
        <f t="shared" si="109"/>
        <v>0</v>
      </c>
      <c r="AW1287" s="2"/>
      <c r="AX1287" s="2" t="b">
        <f t="shared" si="111"/>
        <v>0</v>
      </c>
    </row>
    <row r="1288" spans="1:50" ht="136" x14ac:dyDescent="0.2">
      <c r="A1288" s="2">
        <v>1439</v>
      </c>
      <c r="B1288" s="3" t="s">
        <v>5930</v>
      </c>
      <c r="C1288" s="2">
        <v>7523</v>
      </c>
      <c r="D1288" s="3" t="s">
        <v>5929</v>
      </c>
      <c r="E1288" s="3"/>
      <c r="F1288" s="3"/>
      <c r="G1288" s="3"/>
      <c r="H1288" s="3"/>
      <c r="I1288" s="3"/>
      <c r="J1288" s="3"/>
      <c r="K1288" s="3"/>
      <c r="L1288" s="3"/>
      <c r="M1288" s="3"/>
      <c r="N1288" s="3"/>
      <c r="O1288" s="3"/>
      <c r="P1288" s="3"/>
      <c r="Q1288" s="3"/>
      <c r="R1288" s="3"/>
      <c r="S1288" s="3"/>
      <c r="T1288" s="3"/>
      <c r="U1288" s="3"/>
      <c r="V1288" s="3"/>
      <c r="W1288" s="3"/>
      <c r="X1288" s="3"/>
      <c r="Y1288" s="3"/>
      <c r="Z1288" s="3"/>
      <c r="AA1288" s="3"/>
      <c r="AB1288" s="3"/>
      <c r="AC1288" s="3"/>
      <c r="AD1288" s="3"/>
      <c r="AE1288" s="3"/>
      <c r="AF1288" s="3"/>
      <c r="AG1288" s="3"/>
      <c r="AH1288" s="3"/>
      <c r="AI1288" s="3"/>
      <c r="AJ1288" s="3"/>
      <c r="AK1288" s="3"/>
      <c r="AL1288" s="3"/>
      <c r="AM1288" s="3"/>
      <c r="AN1288" s="3"/>
      <c r="AO1288" s="3"/>
      <c r="AP1288" s="3" t="s">
        <v>5931</v>
      </c>
      <c r="AQ1288" s="3" t="s">
        <v>5931</v>
      </c>
      <c r="AR1288" s="2"/>
      <c r="AS1288" s="2"/>
      <c r="AT1288" s="2" t="str">
        <f t="shared" si="107"/>
        <v>('51-7011.00</v>
      </c>
      <c r="AU1288" s="2" t="str">
        <f t="shared" si="108"/>
        <v>('51-7011.00</v>
      </c>
      <c r="AV1288" s="5" t="b">
        <f t="shared" si="109"/>
        <v>1</v>
      </c>
      <c r="AW1288" s="2" t="str">
        <f>LEFT(AO1288,12)</f>
        <v/>
      </c>
      <c r="AX1288" s="2" t="b">
        <f t="shared" si="111"/>
        <v>0</v>
      </c>
    </row>
    <row r="1289" spans="1:50" ht="204" x14ac:dyDescent="0.2">
      <c r="A1289" s="2">
        <v>1513</v>
      </c>
      <c r="B1289" s="3" t="s">
        <v>6218</v>
      </c>
      <c r="C1289" s="2">
        <v>7523</v>
      </c>
      <c r="D1289" s="3" t="s">
        <v>6217</v>
      </c>
      <c r="E1289" s="3"/>
      <c r="F1289" s="3"/>
      <c r="G1289" s="3"/>
      <c r="H1289" s="3"/>
      <c r="I1289" s="3"/>
      <c r="J1289" s="3"/>
      <c r="K1289" s="3"/>
      <c r="L1289" s="3"/>
      <c r="M1289" s="3"/>
      <c r="N1289" s="3"/>
      <c r="O1289" s="3"/>
      <c r="P1289" s="3"/>
      <c r="Q1289" s="3"/>
      <c r="R1289" s="3"/>
      <c r="S1289" s="3"/>
      <c r="T1289" s="3"/>
      <c r="U1289" s="3"/>
      <c r="V1289" s="3"/>
      <c r="W1289" s="3"/>
      <c r="X1289" s="3"/>
      <c r="Y1289" s="3"/>
      <c r="Z1289" s="3"/>
      <c r="AA1289" s="3"/>
      <c r="AB1289" s="3"/>
      <c r="AC1289" s="3"/>
      <c r="AD1289" s="3"/>
      <c r="AE1289" s="3"/>
      <c r="AF1289" s="3"/>
      <c r="AG1289" s="3"/>
      <c r="AH1289" s="3"/>
      <c r="AI1289" s="3"/>
      <c r="AJ1289" s="3"/>
      <c r="AK1289" s="3"/>
      <c r="AL1289" s="3"/>
      <c r="AM1289" s="3"/>
      <c r="AN1289" s="3"/>
      <c r="AO1289" s="3" t="s">
        <v>6217</v>
      </c>
      <c r="AP1289" s="3" t="s">
        <v>6219</v>
      </c>
      <c r="AQ1289" s="3" t="s">
        <v>6217</v>
      </c>
      <c r="AR1289" s="2"/>
      <c r="AS1289" s="2"/>
      <c r="AT1289" s="2" t="str">
        <f t="shared" si="107"/>
        <v>('51-7042.00</v>
      </c>
      <c r="AU1289" s="2" t="str">
        <f t="shared" si="108"/>
        <v>('51-7042.00</v>
      </c>
      <c r="AV1289" s="2" t="b">
        <f t="shared" si="109"/>
        <v>1</v>
      </c>
      <c r="AW1289" s="2" t="str">
        <f>LEFT(AO1289,12)</f>
        <v>('51-7042.00</v>
      </c>
      <c r="AX1289" s="2" t="b">
        <f t="shared" si="111"/>
        <v>1</v>
      </c>
    </row>
    <row r="1290" spans="1:50" ht="136" x14ac:dyDescent="0.2">
      <c r="A1290" s="2">
        <v>1980</v>
      </c>
      <c r="B1290" s="3" t="s">
        <v>8152</v>
      </c>
      <c r="C1290" s="2">
        <v>7523</v>
      </c>
      <c r="D1290" s="3" t="s">
        <v>8151</v>
      </c>
      <c r="E1290" s="3"/>
      <c r="F1290" s="3"/>
      <c r="G1290" s="3"/>
      <c r="H1290" s="3"/>
      <c r="I1290" s="3"/>
      <c r="J1290" s="3"/>
      <c r="K1290" s="3"/>
      <c r="L1290" s="3"/>
      <c r="M1290" s="3"/>
      <c r="N1290" s="3"/>
      <c r="O1290" s="3"/>
      <c r="P1290" s="3"/>
      <c r="Q1290" s="3"/>
      <c r="R1290" s="3"/>
      <c r="S1290" s="3"/>
      <c r="T1290" s="3"/>
      <c r="U1290" s="3"/>
      <c r="V1290" s="3"/>
      <c r="W1290" s="3"/>
      <c r="X1290" s="3"/>
      <c r="Y1290" s="3"/>
      <c r="Z1290" s="3"/>
      <c r="AA1290" s="3"/>
      <c r="AB1290" s="3"/>
      <c r="AC1290" s="3"/>
      <c r="AD1290" s="3"/>
      <c r="AE1290" s="3"/>
      <c r="AF1290" s="3"/>
      <c r="AG1290" s="3"/>
      <c r="AH1290" s="3"/>
      <c r="AI1290" s="3"/>
      <c r="AJ1290" s="3"/>
      <c r="AK1290" s="3"/>
      <c r="AL1290" s="3"/>
      <c r="AM1290" s="3"/>
      <c r="AN1290" s="3"/>
      <c r="AO1290" s="3"/>
      <c r="AP1290" s="3" t="s">
        <v>8153</v>
      </c>
      <c r="AQ1290" s="3" t="s">
        <v>8151</v>
      </c>
      <c r="AR1290" s="2"/>
      <c r="AS1290" s="2"/>
      <c r="AT1290" s="2" t="str">
        <f t="shared" si="107"/>
        <v>('51-7042.00</v>
      </c>
      <c r="AU1290" s="2" t="str">
        <f t="shared" si="108"/>
        <v>('51-7042.00</v>
      </c>
      <c r="AV1290" s="2" t="b">
        <f t="shared" si="109"/>
        <v>1</v>
      </c>
      <c r="AW1290" s="2" t="str">
        <f>LEFT(AO1290,12)</f>
        <v/>
      </c>
      <c r="AX1290" s="2" t="b">
        <f t="shared" si="111"/>
        <v>0</v>
      </c>
    </row>
    <row r="1291" spans="1:50" ht="187" x14ac:dyDescent="0.2">
      <c r="A1291" s="2">
        <v>2033</v>
      </c>
      <c r="B1291" s="3" t="s">
        <v>8368</v>
      </c>
      <c r="C1291" s="2">
        <v>7523</v>
      </c>
      <c r="D1291" s="3" t="s">
        <v>8367</v>
      </c>
      <c r="E1291" s="3"/>
      <c r="F1291" s="3"/>
      <c r="G1291" s="3"/>
      <c r="H1291" s="3"/>
      <c r="I1291" s="3"/>
      <c r="J1291" s="3"/>
      <c r="K1291" s="3"/>
      <c r="L1291" s="3"/>
      <c r="M1291" s="3"/>
      <c r="N1291" s="3"/>
      <c r="O1291" s="3"/>
      <c r="P1291" s="3"/>
      <c r="Q1291" s="3"/>
      <c r="R1291" s="3"/>
      <c r="S1291" s="3"/>
      <c r="T1291" s="3"/>
      <c r="U1291" s="3"/>
      <c r="V1291" s="3"/>
      <c r="W1291" s="3"/>
      <c r="X1291" s="3"/>
      <c r="Y1291" s="3"/>
      <c r="Z1291" s="3"/>
      <c r="AA1291" s="3"/>
      <c r="AB1291" s="3"/>
      <c r="AC1291" s="3"/>
      <c r="AD1291" s="3"/>
      <c r="AE1291" s="3"/>
      <c r="AF1291" s="3"/>
      <c r="AG1291" s="3"/>
      <c r="AH1291" s="3"/>
      <c r="AI1291" s="3"/>
      <c r="AJ1291" s="3"/>
      <c r="AK1291" s="3"/>
      <c r="AL1291" s="3"/>
      <c r="AM1291" s="3"/>
      <c r="AN1291" s="3"/>
      <c r="AO1291" s="3" t="s">
        <v>8367</v>
      </c>
      <c r="AP1291" s="3" t="s">
        <v>8369</v>
      </c>
      <c r="AQ1291" s="3" t="s">
        <v>8367</v>
      </c>
      <c r="AR1291" s="2"/>
      <c r="AS1291" s="2"/>
      <c r="AT1291" s="2" t="str">
        <f t="shared" si="107"/>
        <v>('51-7011.00</v>
      </c>
      <c r="AU1291" s="2" t="str">
        <f t="shared" si="108"/>
        <v>('51-7042.00</v>
      </c>
      <c r="AV1291" s="2" t="b">
        <f t="shared" si="109"/>
        <v>0</v>
      </c>
      <c r="AW1291" s="2"/>
      <c r="AX1291" s="2" t="b">
        <f t="shared" si="111"/>
        <v>0</v>
      </c>
    </row>
    <row r="1292" spans="1:50" ht="153" x14ac:dyDescent="0.2">
      <c r="A1292" s="2">
        <v>2436</v>
      </c>
      <c r="B1292" s="3" t="s">
        <v>9903</v>
      </c>
      <c r="C1292" s="2">
        <v>7523</v>
      </c>
      <c r="D1292" s="3" t="s">
        <v>9902</v>
      </c>
      <c r="E1292" s="3"/>
      <c r="F1292" s="3"/>
      <c r="G1292" s="3"/>
      <c r="H1292" s="3"/>
      <c r="I1292" s="3"/>
      <c r="J1292" s="3"/>
      <c r="K1292" s="3"/>
      <c r="L1292" s="3"/>
      <c r="M1292" s="3"/>
      <c r="N1292" s="3"/>
      <c r="O1292" s="3"/>
      <c r="P1292" s="3"/>
      <c r="Q1292" s="3"/>
      <c r="R1292" s="3"/>
      <c r="S1292" s="3"/>
      <c r="T1292" s="3"/>
      <c r="U1292" s="3"/>
      <c r="V1292" s="3"/>
      <c r="W1292" s="3"/>
      <c r="X1292" s="3"/>
      <c r="Y1292" s="3"/>
      <c r="Z1292" s="3"/>
      <c r="AA1292" s="3"/>
      <c r="AB1292" s="3"/>
      <c r="AC1292" s="3"/>
      <c r="AD1292" s="3"/>
      <c r="AE1292" s="3"/>
      <c r="AF1292" s="3"/>
      <c r="AG1292" s="3"/>
      <c r="AH1292" s="3"/>
      <c r="AI1292" s="3"/>
      <c r="AJ1292" s="3"/>
      <c r="AK1292" s="3"/>
      <c r="AL1292" s="3"/>
      <c r="AM1292" s="3"/>
      <c r="AN1292" s="3"/>
      <c r="AO1292" s="3" t="s">
        <v>9902</v>
      </c>
      <c r="AP1292" s="3" t="s">
        <v>9904</v>
      </c>
      <c r="AQ1292" s="3" t="s">
        <v>9902</v>
      </c>
      <c r="AR1292" s="2"/>
      <c r="AS1292" s="2"/>
      <c r="AT1292" s="2" t="str">
        <f t="shared" si="107"/>
        <v>('51-7042.00</v>
      </c>
      <c r="AU1292" s="2" t="str">
        <f t="shared" si="108"/>
        <v>('51-7042.00</v>
      </c>
      <c r="AV1292" s="5" t="b">
        <f t="shared" si="109"/>
        <v>1</v>
      </c>
      <c r="AW1292" s="2" t="str">
        <f>LEFT(AO1292,12)</f>
        <v>('51-7042.00</v>
      </c>
      <c r="AX1292" s="2" t="b">
        <f t="shared" si="111"/>
        <v>1</v>
      </c>
    </row>
    <row r="1293" spans="1:50" ht="136" x14ac:dyDescent="0.2">
      <c r="A1293" s="2">
        <v>1019</v>
      </c>
      <c r="B1293" s="3" t="s">
        <v>4037</v>
      </c>
      <c r="C1293" s="2">
        <v>7531</v>
      </c>
      <c r="D1293" s="3" t="s">
        <v>4036</v>
      </c>
      <c r="E1293" s="3"/>
      <c r="F1293" s="3"/>
      <c r="G1293" s="3"/>
      <c r="H1293" s="3"/>
      <c r="I1293" s="3"/>
      <c r="J1293" s="3"/>
      <c r="K1293" s="3"/>
      <c r="L1293" s="3"/>
      <c r="M1293" s="3"/>
      <c r="N1293" s="3"/>
      <c r="O1293" s="3"/>
      <c r="P1293" s="3"/>
      <c r="Q1293" s="3"/>
      <c r="R1293" s="3"/>
      <c r="S1293" s="3"/>
      <c r="T1293" s="3"/>
      <c r="U1293" s="3"/>
      <c r="V1293" s="3"/>
      <c r="W1293" s="3"/>
      <c r="X1293" s="3"/>
      <c r="Y1293" s="3"/>
      <c r="Z1293" s="3"/>
      <c r="AA1293" s="3"/>
      <c r="AB1293" s="3"/>
      <c r="AC1293" s="3"/>
      <c r="AD1293" s="3"/>
      <c r="AE1293" s="3"/>
      <c r="AF1293" s="3"/>
      <c r="AG1293" s="3"/>
      <c r="AH1293" s="3"/>
      <c r="AI1293" s="3"/>
      <c r="AJ1293" s="3"/>
      <c r="AK1293" s="3"/>
      <c r="AL1293" s="3"/>
      <c r="AM1293" s="3"/>
      <c r="AN1293" s="3"/>
      <c r="AO1293" s="3" t="s">
        <v>4036</v>
      </c>
      <c r="AP1293" s="3" t="s">
        <v>4038</v>
      </c>
      <c r="AQ1293" s="3" t="s">
        <v>4036</v>
      </c>
      <c r="AR1293" s="2"/>
      <c r="AS1293" s="2"/>
      <c r="AT1293" s="2" t="str">
        <f t="shared" si="107"/>
        <v>('51-6031.00</v>
      </c>
      <c r="AU1293" s="2" t="str">
        <f t="shared" si="108"/>
        <v>('51-6052.00</v>
      </c>
      <c r="AV1293" s="2" t="b">
        <f t="shared" si="109"/>
        <v>0</v>
      </c>
      <c r="AW1293" s="2"/>
      <c r="AX1293" s="2" t="b">
        <f t="shared" si="111"/>
        <v>0</v>
      </c>
    </row>
    <row r="1294" spans="1:50" ht="238" x14ac:dyDescent="0.2">
      <c r="A1294" s="2">
        <v>1806</v>
      </c>
      <c r="B1294" s="3" t="s">
        <v>7404</v>
      </c>
      <c r="C1294" s="2">
        <v>7531</v>
      </c>
      <c r="D1294" s="3" t="s">
        <v>7403</v>
      </c>
      <c r="E1294" s="3"/>
      <c r="F1294" s="3"/>
      <c r="G1294" s="3"/>
      <c r="H1294" s="3"/>
      <c r="I1294" s="3"/>
      <c r="J1294" s="3"/>
      <c r="K1294" s="3"/>
      <c r="L1294" s="3"/>
      <c r="M1294" s="3"/>
      <c r="N1294" s="3"/>
      <c r="O1294" s="3"/>
      <c r="P1294" s="3"/>
      <c r="Q1294" s="3"/>
      <c r="R1294" s="3"/>
      <c r="S1294" s="3"/>
      <c r="T1294" s="3"/>
      <c r="U1294" s="3"/>
      <c r="V1294" s="3"/>
      <c r="W1294" s="3"/>
      <c r="X1294" s="3"/>
      <c r="Y1294" s="3"/>
      <c r="Z1294" s="3"/>
      <c r="AA1294" s="3"/>
      <c r="AB1294" s="3"/>
      <c r="AC1294" s="3"/>
      <c r="AD1294" s="3"/>
      <c r="AE1294" s="3"/>
      <c r="AF1294" s="3"/>
      <c r="AG1294" s="3"/>
      <c r="AH1294" s="3"/>
      <c r="AI1294" s="3"/>
      <c r="AJ1294" s="3"/>
      <c r="AK1294" s="3"/>
      <c r="AL1294" s="3"/>
      <c r="AM1294" s="3"/>
      <c r="AN1294" s="3"/>
      <c r="AO1294" s="3" t="s">
        <v>7403</v>
      </c>
      <c r="AP1294" s="3" t="s">
        <v>7405</v>
      </c>
      <c r="AQ1294" s="3" t="s">
        <v>7403</v>
      </c>
      <c r="AR1294" s="2"/>
      <c r="AS1294" s="2"/>
      <c r="AT1294" s="2" t="str">
        <f t="shared" si="107"/>
        <v>('51-6092.00</v>
      </c>
      <c r="AU1294" s="2" t="str">
        <f t="shared" si="108"/>
        <v>('51-6052.00</v>
      </c>
      <c r="AV1294" s="2" t="b">
        <f t="shared" si="109"/>
        <v>0</v>
      </c>
      <c r="AW1294" s="2"/>
      <c r="AX1294" s="2" t="b">
        <f t="shared" si="111"/>
        <v>0</v>
      </c>
    </row>
    <row r="1295" spans="1:50" ht="85" x14ac:dyDescent="0.2">
      <c r="A1295" s="2">
        <v>2122</v>
      </c>
      <c r="B1295" s="3" t="s">
        <v>8754</v>
      </c>
      <c r="C1295" s="2">
        <v>7531</v>
      </c>
      <c r="D1295" s="3" t="s">
        <v>8753</v>
      </c>
      <c r="E1295" s="3"/>
      <c r="F1295" s="3"/>
      <c r="G1295" s="3"/>
      <c r="H1295" s="3"/>
      <c r="I1295" s="3"/>
      <c r="J1295" s="3"/>
      <c r="K1295" s="3"/>
      <c r="L1295" s="3"/>
      <c r="M1295" s="3"/>
      <c r="N1295" s="3"/>
      <c r="O1295" s="3"/>
      <c r="P1295" s="3"/>
      <c r="Q1295" s="3"/>
      <c r="R1295" s="3"/>
      <c r="S1295" s="3"/>
      <c r="T1295" s="3"/>
      <c r="U1295" s="3"/>
      <c r="V1295" s="3"/>
      <c r="W1295" s="3"/>
      <c r="X1295" s="3"/>
      <c r="Y1295" s="3"/>
      <c r="Z1295" s="3"/>
      <c r="AA1295" s="3"/>
      <c r="AB1295" s="3"/>
      <c r="AC1295" s="3"/>
      <c r="AD1295" s="3"/>
      <c r="AE1295" s="3"/>
      <c r="AF1295" s="3"/>
      <c r="AG1295" s="3"/>
      <c r="AH1295" s="3"/>
      <c r="AI1295" s="3"/>
      <c r="AJ1295" s="3"/>
      <c r="AK1295" s="3"/>
      <c r="AL1295" s="3"/>
      <c r="AM1295" s="3"/>
      <c r="AN1295" s="3"/>
      <c r="AO1295" s="3" t="s">
        <v>8753</v>
      </c>
      <c r="AP1295" s="3" t="s">
        <v>8755</v>
      </c>
      <c r="AQ1295" s="3" t="s">
        <v>8755</v>
      </c>
      <c r="AR1295" s="2"/>
      <c r="AS1295" s="2"/>
      <c r="AT1295" s="2" t="str">
        <f t="shared" si="107"/>
        <v>('39-3092.00</v>
      </c>
      <c r="AU1295" s="2" t="str">
        <f t="shared" si="108"/>
        <v>('39-3092.00</v>
      </c>
      <c r="AV1295" s="5" t="b">
        <f t="shared" si="109"/>
        <v>1</v>
      </c>
      <c r="AW1295" s="2" t="str">
        <f t="shared" ref="AW1295:AW1300" si="112">LEFT(AO1295,12)</f>
        <v>('51-6052.00</v>
      </c>
      <c r="AX1295" s="2" t="b">
        <f t="shared" si="111"/>
        <v>0</v>
      </c>
    </row>
    <row r="1296" spans="1:50" ht="102" x14ac:dyDescent="0.2">
      <c r="A1296" s="2">
        <v>2236</v>
      </c>
      <c r="B1296" s="3" t="s">
        <v>9169</v>
      </c>
      <c r="C1296" s="2">
        <v>7531</v>
      </c>
      <c r="D1296" s="3" t="s">
        <v>9168</v>
      </c>
      <c r="E1296" s="3"/>
      <c r="F1296" s="3"/>
      <c r="G1296" s="3"/>
      <c r="H1296" s="3"/>
      <c r="I1296" s="3"/>
      <c r="J1296" s="3"/>
      <c r="K1296" s="3"/>
      <c r="L1296" s="3"/>
      <c r="M1296" s="3"/>
      <c r="N1296" s="3"/>
      <c r="O1296" s="3"/>
      <c r="P1296" s="3"/>
      <c r="Q1296" s="3"/>
      <c r="R1296" s="3"/>
      <c r="S1296" s="3"/>
      <c r="T1296" s="3"/>
      <c r="U1296" s="3"/>
      <c r="V1296" s="3"/>
      <c r="W1296" s="3"/>
      <c r="X1296" s="3"/>
      <c r="Y1296" s="3"/>
      <c r="Z1296" s="3"/>
      <c r="AA1296" s="3"/>
      <c r="AB1296" s="3"/>
      <c r="AC1296" s="3"/>
      <c r="AD1296" s="3"/>
      <c r="AE1296" s="3"/>
      <c r="AF1296" s="3"/>
      <c r="AG1296" s="3"/>
      <c r="AH1296" s="3"/>
      <c r="AI1296" s="3"/>
      <c r="AJ1296" s="3"/>
      <c r="AK1296" s="3"/>
      <c r="AL1296" s="3"/>
      <c r="AM1296" s="3"/>
      <c r="AN1296" s="3"/>
      <c r="AO1296" s="3"/>
      <c r="AP1296" s="3" t="s">
        <v>9170</v>
      </c>
      <c r="AQ1296" s="3" t="s">
        <v>9170</v>
      </c>
      <c r="AR1296" s="2"/>
      <c r="AS1296" s="2"/>
      <c r="AT1296" s="2" t="str">
        <f t="shared" si="107"/>
        <v>('39-5012.00</v>
      </c>
      <c r="AU1296" s="2" t="str">
        <f t="shared" si="108"/>
        <v>('39-5012.00</v>
      </c>
      <c r="AV1296" s="2" t="b">
        <f t="shared" si="109"/>
        <v>1</v>
      </c>
      <c r="AW1296" s="2" t="str">
        <f t="shared" si="112"/>
        <v/>
      </c>
      <c r="AX1296" s="2" t="b">
        <f t="shared" si="111"/>
        <v>0</v>
      </c>
    </row>
    <row r="1297" spans="1:50" ht="136" x14ac:dyDescent="0.2">
      <c r="A1297" s="2">
        <v>2466</v>
      </c>
      <c r="B1297" s="3" t="s">
        <v>10043</v>
      </c>
      <c r="C1297" s="2">
        <v>7531</v>
      </c>
      <c r="D1297" s="3" t="s">
        <v>10042</v>
      </c>
      <c r="E1297" s="3"/>
      <c r="F1297" s="3"/>
      <c r="G1297" s="3"/>
      <c r="H1297" s="3"/>
      <c r="I1297" s="3"/>
      <c r="J1297" s="3"/>
      <c r="K1297" s="3"/>
      <c r="L1297" s="3"/>
      <c r="M1297" s="3"/>
      <c r="N1297" s="3"/>
      <c r="O1297" s="3"/>
      <c r="P1297" s="3"/>
      <c r="Q1297" s="3"/>
      <c r="R1297" s="3"/>
      <c r="S1297" s="3"/>
      <c r="T1297" s="3"/>
      <c r="U1297" s="3"/>
      <c r="V1297" s="3"/>
      <c r="W1297" s="3"/>
      <c r="X1297" s="3"/>
      <c r="Y1297" s="3"/>
      <c r="Z1297" s="3"/>
      <c r="AA1297" s="3"/>
      <c r="AB1297" s="3"/>
      <c r="AC1297" s="3"/>
      <c r="AD1297" s="3"/>
      <c r="AE1297" s="3"/>
      <c r="AF1297" s="3"/>
      <c r="AG1297" s="3"/>
      <c r="AH1297" s="3"/>
      <c r="AI1297" s="3"/>
      <c r="AJ1297" s="3"/>
      <c r="AK1297" s="3"/>
      <c r="AL1297" s="3"/>
      <c r="AM1297" s="3"/>
      <c r="AN1297" s="3"/>
      <c r="AO1297" s="3"/>
      <c r="AP1297" s="3" t="s">
        <v>10044</v>
      </c>
      <c r="AQ1297" s="3" t="s">
        <v>10044</v>
      </c>
      <c r="AR1297" s="2"/>
      <c r="AS1297" s="2"/>
      <c r="AT1297" s="2" t="str">
        <f t="shared" si="107"/>
        <v>('51-9061.00</v>
      </c>
      <c r="AU1297" s="2" t="str">
        <f t="shared" si="108"/>
        <v>('51-9061.00</v>
      </c>
      <c r="AV1297" s="2" t="b">
        <f t="shared" si="109"/>
        <v>1</v>
      </c>
      <c r="AW1297" s="2" t="str">
        <f t="shared" si="112"/>
        <v/>
      </c>
      <c r="AX1297" s="2" t="b">
        <f t="shared" si="111"/>
        <v>0</v>
      </c>
    </row>
    <row r="1298" spans="1:50" ht="85" x14ac:dyDescent="0.2">
      <c r="A1298" s="2">
        <v>2910</v>
      </c>
      <c r="B1298" s="3" t="s">
        <v>11713</v>
      </c>
      <c r="C1298" s="2">
        <v>7531</v>
      </c>
      <c r="D1298" s="3" t="s">
        <v>11712</v>
      </c>
      <c r="E1298" s="3"/>
      <c r="F1298" s="3"/>
      <c r="G1298" s="3"/>
      <c r="H1298" s="3"/>
      <c r="I1298" s="3"/>
      <c r="J1298" s="3"/>
      <c r="K1298" s="3"/>
      <c r="L1298" s="3"/>
      <c r="M1298" s="3"/>
      <c r="N1298" s="3"/>
      <c r="O1298" s="3"/>
      <c r="P1298" s="3"/>
      <c r="Q1298" s="3"/>
      <c r="R1298" s="3"/>
      <c r="S1298" s="3"/>
      <c r="T1298" s="3"/>
      <c r="U1298" s="3"/>
      <c r="V1298" s="3"/>
      <c r="W1298" s="3"/>
      <c r="X1298" s="3"/>
      <c r="Y1298" s="3"/>
      <c r="Z1298" s="3"/>
      <c r="AA1298" s="3"/>
      <c r="AB1298" s="3"/>
      <c r="AC1298" s="3"/>
      <c r="AD1298" s="3"/>
      <c r="AE1298" s="3"/>
      <c r="AF1298" s="3"/>
      <c r="AG1298" s="3"/>
      <c r="AH1298" s="3"/>
      <c r="AI1298" s="3"/>
      <c r="AJ1298" s="3"/>
      <c r="AK1298" s="3"/>
      <c r="AL1298" s="3"/>
      <c r="AM1298" s="3"/>
      <c r="AN1298" s="3"/>
      <c r="AO1298" s="3" t="s">
        <v>11712</v>
      </c>
      <c r="AP1298" s="3" t="s">
        <v>11714</v>
      </c>
      <c r="AQ1298" s="3" t="s">
        <v>11714</v>
      </c>
      <c r="AR1298" s="2"/>
      <c r="AS1298" s="2"/>
      <c r="AT1298" s="2" t="str">
        <f t="shared" si="107"/>
        <v>('51-6051.00</v>
      </c>
      <c r="AU1298" s="2" t="str">
        <f t="shared" si="108"/>
        <v>('51-6051.00</v>
      </c>
      <c r="AV1298" s="2" t="b">
        <f t="shared" si="109"/>
        <v>1</v>
      </c>
      <c r="AW1298" s="2" t="str">
        <f t="shared" si="112"/>
        <v>('51-6052.00</v>
      </c>
      <c r="AX1298" s="2" t="b">
        <f t="shared" si="111"/>
        <v>0</v>
      </c>
    </row>
    <row r="1299" spans="1:50" ht="136" x14ac:dyDescent="0.2">
      <c r="A1299" s="2">
        <v>96</v>
      </c>
      <c r="B1299" s="3" t="s">
        <v>390</v>
      </c>
      <c r="C1299" s="2">
        <v>7532</v>
      </c>
      <c r="D1299" s="3" t="s">
        <v>387</v>
      </c>
      <c r="E1299" s="3" t="s">
        <v>388</v>
      </c>
      <c r="F1299" s="3" t="s">
        <v>389</v>
      </c>
      <c r="G1299" s="3"/>
      <c r="H1299" s="3"/>
      <c r="I1299" s="3"/>
      <c r="J1299" s="3"/>
      <c r="K1299" s="3"/>
      <c r="L1299" s="3"/>
      <c r="M1299" s="3"/>
      <c r="N1299" s="3"/>
      <c r="O1299" s="3"/>
      <c r="P1299" s="3"/>
      <c r="Q1299" s="3"/>
      <c r="R1299" s="3"/>
      <c r="S1299" s="3"/>
      <c r="T1299" s="3"/>
      <c r="U1299" s="3"/>
      <c r="V1299" s="3"/>
      <c r="W1299" s="3"/>
      <c r="X1299" s="3"/>
      <c r="Y1299" s="3"/>
      <c r="Z1299" s="3"/>
      <c r="AA1299" s="3"/>
      <c r="AB1299" s="3"/>
      <c r="AC1299" s="3"/>
      <c r="AD1299" s="3"/>
      <c r="AE1299" s="3"/>
      <c r="AF1299" s="3"/>
      <c r="AG1299" s="3"/>
      <c r="AH1299" s="3"/>
      <c r="AI1299" s="3"/>
      <c r="AJ1299" s="3"/>
      <c r="AK1299" s="3"/>
      <c r="AL1299" s="3"/>
      <c r="AM1299" s="3"/>
      <c r="AN1299" s="3"/>
      <c r="AO1299" s="3"/>
      <c r="AP1299" s="3" t="s">
        <v>391</v>
      </c>
      <c r="AQ1299" s="3" t="s">
        <v>387</v>
      </c>
      <c r="AR1299" s="2"/>
      <c r="AS1299" s="2"/>
      <c r="AT1299" s="2" t="str">
        <f t="shared" si="107"/>
        <v>('51-6092.00</v>
      </c>
      <c r="AU1299" s="2" t="str">
        <f t="shared" si="108"/>
        <v>('51-6092.00</v>
      </c>
      <c r="AV1299" s="2" t="b">
        <f t="shared" si="109"/>
        <v>1</v>
      </c>
      <c r="AW1299" s="2" t="str">
        <f t="shared" si="112"/>
        <v/>
      </c>
      <c r="AX1299" s="2" t="b">
        <f t="shared" si="111"/>
        <v>0</v>
      </c>
    </row>
    <row r="1300" spans="1:50" ht="136" x14ac:dyDescent="0.2">
      <c r="A1300" s="2">
        <v>290</v>
      </c>
      <c r="B1300" s="3" t="s">
        <v>1225</v>
      </c>
      <c r="C1300" s="2">
        <v>7532</v>
      </c>
      <c r="D1300" s="3" t="s">
        <v>1222</v>
      </c>
      <c r="E1300" s="3" t="s">
        <v>1223</v>
      </c>
      <c r="F1300" s="3" t="s">
        <v>1224</v>
      </c>
      <c r="G1300" s="3"/>
      <c r="H1300" s="3"/>
      <c r="I1300" s="3"/>
      <c r="J1300" s="3"/>
      <c r="K1300" s="3"/>
      <c r="L1300" s="3"/>
      <c r="M1300" s="3"/>
      <c r="N1300" s="3"/>
      <c r="O1300" s="3"/>
      <c r="P1300" s="3"/>
      <c r="Q1300" s="3"/>
      <c r="R1300" s="3"/>
      <c r="S1300" s="3"/>
      <c r="T1300" s="3"/>
      <c r="U1300" s="3"/>
      <c r="V1300" s="3"/>
      <c r="W1300" s="3"/>
      <c r="X1300" s="3"/>
      <c r="Y1300" s="3"/>
      <c r="Z1300" s="3"/>
      <c r="AA1300" s="3"/>
      <c r="AB1300" s="3"/>
      <c r="AC1300" s="3"/>
      <c r="AD1300" s="3"/>
      <c r="AE1300" s="3"/>
      <c r="AF1300" s="3"/>
      <c r="AG1300" s="3"/>
      <c r="AH1300" s="3"/>
      <c r="AI1300" s="3"/>
      <c r="AJ1300" s="3"/>
      <c r="AK1300" s="3"/>
      <c r="AL1300" s="3"/>
      <c r="AM1300" s="3"/>
      <c r="AN1300" s="3"/>
      <c r="AO1300" s="3" t="s">
        <v>1222</v>
      </c>
      <c r="AP1300" s="3" t="s">
        <v>1226</v>
      </c>
      <c r="AQ1300" s="3" t="s">
        <v>1222</v>
      </c>
      <c r="AR1300" s="2"/>
      <c r="AS1300" s="2"/>
      <c r="AT1300" s="2" t="str">
        <f t="shared" si="107"/>
        <v>('51-6092.00</v>
      </c>
      <c r="AU1300" s="2" t="str">
        <f t="shared" si="108"/>
        <v>('51-6092.00</v>
      </c>
      <c r="AV1300" s="2" t="b">
        <f t="shared" si="109"/>
        <v>1</v>
      </c>
      <c r="AW1300" s="2" t="str">
        <f t="shared" si="112"/>
        <v>('51-6092.00</v>
      </c>
      <c r="AX1300" s="2" t="b">
        <f t="shared" si="111"/>
        <v>1</v>
      </c>
    </row>
    <row r="1301" spans="1:50" ht="119" x14ac:dyDescent="0.2">
      <c r="A1301" s="2">
        <v>307</v>
      </c>
      <c r="B1301" s="3" t="s">
        <v>1297</v>
      </c>
      <c r="C1301" s="2">
        <v>7532</v>
      </c>
      <c r="D1301" s="3" t="s">
        <v>1294</v>
      </c>
      <c r="E1301" s="3" t="s">
        <v>1295</v>
      </c>
      <c r="F1301" s="3" t="s">
        <v>1296</v>
      </c>
      <c r="G1301" s="3"/>
      <c r="H1301" s="3"/>
      <c r="I1301" s="3"/>
      <c r="J1301" s="3"/>
      <c r="K1301" s="3"/>
      <c r="L1301" s="3"/>
      <c r="M1301" s="3"/>
      <c r="N1301" s="3"/>
      <c r="O1301" s="3"/>
      <c r="P1301" s="3"/>
      <c r="Q1301" s="3"/>
      <c r="R1301" s="3"/>
      <c r="S1301" s="3"/>
      <c r="T1301" s="3"/>
      <c r="U1301" s="3"/>
      <c r="V1301" s="3"/>
      <c r="W1301" s="3"/>
      <c r="X1301" s="3"/>
      <c r="Y1301" s="3"/>
      <c r="Z1301" s="3"/>
      <c r="AA1301" s="3"/>
      <c r="AB1301" s="3"/>
      <c r="AC1301" s="3"/>
      <c r="AD1301" s="3"/>
      <c r="AE1301" s="3"/>
      <c r="AF1301" s="3"/>
      <c r="AG1301" s="3"/>
      <c r="AH1301" s="3"/>
      <c r="AI1301" s="3"/>
      <c r="AJ1301" s="3"/>
      <c r="AK1301" s="3"/>
      <c r="AL1301" s="3"/>
      <c r="AM1301" s="3"/>
      <c r="AN1301" s="3"/>
      <c r="AO1301" s="3"/>
      <c r="AP1301" s="3" t="s">
        <v>1298</v>
      </c>
      <c r="AQ1301" s="3" t="s">
        <v>1294</v>
      </c>
      <c r="AR1301" s="2"/>
      <c r="AS1301" s="2"/>
      <c r="AT1301" s="2" t="str">
        <f t="shared" si="107"/>
        <v>('51-9151.00</v>
      </c>
      <c r="AU1301" s="2" t="str">
        <f t="shared" si="108"/>
        <v>('51-6092.00</v>
      </c>
      <c r="AV1301" s="2" t="b">
        <f t="shared" si="109"/>
        <v>0</v>
      </c>
      <c r="AW1301" s="2"/>
      <c r="AX1301" s="2" t="b">
        <f t="shared" si="111"/>
        <v>0</v>
      </c>
    </row>
    <row r="1302" spans="1:50" ht="102" x14ac:dyDescent="0.2">
      <c r="A1302" s="2">
        <v>498</v>
      </c>
      <c r="B1302" s="3" t="s">
        <v>2075</v>
      </c>
      <c r="C1302" s="2">
        <v>7532</v>
      </c>
      <c r="D1302" s="3" t="s">
        <v>2072</v>
      </c>
      <c r="E1302" s="3" t="s">
        <v>2073</v>
      </c>
      <c r="F1302" s="3" t="s">
        <v>2074</v>
      </c>
      <c r="G1302" s="3"/>
      <c r="H1302" s="3"/>
      <c r="I1302" s="3"/>
      <c r="J1302" s="3"/>
      <c r="K1302" s="3"/>
      <c r="L1302" s="3"/>
      <c r="M1302" s="3"/>
      <c r="N1302" s="3"/>
      <c r="O1302" s="3"/>
      <c r="P1302" s="3"/>
      <c r="Q1302" s="3"/>
      <c r="R1302" s="3"/>
      <c r="S1302" s="3"/>
      <c r="T1302" s="3"/>
      <c r="U1302" s="3"/>
      <c r="V1302" s="3"/>
      <c r="W1302" s="3"/>
      <c r="X1302" s="3"/>
      <c r="Y1302" s="3"/>
      <c r="Z1302" s="3"/>
      <c r="AA1302" s="3"/>
      <c r="AB1302" s="3"/>
      <c r="AC1302" s="3"/>
      <c r="AD1302" s="3"/>
      <c r="AE1302" s="3"/>
      <c r="AF1302" s="3"/>
      <c r="AG1302" s="3"/>
      <c r="AH1302" s="3"/>
      <c r="AI1302" s="3"/>
      <c r="AJ1302" s="3"/>
      <c r="AK1302" s="3"/>
      <c r="AL1302" s="3"/>
      <c r="AM1302" s="3"/>
      <c r="AN1302" s="3"/>
      <c r="AO1302" s="3"/>
      <c r="AP1302" s="3" t="s">
        <v>2076</v>
      </c>
      <c r="AQ1302" s="3" t="s">
        <v>2073</v>
      </c>
      <c r="AR1302" s="2"/>
      <c r="AS1302" s="2"/>
      <c r="AT1302" s="2" t="str">
        <f t="shared" si="107"/>
        <v>('51-6041.00</v>
      </c>
      <c r="AU1302" s="2" t="str">
        <f t="shared" si="108"/>
        <v>('51-6062.00</v>
      </c>
      <c r="AV1302" s="2" t="b">
        <f t="shared" si="109"/>
        <v>0</v>
      </c>
      <c r="AW1302" s="2"/>
      <c r="AX1302" s="2" t="b">
        <f t="shared" si="111"/>
        <v>0</v>
      </c>
    </row>
    <row r="1303" spans="1:50" ht="102" x14ac:dyDescent="0.2">
      <c r="A1303" s="2">
        <v>972</v>
      </c>
      <c r="B1303" s="3" t="s">
        <v>3870</v>
      </c>
      <c r="C1303" s="2">
        <v>7532</v>
      </c>
      <c r="D1303" s="3" t="s">
        <v>3867</v>
      </c>
      <c r="E1303" s="3" t="s">
        <v>3868</v>
      </c>
      <c r="F1303" s="3" t="s">
        <v>3869</v>
      </c>
      <c r="G1303" s="3"/>
      <c r="H1303" s="3"/>
      <c r="I1303" s="3"/>
      <c r="J1303" s="3"/>
      <c r="K1303" s="3"/>
      <c r="L1303" s="3"/>
      <c r="M1303" s="3"/>
      <c r="N1303" s="3"/>
      <c r="O1303" s="3"/>
      <c r="P1303" s="3"/>
      <c r="Q1303" s="3"/>
      <c r="R1303" s="3"/>
      <c r="S1303" s="3"/>
      <c r="T1303" s="3"/>
      <c r="U1303" s="3"/>
      <c r="V1303" s="3"/>
      <c r="W1303" s="3"/>
      <c r="X1303" s="3"/>
      <c r="Y1303" s="3"/>
      <c r="Z1303" s="3"/>
      <c r="AA1303" s="3"/>
      <c r="AB1303" s="3"/>
      <c r="AC1303" s="3"/>
      <c r="AD1303" s="3"/>
      <c r="AE1303" s="3"/>
      <c r="AF1303" s="3"/>
      <c r="AG1303" s="3"/>
      <c r="AH1303" s="3"/>
      <c r="AI1303" s="3"/>
      <c r="AJ1303" s="3"/>
      <c r="AK1303" s="3"/>
      <c r="AL1303" s="3"/>
      <c r="AM1303" s="3"/>
      <c r="AN1303" s="3"/>
      <c r="AO1303" s="3"/>
      <c r="AP1303" s="3" t="s">
        <v>3871</v>
      </c>
      <c r="AQ1303" s="3" t="s">
        <v>3867</v>
      </c>
      <c r="AR1303" s="2"/>
      <c r="AS1303" s="2"/>
      <c r="AT1303" s="2" t="str">
        <f t="shared" si="107"/>
        <v>('51-6041.00</v>
      </c>
      <c r="AU1303" s="2" t="str">
        <f t="shared" si="108"/>
        <v>('51-6092.00</v>
      </c>
      <c r="AV1303" s="2" t="b">
        <f t="shared" si="109"/>
        <v>0</v>
      </c>
      <c r="AW1303" s="2"/>
      <c r="AX1303" s="2" t="b">
        <f t="shared" si="111"/>
        <v>0</v>
      </c>
    </row>
    <row r="1304" spans="1:50" ht="119" x14ac:dyDescent="0.2">
      <c r="A1304" s="2">
        <v>1411</v>
      </c>
      <c r="B1304" s="3" t="s">
        <v>5745</v>
      </c>
      <c r="C1304" s="2">
        <v>7532</v>
      </c>
      <c r="D1304" s="3" t="s">
        <v>5742</v>
      </c>
      <c r="E1304" s="3" t="s">
        <v>5743</v>
      </c>
      <c r="F1304" s="3" t="s">
        <v>5744</v>
      </c>
      <c r="G1304" s="3"/>
      <c r="H1304" s="3"/>
      <c r="I1304" s="3"/>
      <c r="J1304" s="3"/>
      <c r="K1304" s="3"/>
      <c r="L1304" s="3"/>
      <c r="M1304" s="3"/>
      <c r="N1304" s="3"/>
      <c r="O1304" s="3"/>
      <c r="P1304" s="3"/>
      <c r="Q1304" s="3"/>
      <c r="R1304" s="3"/>
      <c r="S1304" s="3"/>
      <c r="T1304" s="3"/>
      <c r="U1304" s="3"/>
      <c r="V1304" s="3"/>
      <c r="W1304" s="3"/>
      <c r="X1304" s="3"/>
      <c r="Y1304" s="3"/>
      <c r="Z1304" s="3"/>
      <c r="AA1304" s="3"/>
      <c r="AB1304" s="3"/>
      <c r="AC1304" s="3"/>
      <c r="AD1304" s="3"/>
      <c r="AE1304" s="3"/>
      <c r="AF1304" s="3"/>
      <c r="AG1304" s="3"/>
      <c r="AH1304" s="3"/>
      <c r="AI1304" s="3"/>
      <c r="AJ1304" s="3"/>
      <c r="AK1304" s="3"/>
      <c r="AL1304" s="3"/>
      <c r="AM1304" s="3"/>
      <c r="AN1304" s="3"/>
      <c r="AO1304" s="3" t="s">
        <v>5742</v>
      </c>
      <c r="AP1304" s="3" t="s">
        <v>5746</v>
      </c>
      <c r="AQ1304" s="3" t="s">
        <v>5742</v>
      </c>
      <c r="AR1304" s="2"/>
      <c r="AS1304" s="2"/>
      <c r="AT1304" s="2" t="str">
        <f t="shared" si="107"/>
        <v>('51-6092.00</v>
      </c>
      <c r="AU1304" s="2" t="str">
        <f t="shared" si="108"/>
        <v>('51-6092.00</v>
      </c>
      <c r="AV1304" s="5" t="b">
        <f t="shared" si="109"/>
        <v>1</v>
      </c>
      <c r="AW1304" s="2" t="str">
        <f t="shared" ref="AW1304:AW1309" si="113">LEFT(AO1304,12)</f>
        <v>('51-6092.00</v>
      </c>
      <c r="AX1304" s="2" t="b">
        <f t="shared" si="111"/>
        <v>1</v>
      </c>
    </row>
    <row r="1305" spans="1:50" ht="102" x14ac:dyDescent="0.2">
      <c r="A1305" s="2">
        <v>1733</v>
      </c>
      <c r="B1305" s="3" t="s">
        <v>7133</v>
      </c>
      <c r="C1305" s="2">
        <v>7532</v>
      </c>
      <c r="D1305" s="3" t="s">
        <v>7130</v>
      </c>
      <c r="E1305" s="3" t="s">
        <v>7131</v>
      </c>
      <c r="F1305" s="3" t="s">
        <v>7132</v>
      </c>
      <c r="G1305" s="3"/>
      <c r="H1305" s="3"/>
      <c r="I1305" s="3"/>
      <c r="J1305" s="3"/>
      <c r="K1305" s="3"/>
      <c r="L1305" s="3"/>
      <c r="M1305" s="3"/>
      <c r="N1305" s="3"/>
      <c r="O1305" s="3"/>
      <c r="P1305" s="3"/>
      <c r="Q1305" s="3"/>
      <c r="R1305" s="3"/>
      <c r="S1305" s="3"/>
      <c r="T1305" s="3"/>
      <c r="U1305" s="3"/>
      <c r="V1305" s="3"/>
      <c r="W1305" s="3"/>
      <c r="X1305" s="3"/>
      <c r="Y1305" s="3"/>
      <c r="Z1305" s="3"/>
      <c r="AA1305" s="3"/>
      <c r="AB1305" s="3"/>
      <c r="AC1305" s="3"/>
      <c r="AD1305" s="3"/>
      <c r="AE1305" s="3"/>
      <c r="AF1305" s="3"/>
      <c r="AG1305" s="3"/>
      <c r="AH1305" s="3"/>
      <c r="AI1305" s="3"/>
      <c r="AJ1305" s="3"/>
      <c r="AK1305" s="3"/>
      <c r="AL1305" s="3"/>
      <c r="AM1305" s="3"/>
      <c r="AN1305" s="3"/>
      <c r="AO1305" s="3"/>
      <c r="AP1305" s="3" t="s">
        <v>7134</v>
      </c>
      <c r="AQ1305" s="3" t="s">
        <v>7130</v>
      </c>
      <c r="AR1305" s="2"/>
      <c r="AS1305" s="2"/>
      <c r="AT1305" s="2" t="str">
        <f t="shared" si="107"/>
        <v>('51-6092.00</v>
      </c>
      <c r="AU1305" s="2" t="str">
        <f t="shared" si="108"/>
        <v>('51-6092.00</v>
      </c>
      <c r="AV1305" s="2" t="b">
        <f t="shared" si="109"/>
        <v>1</v>
      </c>
      <c r="AW1305" s="2" t="str">
        <f t="shared" si="113"/>
        <v/>
      </c>
      <c r="AX1305" s="2" t="b">
        <f t="shared" si="111"/>
        <v>0</v>
      </c>
    </row>
    <row r="1306" spans="1:50" ht="85" x14ac:dyDescent="0.2">
      <c r="A1306" s="2">
        <v>492</v>
      </c>
      <c r="B1306" s="3" t="s">
        <v>2051</v>
      </c>
      <c r="C1306" s="2">
        <v>7533</v>
      </c>
      <c r="D1306" s="3" t="s">
        <v>2048</v>
      </c>
      <c r="E1306" s="3" t="s">
        <v>2049</v>
      </c>
      <c r="F1306" s="3" t="s">
        <v>2050</v>
      </c>
      <c r="G1306" s="3"/>
      <c r="H1306" s="3"/>
      <c r="I1306" s="3"/>
      <c r="J1306" s="3"/>
      <c r="K1306" s="3"/>
      <c r="L1306" s="3"/>
      <c r="M1306" s="3"/>
      <c r="N1306" s="3"/>
      <c r="O1306" s="3"/>
      <c r="P1306" s="3"/>
      <c r="Q1306" s="3"/>
      <c r="R1306" s="3"/>
      <c r="S1306" s="3"/>
      <c r="T1306" s="3"/>
      <c r="U1306" s="3"/>
      <c r="V1306" s="3"/>
      <c r="W1306" s="3"/>
      <c r="X1306" s="3"/>
      <c r="Y1306" s="3"/>
      <c r="Z1306" s="3"/>
      <c r="AA1306" s="3"/>
      <c r="AB1306" s="3"/>
      <c r="AC1306" s="3"/>
      <c r="AD1306" s="3"/>
      <c r="AE1306" s="3"/>
      <c r="AF1306" s="3"/>
      <c r="AG1306" s="3"/>
      <c r="AH1306" s="3"/>
      <c r="AI1306" s="3"/>
      <c r="AJ1306" s="3"/>
      <c r="AK1306" s="3"/>
      <c r="AL1306" s="3"/>
      <c r="AM1306" s="3"/>
      <c r="AN1306" s="3"/>
      <c r="AO1306" s="3"/>
      <c r="AP1306" s="3" t="s">
        <v>2052</v>
      </c>
      <c r="AQ1306" s="3" t="s">
        <v>2052</v>
      </c>
      <c r="AR1306" s="2"/>
      <c r="AS1306" s="2"/>
      <c r="AT1306" s="2" t="str">
        <f t="shared" ref="AT1306:AT1369" si="114">LEFT(AP1306, 12)</f>
        <v>('51-6031.00</v>
      </c>
      <c r="AU1306" s="2" t="str">
        <f t="shared" ref="AU1306:AU1369" si="115">LEFT(AQ1306,12)</f>
        <v>('51-6031.00</v>
      </c>
      <c r="AV1306" s="2" t="b">
        <f t="shared" ref="AV1306:AV1369" si="116">EXACT(AT1306,AU1306)</f>
        <v>1</v>
      </c>
      <c r="AW1306" s="2" t="str">
        <f t="shared" si="113"/>
        <v/>
      </c>
      <c r="AX1306" s="2" t="b">
        <f t="shared" si="111"/>
        <v>0</v>
      </c>
    </row>
    <row r="1307" spans="1:50" ht="102" x14ac:dyDescent="0.2">
      <c r="A1307" s="2">
        <v>973</v>
      </c>
      <c r="B1307" s="3" t="s">
        <v>3875</v>
      </c>
      <c r="C1307" s="2">
        <v>7533</v>
      </c>
      <c r="D1307" s="3" t="s">
        <v>3872</v>
      </c>
      <c r="E1307" s="3" t="s">
        <v>3873</v>
      </c>
      <c r="F1307" s="3" t="s">
        <v>3874</v>
      </c>
      <c r="G1307" s="3"/>
      <c r="H1307" s="3"/>
      <c r="I1307" s="3"/>
      <c r="J1307" s="3"/>
      <c r="K1307" s="3"/>
      <c r="L1307" s="3"/>
      <c r="M1307" s="3"/>
      <c r="N1307" s="3"/>
      <c r="O1307" s="3"/>
      <c r="P1307" s="3"/>
      <c r="Q1307" s="3"/>
      <c r="R1307" s="3"/>
      <c r="S1307" s="3"/>
      <c r="T1307" s="3"/>
      <c r="U1307" s="3"/>
      <c r="V1307" s="3"/>
      <c r="W1307" s="3"/>
      <c r="X1307" s="3"/>
      <c r="Y1307" s="3"/>
      <c r="Z1307" s="3"/>
      <c r="AA1307" s="3"/>
      <c r="AB1307" s="3"/>
      <c r="AC1307" s="3"/>
      <c r="AD1307" s="3"/>
      <c r="AE1307" s="3"/>
      <c r="AF1307" s="3"/>
      <c r="AG1307" s="3"/>
      <c r="AH1307" s="3"/>
      <c r="AI1307" s="3"/>
      <c r="AJ1307" s="3"/>
      <c r="AK1307" s="3"/>
      <c r="AL1307" s="3"/>
      <c r="AM1307" s="3"/>
      <c r="AN1307" s="3"/>
      <c r="AO1307" s="3"/>
      <c r="AP1307" s="3" t="s">
        <v>3876</v>
      </c>
      <c r="AQ1307" s="3" t="s">
        <v>3876</v>
      </c>
      <c r="AR1307" s="2"/>
      <c r="AS1307" s="2"/>
      <c r="AT1307" s="2" t="str">
        <f t="shared" si="114"/>
        <v>('51-6031.00</v>
      </c>
      <c r="AU1307" s="2" t="str">
        <f t="shared" si="115"/>
        <v>('51-6031.00</v>
      </c>
      <c r="AV1307" s="2" t="b">
        <f t="shared" si="116"/>
        <v>1</v>
      </c>
      <c r="AW1307" s="2" t="str">
        <f t="shared" si="113"/>
        <v/>
      </c>
      <c r="AX1307" s="2" t="b">
        <f t="shared" si="111"/>
        <v>0</v>
      </c>
    </row>
    <row r="1308" spans="1:50" ht="119" x14ac:dyDescent="0.2">
      <c r="A1308" s="2">
        <v>1378</v>
      </c>
      <c r="B1308" s="3" t="s">
        <v>5596</v>
      </c>
      <c r="C1308" s="2">
        <v>7533</v>
      </c>
      <c r="D1308" s="3" t="s">
        <v>5593</v>
      </c>
      <c r="E1308" s="3" t="s">
        <v>5594</v>
      </c>
      <c r="F1308" s="3" t="s">
        <v>5595</v>
      </c>
      <c r="G1308" s="3"/>
      <c r="H1308" s="3"/>
      <c r="I1308" s="3"/>
      <c r="J1308" s="3"/>
      <c r="K1308" s="3"/>
      <c r="L1308" s="3"/>
      <c r="M1308" s="3"/>
      <c r="N1308" s="3"/>
      <c r="O1308" s="3"/>
      <c r="P1308" s="3"/>
      <c r="Q1308" s="3"/>
      <c r="R1308" s="3"/>
      <c r="S1308" s="3"/>
      <c r="T1308" s="3"/>
      <c r="U1308" s="3"/>
      <c r="V1308" s="3"/>
      <c r="W1308" s="3"/>
      <c r="X1308" s="3"/>
      <c r="Y1308" s="3"/>
      <c r="Z1308" s="3"/>
      <c r="AA1308" s="3"/>
      <c r="AB1308" s="3"/>
      <c r="AC1308" s="3"/>
      <c r="AD1308" s="3"/>
      <c r="AE1308" s="3"/>
      <c r="AF1308" s="3"/>
      <c r="AG1308" s="3"/>
      <c r="AH1308" s="3"/>
      <c r="AI1308" s="3"/>
      <c r="AJ1308" s="3"/>
      <c r="AK1308" s="3"/>
      <c r="AL1308" s="3"/>
      <c r="AM1308" s="3"/>
      <c r="AN1308" s="3"/>
      <c r="AO1308" s="3"/>
      <c r="AP1308" s="3" t="s">
        <v>5597</v>
      </c>
      <c r="AQ1308" s="3" t="s">
        <v>5597</v>
      </c>
      <c r="AR1308" s="2"/>
      <c r="AS1308" s="2"/>
      <c r="AT1308" s="2" t="str">
        <f t="shared" si="114"/>
        <v>('51-6031.00</v>
      </c>
      <c r="AU1308" s="2" t="str">
        <f t="shared" si="115"/>
        <v>('51-6031.00</v>
      </c>
      <c r="AV1308" s="2" t="b">
        <f t="shared" si="116"/>
        <v>1</v>
      </c>
      <c r="AW1308" s="2" t="str">
        <f t="shared" si="113"/>
        <v/>
      </c>
      <c r="AX1308" s="2" t="b">
        <f t="shared" si="111"/>
        <v>0</v>
      </c>
    </row>
    <row r="1309" spans="1:50" ht="85" x14ac:dyDescent="0.2">
      <c r="A1309" s="2">
        <v>1492</v>
      </c>
      <c r="B1309" s="3" t="s">
        <v>6118</v>
      </c>
      <c r="C1309" s="2">
        <v>7533</v>
      </c>
      <c r="D1309" s="3" t="s">
        <v>6115</v>
      </c>
      <c r="E1309" s="3" t="s">
        <v>6116</v>
      </c>
      <c r="F1309" s="3" t="s">
        <v>6117</v>
      </c>
      <c r="G1309" s="3"/>
      <c r="H1309" s="3"/>
      <c r="I1309" s="3"/>
      <c r="J1309" s="3"/>
      <c r="K1309" s="3"/>
      <c r="L1309" s="3"/>
      <c r="M1309" s="3"/>
      <c r="N1309" s="3"/>
      <c r="O1309" s="3"/>
      <c r="P1309" s="3"/>
      <c r="Q1309" s="3"/>
      <c r="R1309" s="3"/>
      <c r="S1309" s="3"/>
      <c r="T1309" s="3"/>
      <c r="U1309" s="3"/>
      <c r="V1309" s="3"/>
      <c r="W1309" s="3"/>
      <c r="X1309" s="3"/>
      <c r="Y1309" s="3"/>
      <c r="Z1309" s="3"/>
      <c r="AA1309" s="3"/>
      <c r="AB1309" s="3"/>
      <c r="AC1309" s="3"/>
      <c r="AD1309" s="3"/>
      <c r="AE1309" s="3"/>
      <c r="AF1309" s="3"/>
      <c r="AG1309" s="3"/>
      <c r="AH1309" s="3"/>
      <c r="AI1309" s="3"/>
      <c r="AJ1309" s="3"/>
      <c r="AK1309" s="3"/>
      <c r="AL1309" s="3"/>
      <c r="AM1309" s="3"/>
      <c r="AN1309" s="3"/>
      <c r="AO1309" s="3"/>
      <c r="AP1309" s="3" t="s">
        <v>6119</v>
      </c>
      <c r="AQ1309" s="3" t="s">
        <v>6119</v>
      </c>
      <c r="AR1309" s="2"/>
      <c r="AS1309" s="2"/>
      <c r="AT1309" s="2" t="str">
        <f t="shared" si="114"/>
        <v>('51-6031.00</v>
      </c>
      <c r="AU1309" s="2" t="str">
        <f t="shared" si="115"/>
        <v>('51-6031.00</v>
      </c>
      <c r="AV1309" s="2" t="b">
        <f t="shared" si="116"/>
        <v>1</v>
      </c>
      <c r="AW1309" s="2" t="str">
        <f t="shared" si="113"/>
        <v/>
      </c>
      <c r="AX1309" s="2" t="b">
        <f t="shared" si="111"/>
        <v>0</v>
      </c>
    </row>
    <row r="1310" spans="1:50" ht="85" x14ac:dyDescent="0.2">
      <c r="A1310" s="2">
        <v>1642</v>
      </c>
      <c r="B1310" s="3" t="s">
        <v>6734</v>
      </c>
      <c r="C1310" s="2">
        <v>7533</v>
      </c>
      <c r="D1310" s="3" t="s">
        <v>6731</v>
      </c>
      <c r="E1310" s="3" t="s">
        <v>6732</v>
      </c>
      <c r="F1310" s="3" t="s">
        <v>6733</v>
      </c>
      <c r="G1310" s="3"/>
      <c r="H1310" s="3"/>
      <c r="I1310" s="3"/>
      <c r="J1310" s="3"/>
      <c r="K1310" s="3"/>
      <c r="L1310" s="3"/>
      <c r="M1310" s="3"/>
      <c r="N1310" s="3"/>
      <c r="O1310" s="3"/>
      <c r="P1310" s="3"/>
      <c r="Q1310" s="3"/>
      <c r="R1310" s="3"/>
      <c r="S1310" s="3"/>
      <c r="T1310" s="3"/>
      <c r="U1310" s="3"/>
      <c r="V1310" s="3"/>
      <c r="W1310" s="3"/>
      <c r="X1310" s="3"/>
      <c r="Y1310" s="3"/>
      <c r="Z1310" s="3"/>
      <c r="AA1310" s="3"/>
      <c r="AB1310" s="3"/>
      <c r="AC1310" s="3"/>
      <c r="AD1310" s="3"/>
      <c r="AE1310" s="3"/>
      <c r="AF1310" s="3"/>
      <c r="AG1310" s="3"/>
      <c r="AH1310" s="3"/>
      <c r="AI1310" s="3"/>
      <c r="AJ1310" s="3"/>
      <c r="AK1310" s="3"/>
      <c r="AL1310" s="3"/>
      <c r="AM1310" s="3"/>
      <c r="AN1310" s="3"/>
      <c r="AO1310" s="3"/>
      <c r="AP1310" s="3" t="s">
        <v>6735</v>
      </c>
      <c r="AQ1310" s="3" t="s">
        <v>11921</v>
      </c>
      <c r="AR1310" s="2"/>
      <c r="AS1310" s="2"/>
      <c r="AT1310" s="2" t="str">
        <f t="shared" si="114"/>
        <v>('51-9195.07</v>
      </c>
      <c r="AU1310" s="2" t="str">
        <f t="shared" si="115"/>
        <v>('27-1012.00</v>
      </c>
      <c r="AV1310" s="2" t="b">
        <f t="shared" si="116"/>
        <v>0</v>
      </c>
      <c r="AW1310" s="2"/>
      <c r="AX1310" s="2" t="b">
        <f t="shared" si="111"/>
        <v>0</v>
      </c>
    </row>
    <row r="1311" spans="1:50" ht="68" x14ac:dyDescent="0.2">
      <c r="A1311" s="2">
        <v>1740</v>
      </c>
      <c r="B1311" s="3" t="s">
        <v>7157</v>
      </c>
      <c r="C1311" s="2">
        <v>7534</v>
      </c>
      <c r="D1311" s="3" t="s">
        <v>7156</v>
      </c>
      <c r="E1311" s="3"/>
      <c r="F1311" s="3"/>
      <c r="G1311" s="3"/>
      <c r="H1311" s="3"/>
      <c r="I1311" s="3"/>
      <c r="J1311" s="3"/>
      <c r="K1311" s="3"/>
      <c r="L1311" s="3"/>
      <c r="M1311" s="3"/>
      <c r="N1311" s="3"/>
      <c r="O1311" s="3"/>
      <c r="P1311" s="3"/>
      <c r="Q1311" s="3"/>
      <c r="R1311" s="3"/>
      <c r="S1311" s="3"/>
      <c r="T1311" s="3"/>
      <c r="U1311" s="3"/>
      <c r="V1311" s="3"/>
      <c r="W1311" s="3"/>
      <c r="X1311" s="3"/>
      <c r="Y1311" s="3"/>
      <c r="Z1311" s="3"/>
      <c r="AA1311" s="3"/>
      <c r="AB1311" s="3"/>
      <c r="AC1311" s="3"/>
      <c r="AD1311" s="3"/>
      <c r="AE1311" s="3"/>
      <c r="AF1311" s="3"/>
      <c r="AG1311" s="3"/>
      <c r="AH1311" s="3"/>
      <c r="AI1311" s="3"/>
      <c r="AJ1311" s="3"/>
      <c r="AK1311" s="3"/>
      <c r="AL1311" s="3"/>
      <c r="AM1311" s="3"/>
      <c r="AN1311" s="3"/>
      <c r="AO1311" s="3"/>
      <c r="AP1311" s="3" t="s">
        <v>7158</v>
      </c>
      <c r="AQ1311" s="3" t="s">
        <v>7156</v>
      </c>
      <c r="AR1311" s="2"/>
      <c r="AS1311" s="2"/>
      <c r="AT1311" s="2" t="str">
        <f t="shared" si="114"/>
        <v>('47-2041.00</v>
      </c>
      <c r="AU1311" s="2" t="str">
        <f t="shared" si="115"/>
        <v>('51-6093.00</v>
      </c>
      <c r="AV1311" s="2" t="b">
        <f t="shared" si="116"/>
        <v>0</v>
      </c>
      <c r="AW1311" s="2"/>
      <c r="AX1311" s="2" t="b">
        <f t="shared" si="111"/>
        <v>0</v>
      </c>
    </row>
    <row r="1312" spans="1:50" ht="68" x14ac:dyDescent="0.2">
      <c r="A1312" s="2">
        <v>1772</v>
      </c>
      <c r="B1312" s="3" t="s">
        <v>7296</v>
      </c>
      <c r="C1312" s="2">
        <v>7534</v>
      </c>
      <c r="D1312" s="3" t="s">
        <v>7295</v>
      </c>
      <c r="E1312" s="3"/>
      <c r="F1312" s="3"/>
      <c r="G1312" s="3"/>
      <c r="H1312" s="3"/>
      <c r="I1312" s="3"/>
      <c r="J1312" s="3"/>
      <c r="K1312" s="3"/>
      <c r="L1312" s="3"/>
      <c r="M1312" s="3"/>
      <c r="N1312" s="3"/>
      <c r="O1312" s="3"/>
      <c r="P1312" s="3"/>
      <c r="Q1312" s="3"/>
      <c r="R1312" s="3"/>
      <c r="S1312" s="3"/>
      <c r="T1312" s="3"/>
      <c r="U1312" s="3"/>
      <c r="V1312" s="3"/>
      <c r="W1312" s="3"/>
      <c r="X1312" s="3"/>
      <c r="Y1312" s="3"/>
      <c r="Z1312" s="3"/>
      <c r="AA1312" s="3"/>
      <c r="AB1312" s="3"/>
      <c r="AC1312" s="3"/>
      <c r="AD1312" s="3"/>
      <c r="AE1312" s="3"/>
      <c r="AF1312" s="3"/>
      <c r="AG1312" s="3"/>
      <c r="AH1312" s="3"/>
      <c r="AI1312" s="3"/>
      <c r="AJ1312" s="3"/>
      <c r="AK1312" s="3"/>
      <c r="AL1312" s="3"/>
      <c r="AM1312" s="3"/>
      <c r="AN1312" s="3"/>
      <c r="AO1312" s="3" t="s">
        <v>7295</v>
      </c>
      <c r="AP1312" s="3" t="s">
        <v>7297</v>
      </c>
      <c r="AQ1312" s="3" t="s">
        <v>7295</v>
      </c>
      <c r="AR1312" s="2"/>
      <c r="AS1312" s="2"/>
      <c r="AT1312" s="2" t="str">
        <f t="shared" si="114"/>
        <v>('51-6093.00</v>
      </c>
      <c r="AU1312" s="2" t="str">
        <f t="shared" si="115"/>
        <v>('51-6093.00</v>
      </c>
      <c r="AV1312" s="5" t="b">
        <f t="shared" si="116"/>
        <v>1</v>
      </c>
      <c r="AW1312" s="2" t="str">
        <f>LEFT(AO1312,12)</f>
        <v>('51-6093.00</v>
      </c>
      <c r="AX1312" s="2" t="b">
        <f t="shared" si="111"/>
        <v>1</v>
      </c>
    </row>
    <row r="1313" spans="1:50" ht="85" x14ac:dyDescent="0.2">
      <c r="A1313" s="2">
        <v>2383</v>
      </c>
      <c r="B1313" s="3" t="s">
        <v>9719</v>
      </c>
      <c r="C1313" s="2">
        <v>7534</v>
      </c>
      <c r="D1313" s="3" t="s">
        <v>9718</v>
      </c>
      <c r="E1313" s="3"/>
      <c r="F1313" s="3"/>
      <c r="G1313" s="3"/>
      <c r="H1313" s="3"/>
      <c r="I1313" s="3"/>
      <c r="J1313" s="3"/>
      <c r="K1313" s="3"/>
      <c r="L1313" s="3"/>
      <c r="M1313" s="3"/>
      <c r="N1313" s="3"/>
      <c r="O1313" s="3"/>
      <c r="P1313" s="3"/>
      <c r="Q1313" s="3"/>
      <c r="R1313" s="3"/>
      <c r="S1313" s="3"/>
      <c r="T1313" s="3"/>
      <c r="U1313" s="3"/>
      <c r="V1313" s="3"/>
      <c r="W1313" s="3"/>
      <c r="X1313" s="3"/>
      <c r="Y1313" s="3"/>
      <c r="Z1313" s="3"/>
      <c r="AA1313" s="3"/>
      <c r="AB1313" s="3"/>
      <c r="AC1313" s="3"/>
      <c r="AD1313" s="3"/>
      <c r="AE1313" s="3"/>
      <c r="AF1313" s="3"/>
      <c r="AG1313" s="3"/>
      <c r="AH1313" s="3"/>
      <c r="AI1313" s="3"/>
      <c r="AJ1313" s="3"/>
      <c r="AK1313" s="3"/>
      <c r="AL1313" s="3"/>
      <c r="AM1313" s="3"/>
      <c r="AN1313" s="3"/>
      <c r="AO1313" s="3"/>
      <c r="AP1313" s="3" t="s">
        <v>9720</v>
      </c>
      <c r="AQ1313" s="3" t="s">
        <v>9718</v>
      </c>
      <c r="AR1313" s="2"/>
      <c r="AS1313" s="2"/>
      <c r="AT1313" s="2" t="str">
        <f t="shared" si="114"/>
        <v>('49-3011.00</v>
      </c>
      <c r="AU1313" s="2" t="str">
        <f t="shared" si="115"/>
        <v>('51-6093.00</v>
      </c>
      <c r="AV1313" s="2" t="b">
        <f t="shared" si="116"/>
        <v>0</v>
      </c>
      <c r="AW1313" s="2"/>
      <c r="AX1313" s="2" t="b">
        <f t="shared" si="111"/>
        <v>0</v>
      </c>
    </row>
    <row r="1314" spans="1:50" ht="102" x14ac:dyDescent="0.2">
      <c r="A1314" s="2">
        <v>2680</v>
      </c>
      <c r="B1314" s="3" t="s">
        <v>10830</v>
      </c>
      <c r="C1314" s="2">
        <v>7535</v>
      </c>
      <c r="D1314" s="3" t="s">
        <v>10828</v>
      </c>
      <c r="E1314" s="3" t="s">
        <v>10829</v>
      </c>
      <c r="F1314" s="3"/>
      <c r="G1314" s="3"/>
      <c r="H1314" s="3"/>
      <c r="I1314" s="3"/>
      <c r="J1314" s="3"/>
      <c r="K1314" s="3"/>
      <c r="L1314" s="3"/>
      <c r="M1314" s="3"/>
      <c r="N1314" s="3"/>
      <c r="O1314" s="3"/>
      <c r="P1314" s="3"/>
      <c r="Q1314" s="3"/>
      <c r="R1314" s="3"/>
      <c r="S1314" s="3"/>
      <c r="T1314" s="3"/>
      <c r="U1314" s="3"/>
      <c r="V1314" s="3"/>
      <c r="W1314" s="3"/>
      <c r="X1314" s="3"/>
      <c r="Y1314" s="3"/>
      <c r="Z1314" s="3"/>
      <c r="AA1314" s="3"/>
      <c r="AB1314" s="3"/>
      <c r="AC1314" s="3"/>
      <c r="AD1314" s="3"/>
      <c r="AE1314" s="3"/>
      <c r="AF1314" s="3"/>
      <c r="AG1314" s="3"/>
      <c r="AH1314" s="3"/>
      <c r="AI1314" s="3"/>
      <c r="AJ1314" s="3"/>
      <c r="AK1314" s="3"/>
      <c r="AL1314" s="3"/>
      <c r="AM1314" s="3"/>
      <c r="AN1314" s="3"/>
      <c r="AO1314" s="3"/>
      <c r="AP1314" s="3" t="s">
        <v>10831</v>
      </c>
      <c r="AQ1314" s="3" t="s">
        <v>10828</v>
      </c>
      <c r="AR1314" s="2"/>
      <c r="AS1314" s="2"/>
      <c r="AT1314" s="2" t="str">
        <f t="shared" si="114"/>
        <v>('51-6041.00</v>
      </c>
      <c r="AU1314" s="2" t="str">
        <f t="shared" si="115"/>
        <v>('45-2041.00</v>
      </c>
      <c r="AV1314" s="2" t="b">
        <f t="shared" si="116"/>
        <v>0</v>
      </c>
      <c r="AW1314" s="2"/>
      <c r="AX1314" s="2" t="b">
        <f t="shared" si="111"/>
        <v>0</v>
      </c>
    </row>
    <row r="1315" spans="1:50" ht="85" x14ac:dyDescent="0.2">
      <c r="A1315" s="2">
        <v>452</v>
      </c>
      <c r="B1315" s="3" t="s">
        <v>1874</v>
      </c>
      <c r="C1315" s="2">
        <v>7536</v>
      </c>
      <c r="D1315" s="3" t="s">
        <v>1873</v>
      </c>
      <c r="E1315" s="3"/>
      <c r="F1315" s="3"/>
      <c r="G1315" s="3"/>
      <c r="H1315" s="3"/>
      <c r="I1315" s="3"/>
      <c r="J1315" s="3"/>
      <c r="K1315" s="3"/>
      <c r="L1315" s="3"/>
      <c r="M1315" s="3"/>
      <c r="N1315" s="3"/>
      <c r="O1315" s="3"/>
      <c r="P1315" s="3"/>
      <c r="Q1315" s="3"/>
      <c r="R1315" s="3"/>
      <c r="S1315" s="3"/>
      <c r="T1315" s="3"/>
      <c r="U1315" s="3"/>
      <c r="V1315" s="3"/>
      <c r="W1315" s="3"/>
      <c r="X1315" s="3"/>
      <c r="Y1315" s="3"/>
      <c r="Z1315" s="3"/>
      <c r="AA1315" s="3"/>
      <c r="AB1315" s="3"/>
      <c r="AC1315" s="3"/>
      <c r="AD1315" s="3"/>
      <c r="AE1315" s="3"/>
      <c r="AF1315" s="3"/>
      <c r="AG1315" s="3"/>
      <c r="AH1315" s="3"/>
      <c r="AI1315" s="3"/>
      <c r="AJ1315" s="3"/>
      <c r="AK1315" s="3"/>
      <c r="AL1315" s="3"/>
      <c r="AM1315" s="3"/>
      <c r="AN1315" s="3"/>
      <c r="AO1315" s="3" t="s">
        <v>1873</v>
      </c>
      <c r="AP1315" s="3" t="s">
        <v>1875</v>
      </c>
      <c r="AQ1315" s="3" t="s">
        <v>1873</v>
      </c>
      <c r="AR1315" s="2"/>
      <c r="AS1315" s="2"/>
      <c r="AT1315" s="2" t="str">
        <f t="shared" si="114"/>
        <v>('51-6041.00</v>
      </c>
      <c r="AU1315" s="2" t="str">
        <f t="shared" si="115"/>
        <v>('51-6041.00</v>
      </c>
      <c r="AV1315" s="5" t="b">
        <f t="shared" si="116"/>
        <v>1</v>
      </c>
      <c r="AW1315" s="2" t="str">
        <f t="shared" ref="AW1315:AW1320" si="117">LEFT(AO1315,12)</f>
        <v>('51-6041.00</v>
      </c>
      <c r="AX1315" s="2" t="b">
        <f t="shared" si="111"/>
        <v>1</v>
      </c>
    </row>
    <row r="1316" spans="1:50" ht="136" x14ac:dyDescent="0.2">
      <c r="A1316" s="2">
        <v>2864</v>
      </c>
      <c r="B1316" s="3" t="s">
        <v>11510</v>
      </c>
      <c r="C1316" s="2">
        <v>7536</v>
      </c>
      <c r="D1316" s="3" t="s">
        <v>11509</v>
      </c>
      <c r="E1316" s="3"/>
      <c r="F1316" s="3"/>
      <c r="G1316" s="3"/>
      <c r="H1316" s="3"/>
      <c r="I1316" s="3"/>
      <c r="J1316" s="3"/>
      <c r="K1316" s="3"/>
      <c r="L1316" s="3"/>
      <c r="M1316" s="3"/>
      <c r="N1316" s="3"/>
      <c r="O1316" s="3"/>
      <c r="P1316" s="3"/>
      <c r="Q1316" s="3"/>
      <c r="R1316" s="3"/>
      <c r="S1316" s="3"/>
      <c r="T1316" s="3"/>
      <c r="U1316" s="3"/>
      <c r="V1316" s="3"/>
      <c r="W1316" s="3"/>
      <c r="X1316" s="3"/>
      <c r="Y1316" s="3"/>
      <c r="Z1316" s="3"/>
      <c r="AA1316" s="3"/>
      <c r="AB1316" s="3"/>
      <c r="AC1316" s="3"/>
      <c r="AD1316" s="3"/>
      <c r="AE1316" s="3"/>
      <c r="AF1316" s="3"/>
      <c r="AG1316" s="3"/>
      <c r="AH1316" s="3"/>
      <c r="AI1316" s="3"/>
      <c r="AJ1316" s="3"/>
      <c r="AK1316" s="3"/>
      <c r="AL1316" s="3"/>
      <c r="AM1316" s="3"/>
      <c r="AN1316" s="3"/>
      <c r="AO1316" s="3" t="s">
        <v>11509</v>
      </c>
      <c r="AP1316" s="3" t="s">
        <v>11511</v>
      </c>
      <c r="AQ1316" s="3" t="s">
        <v>11509</v>
      </c>
      <c r="AR1316" s="2"/>
      <c r="AS1316" s="2"/>
      <c r="AT1316" s="2" t="str">
        <f t="shared" si="114"/>
        <v>('51-6041.00</v>
      </c>
      <c r="AU1316" s="2" t="str">
        <f t="shared" si="115"/>
        <v>('51-6041.00</v>
      </c>
      <c r="AV1316" s="2" t="b">
        <f t="shared" si="116"/>
        <v>1</v>
      </c>
      <c r="AW1316" s="2" t="str">
        <f t="shared" si="117"/>
        <v>('51-6041.00</v>
      </c>
      <c r="AX1316" s="2" t="b">
        <f t="shared" si="111"/>
        <v>1</v>
      </c>
    </row>
    <row r="1317" spans="1:50" ht="68" x14ac:dyDescent="0.2">
      <c r="A1317" s="2">
        <v>395</v>
      </c>
      <c r="B1317" s="3" t="s">
        <v>1618</v>
      </c>
      <c r="C1317" s="2">
        <v>7541</v>
      </c>
      <c r="D1317" s="3" t="s">
        <v>1617</v>
      </c>
      <c r="E1317" s="3"/>
      <c r="F1317" s="3"/>
      <c r="G1317" s="3"/>
      <c r="H1317" s="3"/>
      <c r="I1317" s="3"/>
      <c r="J1317" s="3"/>
      <c r="K1317" s="3"/>
      <c r="L1317" s="3"/>
      <c r="M1317" s="3"/>
      <c r="N1317" s="3"/>
      <c r="O1317" s="3"/>
      <c r="P1317" s="3"/>
      <c r="Q1317" s="3"/>
      <c r="R1317" s="3"/>
      <c r="S1317" s="3"/>
      <c r="T1317" s="3"/>
      <c r="U1317" s="3"/>
      <c r="V1317" s="3"/>
      <c r="W1317" s="3"/>
      <c r="X1317" s="3"/>
      <c r="Y1317" s="3"/>
      <c r="Z1317" s="3"/>
      <c r="AA1317" s="3"/>
      <c r="AB1317" s="3"/>
      <c r="AC1317" s="3"/>
      <c r="AD1317" s="3"/>
      <c r="AE1317" s="3"/>
      <c r="AF1317" s="3"/>
      <c r="AG1317" s="3"/>
      <c r="AH1317" s="3"/>
      <c r="AI1317" s="3"/>
      <c r="AJ1317" s="3"/>
      <c r="AK1317" s="3"/>
      <c r="AL1317" s="3"/>
      <c r="AM1317" s="3"/>
      <c r="AN1317" s="3"/>
      <c r="AO1317" s="3"/>
      <c r="AP1317" s="3" t="s">
        <v>1619</v>
      </c>
      <c r="AQ1317" s="3" t="s">
        <v>1617</v>
      </c>
      <c r="AR1317" s="2"/>
      <c r="AS1317" s="2"/>
      <c r="AT1317" s="2" t="str">
        <f t="shared" si="114"/>
        <v>('49-9092.00</v>
      </c>
      <c r="AU1317" s="2" t="str">
        <f t="shared" si="115"/>
        <v>('49-9092.00</v>
      </c>
      <c r="AV1317" s="2" t="b">
        <f t="shared" si="116"/>
        <v>1</v>
      </c>
      <c r="AW1317" s="2" t="str">
        <f t="shared" si="117"/>
        <v/>
      </c>
      <c r="AX1317" s="2" t="b">
        <f t="shared" si="111"/>
        <v>0</v>
      </c>
    </row>
    <row r="1318" spans="1:50" ht="102" x14ac:dyDescent="0.2">
      <c r="A1318" s="2">
        <v>1087</v>
      </c>
      <c r="B1318" s="3" t="s">
        <v>4321</v>
      </c>
      <c r="C1318" s="2">
        <v>7541</v>
      </c>
      <c r="D1318" s="3" t="s">
        <v>4320</v>
      </c>
      <c r="E1318" s="3"/>
      <c r="F1318" s="3"/>
      <c r="G1318" s="3"/>
      <c r="H1318" s="3"/>
      <c r="I1318" s="3"/>
      <c r="J1318" s="3"/>
      <c r="K1318" s="3"/>
      <c r="L1318" s="3"/>
      <c r="M1318" s="3"/>
      <c r="N1318" s="3"/>
      <c r="O1318" s="3"/>
      <c r="P1318" s="3"/>
      <c r="Q1318" s="3"/>
      <c r="R1318" s="3"/>
      <c r="S1318" s="3"/>
      <c r="T1318" s="3"/>
      <c r="U1318" s="3"/>
      <c r="V1318" s="3"/>
      <c r="W1318" s="3"/>
      <c r="X1318" s="3"/>
      <c r="Y1318" s="3"/>
      <c r="Z1318" s="3"/>
      <c r="AA1318" s="3"/>
      <c r="AB1318" s="3"/>
      <c r="AC1318" s="3"/>
      <c r="AD1318" s="3"/>
      <c r="AE1318" s="3"/>
      <c r="AF1318" s="3"/>
      <c r="AG1318" s="3"/>
      <c r="AH1318" s="3"/>
      <c r="AI1318" s="3"/>
      <c r="AJ1318" s="3"/>
      <c r="AK1318" s="3"/>
      <c r="AL1318" s="3"/>
      <c r="AM1318" s="3"/>
      <c r="AN1318" s="3"/>
      <c r="AO1318" s="3" t="s">
        <v>4320</v>
      </c>
      <c r="AP1318" s="3" t="s">
        <v>4322</v>
      </c>
      <c r="AQ1318" s="3" t="s">
        <v>4320</v>
      </c>
      <c r="AR1318" s="2"/>
      <c r="AS1318" s="2"/>
      <c r="AT1318" s="2" t="str">
        <f t="shared" si="114"/>
        <v>('49-9092.00</v>
      </c>
      <c r="AU1318" s="2" t="str">
        <f t="shared" si="115"/>
        <v>('49-9092.00</v>
      </c>
      <c r="AV1318" s="2" t="b">
        <f t="shared" si="116"/>
        <v>1</v>
      </c>
      <c r="AW1318" s="2" t="str">
        <f t="shared" si="117"/>
        <v>('49-9092.00</v>
      </c>
      <c r="AX1318" s="2" t="b">
        <f t="shared" si="111"/>
        <v>1</v>
      </c>
    </row>
    <row r="1319" spans="1:50" ht="68" x14ac:dyDescent="0.2">
      <c r="A1319" s="2">
        <v>2228</v>
      </c>
      <c r="B1319" s="3" t="s">
        <v>9087</v>
      </c>
      <c r="C1319" s="2">
        <v>7541</v>
      </c>
      <c r="D1319" s="3" t="s">
        <v>9086</v>
      </c>
      <c r="E1319" s="3"/>
      <c r="F1319" s="3"/>
      <c r="G1319" s="3"/>
      <c r="H1319" s="3"/>
      <c r="I1319" s="3"/>
      <c r="J1319" s="3"/>
      <c r="K1319" s="3"/>
      <c r="L1319" s="3"/>
      <c r="M1319" s="3"/>
      <c r="N1319" s="3"/>
      <c r="O1319" s="3"/>
      <c r="P1319" s="3"/>
      <c r="Q1319" s="3"/>
      <c r="R1319" s="3"/>
      <c r="S1319" s="3"/>
      <c r="T1319" s="3"/>
      <c r="U1319" s="3"/>
      <c r="V1319" s="3"/>
      <c r="W1319" s="3"/>
      <c r="X1319" s="3"/>
      <c r="Y1319" s="3"/>
      <c r="Z1319" s="3"/>
      <c r="AA1319" s="3"/>
      <c r="AB1319" s="3"/>
      <c r="AC1319" s="3"/>
      <c r="AD1319" s="3"/>
      <c r="AE1319" s="3"/>
      <c r="AF1319" s="3"/>
      <c r="AG1319" s="3"/>
      <c r="AH1319" s="3"/>
      <c r="AI1319" s="3"/>
      <c r="AJ1319" s="3"/>
      <c r="AK1319" s="3"/>
      <c r="AL1319" s="3"/>
      <c r="AM1319" s="3"/>
      <c r="AN1319" s="3"/>
      <c r="AO1319" s="3" t="s">
        <v>9086</v>
      </c>
      <c r="AP1319" s="3" t="s">
        <v>9088</v>
      </c>
      <c r="AQ1319" s="3" t="s">
        <v>9086</v>
      </c>
      <c r="AR1319" s="2"/>
      <c r="AS1319" s="2"/>
      <c r="AT1319" s="2" t="str">
        <f t="shared" si="114"/>
        <v>('49-9092.00</v>
      </c>
      <c r="AU1319" s="2" t="str">
        <f t="shared" si="115"/>
        <v>('49-9092.00</v>
      </c>
      <c r="AV1319" s="2" t="b">
        <f t="shared" si="116"/>
        <v>1</v>
      </c>
      <c r="AW1319" s="2" t="str">
        <f t="shared" si="117"/>
        <v>('49-9092.00</v>
      </c>
      <c r="AX1319" s="2" t="b">
        <f t="shared" si="111"/>
        <v>1</v>
      </c>
    </row>
    <row r="1320" spans="1:50" ht="119" x14ac:dyDescent="0.2">
      <c r="A1320" s="2">
        <v>513</v>
      </c>
      <c r="B1320" s="3" t="s">
        <v>2143</v>
      </c>
      <c r="C1320" s="2">
        <v>7542</v>
      </c>
      <c r="D1320" s="3" t="s">
        <v>2142</v>
      </c>
      <c r="E1320" s="3"/>
      <c r="F1320" s="3"/>
      <c r="G1320" s="3"/>
      <c r="H1320" s="3"/>
      <c r="I1320" s="3"/>
      <c r="J1320" s="3"/>
      <c r="K1320" s="3"/>
      <c r="L1320" s="3"/>
      <c r="M1320" s="3"/>
      <c r="N1320" s="3"/>
      <c r="O1320" s="3"/>
      <c r="P1320" s="3"/>
      <c r="Q1320" s="3"/>
      <c r="R1320" s="3"/>
      <c r="S1320" s="3"/>
      <c r="T1320" s="3"/>
      <c r="U1320" s="3"/>
      <c r="V1320" s="3"/>
      <c r="W1320" s="3"/>
      <c r="X1320" s="3"/>
      <c r="Y1320" s="3"/>
      <c r="Z1320" s="3"/>
      <c r="AA1320" s="3"/>
      <c r="AB1320" s="3"/>
      <c r="AC1320" s="3"/>
      <c r="AD1320" s="3"/>
      <c r="AE1320" s="3"/>
      <c r="AF1320" s="3"/>
      <c r="AG1320" s="3"/>
      <c r="AH1320" s="3"/>
      <c r="AI1320" s="3"/>
      <c r="AJ1320" s="3"/>
      <c r="AK1320" s="3"/>
      <c r="AL1320" s="3"/>
      <c r="AM1320" s="3"/>
      <c r="AN1320" s="3"/>
      <c r="AO1320" s="3" t="s">
        <v>2142</v>
      </c>
      <c r="AP1320" s="3" t="s">
        <v>2144</v>
      </c>
      <c r="AQ1320" s="3" t="s">
        <v>2142</v>
      </c>
      <c r="AR1320" s="2"/>
      <c r="AS1320" s="2"/>
      <c r="AT1320" s="2" t="str">
        <f t="shared" si="114"/>
        <v>('47-5031.00</v>
      </c>
      <c r="AU1320" s="2" t="str">
        <f t="shared" si="115"/>
        <v>('47-5031.00</v>
      </c>
      <c r="AV1320" s="2" t="b">
        <f t="shared" si="116"/>
        <v>1</v>
      </c>
      <c r="AW1320" s="2" t="str">
        <f t="shared" si="117"/>
        <v>('47-5031.00</v>
      </c>
      <c r="AX1320" s="2" t="b">
        <f t="shared" si="111"/>
        <v>1</v>
      </c>
    </row>
    <row r="1321" spans="1:50" ht="102" x14ac:dyDescent="0.2">
      <c r="A1321" s="2">
        <v>457</v>
      </c>
      <c r="B1321" s="3" t="s">
        <v>1917</v>
      </c>
      <c r="C1321" s="2">
        <v>7543</v>
      </c>
      <c r="D1321" s="3" t="s">
        <v>1916</v>
      </c>
      <c r="E1321" s="3"/>
      <c r="F1321" s="3"/>
      <c r="G1321" s="3"/>
      <c r="H1321" s="3"/>
      <c r="I1321" s="3"/>
      <c r="J1321" s="3"/>
      <c r="K1321" s="3"/>
      <c r="L1321" s="3"/>
      <c r="M1321" s="3"/>
      <c r="N1321" s="3"/>
      <c r="O1321" s="3"/>
      <c r="P1321" s="3"/>
      <c r="Q1321" s="3"/>
      <c r="R1321" s="3"/>
      <c r="S1321" s="3"/>
      <c r="T1321" s="3"/>
      <c r="U1321" s="3"/>
      <c r="V1321" s="3"/>
      <c r="W1321" s="3"/>
      <c r="X1321" s="3"/>
      <c r="Y1321" s="3"/>
      <c r="Z1321" s="3"/>
      <c r="AA1321" s="3"/>
      <c r="AB1321" s="3"/>
      <c r="AC1321" s="3"/>
      <c r="AD1321" s="3"/>
      <c r="AE1321" s="3"/>
      <c r="AF1321" s="3"/>
      <c r="AG1321" s="3"/>
      <c r="AH1321" s="3"/>
      <c r="AI1321" s="3"/>
      <c r="AJ1321" s="3"/>
      <c r="AK1321" s="3"/>
      <c r="AL1321" s="3"/>
      <c r="AM1321" s="3"/>
      <c r="AN1321" s="3"/>
      <c r="AO1321" s="3"/>
      <c r="AP1321" s="3" t="s">
        <v>1918</v>
      </c>
      <c r="AQ1321" s="3" t="s">
        <v>1916</v>
      </c>
      <c r="AR1321" s="2"/>
      <c r="AS1321" s="2"/>
      <c r="AT1321" s="2" t="str">
        <f t="shared" si="114"/>
        <v>('17-3012.00</v>
      </c>
      <c r="AU1321" s="2" t="str">
        <f t="shared" si="115"/>
        <v>('51-9061.00</v>
      </c>
      <c r="AV1321" s="2" t="b">
        <f t="shared" si="116"/>
        <v>0</v>
      </c>
      <c r="AW1321" s="2"/>
      <c r="AX1321" s="2" t="b">
        <f t="shared" si="111"/>
        <v>0</v>
      </c>
    </row>
    <row r="1322" spans="1:50" ht="119" x14ac:dyDescent="0.2">
      <c r="A1322" s="2">
        <v>496</v>
      </c>
      <c r="B1322" s="3" t="s">
        <v>2070</v>
      </c>
      <c r="C1322" s="2">
        <v>7543</v>
      </c>
      <c r="D1322" s="3" t="s">
        <v>2069</v>
      </c>
      <c r="E1322" s="3"/>
      <c r="F1322" s="3"/>
      <c r="G1322" s="3"/>
      <c r="H1322" s="3"/>
      <c r="I1322" s="3"/>
      <c r="J1322" s="3"/>
      <c r="K1322" s="3"/>
      <c r="L1322" s="3"/>
      <c r="M1322" s="3"/>
      <c r="N1322" s="3"/>
      <c r="O1322" s="3"/>
      <c r="P1322" s="3"/>
      <c r="Q1322" s="3"/>
      <c r="R1322" s="3"/>
      <c r="S1322" s="3"/>
      <c r="T1322" s="3"/>
      <c r="U1322" s="3"/>
      <c r="V1322" s="3"/>
      <c r="W1322" s="3"/>
      <c r="X1322" s="3"/>
      <c r="Y1322" s="3"/>
      <c r="Z1322" s="3"/>
      <c r="AA1322" s="3"/>
      <c r="AB1322" s="3"/>
      <c r="AC1322" s="3"/>
      <c r="AD1322" s="3"/>
      <c r="AE1322" s="3"/>
      <c r="AF1322" s="3"/>
      <c r="AG1322" s="3"/>
      <c r="AH1322" s="3"/>
      <c r="AI1322" s="3"/>
      <c r="AJ1322" s="3"/>
      <c r="AK1322" s="3"/>
      <c r="AL1322" s="3"/>
      <c r="AM1322" s="3"/>
      <c r="AN1322" s="3"/>
      <c r="AO1322" s="3" t="s">
        <v>2069</v>
      </c>
      <c r="AP1322" s="3" t="s">
        <v>2071</v>
      </c>
      <c r="AQ1322" s="3" t="s">
        <v>2069</v>
      </c>
      <c r="AR1322" s="2"/>
      <c r="AS1322" s="2"/>
      <c r="AT1322" s="2" t="str">
        <f t="shared" si="114"/>
        <v>('17-3027.01</v>
      </c>
      <c r="AU1322" s="2" t="str">
        <f t="shared" si="115"/>
        <v>('51-9061.00</v>
      </c>
      <c r="AV1322" s="2" t="b">
        <f t="shared" si="116"/>
        <v>0</v>
      </c>
      <c r="AW1322" s="2"/>
      <c r="AX1322" s="2" t="b">
        <f t="shared" si="111"/>
        <v>0</v>
      </c>
    </row>
    <row r="1323" spans="1:50" ht="102" x14ac:dyDescent="0.2">
      <c r="A1323" s="2">
        <v>706</v>
      </c>
      <c r="B1323" s="3" t="s">
        <v>2843</v>
      </c>
      <c r="C1323" s="2">
        <v>7543</v>
      </c>
      <c r="D1323" s="3" t="s">
        <v>2842</v>
      </c>
      <c r="E1323" s="3"/>
      <c r="F1323" s="3"/>
      <c r="G1323" s="3"/>
      <c r="H1323" s="3"/>
      <c r="I1323" s="3"/>
      <c r="J1323" s="3"/>
      <c r="K1323" s="3"/>
      <c r="L1323" s="3"/>
      <c r="M1323" s="3"/>
      <c r="N1323" s="3"/>
      <c r="O1323" s="3"/>
      <c r="P1323" s="3"/>
      <c r="Q1323" s="3"/>
      <c r="R1323" s="3"/>
      <c r="S1323" s="3"/>
      <c r="T1323" s="3"/>
      <c r="U1323" s="3"/>
      <c r="V1323" s="3"/>
      <c r="W1323" s="3"/>
      <c r="X1323" s="3"/>
      <c r="Y1323" s="3"/>
      <c r="Z1323" s="3"/>
      <c r="AA1323" s="3"/>
      <c r="AB1323" s="3"/>
      <c r="AC1323" s="3"/>
      <c r="AD1323" s="3"/>
      <c r="AE1323" s="3"/>
      <c r="AF1323" s="3"/>
      <c r="AG1323" s="3"/>
      <c r="AH1323" s="3"/>
      <c r="AI1323" s="3"/>
      <c r="AJ1323" s="3"/>
      <c r="AK1323" s="3"/>
      <c r="AL1323" s="3"/>
      <c r="AM1323" s="3"/>
      <c r="AN1323" s="3"/>
      <c r="AO1323" s="3"/>
      <c r="AP1323" s="3" t="s">
        <v>2844</v>
      </c>
      <c r="AQ1323" s="3" t="s">
        <v>2842</v>
      </c>
      <c r="AR1323" s="2"/>
      <c r="AS1323" s="2"/>
      <c r="AT1323" s="2" t="str">
        <f t="shared" si="114"/>
        <v>('51-9061.00</v>
      </c>
      <c r="AU1323" s="2" t="str">
        <f t="shared" si="115"/>
        <v>('51-9061.00</v>
      </c>
      <c r="AV1323" s="5" t="b">
        <f t="shared" si="116"/>
        <v>1</v>
      </c>
      <c r="AW1323" s="2" t="str">
        <f>LEFT(AO1323,12)</f>
        <v/>
      </c>
      <c r="AX1323" s="2" t="b">
        <f t="shared" si="111"/>
        <v>0</v>
      </c>
    </row>
    <row r="1324" spans="1:50" ht="136" x14ac:dyDescent="0.2">
      <c r="A1324" s="2">
        <v>806</v>
      </c>
      <c r="B1324" s="3" t="s">
        <v>3231</v>
      </c>
      <c r="C1324" s="2">
        <v>7543</v>
      </c>
      <c r="D1324" s="3" t="s">
        <v>3230</v>
      </c>
      <c r="E1324" s="3"/>
      <c r="F1324" s="3"/>
      <c r="G1324" s="3"/>
      <c r="H1324" s="3"/>
      <c r="I1324" s="3"/>
      <c r="J1324" s="3"/>
      <c r="K1324" s="3"/>
      <c r="L1324" s="3"/>
      <c r="M1324" s="3"/>
      <c r="N1324" s="3"/>
      <c r="O1324" s="3"/>
      <c r="P1324" s="3"/>
      <c r="Q1324" s="3"/>
      <c r="R1324" s="3"/>
      <c r="S1324" s="3"/>
      <c r="T1324" s="3"/>
      <c r="U1324" s="3"/>
      <c r="V1324" s="3"/>
      <c r="W1324" s="3"/>
      <c r="X1324" s="3"/>
      <c r="Y1324" s="3"/>
      <c r="Z1324" s="3"/>
      <c r="AA1324" s="3"/>
      <c r="AB1324" s="3"/>
      <c r="AC1324" s="3"/>
      <c r="AD1324" s="3"/>
      <c r="AE1324" s="3"/>
      <c r="AF1324" s="3"/>
      <c r="AG1324" s="3"/>
      <c r="AH1324" s="3"/>
      <c r="AI1324" s="3"/>
      <c r="AJ1324" s="3"/>
      <c r="AK1324" s="3"/>
      <c r="AL1324" s="3"/>
      <c r="AM1324" s="3"/>
      <c r="AN1324" s="3"/>
      <c r="AO1324" s="3" t="s">
        <v>3230</v>
      </c>
      <c r="AP1324" s="3" t="s">
        <v>3232</v>
      </c>
      <c r="AQ1324" s="3" t="s">
        <v>3230</v>
      </c>
      <c r="AR1324" s="2"/>
      <c r="AS1324" s="2"/>
      <c r="AT1324" s="2" t="str">
        <f t="shared" si="114"/>
        <v>('51-9061.00</v>
      </c>
      <c r="AU1324" s="2" t="str">
        <f t="shared" si="115"/>
        <v>('51-9061.00</v>
      </c>
      <c r="AV1324" s="2" t="b">
        <f t="shared" si="116"/>
        <v>1</v>
      </c>
      <c r="AW1324" s="2" t="str">
        <f>LEFT(AO1324,12)</f>
        <v>('51-9061.00</v>
      </c>
      <c r="AX1324" s="2" t="b">
        <f t="shared" si="111"/>
        <v>1</v>
      </c>
    </row>
    <row r="1325" spans="1:50" ht="153" x14ac:dyDescent="0.2">
      <c r="A1325" s="2">
        <v>1173</v>
      </c>
      <c r="B1325" s="3" t="s">
        <v>4718</v>
      </c>
      <c r="C1325" s="2">
        <v>7543</v>
      </c>
      <c r="D1325" s="3" t="s">
        <v>4717</v>
      </c>
      <c r="E1325" s="3"/>
      <c r="F1325" s="3"/>
      <c r="G1325" s="3"/>
      <c r="H1325" s="3"/>
      <c r="I1325" s="3"/>
      <c r="J1325" s="3"/>
      <c r="K1325" s="3"/>
      <c r="L1325" s="3"/>
      <c r="M1325" s="3"/>
      <c r="N1325" s="3"/>
      <c r="O1325" s="3"/>
      <c r="P1325" s="3"/>
      <c r="Q1325" s="3"/>
      <c r="R1325" s="3"/>
      <c r="S1325" s="3"/>
      <c r="T1325" s="3"/>
      <c r="U1325" s="3"/>
      <c r="V1325" s="3"/>
      <c r="W1325" s="3"/>
      <c r="X1325" s="3"/>
      <c r="Y1325" s="3"/>
      <c r="Z1325" s="3"/>
      <c r="AA1325" s="3"/>
      <c r="AB1325" s="3"/>
      <c r="AC1325" s="3"/>
      <c r="AD1325" s="3"/>
      <c r="AE1325" s="3"/>
      <c r="AF1325" s="3"/>
      <c r="AG1325" s="3"/>
      <c r="AH1325" s="3"/>
      <c r="AI1325" s="3"/>
      <c r="AJ1325" s="3"/>
      <c r="AK1325" s="3"/>
      <c r="AL1325" s="3"/>
      <c r="AM1325" s="3"/>
      <c r="AN1325" s="3"/>
      <c r="AO1325" s="3" t="s">
        <v>4717</v>
      </c>
      <c r="AP1325" s="3" t="s">
        <v>4719</v>
      </c>
      <c r="AQ1325" s="3" t="s">
        <v>4717</v>
      </c>
      <c r="AR1325" s="2"/>
      <c r="AS1325" s="2"/>
      <c r="AT1325" s="2" t="str">
        <f t="shared" si="114"/>
        <v>('17-2199.02</v>
      </c>
      <c r="AU1325" s="2" t="str">
        <f t="shared" si="115"/>
        <v>('51-9061.00</v>
      </c>
      <c r="AV1325" s="2" t="b">
        <f t="shared" si="116"/>
        <v>0</v>
      </c>
      <c r="AW1325" s="2"/>
      <c r="AX1325" s="2" t="b">
        <f t="shared" si="111"/>
        <v>0</v>
      </c>
    </row>
    <row r="1326" spans="1:50" ht="119" x14ac:dyDescent="0.2">
      <c r="A1326" s="2">
        <v>1399</v>
      </c>
      <c r="B1326" s="3" t="s">
        <v>5695</v>
      </c>
      <c r="C1326" s="2">
        <v>7543</v>
      </c>
      <c r="D1326" s="3" t="s">
        <v>5694</v>
      </c>
      <c r="E1326" s="3"/>
      <c r="F1326" s="3"/>
      <c r="G1326" s="3"/>
      <c r="H1326" s="3"/>
      <c r="I1326" s="3"/>
      <c r="J1326" s="3"/>
      <c r="K1326" s="3"/>
      <c r="L1326" s="3"/>
      <c r="M1326" s="3"/>
      <c r="N1326" s="3"/>
      <c r="O1326" s="3"/>
      <c r="P1326" s="3"/>
      <c r="Q1326" s="3"/>
      <c r="R1326" s="3"/>
      <c r="S1326" s="3"/>
      <c r="T1326" s="3"/>
      <c r="U1326" s="3"/>
      <c r="V1326" s="3"/>
      <c r="W1326" s="3"/>
      <c r="X1326" s="3"/>
      <c r="Y1326" s="3"/>
      <c r="Z1326" s="3"/>
      <c r="AA1326" s="3"/>
      <c r="AB1326" s="3"/>
      <c r="AC1326" s="3"/>
      <c r="AD1326" s="3"/>
      <c r="AE1326" s="3"/>
      <c r="AF1326" s="3"/>
      <c r="AG1326" s="3"/>
      <c r="AH1326" s="3"/>
      <c r="AI1326" s="3"/>
      <c r="AJ1326" s="3"/>
      <c r="AK1326" s="3"/>
      <c r="AL1326" s="3"/>
      <c r="AM1326" s="3"/>
      <c r="AN1326" s="3"/>
      <c r="AO1326" s="3" t="s">
        <v>5694</v>
      </c>
      <c r="AP1326" s="3" t="s">
        <v>5696</v>
      </c>
      <c r="AQ1326" s="3" t="s">
        <v>5694</v>
      </c>
      <c r="AR1326" s="2"/>
      <c r="AS1326" s="2"/>
      <c r="AT1326" s="2" t="str">
        <f t="shared" si="114"/>
        <v>('17-2111.03</v>
      </c>
      <c r="AU1326" s="2" t="str">
        <f t="shared" si="115"/>
        <v>('51-9061.00</v>
      </c>
      <c r="AV1326" s="2" t="b">
        <f t="shared" si="116"/>
        <v>0</v>
      </c>
      <c r="AW1326" s="2"/>
      <c r="AX1326" s="2" t="b">
        <f t="shared" si="111"/>
        <v>0</v>
      </c>
    </row>
    <row r="1327" spans="1:50" ht="153" x14ac:dyDescent="0.2">
      <c r="A1327" s="2">
        <v>1569</v>
      </c>
      <c r="B1327" s="3" t="s">
        <v>6455</v>
      </c>
      <c r="C1327" s="2">
        <v>7543</v>
      </c>
      <c r="D1327" s="3" t="s">
        <v>6454</v>
      </c>
      <c r="E1327" s="3"/>
      <c r="F1327" s="3"/>
      <c r="G1327" s="3"/>
      <c r="H1327" s="3"/>
      <c r="I1327" s="3"/>
      <c r="J1327" s="3"/>
      <c r="K1327" s="3"/>
      <c r="L1327" s="3"/>
      <c r="M1327" s="3"/>
      <c r="N1327" s="3"/>
      <c r="O1327" s="3"/>
      <c r="P1327" s="3"/>
      <c r="Q1327" s="3"/>
      <c r="R1327" s="3"/>
      <c r="S1327" s="3"/>
      <c r="T1327" s="3"/>
      <c r="U1327" s="3"/>
      <c r="V1327" s="3"/>
      <c r="W1327" s="3"/>
      <c r="X1327" s="3"/>
      <c r="Y1327" s="3"/>
      <c r="Z1327" s="3"/>
      <c r="AA1327" s="3"/>
      <c r="AB1327" s="3"/>
      <c r="AC1327" s="3"/>
      <c r="AD1327" s="3"/>
      <c r="AE1327" s="3"/>
      <c r="AF1327" s="3"/>
      <c r="AG1327" s="3"/>
      <c r="AH1327" s="3"/>
      <c r="AI1327" s="3"/>
      <c r="AJ1327" s="3"/>
      <c r="AK1327" s="3"/>
      <c r="AL1327" s="3"/>
      <c r="AM1327" s="3"/>
      <c r="AN1327" s="3"/>
      <c r="AO1327" s="3"/>
      <c r="AP1327" s="3" t="s">
        <v>6456</v>
      </c>
      <c r="AQ1327" s="3" t="s">
        <v>6456</v>
      </c>
      <c r="AR1327" s="2"/>
      <c r="AS1327" s="2"/>
      <c r="AT1327" s="2" t="str">
        <f t="shared" si="114"/>
        <v>('17-3029.01</v>
      </c>
      <c r="AU1327" s="2" t="str">
        <f t="shared" si="115"/>
        <v>('17-3029.01</v>
      </c>
      <c r="AV1327" s="5" t="b">
        <f t="shared" si="116"/>
        <v>1</v>
      </c>
      <c r="AW1327" s="2" t="str">
        <f>LEFT(AO1327,12)</f>
        <v/>
      </c>
      <c r="AX1327" s="2" t="b">
        <f t="shared" si="111"/>
        <v>0</v>
      </c>
    </row>
    <row r="1328" spans="1:50" ht="170" x14ac:dyDescent="0.2">
      <c r="A1328" s="2">
        <v>2085</v>
      </c>
      <c r="B1328" s="3" t="s">
        <v>8594</v>
      </c>
      <c r="C1328" s="2">
        <v>7543</v>
      </c>
      <c r="D1328" s="3" t="s">
        <v>8593</v>
      </c>
      <c r="E1328" s="3"/>
      <c r="F1328" s="3"/>
      <c r="G1328" s="3"/>
      <c r="H1328" s="3"/>
      <c r="I1328" s="3"/>
      <c r="J1328" s="3"/>
      <c r="K1328" s="3"/>
      <c r="L1328" s="3"/>
      <c r="M1328" s="3"/>
      <c r="N1328" s="3"/>
      <c r="O1328" s="3"/>
      <c r="P1328" s="3"/>
      <c r="Q1328" s="3"/>
      <c r="R1328" s="3"/>
      <c r="S1328" s="3"/>
      <c r="T1328" s="3"/>
      <c r="U1328" s="3"/>
      <c r="V1328" s="3"/>
      <c r="W1328" s="3"/>
      <c r="X1328" s="3"/>
      <c r="Y1328" s="3"/>
      <c r="Z1328" s="3"/>
      <c r="AA1328" s="3"/>
      <c r="AB1328" s="3"/>
      <c r="AC1328" s="3"/>
      <c r="AD1328" s="3"/>
      <c r="AE1328" s="3"/>
      <c r="AF1328" s="3"/>
      <c r="AG1328" s="3"/>
      <c r="AH1328" s="3"/>
      <c r="AI1328" s="3"/>
      <c r="AJ1328" s="3"/>
      <c r="AK1328" s="3"/>
      <c r="AL1328" s="3"/>
      <c r="AM1328" s="3"/>
      <c r="AN1328" s="3"/>
      <c r="AO1328" s="3" t="s">
        <v>8593</v>
      </c>
      <c r="AP1328" s="3" t="s">
        <v>8595</v>
      </c>
      <c r="AQ1328" s="3" t="s">
        <v>8593</v>
      </c>
      <c r="AR1328" s="2"/>
      <c r="AS1328" s="2"/>
      <c r="AT1328" s="2" t="str">
        <f t="shared" si="114"/>
        <v>('43-5061.00</v>
      </c>
      <c r="AU1328" s="2" t="str">
        <f t="shared" si="115"/>
        <v>('51-9061.00</v>
      </c>
      <c r="AV1328" s="2" t="b">
        <f t="shared" si="116"/>
        <v>0</v>
      </c>
      <c r="AW1328" s="2"/>
      <c r="AX1328" s="2" t="b">
        <f t="shared" si="111"/>
        <v>0</v>
      </c>
    </row>
    <row r="1329" spans="1:50" ht="119" x14ac:dyDescent="0.2">
      <c r="A1329" s="2">
        <v>2107</v>
      </c>
      <c r="B1329" s="3" t="s">
        <v>8670</v>
      </c>
      <c r="C1329" s="2">
        <v>7543</v>
      </c>
      <c r="D1329" s="3" t="s">
        <v>8669</v>
      </c>
      <c r="E1329" s="3"/>
      <c r="F1329" s="3"/>
      <c r="G1329" s="3"/>
      <c r="H1329" s="3"/>
      <c r="I1329" s="3"/>
      <c r="J1329" s="3"/>
      <c r="K1329" s="3"/>
      <c r="L1329" s="3"/>
      <c r="M1329" s="3"/>
      <c r="N1329" s="3"/>
      <c r="O1329" s="3"/>
      <c r="P1329" s="3"/>
      <c r="Q1329" s="3"/>
      <c r="R1329" s="3"/>
      <c r="S1329" s="3"/>
      <c r="T1329" s="3"/>
      <c r="U1329" s="3"/>
      <c r="V1329" s="3"/>
      <c r="W1329" s="3"/>
      <c r="X1329" s="3"/>
      <c r="Y1329" s="3"/>
      <c r="Z1329" s="3"/>
      <c r="AA1329" s="3"/>
      <c r="AB1329" s="3"/>
      <c r="AC1329" s="3"/>
      <c r="AD1329" s="3"/>
      <c r="AE1329" s="3"/>
      <c r="AF1329" s="3"/>
      <c r="AG1329" s="3"/>
      <c r="AH1329" s="3"/>
      <c r="AI1329" s="3"/>
      <c r="AJ1329" s="3"/>
      <c r="AK1329" s="3"/>
      <c r="AL1329" s="3"/>
      <c r="AM1329" s="3"/>
      <c r="AN1329" s="3"/>
      <c r="AO1329" s="3" t="s">
        <v>8669</v>
      </c>
      <c r="AP1329" s="3" t="s">
        <v>8671</v>
      </c>
      <c r="AQ1329" s="3" t="s">
        <v>8669</v>
      </c>
      <c r="AR1329" s="2"/>
      <c r="AS1329" s="2"/>
      <c r="AT1329" s="2" t="str">
        <f t="shared" si="114"/>
        <v>('17-3023.00</v>
      </c>
      <c r="AU1329" s="2" t="str">
        <f t="shared" si="115"/>
        <v>('51-9061.00</v>
      </c>
      <c r="AV1329" s="2" t="b">
        <f t="shared" si="116"/>
        <v>0</v>
      </c>
      <c r="AW1329" s="2"/>
      <c r="AX1329" s="2" t="b">
        <f t="shared" si="111"/>
        <v>0</v>
      </c>
    </row>
    <row r="1330" spans="1:50" ht="136" x14ac:dyDescent="0.2">
      <c r="A1330" s="2">
        <v>2195</v>
      </c>
      <c r="B1330" s="3" t="s">
        <v>8992</v>
      </c>
      <c r="C1330" s="2">
        <v>7543</v>
      </c>
      <c r="D1330" s="3" t="s">
        <v>8991</v>
      </c>
      <c r="E1330" s="3"/>
      <c r="F1330" s="3"/>
      <c r="G1330" s="3"/>
      <c r="H1330" s="3"/>
      <c r="I1330" s="3"/>
      <c r="J1330" s="3"/>
      <c r="K1330" s="3"/>
      <c r="L1330" s="3"/>
      <c r="M1330" s="3"/>
      <c r="N1330" s="3"/>
      <c r="O1330" s="3"/>
      <c r="P1330" s="3"/>
      <c r="Q1330" s="3"/>
      <c r="R1330" s="3"/>
      <c r="S1330" s="3"/>
      <c r="T1330" s="3"/>
      <c r="U1330" s="3"/>
      <c r="V1330" s="3"/>
      <c r="W1330" s="3"/>
      <c r="X1330" s="3"/>
      <c r="Y1330" s="3"/>
      <c r="Z1330" s="3"/>
      <c r="AA1330" s="3"/>
      <c r="AB1330" s="3"/>
      <c r="AC1330" s="3"/>
      <c r="AD1330" s="3"/>
      <c r="AE1330" s="3"/>
      <c r="AF1330" s="3"/>
      <c r="AG1330" s="3"/>
      <c r="AH1330" s="3"/>
      <c r="AI1330" s="3"/>
      <c r="AJ1330" s="3"/>
      <c r="AK1330" s="3"/>
      <c r="AL1330" s="3"/>
      <c r="AM1330" s="3"/>
      <c r="AN1330" s="3"/>
      <c r="AO1330" s="3" t="s">
        <v>8991</v>
      </c>
      <c r="AP1330" s="3" t="s">
        <v>8993</v>
      </c>
      <c r="AQ1330" s="3" t="s">
        <v>8991</v>
      </c>
      <c r="AR1330" s="2"/>
      <c r="AS1330" s="2"/>
      <c r="AT1330" s="2" t="str">
        <f t="shared" si="114"/>
        <v>('45-4023.00</v>
      </c>
      <c r="AU1330" s="2" t="str">
        <f t="shared" si="115"/>
        <v>('51-9061.00</v>
      </c>
      <c r="AV1330" s="2" t="b">
        <f t="shared" si="116"/>
        <v>0</v>
      </c>
      <c r="AW1330" s="2"/>
      <c r="AX1330" s="2" t="b">
        <f t="shared" si="111"/>
        <v>0</v>
      </c>
    </row>
    <row r="1331" spans="1:50" ht="119" x14ac:dyDescent="0.2">
      <c r="A1331" s="2">
        <v>2415</v>
      </c>
      <c r="B1331" s="3" t="s">
        <v>9844</v>
      </c>
      <c r="C1331" s="2">
        <v>7543</v>
      </c>
      <c r="D1331" s="3" t="s">
        <v>9843</v>
      </c>
      <c r="E1331" s="3"/>
      <c r="F1331" s="3"/>
      <c r="G1331" s="3"/>
      <c r="H1331" s="3"/>
      <c r="I1331" s="3"/>
      <c r="J1331" s="3"/>
      <c r="K1331" s="3"/>
      <c r="L1331" s="3"/>
      <c r="M1331" s="3"/>
      <c r="N1331" s="3"/>
      <c r="O1331" s="3"/>
      <c r="P1331" s="3"/>
      <c r="Q1331" s="3"/>
      <c r="R1331" s="3"/>
      <c r="S1331" s="3"/>
      <c r="T1331" s="3"/>
      <c r="U1331" s="3"/>
      <c r="V1331" s="3"/>
      <c r="W1331" s="3"/>
      <c r="X1331" s="3"/>
      <c r="Y1331" s="3"/>
      <c r="Z1331" s="3"/>
      <c r="AA1331" s="3"/>
      <c r="AB1331" s="3"/>
      <c r="AC1331" s="3"/>
      <c r="AD1331" s="3"/>
      <c r="AE1331" s="3"/>
      <c r="AF1331" s="3"/>
      <c r="AG1331" s="3"/>
      <c r="AH1331" s="3"/>
      <c r="AI1331" s="3"/>
      <c r="AJ1331" s="3"/>
      <c r="AK1331" s="3"/>
      <c r="AL1331" s="3"/>
      <c r="AM1331" s="3"/>
      <c r="AN1331" s="3"/>
      <c r="AO1331" s="3" t="s">
        <v>9843</v>
      </c>
      <c r="AP1331" s="3" t="s">
        <v>9845</v>
      </c>
      <c r="AQ1331" s="3" t="s">
        <v>9843</v>
      </c>
      <c r="AR1331" s="2"/>
      <c r="AS1331" s="2"/>
      <c r="AT1331" s="2" t="str">
        <f t="shared" si="114"/>
        <v>('17-2199.02</v>
      </c>
      <c r="AU1331" s="2" t="str">
        <f t="shared" si="115"/>
        <v>('51-9061.00</v>
      </c>
      <c r="AV1331" s="2" t="b">
        <f t="shared" si="116"/>
        <v>0</v>
      </c>
      <c r="AW1331" s="2"/>
      <c r="AX1331" s="2" t="b">
        <f t="shared" si="111"/>
        <v>0</v>
      </c>
    </row>
    <row r="1332" spans="1:50" ht="153" x14ac:dyDescent="0.2">
      <c r="A1332" s="2">
        <v>413</v>
      </c>
      <c r="B1332" s="3" t="s">
        <v>1708</v>
      </c>
      <c r="C1332" s="2">
        <v>7544</v>
      </c>
      <c r="D1332" s="3" t="s">
        <v>1705</v>
      </c>
      <c r="E1332" s="3" t="s">
        <v>1706</v>
      </c>
      <c r="F1332" s="3" t="s">
        <v>1707</v>
      </c>
      <c r="G1332" s="3"/>
      <c r="H1332" s="3"/>
      <c r="I1332" s="3"/>
      <c r="J1332" s="3"/>
      <c r="K1332" s="3"/>
      <c r="L1332" s="3"/>
      <c r="M1332" s="3"/>
      <c r="N1332" s="3"/>
      <c r="O1332" s="3"/>
      <c r="P1332" s="3"/>
      <c r="Q1332" s="3"/>
      <c r="R1332" s="3"/>
      <c r="S1332" s="3"/>
      <c r="T1332" s="3"/>
      <c r="U1332" s="3"/>
      <c r="V1332" s="3"/>
      <c r="W1332" s="3"/>
      <c r="X1332" s="3"/>
      <c r="Y1332" s="3"/>
      <c r="Z1332" s="3"/>
      <c r="AA1332" s="3"/>
      <c r="AB1332" s="3"/>
      <c r="AC1332" s="3"/>
      <c r="AD1332" s="3"/>
      <c r="AE1332" s="3"/>
      <c r="AF1332" s="3"/>
      <c r="AG1332" s="3"/>
      <c r="AH1332" s="3"/>
      <c r="AI1332" s="3"/>
      <c r="AJ1332" s="3"/>
      <c r="AK1332" s="3"/>
      <c r="AL1332" s="3"/>
      <c r="AM1332" s="3"/>
      <c r="AN1332" s="3"/>
      <c r="AO1332" s="3" t="s">
        <v>1705</v>
      </c>
      <c r="AP1332" s="3" t="s">
        <v>1709</v>
      </c>
      <c r="AQ1332" s="3" t="s">
        <v>1705</v>
      </c>
      <c r="AR1332" s="2"/>
      <c r="AS1332" s="2"/>
      <c r="AT1332" s="2" t="str">
        <f t="shared" si="114"/>
        <v>('37-2021.00</v>
      </c>
      <c r="AU1332" s="2" t="str">
        <f t="shared" si="115"/>
        <v>('37-2021.00</v>
      </c>
      <c r="AV1332" s="5" t="b">
        <f t="shared" si="116"/>
        <v>1</v>
      </c>
      <c r="AW1332" s="2" t="str">
        <f>LEFT(AO1332,12)</f>
        <v>('37-2021.00</v>
      </c>
      <c r="AX1332" s="2" t="b">
        <f t="shared" si="111"/>
        <v>1</v>
      </c>
    </row>
    <row r="1333" spans="1:50" ht="102" x14ac:dyDescent="0.2">
      <c r="A1333" s="2">
        <v>661</v>
      </c>
      <c r="B1333" s="3" t="s">
        <v>2660</v>
      </c>
      <c r="C1333" s="2">
        <v>8111</v>
      </c>
      <c r="D1333" s="3" t="s">
        <v>2652</v>
      </c>
      <c r="E1333" s="3" t="s">
        <v>2653</v>
      </c>
      <c r="F1333" s="3" t="s">
        <v>2654</v>
      </c>
      <c r="G1333" s="3" t="s">
        <v>2655</v>
      </c>
      <c r="H1333" s="3" t="s">
        <v>2656</v>
      </c>
      <c r="I1333" s="3" t="s">
        <v>2657</v>
      </c>
      <c r="J1333" s="3" t="s">
        <v>2658</v>
      </c>
      <c r="K1333" s="3" t="s">
        <v>2659</v>
      </c>
      <c r="L1333" s="3"/>
      <c r="M1333" s="3"/>
      <c r="N1333" s="3"/>
      <c r="O1333" s="3"/>
      <c r="P1333" s="3"/>
      <c r="Q1333" s="3"/>
      <c r="R1333" s="3"/>
      <c r="S1333" s="3"/>
      <c r="T1333" s="3"/>
      <c r="U1333" s="3"/>
      <c r="V1333" s="3"/>
      <c r="W1333" s="3"/>
      <c r="X1333" s="3"/>
      <c r="Y1333" s="3"/>
      <c r="Z1333" s="3"/>
      <c r="AA1333" s="3"/>
      <c r="AB1333" s="3"/>
      <c r="AC1333" s="3"/>
      <c r="AD1333" s="3"/>
      <c r="AE1333" s="3"/>
      <c r="AF1333" s="3"/>
      <c r="AG1333" s="3"/>
      <c r="AH1333" s="3"/>
      <c r="AI1333" s="3"/>
      <c r="AJ1333" s="3"/>
      <c r="AK1333" s="3"/>
      <c r="AL1333" s="3"/>
      <c r="AM1333" s="3"/>
      <c r="AN1333" s="3"/>
      <c r="AO1333" s="3" t="s">
        <v>2652</v>
      </c>
      <c r="AP1333" s="3" t="s">
        <v>2661</v>
      </c>
      <c r="AQ1333" s="3" t="s">
        <v>2652</v>
      </c>
      <c r="AR1333" s="2"/>
      <c r="AS1333" s="2"/>
      <c r="AT1333" s="2" t="str">
        <f t="shared" si="114"/>
        <v>('47-5021.00</v>
      </c>
      <c r="AU1333" s="2" t="str">
        <f t="shared" si="115"/>
        <v>('47-5021.00</v>
      </c>
      <c r="AV1333" s="2" t="b">
        <f t="shared" si="116"/>
        <v>1</v>
      </c>
      <c r="AW1333" s="2" t="str">
        <f>LEFT(AO1333,12)</f>
        <v>('47-5021.00</v>
      </c>
      <c r="AX1333" s="2" t="b">
        <f t="shared" si="111"/>
        <v>1</v>
      </c>
    </row>
    <row r="1334" spans="1:50" ht="136" x14ac:dyDescent="0.2">
      <c r="A1334" s="2">
        <v>789</v>
      </c>
      <c r="B1334" s="3" t="s">
        <v>3183</v>
      </c>
      <c r="C1334" s="2">
        <v>8111</v>
      </c>
      <c r="D1334" s="3" t="s">
        <v>3175</v>
      </c>
      <c r="E1334" s="3" t="s">
        <v>3176</v>
      </c>
      <c r="F1334" s="3" t="s">
        <v>3177</v>
      </c>
      <c r="G1334" s="3" t="s">
        <v>3178</v>
      </c>
      <c r="H1334" s="3" t="s">
        <v>3179</v>
      </c>
      <c r="I1334" s="3" t="s">
        <v>3180</v>
      </c>
      <c r="J1334" s="3" t="s">
        <v>3181</v>
      </c>
      <c r="K1334" s="3" t="s">
        <v>3182</v>
      </c>
      <c r="L1334" s="3"/>
      <c r="M1334" s="3"/>
      <c r="N1334" s="3"/>
      <c r="O1334" s="3"/>
      <c r="P1334" s="3"/>
      <c r="Q1334" s="3"/>
      <c r="R1334" s="3"/>
      <c r="S1334" s="3"/>
      <c r="T1334" s="3"/>
      <c r="U1334" s="3"/>
      <c r="V1334" s="3"/>
      <c r="W1334" s="3"/>
      <c r="X1334" s="3"/>
      <c r="Y1334" s="3"/>
      <c r="Z1334" s="3"/>
      <c r="AA1334" s="3"/>
      <c r="AB1334" s="3"/>
      <c r="AC1334" s="3"/>
      <c r="AD1334" s="3"/>
      <c r="AE1334" s="3"/>
      <c r="AF1334" s="3"/>
      <c r="AG1334" s="3"/>
      <c r="AH1334" s="3"/>
      <c r="AI1334" s="3"/>
      <c r="AJ1334" s="3"/>
      <c r="AK1334" s="3"/>
      <c r="AL1334" s="3"/>
      <c r="AM1334" s="3"/>
      <c r="AN1334" s="3"/>
      <c r="AO1334" s="3"/>
      <c r="AP1334" s="3" t="s">
        <v>3184</v>
      </c>
      <c r="AQ1334" s="3" t="s">
        <v>3175</v>
      </c>
      <c r="AR1334" s="2"/>
      <c r="AS1334" s="2"/>
      <c r="AT1334" s="2" t="str">
        <f t="shared" si="114"/>
        <v>('47-5042.00</v>
      </c>
      <c r="AU1334" s="2" t="str">
        <f t="shared" si="115"/>
        <v>('47-5042.00</v>
      </c>
      <c r="AV1334" s="2" t="b">
        <f t="shared" si="116"/>
        <v>1</v>
      </c>
      <c r="AW1334" s="2" t="str">
        <f>LEFT(AO1334,12)</f>
        <v/>
      </c>
      <c r="AX1334" s="2" t="b">
        <f t="shared" si="111"/>
        <v>0</v>
      </c>
    </row>
    <row r="1335" spans="1:50" ht="102" x14ac:dyDescent="0.2">
      <c r="A1335" s="2">
        <v>819</v>
      </c>
      <c r="B1335" s="3" t="s">
        <v>3299</v>
      </c>
      <c r="C1335" s="2">
        <v>8111</v>
      </c>
      <c r="D1335" s="3" t="s">
        <v>3291</v>
      </c>
      <c r="E1335" s="3" t="s">
        <v>3292</v>
      </c>
      <c r="F1335" s="3" t="s">
        <v>3293</v>
      </c>
      <c r="G1335" s="3" t="s">
        <v>3294</v>
      </c>
      <c r="H1335" s="3" t="s">
        <v>3295</v>
      </c>
      <c r="I1335" s="3" t="s">
        <v>3296</v>
      </c>
      <c r="J1335" s="3" t="s">
        <v>3297</v>
      </c>
      <c r="K1335" s="3" t="s">
        <v>3298</v>
      </c>
      <c r="L1335" s="3"/>
      <c r="M1335" s="3"/>
      <c r="N1335" s="3"/>
      <c r="O1335" s="3"/>
      <c r="P1335" s="3"/>
      <c r="Q1335" s="3"/>
      <c r="R1335" s="3"/>
      <c r="S1335" s="3"/>
      <c r="T1335" s="3"/>
      <c r="U1335" s="3"/>
      <c r="V1335" s="3"/>
      <c r="W1335" s="3"/>
      <c r="X1335" s="3"/>
      <c r="Y1335" s="3"/>
      <c r="Z1335" s="3"/>
      <c r="AA1335" s="3"/>
      <c r="AB1335" s="3"/>
      <c r="AC1335" s="3"/>
      <c r="AD1335" s="3"/>
      <c r="AE1335" s="3"/>
      <c r="AF1335" s="3"/>
      <c r="AG1335" s="3"/>
      <c r="AH1335" s="3"/>
      <c r="AI1335" s="3"/>
      <c r="AJ1335" s="3"/>
      <c r="AK1335" s="3"/>
      <c r="AL1335" s="3"/>
      <c r="AM1335" s="3"/>
      <c r="AN1335" s="3"/>
      <c r="AO1335" s="3"/>
      <c r="AP1335" s="3" t="s">
        <v>3300</v>
      </c>
      <c r="AQ1335" s="3" t="s">
        <v>11922</v>
      </c>
      <c r="AR1335" s="2"/>
      <c r="AS1335" s="2"/>
      <c r="AT1335" s="2" t="str">
        <f t="shared" si="114"/>
        <v>('51-8031.00</v>
      </c>
      <c r="AU1335" s="2" t="str">
        <f t="shared" si="115"/>
        <v>('53-7072.00</v>
      </c>
      <c r="AV1335" s="2" t="b">
        <f t="shared" si="116"/>
        <v>0</v>
      </c>
      <c r="AW1335" s="2"/>
      <c r="AX1335" s="2" t="b">
        <f t="shared" si="111"/>
        <v>0</v>
      </c>
    </row>
    <row r="1336" spans="1:50" ht="119" x14ac:dyDescent="0.2">
      <c r="A1336" s="2">
        <v>876</v>
      </c>
      <c r="B1336" s="3" t="s">
        <v>3517</v>
      </c>
      <c r="C1336" s="2">
        <v>8111</v>
      </c>
      <c r="D1336" s="3" t="s">
        <v>3509</v>
      </c>
      <c r="E1336" s="3" t="s">
        <v>3510</v>
      </c>
      <c r="F1336" s="3" t="s">
        <v>3511</v>
      </c>
      <c r="G1336" s="3" t="s">
        <v>3512</v>
      </c>
      <c r="H1336" s="3" t="s">
        <v>3513</v>
      </c>
      <c r="I1336" s="3" t="s">
        <v>3514</v>
      </c>
      <c r="J1336" s="3" t="s">
        <v>3515</v>
      </c>
      <c r="K1336" s="3" t="s">
        <v>3516</v>
      </c>
      <c r="L1336" s="3"/>
      <c r="M1336" s="3"/>
      <c r="N1336" s="3"/>
      <c r="O1336" s="3"/>
      <c r="P1336" s="3"/>
      <c r="Q1336" s="3"/>
      <c r="R1336" s="3"/>
      <c r="S1336" s="3"/>
      <c r="T1336" s="3"/>
      <c r="U1336" s="3"/>
      <c r="V1336" s="3"/>
      <c r="W1336" s="3"/>
      <c r="X1336" s="3"/>
      <c r="Y1336" s="3"/>
      <c r="Z1336" s="3"/>
      <c r="AA1336" s="3"/>
      <c r="AB1336" s="3"/>
      <c r="AC1336" s="3"/>
      <c r="AD1336" s="3"/>
      <c r="AE1336" s="3"/>
      <c r="AF1336" s="3"/>
      <c r="AG1336" s="3"/>
      <c r="AH1336" s="3"/>
      <c r="AI1336" s="3"/>
      <c r="AJ1336" s="3"/>
      <c r="AK1336" s="3"/>
      <c r="AL1336" s="3"/>
      <c r="AM1336" s="3"/>
      <c r="AN1336" s="3"/>
      <c r="AO1336" s="3" t="s">
        <v>3509</v>
      </c>
      <c r="AP1336" s="3" t="s">
        <v>3518</v>
      </c>
      <c r="AQ1336" s="3" t="s">
        <v>3509</v>
      </c>
      <c r="AR1336" s="2"/>
      <c r="AS1336" s="2"/>
      <c r="AT1336" s="2" t="str">
        <f t="shared" si="114"/>
        <v>('47-5042.00</v>
      </c>
      <c r="AU1336" s="2" t="str">
        <f t="shared" si="115"/>
        <v>('47-5042.00</v>
      </c>
      <c r="AV1336" s="5" t="b">
        <f t="shared" si="116"/>
        <v>1</v>
      </c>
      <c r="AW1336" s="2" t="str">
        <f>LEFT(AO1336,12)</f>
        <v>('47-5042.00</v>
      </c>
      <c r="AX1336" s="2" t="b">
        <f t="shared" si="111"/>
        <v>1</v>
      </c>
    </row>
    <row r="1337" spans="1:50" ht="119" x14ac:dyDescent="0.2">
      <c r="A1337" s="2">
        <v>916</v>
      </c>
      <c r="B1337" s="3" t="s">
        <v>3691</v>
      </c>
      <c r="C1337" s="2">
        <v>8111</v>
      </c>
      <c r="D1337" s="3" t="s">
        <v>3683</v>
      </c>
      <c r="E1337" s="3" t="s">
        <v>3684</v>
      </c>
      <c r="F1337" s="3" t="s">
        <v>3685</v>
      </c>
      <c r="G1337" s="3" t="s">
        <v>3686</v>
      </c>
      <c r="H1337" s="3" t="s">
        <v>3687</v>
      </c>
      <c r="I1337" s="3" t="s">
        <v>3688</v>
      </c>
      <c r="J1337" s="3" t="s">
        <v>3689</v>
      </c>
      <c r="K1337" s="3" t="s">
        <v>3690</v>
      </c>
      <c r="L1337" s="3"/>
      <c r="M1337" s="3"/>
      <c r="N1337" s="3"/>
      <c r="O1337" s="3"/>
      <c r="P1337" s="3"/>
      <c r="Q1337" s="3"/>
      <c r="R1337" s="3"/>
      <c r="S1337" s="3"/>
      <c r="T1337" s="3"/>
      <c r="U1337" s="3"/>
      <c r="V1337" s="3"/>
      <c r="W1337" s="3"/>
      <c r="X1337" s="3"/>
      <c r="Y1337" s="3"/>
      <c r="Z1337" s="3"/>
      <c r="AA1337" s="3"/>
      <c r="AB1337" s="3"/>
      <c r="AC1337" s="3"/>
      <c r="AD1337" s="3"/>
      <c r="AE1337" s="3"/>
      <c r="AF1337" s="3"/>
      <c r="AG1337" s="3"/>
      <c r="AH1337" s="3"/>
      <c r="AI1337" s="3"/>
      <c r="AJ1337" s="3"/>
      <c r="AK1337" s="3"/>
      <c r="AL1337" s="3"/>
      <c r="AM1337" s="3"/>
      <c r="AN1337" s="3"/>
      <c r="AO1337" s="3" t="s">
        <v>3683</v>
      </c>
      <c r="AP1337" s="3" t="s">
        <v>3692</v>
      </c>
      <c r="AQ1337" s="3" t="s">
        <v>3683</v>
      </c>
      <c r="AR1337" s="2"/>
      <c r="AS1337" s="2"/>
      <c r="AT1337" s="2" t="str">
        <f t="shared" si="114"/>
        <v>('47-5042.00</v>
      </c>
      <c r="AU1337" s="2" t="str">
        <f t="shared" si="115"/>
        <v>('47-5042.00</v>
      </c>
      <c r="AV1337" s="2" t="b">
        <f t="shared" si="116"/>
        <v>1</v>
      </c>
      <c r="AW1337" s="2" t="str">
        <f>LEFT(AO1337,12)</f>
        <v>('47-5042.00</v>
      </c>
      <c r="AX1337" s="2" t="b">
        <f t="shared" si="111"/>
        <v>1</v>
      </c>
    </row>
    <row r="1338" spans="1:50" ht="119" x14ac:dyDescent="0.2">
      <c r="A1338" s="2">
        <v>758</v>
      </c>
      <c r="B1338" s="3" t="s">
        <v>3029</v>
      </c>
      <c r="C1338" s="2">
        <v>8112</v>
      </c>
      <c r="D1338" s="3" t="s">
        <v>3027</v>
      </c>
      <c r="E1338" s="3" t="s">
        <v>3028</v>
      </c>
      <c r="F1338" s="3"/>
      <c r="G1338" s="3"/>
      <c r="H1338" s="3"/>
      <c r="I1338" s="3"/>
      <c r="J1338" s="3"/>
      <c r="K1338" s="3"/>
      <c r="L1338" s="3"/>
      <c r="M1338" s="3"/>
      <c r="N1338" s="3"/>
      <c r="O1338" s="3"/>
      <c r="P1338" s="3"/>
      <c r="Q1338" s="3"/>
      <c r="R1338" s="3"/>
      <c r="S1338" s="3"/>
      <c r="T1338" s="3"/>
      <c r="U1338" s="3"/>
      <c r="V1338" s="3"/>
      <c r="W1338" s="3"/>
      <c r="X1338" s="3"/>
      <c r="Y1338" s="3"/>
      <c r="Z1338" s="3"/>
      <c r="AA1338" s="3"/>
      <c r="AB1338" s="3"/>
      <c r="AC1338" s="3"/>
      <c r="AD1338" s="3"/>
      <c r="AE1338" s="3"/>
      <c r="AF1338" s="3"/>
      <c r="AG1338" s="3"/>
      <c r="AH1338" s="3"/>
      <c r="AI1338" s="3"/>
      <c r="AJ1338" s="3"/>
      <c r="AK1338" s="3"/>
      <c r="AL1338" s="3"/>
      <c r="AM1338" s="3"/>
      <c r="AN1338" s="3"/>
      <c r="AO1338" s="3" t="s">
        <v>3027</v>
      </c>
      <c r="AP1338" s="3" t="s">
        <v>3030</v>
      </c>
      <c r="AQ1338" s="3" t="s">
        <v>3027</v>
      </c>
      <c r="AR1338" s="2"/>
      <c r="AS1338" s="2"/>
      <c r="AT1338" s="2" t="str">
        <f t="shared" si="114"/>
        <v>('51-9195.03</v>
      </c>
      <c r="AU1338" s="2" t="str">
        <f t="shared" si="115"/>
        <v>('51-9021.00</v>
      </c>
      <c r="AV1338" s="2" t="b">
        <f t="shared" si="116"/>
        <v>0</v>
      </c>
      <c r="AW1338" s="2"/>
      <c r="AX1338" s="2" t="b">
        <f t="shared" si="111"/>
        <v>0</v>
      </c>
    </row>
    <row r="1339" spans="1:50" ht="153" x14ac:dyDescent="0.2">
      <c r="A1339" s="2">
        <v>1163</v>
      </c>
      <c r="B1339" s="3" t="s">
        <v>4683</v>
      </c>
      <c r="C1339" s="2">
        <v>8112</v>
      </c>
      <c r="D1339" s="3" t="s">
        <v>4681</v>
      </c>
      <c r="E1339" s="3" t="s">
        <v>4682</v>
      </c>
      <c r="F1339" s="3"/>
      <c r="G1339" s="3"/>
      <c r="H1339" s="3"/>
      <c r="I1339" s="3"/>
      <c r="J1339" s="3"/>
      <c r="K1339" s="3"/>
      <c r="L1339" s="3"/>
      <c r="M1339" s="3"/>
      <c r="N1339" s="3"/>
      <c r="O1339" s="3"/>
      <c r="P1339" s="3"/>
      <c r="Q1339" s="3"/>
      <c r="R1339" s="3"/>
      <c r="S1339" s="3"/>
      <c r="T1339" s="3"/>
      <c r="U1339" s="3"/>
      <c r="V1339" s="3"/>
      <c r="W1339" s="3"/>
      <c r="X1339" s="3"/>
      <c r="Y1339" s="3"/>
      <c r="Z1339" s="3"/>
      <c r="AA1339" s="3"/>
      <c r="AB1339" s="3"/>
      <c r="AC1339" s="3"/>
      <c r="AD1339" s="3"/>
      <c r="AE1339" s="3"/>
      <c r="AF1339" s="3"/>
      <c r="AG1339" s="3"/>
      <c r="AH1339" s="3"/>
      <c r="AI1339" s="3"/>
      <c r="AJ1339" s="3"/>
      <c r="AK1339" s="3"/>
      <c r="AL1339" s="3"/>
      <c r="AM1339" s="3"/>
      <c r="AN1339" s="3"/>
      <c r="AO1339" s="3"/>
      <c r="AP1339" s="3" t="s">
        <v>4684</v>
      </c>
      <c r="AQ1339" s="3" t="s">
        <v>11923</v>
      </c>
      <c r="AR1339" s="2"/>
      <c r="AS1339" s="2"/>
      <c r="AT1339" s="2" t="str">
        <f t="shared" si="114"/>
        <v>('51-4032.00</v>
      </c>
      <c r="AU1339" s="2" t="str">
        <f t="shared" si="115"/>
        <v>('51-9032.00</v>
      </c>
      <c r="AV1339" s="2" t="b">
        <f t="shared" si="116"/>
        <v>0</v>
      </c>
      <c r="AW1339" s="2"/>
      <c r="AX1339" s="2" t="b">
        <f t="shared" si="111"/>
        <v>0</v>
      </c>
    </row>
    <row r="1340" spans="1:50" ht="119" x14ac:dyDescent="0.2">
      <c r="A1340" s="2">
        <v>1237</v>
      </c>
      <c r="B1340" s="3" t="s">
        <v>4959</v>
      </c>
      <c r="C1340" s="2">
        <v>8112</v>
      </c>
      <c r="D1340" s="3" t="s">
        <v>4957</v>
      </c>
      <c r="E1340" s="3" t="s">
        <v>4958</v>
      </c>
      <c r="F1340" s="3"/>
      <c r="G1340" s="3"/>
      <c r="H1340" s="3"/>
      <c r="I1340" s="3"/>
      <c r="J1340" s="3"/>
      <c r="K1340" s="3"/>
      <c r="L1340" s="3"/>
      <c r="M1340" s="3"/>
      <c r="N1340" s="3"/>
      <c r="O1340" s="3"/>
      <c r="P1340" s="3"/>
      <c r="Q1340" s="3"/>
      <c r="R1340" s="3"/>
      <c r="S1340" s="3"/>
      <c r="T1340" s="3"/>
      <c r="U1340" s="3"/>
      <c r="V1340" s="3"/>
      <c r="W1340" s="3"/>
      <c r="X1340" s="3"/>
      <c r="Y1340" s="3"/>
      <c r="Z1340" s="3"/>
      <c r="AA1340" s="3"/>
      <c r="AB1340" s="3"/>
      <c r="AC1340" s="3"/>
      <c r="AD1340" s="3"/>
      <c r="AE1340" s="3"/>
      <c r="AF1340" s="3"/>
      <c r="AG1340" s="3"/>
      <c r="AH1340" s="3"/>
      <c r="AI1340" s="3"/>
      <c r="AJ1340" s="3"/>
      <c r="AK1340" s="3"/>
      <c r="AL1340" s="3"/>
      <c r="AM1340" s="3"/>
      <c r="AN1340" s="3"/>
      <c r="AO1340" s="3"/>
      <c r="AP1340" s="3" t="s">
        <v>4960</v>
      </c>
      <c r="AQ1340" s="3" t="s">
        <v>4957</v>
      </c>
      <c r="AR1340" s="2"/>
      <c r="AS1340" s="2"/>
      <c r="AT1340" s="2" t="str">
        <f t="shared" si="114"/>
        <v>('17-3026.00</v>
      </c>
      <c r="AU1340" s="2" t="str">
        <f t="shared" si="115"/>
        <v>('51-9021.00</v>
      </c>
      <c r="AV1340" s="2" t="b">
        <f t="shared" si="116"/>
        <v>0</v>
      </c>
      <c r="AW1340" s="2"/>
      <c r="AX1340" s="2" t="b">
        <f t="shared" si="111"/>
        <v>0</v>
      </c>
    </row>
    <row r="1341" spans="1:50" ht="119" x14ac:dyDescent="0.2">
      <c r="A1341" s="2">
        <v>2226</v>
      </c>
      <c r="B1341" s="3" t="s">
        <v>9080</v>
      </c>
      <c r="C1341" s="2">
        <v>8112</v>
      </c>
      <c r="D1341" s="3" t="s">
        <v>9078</v>
      </c>
      <c r="E1341" s="3" t="s">
        <v>9079</v>
      </c>
      <c r="F1341" s="3"/>
      <c r="G1341" s="3"/>
      <c r="H1341" s="3"/>
      <c r="I1341" s="3"/>
      <c r="J1341" s="3"/>
      <c r="K1341" s="3"/>
      <c r="L1341" s="3"/>
      <c r="M1341" s="3"/>
      <c r="N1341" s="3"/>
      <c r="O1341" s="3"/>
      <c r="P1341" s="3"/>
      <c r="Q1341" s="3"/>
      <c r="R1341" s="3"/>
      <c r="S1341" s="3"/>
      <c r="T1341" s="3"/>
      <c r="U1341" s="3"/>
      <c r="V1341" s="3"/>
      <c r="W1341" s="3"/>
      <c r="X1341" s="3"/>
      <c r="Y1341" s="3"/>
      <c r="Z1341" s="3"/>
      <c r="AA1341" s="3"/>
      <c r="AB1341" s="3"/>
      <c r="AC1341" s="3"/>
      <c r="AD1341" s="3"/>
      <c r="AE1341" s="3"/>
      <c r="AF1341" s="3"/>
      <c r="AG1341" s="3"/>
      <c r="AH1341" s="3"/>
      <c r="AI1341" s="3"/>
      <c r="AJ1341" s="3"/>
      <c r="AK1341" s="3"/>
      <c r="AL1341" s="3"/>
      <c r="AM1341" s="3"/>
      <c r="AN1341" s="3"/>
      <c r="AO1341" s="3" t="s">
        <v>9078</v>
      </c>
      <c r="AP1341" s="3" t="s">
        <v>9081</v>
      </c>
      <c r="AQ1341" s="3" t="s">
        <v>9078</v>
      </c>
      <c r="AR1341" s="2"/>
      <c r="AS1341" s="2"/>
      <c r="AT1341" s="2" t="str">
        <f t="shared" si="114"/>
        <v>('47-5041.00</v>
      </c>
      <c r="AU1341" s="2" t="str">
        <f t="shared" si="115"/>
        <v>('51-9021.00</v>
      </c>
      <c r="AV1341" s="2" t="b">
        <f t="shared" si="116"/>
        <v>0</v>
      </c>
      <c r="AW1341" s="2"/>
      <c r="AX1341" s="2" t="b">
        <f t="shared" si="111"/>
        <v>0</v>
      </c>
    </row>
    <row r="1342" spans="1:50" ht="119" x14ac:dyDescent="0.2">
      <c r="A1342" s="2">
        <v>509</v>
      </c>
      <c r="B1342" s="3" t="s">
        <v>2121</v>
      </c>
      <c r="C1342" s="2">
        <v>8113</v>
      </c>
      <c r="D1342" s="3" t="s">
        <v>2115</v>
      </c>
      <c r="E1342" s="3" t="s">
        <v>2116</v>
      </c>
      <c r="F1342" s="3" t="s">
        <v>2117</v>
      </c>
      <c r="G1342" s="3" t="s">
        <v>2118</v>
      </c>
      <c r="H1342" s="3" t="s">
        <v>2119</v>
      </c>
      <c r="I1342" s="3" t="s">
        <v>2120</v>
      </c>
      <c r="J1342" s="3"/>
      <c r="K1342" s="3"/>
      <c r="L1342" s="3"/>
      <c r="M1342" s="3"/>
      <c r="N1342" s="3"/>
      <c r="O1342" s="3"/>
      <c r="P1342" s="3"/>
      <c r="Q1342" s="3"/>
      <c r="R1342" s="3"/>
      <c r="S1342" s="3"/>
      <c r="T1342" s="3"/>
      <c r="U1342" s="3"/>
      <c r="V1342" s="3"/>
      <c r="W1342" s="3"/>
      <c r="X1342" s="3"/>
      <c r="Y1342" s="3"/>
      <c r="Z1342" s="3"/>
      <c r="AA1342" s="3"/>
      <c r="AB1342" s="3"/>
      <c r="AC1342" s="3"/>
      <c r="AD1342" s="3"/>
      <c r="AE1342" s="3"/>
      <c r="AF1342" s="3"/>
      <c r="AG1342" s="3"/>
      <c r="AH1342" s="3"/>
      <c r="AI1342" s="3"/>
      <c r="AJ1342" s="3"/>
      <c r="AK1342" s="3"/>
      <c r="AL1342" s="3"/>
      <c r="AM1342" s="3"/>
      <c r="AN1342" s="3"/>
      <c r="AO1342" s="3"/>
      <c r="AP1342" s="3" t="s">
        <v>2122</v>
      </c>
      <c r="AQ1342" s="3" t="s">
        <v>2122</v>
      </c>
      <c r="AR1342" s="2"/>
      <c r="AS1342" s="2"/>
      <c r="AT1342" s="2" t="str">
        <f t="shared" si="114"/>
        <v>('53-7072.00</v>
      </c>
      <c r="AU1342" s="2" t="str">
        <f t="shared" si="115"/>
        <v>('53-7072.00</v>
      </c>
      <c r="AV1342" s="5" t="b">
        <f t="shared" si="116"/>
        <v>1</v>
      </c>
      <c r="AW1342" s="2" t="str">
        <f>LEFT(AO1342,12)</f>
        <v/>
      </c>
      <c r="AX1342" s="2" t="b">
        <f t="shared" si="111"/>
        <v>0</v>
      </c>
    </row>
    <row r="1343" spans="1:50" ht="85" x14ac:dyDescent="0.2">
      <c r="A1343" s="2">
        <v>784</v>
      </c>
      <c r="B1343" s="3" t="s">
        <v>3127</v>
      </c>
      <c r="C1343" s="2">
        <v>8113</v>
      </c>
      <c r="D1343" s="3" t="s">
        <v>3121</v>
      </c>
      <c r="E1343" s="3" t="s">
        <v>3122</v>
      </c>
      <c r="F1343" s="3" t="s">
        <v>3123</v>
      </c>
      <c r="G1343" s="3" t="s">
        <v>3124</v>
      </c>
      <c r="H1343" s="3" t="s">
        <v>3125</v>
      </c>
      <c r="I1343" s="3" t="s">
        <v>3126</v>
      </c>
      <c r="J1343" s="3"/>
      <c r="K1343" s="3"/>
      <c r="L1343" s="3"/>
      <c r="M1343" s="3"/>
      <c r="N1343" s="3"/>
      <c r="O1343" s="3"/>
      <c r="P1343" s="3"/>
      <c r="Q1343" s="3"/>
      <c r="R1343" s="3"/>
      <c r="S1343" s="3"/>
      <c r="T1343" s="3"/>
      <c r="U1343" s="3"/>
      <c r="V1343" s="3"/>
      <c r="W1343" s="3"/>
      <c r="X1343" s="3"/>
      <c r="Y1343" s="3"/>
      <c r="Z1343" s="3"/>
      <c r="AA1343" s="3"/>
      <c r="AB1343" s="3"/>
      <c r="AC1343" s="3"/>
      <c r="AD1343" s="3"/>
      <c r="AE1343" s="3"/>
      <c r="AF1343" s="3"/>
      <c r="AG1343" s="3"/>
      <c r="AH1343" s="3"/>
      <c r="AI1343" s="3"/>
      <c r="AJ1343" s="3"/>
      <c r="AK1343" s="3"/>
      <c r="AL1343" s="3"/>
      <c r="AM1343" s="3"/>
      <c r="AN1343" s="3"/>
      <c r="AO1343" s="3" t="s">
        <v>3121</v>
      </c>
      <c r="AP1343" s="3" t="s">
        <v>3128</v>
      </c>
      <c r="AQ1343" s="3" t="s">
        <v>3121</v>
      </c>
      <c r="AR1343" s="2"/>
      <c r="AS1343" s="2"/>
      <c r="AT1343" s="2" t="str">
        <f t="shared" si="114"/>
        <v>('47-5011.00</v>
      </c>
      <c r="AU1343" s="2" t="str">
        <f t="shared" si="115"/>
        <v>('47-5011.00</v>
      </c>
      <c r="AV1343" s="2" t="b">
        <f t="shared" si="116"/>
        <v>1</v>
      </c>
      <c r="AW1343" s="2" t="str">
        <f>LEFT(AO1343,12)</f>
        <v>('47-5011.00</v>
      </c>
      <c r="AX1343" s="2" t="b">
        <f t="shared" si="111"/>
        <v>1</v>
      </c>
    </row>
    <row r="1344" spans="1:50" ht="102" x14ac:dyDescent="0.2">
      <c r="A1344" s="2">
        <v>834</v>
      </c>
      <c r="B1344" s="3" t="s">
        <v>3339</v>
      </c>
      <c r="C1344" s="2">
        <v>8113</v>
      </c>
      <c r="D1344" s="3" t="s">
        <v>3333</v>
      </c>
      <c r="E1344" s="3" t="s">
        <v>3334</v>
      </c>
      <c r="F1344" s="3" t="s">
        <v>3335</v>
      </c>
      <c r="G1344" s="3" t="s">
        <v>3336</v>
      </c>
      <c r="H1344" s="3" t="s">
        <v>3337</v>
      </c>
      <c r="I1344" s="3" t="s">
        <v>3338</v>
      </c>
      <c r="J1344" s="3"/>
      <c r="K1344" s="3"/>
      <c r="L1344" s="3"/>
      <c r="M1344" s="3"/>
      <c r="N1344" s="3"/>
      <c r="O1344" s="3"/>
      <c r="P1344" s="3"/>
      <c r="Q1344" s="3"/>
      <c r="R1344" s="3"/>
      <c r="S1344" s="3"/>
      <c r="T1344" s="3"/>
      <c r="U1344" s="3"/>
      <c r="V1344" s="3"/>
      <c r="W1344" s="3"/>
      <c r="X1344" s="3"/>
      <c r="Y1344" s="3"/>
      <c r="Z1344" s="3"/>
      <c r="AA1344" s="3"/>
      <c r="AB1344" s="3"/>
      <c r="AC1344" s="3"/>
      <c r="AD1344" s="3"/>
      <c r="AE1344" s="3"/>
      <c r="AF1344" s="3"/>
      <c r="AG1344" s="3"/>
      <c r="AH1344" s="3"/>
      <c r="AI1344" s="3"/>
      <c r="AJ1344" s="3"/>
      <c r="AK1344" s="3"/>
      <c r="AL1344" s="3"/>
      <c r="AM1344" s="3"/>
      <c r="AN1344" s="3"/>
      <c r="AO1344" s="3"/>
      <c r="AP1344" s="3" t="s">
        <v>3341</v>
      </c>
      <c r="AQ1344" s="3" t="s">
        <v>3334</v>
      </c>
      <c r="AR1344" s="2"/>
      <c r="AS1344" s="2"/>
      <c r="AT1344" s="2" t="str">
        <f t="shared" si="114"/>
        <v>('47-5012.00</v>
      </c>
      <c r="AU1344" s="2" t="str">
        <f t="shared" si="115"/>
        <v>('47-5021.00</v>
      </c>
      <c r="AV1344" s="2" t="b">
        <f t="shared" si="116"/>
        <v>0</v>
      </c>
      <c r="AW1344" s="2"/>
      <c r="AX1344" s="2" t="b">
        <f t="shared" si="111"/>
        <v>0</v>
      </c>
    </row>
    <row r="1345" spans="1:50" ht="119" x14ac:dyDescent="0.2">
      <c r="A1345" s="2">
        <v>1119</v>
      </c>
      <c r="B1345" s="3" t="s">
        <v>4503</v>
      </c>
      <c r="C1345" s="2">
        <v>8113</v>
      </c>
      <c r="D1345" s="3" t="s">
        <v>4497</v>
      </c>
      <c r="E1345" s="3" t="s">
        <v>4498</v>
      </c>
      <c r="F1345" s="3" t="s">
        <v>4499</v>
      </c>
      <c r="G1345" s="3" t="s">
        <v>4500</v>
      </c>
      <c r="H1345" s="3" t="s">
        <v>4501</v>
      </c>
      <c r="I1345" s="3" t="s">
        <v>4502</v>
      </c>
      <c r="J1345" s="3"/>
      <c r="K1345" s="3"/>
      <c r="L1345" s="3"/>
      <c r="M1345" s="3"/>
      <c r="N1345" s="3"/>
      <c r="O1345" s="3"/>
      <c r="P1345" s="3"/>
      <c r="Q1345" s="3"/>
      <c r="R1345" s="3"/>
      <c r="S1345" s="3"/>
      <c r="T1345" s="3"/>
      <c r="U1345" s="3"/>
      <c r="V1345" s="3"/>
      <c r="W1345" s="3"/>
      <c r="X1345" s="3"/>
      <c r="Y1345" s="3"/>
      <c r="Z1345" s="3"/>
      <c r="AA1345" s="3"/>
      <c r="AB1345" s="3"/>
      <c r="AC1345" s="3"/>
      <c r="AD1345" s="3"/>
      <c r="AE1345" s="3"/>
      <c r="AF1345" s="3"/>
      <c r="AG1345" s="3"/>
      <c r="AH1345" s="3"/>
      <c r="AI1345" s="3"/>
      <c r="AJ1345" s="3"/>
      <c r="AK1345" s="3"/>
      <c r="AL1345" s="3"/>
      <c r="AM1345" s="3"/>
      <c r="AN1345" s="3"/>
      <c r="AO1345" s="3" t="s">
        <v>4497</v>
      </c>
      <c r="AP1345" s="3" t="s">
        <v>4504</v>
      </c>
      <c r="AQ1345" s="3" t="s">
        <v>4497</v>
      </c>
      <c r="AR1345" s="2"/>
      <c r="AS1345" s="2"/>
      <c r="AT1345" s="2" t="str">
        <f t="shared" si="114"/>
        <v>('49-1011.00</v>
      </c>
      <c r="AU1345" s="2" t="str">
        <f t="shared" si="115"/>
        <v>('47-5013.00</v>
      </c>
      <c r="AV1345" s="2" t="b">
        <f t="shared" si="116"/>
        <v>0</v>
      </c>
      <c r="AW1345" s="2"/>
      <c r="AX1345" s="2" t="b">
        <f t="shared" si="111"/>
        <v>0</v>
      </c>
    </row>
    <row r="1346" spans="1:50" ht="102" x14ac:dyDescent="0.2">
      <c r="A1346" s="2">
        <v>1180</v>
      </c>
      <c r="B1346" s="3" t="s">
        <v>4736</v>
      </c>
      <c r="C1346" s="2">
        <v>8113</v>
      </c>
      <c r="D1346" s="3" t="s">
        <v>4730</v>
      </c>
      <c r="E1346" s="3" t="s">
        <v>4731</v>
      </c>
      <c r="F1346" s="3" t="s">
        <v>4732</v>
      </c>
      <c r="G1346" s="3" t="s">
        <v>4733</v>
      </c>
      <c r="H1346" s="3" t="s">
        <v>4734</v>
      </c>
      <c r="I1346" s="3" t="s">
        <v>4735</v>
      </c>
      <c r="J1346" s="3"/>
      <c r="K1346" s="3"/>
      <c r="L1346" s="3"/>
      <c r="M1346" s="3"/>
      <c r="N1346" s="3"/>
      <c r="O1346" s="3"/>
      <c r="P1346" s="3"/>
      <c r="Q1346" s="3"/>
      <c r="R1346" s="3"/>
      <c r="S1346" s="3"/>
      <c r="T1346" s="3"/>
      <c r="U1346" s="3"/>
      <c r="V1346" s="3"/>
      <c r="W1346" s="3"/>
      <c r="X1346" s="3"/>
      <c r="Y1346" s="3"/>
      <c r="Z1346" s="3"/>
      <c r="AA1346" s="3"/>
      <c r="AB1346" s="3"/>
      <c r="AC1346" s="3"/>
      <c r="AD1346" s="3"/>
      <c r="AE1346" s="3"/>
      <c r="AF1346" s="3"/>
      <c r="AG1346" s="3"/>
      <c r="AH1346" s="3"/>
      <c r="AI1346" s="3"/>
      <c r="AJ1346" s="3"/>
      <c r="AK1346" s="3"/>
      <c r="AL1346" s="3"/>
      <c r="AM1346" s="3"/>
      <c r="AN1346" s="3"/>
      <c r="AO1346" s="3" t="s">
        <v>4730</v>
      </c>
      <c r="AP1346" s="3" t="s">
        <v>4737</v>
      </c>
      <c r="AQ1346" s="3" t="s">
        <v>4730</v>
      </c>
      <c r="AR1346" s="2"/>
      <c r="AS1346" s="2"/>
      <c r="AT1346" s="2" t="str">
        <f t="shared" si="114"/>
        <v>('47-5012.00</v>
      </c>
      <c r="AU1346" s="2" t="str">
        <f t="shared" si="115"/>
        <v>('47-5012.00</v>
      </c>
      <c r="AV1346" s="5" t="b">
        <f t="shared" si="116"/>
        <v>1</v>
      </c>
      <c r="AW1346" s="2" t="str">
        <f>LEFT(AO1346,12)</f>
        <v>('47-5012.00</v>
      </c>
      <c r="AX1346" s="2" t="b">
        <f t="shared" si="111"/>
        <v>1</v>
      </c>
    </row>
    <row r="1347" spans="1:50" ht="85" x14ac:dyDescent="0.2">
      <c r="A1347" s="2">
        <v>1468</v>
      </c>
      <c r="B1347" s="3" t="s">
        <v>6017</v>
      </c>
      <c r="C1347" s="2">
        <v>8113</v>
      </c>
      <c r="D1347" s="3" t="s">
        <v>6011</v>
      </c>
      <c r="E1347" s="3" t="s">
        <v>6012</v>
      </c>
      <c r="F1347" s="3" t="s">
        <v>6013</v>
      </c>
      <c r="G1347" s="3" t="s">
        <v>6014</v>
      </c>
      <c r="H1347" s="3" t="s">
        <v>6015</v>
      </c>
      <c r="I1347" s="3" t="s">
        <v>6016</v>
      </c>
      <c r="J1347" s="3"/>
      <c r="K1347" s="3"/>
      <c r="L1347" s="3"/>
      <c r="M1347" s="3"/>
      <c r="N1347" s="3"/>
      <c r="O1347" s="3"/>
      <c r="P1347" s="3"/>
      <c r="Q1347" s="3"/>
      <c r="R1347" s="3"/>
      <c r="S1347" s="3"/>
      <c r="T1347" s="3"/>
      <c r="U1347" s="3"/>
      <c r="V1347" s="3"/>
      <c r="W1347" s="3"/>
      <c r="X1347" s="3"/>
      <c r="Y1347" s="3"/>
      <c r="Z1347" s="3"/>
      <c r="AA1347" s="3"/>
      <c r="AB1347" s="3"/>
      <c r="AC1347" s="3"/>
      <c r="AD1347" s="3"/>
      <c r="AE1347" s="3"/>
      <c r="AF1347" s="3"/>
      <c r="AG1347" s="3"/>
      <c r="AH1347" s="3"/>
      <c r="AI1347" s="3"/>
      <c r="AJ1347" s="3"/>
      <c r="AK1347" s="3"/>
      <c r="AL1347" s="3"/>
      <c r="AM1347" s="3"/>
      <c r="AN1347" s="3"/>
      <c r="AO1347" s="3" t="s">
        <v>6011</v>
      </c>
      <c r="AP1347" s="3" t="s">
        <v>6018</v>
      </c>
      <c r="AQ1347" s="3" t="s">
        <v>6011</v>
      </c>
      <c r="AR1347" s="2"/>
      <c r="AS1347" s="2"/>
      <c r="AT1347" s="2" t="str">
        <f t="shared" si="114"/>
        <v>('47-5021.00</v>
      </c>
      <c r="AU1347" s="2" t="str">
        <f t="shared" si="115"/>
        <v>('47-5021.00</v>
      </c>
      <c r="AV1347" s="2" t="b">
        <f t="shared" si="116"/>
        <v>1</v>
      </c>
      <c r="AW1347" s="2" t="str">
        <f>LEFT(AO1347,12)</f>
        <v>('47-5021.00</v>
      </c>
      <c r="AX1347" s="2" t="b">
        <f t="shared" ref="AX1347:AX1410" si="118">EXACT(AT1347,AW1347)</f>
        <v>1</v>
      </c>
    </row>
    <row r="1348" spans="1:50" ht="85" x14ac:dyDescent="0.2">
      <c r="A1348" s="2">
        <v>1611</v>
      </c>
      <c r="B1348" s="3" t="s">
        <v>6620</v>
      </c>
      <c r="C1348" s="2">
        <v>8113</v>
      </c>
      <c r="D1348" s="3" t="s">
        <v>6614</v>
      </c>
      <c r="E1348" s="3" t="s">
        <v>6615</v>
      </c>
      <c r="F1348" s="3" t="s">
        <v>6616</v>
      </c>
      <c r="G1348" s="3" t="s">
        <v>6617</v>
      </c>
      <c r="H1348" s="3" t="s">
        <v>6618</v>
      </c>
      <c r="I1348" s="3" t="s">
        <v>6619</v>
      </c>
      <c r="J1348" s="3"/>
      <c r="K1348" s="3"/>
      <c r="L1348" s="3"/>
      <c r="M1348" s="3"/>
      <c r="N1348" s="3"/>
      <c r="O1348" s="3"/>
      <c r="P1348" s="3"/>
      <c r="Q1348" s="3"/>
      <c r="R1348" s="3"/>
      <c r="S1348" s="3"/>
      <c r="T1348" s="3"/>
      <c r="U1348" s="3"/>
      <c r="V1348" s="3"/>
      <c r="W1348" s="3"/>
      <c r="X1348" s="3"/>
      <c r="Y1348" s="3"/>
      <c r="Z1348" s="3"/>
      <c r="AA1348" s="3"/>
      <c r="AB1348" s="3"/>
      <c r="AC1348" s="3"/>
      <c r="AD1348" s="3"/>
      <c r="AE1348" s="3"/>
      <c r="AF1348" s="3"/>
      <c r="AG1348" s="3"/>
      <c r="AH1348" s="3"/>
      <c r="AI1348" s="3"/>
      <c r="AJ1348" s="3"/>
      <c r="AK1348" s="3"/>
      <c r="AL1348" s="3"/>
      <c r="AM1348" s="3"/>
      <c r="AN1348" s="3"/>
      <c r="AO1348" s="3" t="s">
        <v>6614</v>
      </c>
      <c r="AP1348" s="3" t="s">
        <v>6621</v>
      </c>
      <c r="AQ1348" s="3" t="s">
        <v>6614</v>
      </c>
      <c r="AR1348" s="2"/>
      <c r="AS1348" s="2"/>
      <c r="AT1348" s="2" t="str">
        <f t="shared" si="114"/>
        <v>('47-5071.00</v>
      </c>
      <c r="AU1348" s="2" t="str">
        <f t="shared" si="115"/>
        <v>('47-5071.00</v>
      </c>
      <c r="AV1348" s="2" t="b">
        <f t="shared" si="116"/>
        <v>1</v>
      </c>
      <c r="AW1348" s="2" t="str">
        <f>LEFT(AO1348,12)</f>
        <v>('47-5071.00</v>
      </c>
      <c r="AX1348" s="2" t="b">
        <f t="shared" si="118"/>
        <v>1</v>
      </c>
    </row>
    <row r="1349" spans="1:50" ht="85" x14ac:dyDescent="0.2">
      <c r="A1349" s="2">
        <v>1701</v>
      </c>
      <c r="B1349" s="3" t="s">
        <v>7019</v>
      </c>
      <c r="C1349" s="2">
        <v>8113</v>
      </c>
      <c r="D1349" s="3" t="s">
        <v>7013</v>
      </c>
      <c r="E1349" s="3" t="s">
        <v>7014</v>
      </c>
      <c r="F1349" s="3" t="s">
        <v>7015</v>
      </c>
      <c r="G1349" s="3" t="s">
        <v>7016</v>
      </c>
      <c r="H1349" s="3" t="s">
        <v>7017</v>
      </c>
      <c r="I1349" s="3" t="s">
        <v>7018</v>
      </c>
      <c r="J1349" s="3"/>
      <c r="K1349" s="3"/>
      <c r="L1349" s="3"/>
      <c r="M1349" s="3"/>
      <c r="N1349" s="3"/>
      <c r="O1349" s="3"/>
      <c r="P1349" s="3"/>
      <c r="Q1349" s="3"/>
      <c r="R1349" s="3"/>
      <c r="S1349" s="3"/>
      <c r="T1349" s="3"/>
      <c r="U1349" s="3"/>
      <c r="V1349" s="3"/>
      <c r="W1349" s="3"/>
      <c r="X1349" s="3"/>
      <c r="Y1349" s="3"/>
      <c r="Z1349" s="3"/>
      <c r="AA1349" s="3"/>
      <c r="AB1349" s="3"/>
      <c r="AC1349" s="3"/>
      <c r="AD1349" s="3"/>
      <c r="AE1349" s="3"/>
      <c r="AF1349" s="3"/>
      <c r="AG1349" s="3"/>
      <c r="AH1349" s="3"/>
      <c r="AI1349" s="3"/>
      <c r="AJ1349" s="3"/>
      <c r="AK1349" s="3"/>
      <c r="AL1349" s="3"/>
      <c r="AM1349" s="3"/>
      <c r="AN1349" s="3"/>
      <c r="AO1349" s="3" t="s">
        <v>7013</v>
      </c>
      <c r="AP1349" s="3" t="s">
        <v>7020</v>
      </c>
      <c r="AQ1349" s="3" t="s">
        <v>7013</v>
      </c>
      <c r="AR1349" s="2"/>
      <c r="AS1349" s="2"/>
      <c r="AT1349" s="2" t="str">
        <f t="shared" si="114"/>
        <v>('47-2061.00</v>
      </c>
      <c r="AU1349" s="2" t="str">
        <f t="shared" si="115"/>
        <v>('47-5071.00</v>
      </c>
      <c r="AV1349" s="2" t="b">
        <f t="shared" si="116"/>
        <v>0</v>
      </c>
      <c r="AW1349" s="2"/>
      <c r="AX1349" s="2" t="b">
        <f t="shared" si="118"/>
        <v>0</v>
      </c>
    </row>
    <row r="1350" spans="1:50" ht="85" x14ac:dyDescent="0.2">
      <c r="A1350" s="2">
        <v>2488</v>
      </c>
      <c r="B1350" s="3" t="s">
        <v>10119</v>
      </c>
      <c r="C1350" s="2">
        <v>8113</v>
      </c>
      <c r="D1350" s="3" t="s">
        <v>10113</v>
      </c>
      <c r="E1350" s="3" t="s">
        <v>10114</v>
      </c>
      <c r="F1350" s="3" t="s">
        <v>10115</v>
      </c>
      <c r="G1350" s="3" t="s">
        <v>10116</v>
      </c>
      <c r="H1350" s="3" t="s">
        <v>10117</v>
      </c>
      <c r="I1350" s="3" t="s">
        <v>10118</v>
      </c>
      <c r="J1350" s="3"/>
      <c r="K1350" s="3"/>
      <c r="L1350" s="3"/>
      <c r="M1350" s="3"/>
      <c r="N1350" s="3"/>
      <c r="O1350" s="3"/>
      <c r="P1350" s="3"/>
      <c r="Q1350" s="3"/>
      <c r="R1350" s="3"/>
      <c r="S1350" s="3"/>
      <c r="T1350" s="3"/>
      <c r="U1350" s="3"/>
      <c r="V1350" s="3"/>
      <c r="W1350" s="3"/>
      <c r="X1350" s="3"/>
      <c r="Y1350" s="3"/>
      <c r="Z1350" s="3"/>
      <c r="AA1350" s="3"/>
      <c r="AB1350" s="3"/>
      <c r="AC1350" s="3"/>
      <c r="AD1350" s="3"/>
      <c r="AE1350" s="3"/>
      <c r="AF1350" s="3"/>
      <c r="AG1350" s="3"/>
      <c r="AH1350" s="3"/>
      <c r="AI1350" s="3"/>
      <c r="AJ1350" s="3"/>
      <c r="AK1350" s="3"/>
      <c r="AL1350" s="3"/>
      <c r="AM1350" s="3"/>
      <c r="AN1350" s="3"/>
      <c r="AO1350" s="3" t="s">
        <v>10113</v>
      </c>
      <c r="AP1350" s="3" t="s">
        <v>10120</v>
      </c>
      <c r="AQ1350" s="3" t="s">
        <v>10113</v>
      </c>
      <c r="AR1350" s="2"/>
      <c r="AS1350" s="2"/>
      <c r="AT1350" s="2" t="str">
        <f t="shared" si="114"/>
        <v>('47-5012.00</v>
      </c>
      <c r="AU1350" s="2" t="str">
        <f t="shared" si="115"/>
        <v>('47-5012.00</v>
      </c>
      <c r="AV1350" s="5" t="b">
        <f t="shared" si="116"/>
        <v>1</v>
      </c>
      <c r="AW1350" s="2" t="str">
        <f>LEFT(AO1350,12)</f>
        <v>('47-5012.00</v>
      </c>
      <c r="AX1350" s="2" t="b">
        <f t="shared" si="118"/>
        <v>1</v>
      </c>
    </row>
    <row r="1351" spans="1:50" ht="119" x14ac:dyDescent="0.2">
      <c r="A1351" s="2">
        <v>64</v>
      </c>
      <c r="B1351" s="3" t="s">
        <v>263</v>
      </c>
      <c r="C1351" s="2">
        <v>8114</v>
      </c>
      <c r="D1351" s="3" t="s">
        <v>255</v>
      </c>
      <c r="E1351" s="3" t="s">
        <v>256</v>
      </c>
      <c r="F1351" s="3" t="s">
        <v>257</v>
      </c>
      <c r="G1351" s="3" t="s">
        <v>258</v>
      </c>
      <c r="H1351" s="3" t="s">
        <v>259</v>
      </c>
      <c r="I1351" s="3" t="s">
        <v>260</v>
      </c>
      <c r="J1351" s="3" t="s">
        <v>261</v>
      </c>
      <c r="K1351" s="3" t="s">
        <v>262</v>
      </c>
      <c r="L1351" s="3"/>
      <c r="M1351" s="3"/>
      <c r="N1351" s="3"/>
      <c r="O1351" s="3"/>
      <c r="P1351" s="3"/>
      <c r="Q1351" s="3"/>
      <c r="R1351" s="3"/>
      <c r="S1351" s="3"/>
      <c r="T1351" s="3"/>
      <c r="U1351" s="3"/>
      <c r="V1351" s="3"/>
      <c r="W1351" s="3"/>
      <c r="X1351" s="3"/>
      <c r="Y1351" s="3"/>
      <c r="Z1351" s="3"/>
      <c r="AA1351" s="3"/>
      <c r="AB1351" s="3"/>
      <c r="AC1351" s="3"/>
      <c r="AD1351" s="3"/>
      <c r="AE1351" s="3"/>
      <c r="AF1351" s="3"/>
      <c r="AG1351" s="3"/>
      <c r="AH1351" s="3"/>
      <c r="AI1351" s="3"/>
      <c r="AJ1351" s="3"/>
      <c r="AK1351" s="3"/>
      <c r="AL1351" s="3"/>
      <c r="AM1351" s="3"/>
      <c r="AN1351" s="3"/>
      <c r="AO1351" s="3" t="s">
        <v>255</v>
      </c>
      <c r="AP1351" s="3" t="s">
        <v>264</v>
      </c>
      <c r="AQ1351" s="3" t="s">
        <v>255</v>
      </c>
      <c r="AR1351" s="2"/>
      <c r="AS1351" s="2"/>
      <c r="AT1351" s="2" t="str">
        <f t="shared" si="114"/>
        <v>('51-9023.00</v>
      </c>
      <c r="AU1351" s="2" t="str">
        <f t="shared" si="115"/>
        <v>('51-9023.00</v>
      </c>
      <c r="AV1351" s="2" t="b">
        <f t="shared" si="116"/>
        <v>1</v>
      </c>
      <c r="AW1351" s="2" t="str">
        <f>LEFT(AO1351,12)</f>
        <v>('51-9023.00</v>
      </c>
      <c r="AX1351" s="2" t="b">
        <f t="shared" si="118"/>
        <v>1</v>
      </c>
    </row>
    <row r="1352" spans="1:50" ht="119" x14ac:dyDescent="0.2">
      <c r="A1352" s="2">
        <v>576</v>
      </c>
      <c r="B1352" s="3" t="s">
        <v>2344</v>
      </c>
      <c r="C1352" s="2">
        <v>8114</v>
      </c>
      <c r="D1352" s="3" t="s">
        <v>2336</v>
      </c>
      <c r="E1352" s="3" t="s">
        <v>2337</v>
      </c>
      <c r="F1352" s="3" t="s">
        <v>2338</v>
      </c>
      <c r="G1352" s="3" t="s">
        <v>2339</v>
      </c>
      <c r="H1352" s="3" t="s">
        <v>2340</v>
      </c>
      <c r="I1352" s="3" t="s">
        <v>2341</v>
      </c>
      <c r="J1352" s="3" t="s">
        <v>2342</v>
      </c>
      <c r="K1352" s="3" t="s">
        <v>2343</v>
      </c>
      <c r="L1352" s="3"/>
      <c r="M1352" s="3"/>
      <c r="N1352" s="3"/>
      <c r="O1352" s="3"/>
      <c r="P1352" s="3"/>
      <c r="Q1352" s="3"/>
      <c r="R1352" s="3"/>
      <c r="S1352" s="3"/>
      <c r="T1352" s="3"/>
      <c r="U1352" s="3"/>
      <c r="V1352" s="3"/>
      <c r="W1352" s="3"/>
      <c r="X1352" s="3"/>
      <c r="Y1352" s="3"/>
      <c r="Z1352" s="3"/>
      <c r="AA1352" s="3"/>
      <c r="AB1352" s="3"/>
      <c r="AC1352" s="3"/>
      <c r="AD1352" s="3"/>
      <c r="AE1352" s="3"/>
      <c r="AF1352" s="3"/>
      <c r="AG1352" s="3"/>
      <c r="AH1352" s="3"/>
      <c r="AI1352" s="3"/>
      <c r="AJ1352" s="3"/>
      <c r="AK1352" s="3"/>
      <c r="AL1352" s="3"/>
      <c r="AM1352" s="3"/>
      <c r="AN1352" s="3"/>
      <c r="AO1352" s="3" t="s">
        <v>2342</v>
      </c>
      <c r="AP1352" s="3" t="s">
        <v>2345</v>
      </c>
      <c r="AQ1352" s="3" t="s">
        <v>2337</v>
      </c>
      <c r="AR1352" s="2"/>
      <c r="AS1352" s="2"/>
      <c r="AT1352" s="2" t="str">
        <f t="shared" si="114"/>
        <v>('47-2071.00</v>
      </c>
      <c r="AU1352" s="2" t="str">
        <f t="shared" si="115"/>
        <v>('51-9021.00</v>
      </c>
      <c r="AV1352" s="2" t="b">
        <f t="shared" si="116"/>
        <v>0</v>
      </c>
      <c r="AW1352" s="2"/>
      <c r="AX1352" s="2" t="b">
        <f t="shared" si="118"/>
        <v>0</v>
      </c>
    </row>
    <row r="1353" spans="1:50" ht="119" x14ac:dyDescent="0.2">
      <c r="A1353" s="2">
        <v>1614</v>
      </c>
      <c r="B1353" s="3" t="s">
        <v>6633</v>
      </c>
      <c r="C1353" s="2">
        <v>8114</v>
      </c>
      <c r="D1353" s="3" t="s">
        <v>6625</v>
      </c>
      <c r="E1353" s="3" t="s">
        <v>6626</v>
      </c>
      <c r="F1353" s="3" t="s">
        <v>6627</v>
      </c>
      <c r="G1353" s="3" t="s">
        <v>6628</v>
      </c>
      <c r="H1353" s="3" t="s">
        <v>6629</v>
      </c>
      <c r="I1353" s="3" t="s">
        <v>6630</v>
      </c>
      <c r="J1353" s="3" t="s">
        <v>6631</v>
      </c>
      <c r="K1353" s="3" t="s">
        <v>6632</v>
      </c>
      <c r="L1353" s="3"/>
      <c r="M1353" s="3"/>
      <c r="N1353" s="3"/>
      <c r="O1353" s="3"/>
      <c r="P1353" s="3"/>
      <c r="Q1353" s="3"/>
      <c r="R1353" s="3"/>
      <c r="S1353" s="3"/>
      <c r="T1353" s="3"/>
      <c r="U1353" s="3"/>
      <c r="V1353" s="3"/>
      <c r="W1353" s="3"/>
      <c r="X1353" s="3"/>
      <c r="Y1353" s="3"/>
      <c r="Z1353" s="3"/>
      <c r="AA1353" s="3"/>
      <c r="AB1353" s="3"/>
      <c r="AC1353" s="3"/>
      <c r="AD1353" s="3"/>
      <c r="AE1353" s="3"/>
      <c r="AF1353" s="3"/>
      <c r="AG1353" s="3"/>
      <c r="AH1353" s="3"/>
      <c r="AI1353" s="3"/>
      <c r="AJ1353" s="3"/>
      <c r="AK1353" s="3"/>
      <c r="AL1353" s="3"/>
      <c r="AM1353" s="3"/>
      <c r="AN1353" s="3"/>
      <c r="AO1353" s="3"/>
      <c r="AP1353" s="3" t="s">
        <v>6634</v>
      </c>
      <c r="AQ1353" s="3" t="s">
        <v>11924</v>
      </c>
      <c r="AR1353" s="2"/>
      <c r="AS1353" s="2"/>
      <c r="AT1353" s="2" t="str">
        <f t="shared" si="114"/>
        <v>('47-2051.00</v>
      </c>
      <c r="AU1353" s="2" t="str">
        <f t="shared" si="115"/>
        <v>('51-9195.07</v>
      </c>
      <c r="AV1353" s="2" t="b">
        <f t="shared" si="116"/>
        <v>0</v>
      </c>
      <c r="AW1353" s="2"/>
      <c r="AX1353" s="2" t="b">
        <f t="shared" si="118"/>
        <v>0</v>
      </c>
    </row>
    <row r="1354" spans="1:50" ht="119" x14ac:dyDescent="0.2">
      <c r="A1354" s="2">
        <v>1696</v>
      </c>
      <c r="B1354" s="3" t="s">
        <v>6996</v>
      </c>
      <c r="C1354" s="2">
        <v>8114</v>
      </c>
      <c r="D1354" s="3" t="s">
        <v>6988</v>
      </c>
      <c r="E1354" s="3" t="s">
        <v>6989</v>
      </c>
      <c r="F1354" s="3" t="s">
        <v>6990</v>
      </c>
      <c r="G1354" s="3" t="s">
        <v>6991</v>
      </c>
      <c r="H1354" s="3" t="s">
        <v>6992</v>
      </c>
      <c r="I1354" s="3" t="s">
        <v>6993</v>
      </c>
      <c r="J1354" s="3" t="s">
        <v>6994</v>
      </c>
      <c r="K1354" s="3" t="s">
        <v>6995</v>
      </c>
      <c r="L1354" s="3"/>
      <c r="M1354" s="3"/>
      <c r="N1354" s="3"/>
      <c r="O1354" s="3"/>
      <c r="P1354" s="3"/>
      <c r="Q1354" s="3"/>
      <c r="R1354" s="3"/>
      <c r="S1354" s="3"/>
      <c r="T1354" s="3"/>
      <c r="U1354" s="3"/>
      <c r="V1354" s="3"/>
      <c r="W1354" s="3"/>
      <c r="X1354" s="3"/>
      <c r="Y1354" s="3"/>
      <c r="Z1354" s="3"/>
      <c r="AA1354" s="3"/>
      <c r="AB1354" s="3"/>
      <c r="AC1354" s="3"/>
      <c r="AD1354" s="3"/>
      <c r="AE1354" s="3"/>
      <c r="AF1354" s="3"/>
      <c r="AG1354" s="3"/>
      <c r="AH1354" s="3"/>
      <c r="AI1354" s="3"/>
      <c r="AJ1354" s="3"/>
      <c r="AK1354" s="3"/>
      <c r="AL1354" s="3"/>
      <c r="AM1354" s="3"/>
      <c r="AN1354" s="3"/>
      <c r="AO1354" s="3"/>
      <c r="AP1354" s="3" t="s">
        <v>6997</v>
      </c>
      <c r="AQ1354" s="3" t="s">
        <v>6997</v>
      </c>
      <c r="AR1354" s="2"/>
      <c r="AS1354" s="2"/>
      <c r="AT1354" s="2" t="str">
        <f t="shared" si="114"/>
        <v>('51-9195.07</v>
      </c>
      <c r="AU1354" s="2" t="str">
        <f t="shared" si="115"/>
        <v>('51-9195.07</v>
      </c>
      <c r="AV1354" s="5" t="b">
        <f t="shared" si="116"/>
        <v>1</v>
      </c>
      <c r="AW1354" s="2" t="str">
        <f>LEFT(AO1354,12)</f>
        <v/>
      </c>
      <c r="AX1354" s="2" t="b">
        <f t="shared" si="118"/>
        <v>0</v>
      </c>
    </row>
    <row r="1355" spans="1:50" ht="119" x14ac:dyDescent="0.2">
      <c r="A1355" s="2">
        <v>1720</v>
      </c>
      <c r="B1355" s="3" t="s">
        <v>7082</v>
      </c>
      <c r="C1355" s="2">
        <v>8114</v>
      </c>
      <c r="D1355" s="3" t="s">
        <v>7074</v>
      </c>
      <c r="E1355" s="3" t="s">
        <v>7075</v>
      </c>
      <c r="F1355" s="3" t="s">
        <v>7076</v>
      </c>
      <c r="G1355" s="3" t="s">
        <v>7077</v>
      </c>
      <c r="H1355" s="3" t="s">
        <v>7078</v>
      </c>
      <c r="I1355" s="3" t="s">
        <v>7079</v>
      </c>
      <c r="J1355" s="3" t="s">
        <v>7080</v>
      </c>
      <c r="K1355" s="3" t="s">
        <v>7081</v>
      </c>
      <c r="L1355" s="3"/>
      <c r="M1355" s="3"/>
      <c r="N1355" s="3"/>
      <c r="O1355" s="3"/>
      <c r="P1355" s="3"/>
      <c r="Q1355" s="3"/>
      <c r="R1355" s="3"/>
      <c r="S1355" s="3"/>
      <c r="T1355" s="3"/>
      <c r="U1355" s="3"/>
      <c r="V1355" s="3"/>
      <c r="W1355" s="3"/>
      <c r="X1355" s="3"/>
      <c r="Y1355" s="3"/>
      <c r="Z1355" s="3"/>
      <c r="AA1355" s="3"/>
      <c r="AB1355" s="3"/>
      <c r="AC1355" s="3"/>
      <c r="AD1355" s="3"/>
      <c r="AE1355" s="3"/>
      <c r="AF1355" s="3"/>
      <c r="AG1355" s="3"/>
      <c r="AH1355" s="3"/>
      <c r="AI1355" s="3"/>
      <c r="AJ1355" s="3"/>
      <c r="AK1355" s="3"/>
      <c r="AL1355" s="3"/>
      <c r="AM1355" s="3"/>
      <c r="AN1355" s="3"/>
      <c r="AO1355" s="3"/>
      <c r="AP1355" s="3" t="s">
        <v>7083</v>
      </c>
      <c r="AQ1355" s="3" t="s">
        <v>7083</v>
      </c>
      <c r="AR1355" s="2"/>
      <c r="AS1355" s="2"/>
      <c r="AT1355" s="2" t="str">
        <f t="shared" si="114"/>
        <v>('51-9195.07</v>
      </c>
      <c r="AU1355" s="2" t="str">
        <f t="shared" si="115"/>
        <v>('51-9195.07</v>
      </c>
      <c r="AV1355" s="2" t="b">
        <f t="shared" si="116"/>
        <v>1</v>
      </c>
      <c r="AW1355" s="2" t="str">
        <f>LEFT(AO1355,12)</f>
        <v/>
      </c>
      <c r="AX1355" s="2" t="b">
        <f t="shared" si="118"/>
        <v>0</v>
      </c>
    </row>
    <row r="1356" spans="1:50" ht="119" x14ac:dyDescent="0.2">
      <c r="A1356" s="2">
        <v>1829</v>
      </c>
      <c r="B1356" s="3" t="s">
        <v>7490</v>
      </c>
      <c r="C1356" s="2">
        <v>8114</v>
      </c>
      <c r="D1356" s="3" t="s">
        <v>7482</v>
      </c>
      <c r="E1356" s="3" t="s">
        <v>7483</v>
      </c>
      <c r="F1356" s="3" t="s">
        <v>7484</v>
      </c>
      <c r="G1356" s="3" t="s">
        <v>7485</v>
      </c>
      <c r="H1356" s="3" t="s">
        <v>7486</v>
      </c>
      <c r="I1356" s="3" t="s">
        <v>7487</v>
      </c>
      <c r="J1356" s="3" t="s">
        <v>7488</v>
      </c>
      <c r="K1356" s="3" t="s">
        <v>7489</v>
      </c>
      <c r="L1356" s="3"/>
      <c r="M1356" s="3"/>
      <c r="N1356" s="3"/>
      <c r="O1356" s="3"/>
      <c r="P1356" s="3"/>
      <c r="Q1356" s="3"/>
      <c r="R1356" s="3"/>
      <c r="S1356" s="3"/>
      <c r="T1356" s="3"/>
      <c r="U1356" s="3"/>
      <c r="V1356" s="3"/>
      <c r="W1356" s="3"/>
      <c r="X1356" s="3"/>
      <c r="Y1356" s="3"/>
      <c r="Z1356" s="3"/>
      <c r="AA1356" s="3"/>
      <c r="AB1356" s="3"/>
      <c r="AC1356" s="3"/>
      <c r="AD1356" s="3"/>
      <c r="AE1356" s="3"/>
      <c r="AF1356" s="3"/>
      <c r="AG1356" s="3"/>
      <c r="AH1356" s="3"/>
      <c r="AI1356" s="3"/>
      <c r="AJ1356" s="3"/>
      <c r="AK1356" s="3"/>
      <c r="AL1356" s="3"/>
      <c r="AM1356" s="3"/>
      <c r="AN1356" s="3"/>
      <c r="AO1356" s="3"/>
      <c r="AP1356" s="3" t="s">
        <v>7491</v>
      </c>
      <c r="AQ1356" s="3" t="s">
        <v>11925</v>
      </c>
      <c r="AR1356" s="2"/>
      <c r="AS1356" s="2"/>
      <c r="AT1356" s="2" t="str">
        <f t="shared" si="114"/>
        <v>('47-2051.00</v>
      </c>
      <c r="AU1356" s="2" t="str">
        <f t="shared" si="115"/>
        <v>('51-9195.07</v>
      </c>
      <c r="AV1356" s="2" t="b">
        <f t="shared" si="116"/>
        <v>0</v>
      </c>
      <c r="AW1356" s="2"/>
      <c r="AX1356" s="2" t="b">
        <f t="shared" si="118"/>
        <v>0</v>
      </c>
    </row>
    <row r="1357" spans="1:50" ht="119" x14ac:dyDescent="0.2">
      <c r="A1357" s="2">
        <v>1893</v>
      </c>
      <c r="B1357" s="3" t="s">
        <v>7755</v>
      </c>
      <c r="C1357" s="2">
        <v>8114</v>
      </c>
      <c r="D1357" s="3" t="s">
        <v>7747</v>
      </c>
      <c r="E1357" s="3" t="s">
        <v>7748</v>
      </c>
      <c r="F1357" s="3" t="s">
        <v>7749</v>
      </c>
      <c r="G1357" s="3" t="s">
        <v>7750</v>
      </c>
      <c r="H1357" s="3" t="s">
        <v>7751</v>
      </c>
      <c r="I1357" s="3" t="s">
        <v>7752</v>
      </c>
      <c r="J1357" s="3" t="s">
        <v>7753</v>
      </c>
      <c r="K1357" s="3" t="s">
        <v>7754</v>
      </c>
      <c r="L1357" s="3"/>
      <c r="M1357" s="3"/>
      <c r="N1357" s="3"/>
      <c r="O1357" s="3"/>
      <c r="P1357" s="3"/>
      <c r="Q1357" s="3"/>
      <c r="R1357" s="3"/>
      <c r="S1357" s="3"/>
      <c r="T1357" s="3"/>
      <c r="U1357" s="3"/>
      <c r="V1357" s="3"/>
      <c r="W1357" s="3"/>
      <c r="X1357" s="3"/>
      <c r="Y1357" s="3"/>
      <c r="Z1357" s="3"/>
      <c r="AA1357" s="3"/>
      <c r="AB1357" s="3"/>
      <c r="AC1357" s="3"/>
      <c r="AD1357" s="3"/>
      <c r="AE1357" s="3"/>
      <c r="AF1357" s="3"/>
      <c r="AG1357" s="3"/>
      <c r="AH1357" s="3"/>
      <c r="AI1357" s="3"/>
      <c r="AJ1357" s="3"/>
      <c r="AK1357" s="3"/>
      <c r="AL1357" s="3"/>
      <c r="AM1357" s="3"/>
      <c r="AN1357" s="3"/>
      <c r="AO1357" s="3" t="s">
        <v>7747</v>
      </c>
      <c r="AP1357" s="3" t="s">
        <v>7756</v>
      </c>
      <c r="AQ1357" s="3" t="s">
        <v>7747</v>
      </c>
      <c r="AR1357" s="2"/>
      <c r="AS1357" s="2"/>
      <c r="AT1357" s="2" t="str">
        <f t="shared" si="114"/>
        <v>('51-9195.03</v>
      </c>
      <c r="AU1357" s="2" t="str">
        <f t="shared" si="115"/>
        <v>('51-9032.00</v>
      </c>
      <c r="AV1357" s="2" t="b">
        <f t="shared" si="116"/>
        <v>0</v>
      </c>
      <c r="AW1357" s="2"/>
      <c r="AX1357" s="2" t="b">
        <f t="shared" si="118"/>
        <v>0</v>
      </c>
    </row>
    <row r="1358" spans="1:50" ht="170" x14ac:dyDescent="0.2">
      <c r="A1358" s="2">
        <v>2329</v>
      </c>
      <c r="B1358" s="3" t="s">
        <v>9518</v>
      </c>
      <c r="C1358" s="2">
        <v>8114</v>
      </c>
      <c r="D1358" s="3" t="s">
        <v>9510</v>
      </c>
      <c r="E1358" s="3" t="s">
        <v>9511</v>
      </c>
      <c r="F1358" s="3" t="s">
        <v>9512</v>
      </c>
      <c r="G1358" s="3" t="s">
        <v>9513</v>
      </c>
      <c r="H1358" s="3" t="s">
        <v>9514</v>
      </c>
      <c r="I1358" s="3" t="s">
        <v>9515</v>
      </c>
      <c r="J1358" s="3" t="s">
        <v>9516</v>
      </c>
      <c r="K1358" s="3" t="s">
        <v>9517</v>
      </c>
      <c r="L1358" s="3"/>
      <c r="M1358" s="3"/>
      <c r="N1358" s="3"/>
      <c r="O1358" s="3"/>
      <c r="P1358" s="3"/>
      <c r="Q1358" s="3"/>
      <c r="R1358" s="3"/>
      <c r="S1358" s="3"/>
      <c r="T1358" s="3"/>
      <c r="U1358" s="3"/>
      <c r="V1358" s="3"/>
      <c r="W1358" s="3"/>
      <c r="X1358" s="3"/>
      <c r="Y1358" s="3"/>
      <c r="Z1358" s="3"/>
      <c r="AA1358" s="3"/>
      <c r="AB1358" s="3"/>
      <c r="AC1358" s="3"/>
      <c r="AD1358" s="3"/>
      <c r="AE1358" s="3"/>
      <c r="AF1358" s="3"/>
      <c r="AG1358" s="3"/>
      <c r="AH1358" s="3"/>
      <c r="AI1358" s="3"/>
      <c r="AJ1358" s="3"/>
      <c r="AK1358" s="3"/>
      <c r="AL1358" s="3"/>
      <c r="AM1358" s="3"/>
      <c r="AN1358" s="3"/>
      <c r="AO1358" s="3" t="s">
        <v>9510</v>
      </c>
      <c r="AP1358" s="3" t="s">
        <v>9519</v>
      </c>
      <c r="AQ1358" s="3" t="s">
        <v>9510</v>
      </c>
      <c r="AR1358" s="2"/>
      <c r="AS1358" s="2"/>
      <c r="AT1358" s="2" t="str">
        <f t="shared" si="114"/>
        <v>('51-4033.00</v>
      </c>
      <c r="AU1358" s="2" t="str">
        <f t="shared" si="115"/>
        <v>('51-9021.00</v>
      </c>
      <c r="AV1358" s="2" t="b">
        <f t="shared" si="116"/>
        <v>0</v>
      </c>
      <c r="AW1358" s="2"/>
      <c r="AX1358" s="2" t="b">
        <f t="shared" si="118"/>
        <v>0</v>
      </c>
    </row>
    <row r="1359" spans="1:50" ht="170" x14ac:dyDescent="0.2">
      <c r="A1359" s="2">
        <v>1</v>
      </c>
      <c r="B1359" s="3" t="s">
        <v>6</v>
      </c>
      <c r="C1359" s="2">
        <v>8121</v>
      </c>
      <c r="D1359" s="3" t="s">
        <v>1</v>
      </c>
      <c r="E1359" s="3" t="s">
        <v>2</v>
      </c>
      <c r="F1359" s="3" t="s">
        <v>3</v>
      </c>
      <c r="G1359" s="3" t="s">
        <v>4</v>
      </c>
      <c r="H1359" s="3" t="s">
        <v>5</v>
      </c>
      <c r="I1359" s="3"/>
      <c r="J1359" s="3"/>
      <c r="K1359" s="3"/>
      <c r="L1359" s="3"/>
      <c r="M1359" s="3"/>
      <c r="N1359" s="3"/>
      <c r="O1359" s="3"/>
      <c r="P1359" s="3"/>
      <c r="Q1359" s="3"/>
      <c r="R1359" s="3"/>
      <c r="S1359" s="3"/>
      <c r="T1359" s="3"/>
      <c r="U1359" s="3"/>
      <c r="V1359" s="3"/>
      <c r="W1359" s="3"/>
      <c r="X1359" s="3"/>
      <c r="Y1359" s="3"/>
      <c r="Z1359" s="3"/>
      <c r="AA1359" s="3"/>
      <c r="AB1359" s="3"/>
      <c r="AC1359" s="3"/>
      <c r="AD1359" s="3"/>
      <c r="AE1359" s="3"/>
      <c r="AF1359" s="3"/>
      <c r="AG1359" s="3"/>
      <c r="AH1359" s="3"/>
      <c r="AI1359" s="3"/>
      <c r="AJ1359" s="3"/>
      <c r="AK1359" s="3"/>
      <c r="AL1359" s="3"/>
      <c r="AM1359" s="3"/>
      <c r="AN1359" s="3"/>
      <c r="AO1359" s="3" t="s">
        <v>1</v>
      </c>
      <c r="AP1359" s="3" t="s">
        <v>7</v>
      </c>
      <c r="AQ1359" s="3" t="s">
        <v>1</v>
      </c>
      <c r="AR1359" s="2"/>
      <c r="AS1359" s="2"/>
      <c r="AT1359" s="2" t="str">
        <f t="shared" si="114"/>
        <v>('51-4021.00</v>
      </c>
      <c r="AU1359" s="2" t="str">
        <f t="shared" si="115"/>
        <v>('51-4021.00</v>
      </c>
      <c r="AV1359" s="5" t="b">
        <f t="shared" si="116"/>
        <v>1</v>
      </c>
      <c r="AW1359" s="2" t="str">
        <f>LEFT(AO1359,12)</f>
        <v>('51-4021.00</v>
      </c>
      <c r="AX1359" s="2" t="b">
        <f t="shared" si="118"/>
        <v>1</v>
      </c>
    </row>
    <row r="1360" spans="1:50" ht="136" x14ac:dyDescent="0.2">
      <c r="A1360" s="2">
        <v>456</v>
      </c>
      <c r="B1360" s="3" t="s">
        <v>1914</v>
      </c>
      <c r="C1360" s="2">
        <v>8121</v>
      </c>
      <c r="D1360" s="3" t="s">
        <v>1909</v>
      </c>
      <c r="E1360" s="3" t="s">
        <v>1910</v>
      </c>
      <c r="F1360" s="3" t="s">
        <v>1911</v>
      </c>
      <c r="G1360" s="3" t="s">
        <v>1912</v>
      </c>
      <c r="H1360" s="3" t="s">
        <v>1913</v>
      </c>
      <c r="I1360" s="3"/>
      <c r="J1360" s="3"/>
      <c r="K1360" s="3"/>
      <c r="L1360" s="3"/>
      <c r="M1360" s="3"/>
      <c r="N1360" s="3"/>
      <c r="O1360" s="3"/>
      <c r="P1360" s="3"/>
      <c r="Q1360" s="3"/>
      <c r="R1360" s="3"/>
      <c r="S1360" s="3"/>
      <c r="T1360" s="3"/>
      <c r="U1360" s="3"/>
      <c r="V1360" s="3"/>
      <c r="W1360" s="3"/>
      <c r="X1360" s="3"/>
      <c r="Y1360" s="3"/>
      <c r="Z1360" s="3"/>
      <c r="AA1360" s="3"/>
      <c r="AB1360" s="3"/>
      <c r="AC1360" s="3"/>
      <c r="AD1360" s="3"/>
      <c r="AE1360" s="3"/>
      <c r="AF1360" s="3"/>
      <c r="AG1360" s="3"/>
      <c r="AH1360" s="3"/>
      <c r="AI1360" s="3"/>
      <c r="AJ1360" s="3"/>
      <c r="AK1360" s="3"/>
      <c r="AL1360" s="3"/>
      <c r="AM1360" s="3"/>
      <c r="AN1360" s="3"/>
      <c r="AO1360" s="3" t="s">
        <v>1909</v>
      </c>
      <c r="AP1360" s="3" t="s">
        <v>1915</v>
      </c>
      <c r="AQ1360" s="3" t="s">
        <v>1909</v>
      </c>
      <c r="AR1360" s="2"/>
      <c r="AS1360" s="2"/>
      <c r="AT1360" s="2" t="str">
        <f t="shared" si="114"/>
        <v>('51-4052.00</v>
      </c>
      <c r="AU1360" s="2" t="str">
        <f t="shared" si="115"/>
        <v>('51-4052.00</v>
      </c>
      <c r="AV1360" s="2" t="b">
        <f t="shared" si="116"/>
        <v>1</v>
      </c>
      <c r="AW1360" s="2" t="str">
        <f>LEFT(AO1360,12)</f>
        <v>('51-4052.00</v>
      </c>
      <c r="AX1360" s="2" t="b">
        <f t="shared" si="118"/>
        <v>1</v>
      </c>
    </row>
    <row r="1361" spans="1:50" ht="136" x14ac:dyDescent="0.2">
      <c r="A1361" s="2">
        <v>1053</v>
      </c>
      <c r="B1361" s="3" t="s">
        <v>4177</v>
      </c>
      <c r="C1361" s="2">
        <v>8121</v>
      </c>
      <c r="D1361" s="3" t="s">
        <v>4172</v>
      </c>
      <c r="E1361" s="3" t="s">
        <v>4173</v>
      </c>
      <c r="F1361" s="3" t="s">
        <v>4174</v>
      </c>
      <c r="G1361" s="3" t="s">
        <v>4175</v>
      </c>
      <c r="H1361" s="3" t="s">
        <v>4176</v>
      </c>
      <c r="I1361" s="3"/>
      <c r="J1361" s="3"/>
      <c r="K1361" s="3"/>
      <c r="L1361" s="3"/>
      <c r="M1361" s="3"/>
      <c r="N1361" s="3"/>
      <c r="O1361" s="3"/>
      <c r="P1361" s="3"/>
      <c r="Q1361" s="3"/>
      <c r="R1361" s="3"/>
      <c r="S1361" s="3"/>
      <c r="T1361" s="3"/>
      <c r="U1361" s="3"/>
      <c r="V1361" s="3"/>
      <c r="W1361" s="3"/>
      <c r="X1361" s="3"/>
      <c r="Y1361" s="3"/>
      <c r="Z1361" s="3"/>
      <c r="AA1361" s="3"/>
      <c r="AB1361" s="3"/>
      <c r="AC1361" s="3"/>
      <c r="AD1361" s="3"/>
      <c r="AE1361" s="3"/>
      <c r="AF1361" s="3"/>
      <c r="AG1361" s="3"/>
      <c r="AH1361" s="3"/>
      <c r="AI1361" s="3"/>
      <c r="AJ1361" s="3"/>
      <c r="AK1361" s="3"/>
      <c r="AL1361" s="3"/>
      <c r="AM1361" s="3"/>
      <c r="AN1361" s="3"/>
      <c r="AO1361" s="3" t="s">
        <v>4172</v>
      </c>
      <c r="AP1361" s="3" t="s">
        <v>4178</v>
      </c>
      <c r="AQ1361" s="3" t="s">
        <v>4172</v>
      </c>
      <c r="AR1361" s="2"/>
      <c r="AS1361" s="2"/>
      <c r="AT1361" s="2" t="str">
        <f t="shared" si="114"/>
        <v>('51-4191.00</v>
      </c>
      <c r="AU1361" s="2" t="str">
        <f t="shared" si="115"/>
        <v>('51-4191.00</v>
      </c>
      <c r="AV1361" s="2" t="b">
        <f t="shared" si="116"/>
        <v>1</v>
      </c>
      <c r="AW1361" s="2" t="str">
        <f>LEFT(AO1361,12)</f>
        <v>('51-4191.00</v>
      </c>
      <c r="AX1361" s="2" t="b">
        <f t="shared" si="118"/>
        <v>1</v>
      </c>
    </row>
    <row r="1362" spans="1:50" ht="136" x14ac:dyDescent="0.2">
      <c r="A1362" s="2">
        <v>1308</v>
      </c>
      <c r="B1362" s="3" t="s">
        <v>5299</v>
      </c>
      <c r="C1362" s="2">
        <v>8121</v>
      </c>
      <c r="D1362" s="3" t="s">
        <v>5294</v>
      </c>
      <c r="E1362" s="3" t="s">
        <v>5295</v>
      </c>
      <c r="F1362" s="3" t="s">
        <v>5296</v>
      </c>
      <c r="G1362" s="3" t="s">
        <v>5297</v>
      </c>
      <c r="H1362" s="3" t="s">
        <v>5298</v>
      </c>
      <c r="I1362" s="3"/>
      <c r="J1362" s="3"/>
      <c r="K1362" s="3"/>
      <c r="L1362" s="3"/>
      <c r="M1362" s="3"/>
      <c r="N1362" s="3"/>
      <c r="O1362" s="3"/>
      <c r="P1362" s="3"/>
      <c r="Q1362" s="3"/>
      <c r="R1362" s="3"/>
      <c r="S1362" s="3"/>
      <c r="T1362" s="3"/>
      <c r="U1362" s="3"/>
      <c r="V1362" s="3"/>
      <c r="W1362" s="3"/>
      <c r="X1362" s="3"/>
      <c r="Y1362" s="3"/>
      <c r="Z1362" s="3"/>
      <c r="AA1362" s="3"/>
      <c r="AB1362" s="3"/>
      <c r="AC1362" s="3"/>
      <c r="AD1362" s="3"/>
      <c r="AE1362" s="3"/>
      <c r="AF1362" s="3"/>
      <c r="AG1362" s="3"/>
      <c r="AH1362" s="3"/>
      <c r="AI1362" s="3"/>
      <c r="AJ1362" s="3"/>
      <c r="AK1362" s="3"/>
      <c r="AL1362" s="3"/>
      <c r="AM1362" s="3"/>
      <c r="AN1362" s="3"/>
      <c r="AO1362" s="3"/>
      <c r="AP1362" s="3" t="s">
        <v>5300</v>
      </c>
      <c r="AQ1362" s="3" t="s">
        <v>5294</v>
      </c>
      <c r="AR1362" s="2"/>
      <c r="AS1362" s="2"/>
      <c r="AT1362" s="2" t="str">
        <f t="shared" si="114"/>
        <v>('47-2211.00</v>
      </c>
      <c r="AU1362" s="2" t="str">
        <f t="shared" si="115"/>
        <v>('51-4023.00</v>
      </c>
      <c r="AV1362" s="2" t="b">
        <f t="shared" si="116"/>
        <v>0</v>
      </c>
      <c r="AW1362" s="2"/>
      <c r="AX1362" s="2" t="b">
        <f t="shared" si="118"/>
        <v>0</v>
      </c>
    </row>
    <row r="1363" spans="1:50" ht="136" x14ac:dyDescent="0.2">
      <c r="A1363" s="2">
        <v>1415</v>
      </c>
      <c r="B1363" s="3" t="s">
        <v>5785</v>
      </c>
      <c r="C1363" s="2">
        <v>8121</v>
      </c>
      <c r="D1363" s="3" t="s">
        <v>5780</v>
      </c>
      <c r="E1363" s="3" t="s">
        <v>5781</v>
      </c>
      <c r="F1363" s="3" t="s">
        <v>5782</v>
      </c>
      <c r="G1363" s="3" t="s">
        <v>5783</v>
      </c>
      <c r="H1363" s="3" t="s">
        <v>5784</v>
      </c>
      <c r="I1363" s="3"/>
      <c r="J1363" s="3"/>
      <c r="K1363" s="3"/>
      <c r="L1363" s="3"/>
      <c r="M1363" s="3"/>
      <c r="N1363" s="3"/>
      <c r="O1363" s="3"/>
      <c r="P1363" s="3"/>
      <c r="Q1363" s="3"/>
      <c r="R1363" s="3"/>
      <c r="S1363" s="3"/>
      <c r="T1363" s="3"/>
      <c r="U1363" s="3"/>
      <c r="V1363" s="3"/>
      <c r="W1363" s="3"/>
      <c r="X1363" s="3"/>
      <c r="Y1363" s="3"/>
      <c r="Z1363" s="3"/>
      <c r="AA1363" s="3"/>
      <c r="AB1363" s="3"/>
      <c r="AC1363" s="3"/>
      <c r="AD1363" s="3"/>
      <c r="AE1363" s="3"/>
      <c r="AF1363" s="3"/>
      <c r="AG1363" s="3"/>
      <c r="AH1363" s="3"/>
      <c r="AI1363" s="3"/>
      <c r="AJ1363" s="3"/>
      <c r="AK1363" s="3"/>
      <c r="AL1363" s="3"/>
      <c r="AM1363" s="3"/>
      <c r="AN1363" s="3"/>
      <c r="AO1363" s="3"/>
      <c r="AP1363" s="3" t="s">
        <v>5786</v>
      </c>
      <c r="AQ1363" s="3" t="s">
        <v>5780</v>
      </c>
      <c r="AR1363" s="2"/>
      <c r="AS1363" s="2"/>
      <c r="AT1363" s="2" t="str">
        <f t="shared" si="114"/>
        <v>('51-2021.00</v>
      </c>
      <c r="AU1363" s="2" t="str">
        <f t="shared" si="115"/>
        <v>('51-4021.00</v>
      </c>
      <c r="AV1363" s="2" t="b">
        <f t="shared" si="116"/>
        <v>0</v>
      </c>
      <c r="AW1363" s="2"/>
      <c r="AX1363" s="2" t="b">
        <f t="shared" si="118"/>
        <v>0</v>
      </c>
    </row>
    <row r="1364" spans="1:50" ht="221" x14ac:dyDescent="0.2">
      <c r="A1364" s="2">
        <v>1901</v>
      </c>
      <c r="B1364" s="3" t="s">
        <v>7807</v>
      </c>
      <c r="C1364" s="2">
        <v>8121</v>
      </c>
      <c r="D1364" s="3" t="s">
        <v>7802</v>
      </c>
      <c r="E1364" s="3" t="s">
        <v>7803</v>
      </c>
      <c r="F1364" s="3" t="s">
        <v>7804</v>
      </c>
      <c r="G1364" s="3" t="s">
        <v>7805</v>
      </c>
      <c r="H1364" s="3" t="s">
        <v>7806</v>
      </c>
      <c r="I1364" s="3"/>
      <c r="J1364" s="3"/>
      <c r="K1364" s="3"/>
      <c r="L1364" s="3"/>
      <c r="M1364" s="3"/>
      <c r="N1364" s="3"/>
      <c r="O1364" s="3"/>
      <c r="P1364" s="3"/>
      <c r="Q1364" s="3"/>
      <c r="R1364" s="3"/>
      <c r="S1364" s="3"/>
      <c r="T1364" s="3"/>
      <c r="U1364" s="3"/>
      <c r="V1364" s="3"/>
      <c r="W1364" s="3"/>
      <c r="X1364" s="3"/>
      <c r="Y1364" s="3"/>
      <c r="Z1364" s="3"/>
      <c r="AA1364" s="3"/>
      <c r="AB1364" s="3"/>
      <c r="AC1364" s="3"/>
      <c r="AD1364" s="3"/>
      <c r="AE1364" s="3"/>
      <c r="AF1364" s="3"/>
      <c r="AG1364" s="3"/>
      <c r="AH1364" s="3"/>
      <c r="AI1364" s="3"/>
      <c r="AJ1364" s="3"/>
      <c r="AK1364" s="3"/>
      <c r="AL1364" s="3"/>
      <c r="AM1364" s="3"/>
      <c r="AN1364" s="3"/>
      <c r="AO1364" s="3" t="s">
        <v>7802</v>
      </c>
      <c r="AP1364" s="3" t="s">
        <v>7808</v>
      </c>
      <c r="AQ1364" s="3" t="s">
        <v>7802</v>
      </c>
      <c r="AR1364" s="2"/>
      <c r="AS1364" s="2"/>
      <c r="AT1364" s="2" t="str">
        <f t="shared" si="114"/>
        <v>('51-4021.00</v>
      </c>
      <c r="AU1364" s="2" t="str">
        <f t="shared" si="115"/>
        <v>('51-4021.00</v>
      </c>
      <c r="AV1364" s="5" t="b">
        <f t="shared" si="116"/>
        <v>1</v>
      </c>
      <c r="AW1364" s="2" t="str">
        <f>LEFT(AO1364,12)</f>
        <v>('51-4021.00</v>
      </c>
      <c r="AX1364" s="2" t="b">
        <f t="shared" si="118"/>
        <v>1</v>
      </c>
    </row>
    <row r="1365" spans="1:50" ht="136" x14ac:dyDescent="0.2">
      <c r="A1365" s="2">
        <v>2303</v>
      </c>
      <c r="B1365" s="3" t="s">
        <v>9449</v>
      </c>
      <c r="C1365" s="2">
        <v>8121</v>
      </c>
      <c r="D1365" s="3" t="s">
        <v>9444</v>
      </c>
      <c r="E1365" s="3" t="s">
        <v>9445</v>
      </c>
      <c r="F1365" s="3" t="s">
        <v>9446</v>
      </c>
      <c r="G1365" s="3" t="s">
        <v>9447</v>
      </c>
      <c r="H1365" s="3" t="s">
        <v>9448</v>
      </c>
      <c r="I1365" s="3"/>
      <c r="J1365" s="3"/>
      <c r="K1365" s="3"/>
      <c r="L1365" s="3"/>
      <c r="M1365" s="3"/>
      <c r="N1365" s="3"/>
      <c r="O1365" s="3"/>
      <c r="P1365" s="3"/>
      <c r="Q1365" s="3"/>
      <c r="R1365" s="3"/>
      <c r="S1365" s="3"/>
      <c r="T1365" s="3"/>
      <c r="U1365" s="3"/>
      <c r="V1365" s="3"/>
      <c r="W1365" s="3"/>
      <c r="X1365" s="3"/>
      <c r="Y1365" s="3"/>
      <c r="Z1365" s="3"/>
      <c r="AA1365" s="3"/>
      <c r="AB1365" s="3"/>
      <c r="AC1365" s="3"/>
      <c r="AD1365" s="3"/>
      <c r="AE1365" s="3"/>
      <c r="AF1365" s="3"/>
      <c r="AG1365" s="3"/>
      <c r="AH1365" s="3"/>
      <c r="AI1365" s="3"/>
      <c r="AJ1365" s="3"/>
      <c r="AK1365" s="3"/>
      <c r="AL1365" s="3"/>
      <c r="AM1365" s="3"/>
      <c r="AN1365" s="3"/>
      <c r="AO1365" s="3"/>
      <c r="AP1365" s="3" t="s">
        <v>9450</v>
      </c>
      <c r="AQ1365" s="3" t="s">
        <v>11926</v>
      </c>
      <c r="AR1365" s="2"/>
      <c r="AS1365" s="2"/>
      <c r="AT1365" s="2" t="str">
        <f t="shared" si="114"/>
        <v>('51-6064.00</v>
      </c>
      <c r="AU1365" s="2" t="str">
        <f t="shared" si="115"/>
        <v>('51-4081.00</v>
      </c>
      <c r="AV1365" s="2" t="b">
        <f t="shared" si="116"/>
        <v>0</v>
      </c>
      <c r="AW1365" s="2"/>
      <c r="AX1365" s="2" t="b">
        <f t="shared" si="118"/>
        <v>0</v>
      </c>
    </row>
    <row r="1366" spans="1:50" ht="221" x14ac:dyDescent="0.2">
      <c r="A1366" s="2">
        <v>38</v>
      </c>
      <c r="B1366" s="3" t="s">
        <v>170</v>
      </c>
      <c r="C1366" s="2">
        <v>8122</v>
      </c>
      <c r="D1366" s="3" t="s">
        <v>167</v>
      </c>
      <c r="E1366" s="3" t="s">
        <v>168</v>
      </c>
      <c r="F1366" s="3" t="s">
        <v>169</v>
      </c>
      <c r="G1366" s="3"/>
      <c r="H1366" s="3"/>
      <c r="I1366" s="3"/>
      <c r="J1366" s="3"/>
      <c r="K1366" s="3"/>
      <c r="L1366" s="3"/>
      <c r="M1366" s="3"/>
      <c r="N1366" s="3"/>
      <c r="O1366" s="3"/>
      <c r="P1366" s="3"/>
      <c r="Q1366" s="3"/>
      <c r="R1366" s="3"/>
      <c r="S1366" s="3"/>
      <c r="T1366" s="3"/>
      <c r="U1366" s="3"/>
      <c r="V1366" s="3"/>
      <c r="W1366" s="3"/>
      <c r="X1366" s="3"/>
      <c r="Y1366" s="3"/>
      <c r="Z1366" s="3"/>
      <c r="AA1366" s="3"/>
      <c r="AB1366" s="3"/>
      <c r="AC1366" s="3"/>
      <c r="AD1366" s="3"/>
      <c r="AE1366" s="3"/>
      <c r="AF1366" s="3"/>
      <c r="AG1366" s="3"/>
      <c r="AH1366" s="3"/>
      <c r="AI1366" s="3"/>
      <c r="AJ1366" s="3"/>
      <c r="AK1366" s="3"/>
      <c r="AL1366" s="3"/>
      <c r="AM1366" s="3"/>
      <c r="AN1366" s="3"/>
      <c r="AO1366" s="3" t="s">
        <v>167</v>
      </c>
      <c r="AP1366" s="3" t="s">
        <v>171</v>
      </c>
      <c r="AQ1366" s="3" t="s">
        <v>167</v>
      </c>
      <c r="AR1366" s="2"/>
      <c r="AS1366" s="2"/>
      <c r="AT1366" s="2" t="str">
        <f t="shared" si="114"/>
        <v>('51-4193.00</v>
      </c>
      <c r="AU1366" s="2" t="str">
        <f t="shared" si="115"/>
        <v>('51-4193.00</v>
      </c>
      <c r="AV1366" s="5" t="b">
        <f t="shared" si="116"/>
        <v>1</v>
      </c>
      <c r="AW1366" s="2" t="str">
        <f t="shared" ref="AW1366:AW1373" si="119">LEFT(AO1366,12)</f>
        <v>('51-4193.00</v>
      </c>
      <c r="AX1366" s="2" t="b">
        <f t="shared" si="118"/>
        <v>1</v>
      </c>
    </row>
    <row r="1367" spans="1:50" ht="170" x14ac:dyDescent="0.2">
      <c r="A1367" s="2">
        <v>88</v>
      </c>
      <c r="B1367" s="3" t="s">
        <v>341</v>
      </c>
      <c r="C1367" s="2">
        <v>8122</v>
      </c>
      <c r="D1367" s="3" t="s">
        <v>338</v>
      </c>
      <c r="E1367" s="3" t="s">
        <v>339</v>
      </c>
      <c r="F1367" s="3" t="s">
        <v>340</v>
      </c>
      <c r="G1367" s="3"/>
      <c r="H1367" s="3"/>
      <c r="I1367" s="3"/>
      <c r="J1367" s="3"/>
      <c r="K1367" s="3"/>
      <c r="L1367" s="3"/>
      <c r="M1367" s="3"/>
      <c r="N1367" s="3"/>
      <c r="O1367" s="3"/>
      <c r="P1367" s="3"/>
      <c r="Q1367" s="3"/>
      <c r="R1367" s="3"/>
      <c r="S1367" s="3"/>
      <c r="T1367" s="3"/>
      <c r="U1367" s="3"/>
      <c r="V1367" s="3"/>
      <c r="W1367" s="3"/>
      <c r="X1367" s="3"/>
      <c r="Y1367" s="3"/>
      <c r="Z1367" s="3"/>
      <c r="AA1367" s="3"/>
      <c r="AB1367" s="3"/>
      <c r="AC1367" s="3"/>
      <c r="AD1367" s="3"/>
      <c r="AE1367" s="3"/>
      <c r="AF1367" s="3"/>
      <c r="AG1367" s="3"/>
      <c r="AH1367" s="3"/>
      <c r="AI1367" s="3"/>
      <c r="AJ1367" s="3"/>
      <c r="AK1367" s="3"/>
      <c r="AL1367" s="3"/>
      <c r="AM1367" s="3"/>
      <c r="AN1367" s="3"/>
      <c r="AO1367" s="3" t="s">
        <v>338</v>
      </c>
      <c r="AP1367" s="3" t="s">
        <v>342</v>
      </c>
      <c r="AQ1367" s="3" t="s">
        <v>338</v>
      </c>
      <c r="AR1367" s="2"/>
      <c r="AS1367" s="2"/>
      <c r="AT1367" s="2" t="str">
        <f t="shared" si="114"/>
        <v>('51-9121.00</v>
      </c>
      <c r="AU1367" s="2" t="str">
        <f t="shared" si="115"/>
        <v>('51-9121.00</v>
      </c>
      <c r="AV1367" s="2" t="b">
        <f t="shared" si="116"/>
        <v>1</v>
      </c>
      <c r="AW1367" s="2" t="str">
        <f t="shared" si="119"/>
        <v>('51-9121.00</v>
      </c>
      <c r="AX1367" s="2" t="b">
        <f t="shared" si="118"/>
        <v>1</v>
      </c>
    </row>
    <row r="1368" spans="1:50" ht="272" x14ac:dyDescent="0.2">
      <c r="A1368" s="2">
        <v>349</v>
      </c>
      <c r="B1368" s="3" t="s">
        <v>1463</v>
      </c>
      <c r="C1368" s="2">
        <v>8122</v>
      </c>
      <c r="D1368" s="3" t="s">
        <v>1460</v>
      </c>
      <c r="E1368" s="3" t="s">
        <v>1461</v>
      </c>
      <c r="F1368" s="3" t="s">
        <v>1462</v>
      </c>
      <c r="G1368" s="3"/>
      <c r="H1368" s="3"/>
      <c r="I1368" s="3"/>
      <c r="J1368" s="3"/>
      <c r="K1368" s="3"/>
      <c r="L1368" s="3"/>
      <c r="M1368" s="3"/>
      <c r="N1368" s="3"/>
      <c r="O1368" s="3"/>
      <c r="P1368" s="3"/>
      <c r="Q1368" s="3"/>
      <c r="R1368" s="3"/>
      <c r="S1368" s="3"/>
      <c r="T1368" s="3"/>
      <c r="U1368" s="3"/>
      <c r="V1368" s="3"/>
      <c r="W1368" s="3"/>
      <c r="X1368" s="3"/>
      <c r="Y1368" s="3"/>
      <c r="Z1368" s="3"/>
      <c r="AA1368" s="3"/>
      <c r="AB1368" s="3"/>
      <c r="AC1368" s="3"/>
      <c r="AD1368" s="3"/>
      <c r="AE1368" s="3"/>
      <c r="AF1368" s="3"/>
      <c r="AG1368" s="3"/>
      <c r="AH1368" s="3"/>
      <c r="AI1368" s="3"/>
      <c r="AJ1368" s="3"/>
      <c r="AK1368" s="3"/>
      <c r="AL1368" s="3"/>
      <c r="AM1368" s="3"/>
      <c r="AN1368" s="3"/>
      <c r="AO1368" s="3" t="s">
        <v>1460</v>
      </c>
      <c r="AP1368" s="3" t="s">
        <v>1464</v>
      </c>
      <c r="AQ1368" s="3" t="s">
        <v>1460</v>
      </c>
      <c r="AR1368" s="2"/>
      <c r="AS1368" s="2"/>
      <c r="AT1368" s="2" t="str">
        <f t="shared" si="114"/>
        <v>('51-9192.00</v>
      </c>
      <c r="AU1368" s="2" t="str">
        <f t="shared" si="115"/>
        <v>('51-9192.00</v>
      </c>
      <c r="AV1368" s="2" t="b">
        <f t="shared" si="116"/>
        <v>1</v>
      </c>
      <c r="AW1368" s="2" t="str">
        <f t="shared" si="119"/>
        <v>('51-9192.00</v>
      </c>
      <c r="AX1368" s="2" t="b">
        <f t="shared" si="118"/>
        <v>1</v>
      </c>
    </row>
    <row r="1369" spans="1:50" ht="119" x14ac:dyDescent="0.2">
      <c r="A1369" s="2">
        <v>724</v>
      </c>
      <c r="B1369" s="3" t="s">
        <v>2912</v>
      </c>
      <c r="C1369" s="2">
        <v>8122</v>
      </c>
      <c r="D1369" s="3" t="s">
        <v>2909</v>
      </c>
      <c r="E1369" s="3" t="s">
        <v>2910</v>
      </c>
      <c r="F1369" s="3" t="s">
        <v>2911</v>
      </c>
      <c r="G1369" s="3"/>
      <c r="H1369" s="3"/>
      <c r="I1369" s="3"/>
      <c r="J1369" s="3"/>
      <c r="K1369" s="3"/>
      <c r="L1369" s="3"/>
      <c r="M1369" s="3"/>
      <c r="N1369" s="3"/>
      <c r="O1369" s="3"/>
      <c r="P1369" s="3"/>
      <c r="Q1369" s="3"/>
      <c r="R1369" s="3"/>
      <c r="S1369" s="3"/>
      <c r="T1369" s="3"/>
      <c r="U1369" s="3"/>
      <c r="V1369" s="3"/>
      <c r="W1369" s="3"/>
      <c r="X1369" s="3"/>
      <c r="Y1369" s="3"/>
      <c r="Z1369" s="3"/>
      <c r="AA1369" s="3"/>
      <c r="AB1369" s="3"/>
      <c r="AC1369" s="3"/>
      <c r="AD1369" s="3"/>
      <c r="AE1369" s="3"/>
      <c r="AF1369" s="3"/>
      <c r="AG1369" s="3"/>
      <c r="AH1369" s="3"/>
      <c r="AI1369" s="3"/>
      <c r="AJ1369" s="3"/>
      <c r="AK1369" s="3"/>
      <c r="AL1369" s="3"/>
      <c r="AM1369" s="3"/>
      <c r="AN1369" s="3"/>
      <c r="AO1369" s="3"/>
      <c r="AP1369" s="3" t="s">
        <v>2913</v>
      </c>
      <c r="AQ1369" s="3" t="s">
        <v>2913</v>
      </c>
      <c r="AR1369" s="2"/>
      <c r="AS1369" s="2"/>
      <c r="AT1369" s="2" t="str">
        <f t="shared" si="114"/>
        <v>('47-2061.00</v>
      </c>
      <c r="AU1369" s="2" t="str">
        <f t="shared" si="115"/>
        <v>('47-2061.00</v>
      </c>
      <c r="AV1369" s="2" t="b">
        <f t="shared" si="116"/>
        <v>1</v>
      </c>
      <c r="AW1369" s="2" t="str">
        <f t="shared" si="119"/>
        <v/>
      </c>
      <c r="AX1369" s="2" t="b">
        <f t="shared" si="118"/>
        <v>0</v>
      </c>
    </row>
    <row r="1370" spans="1:50" ht="153" x14ac:dyDescent="0.2">
      <c r="A1370" s="2">
        <v>875</v>
      </c>
      <c r="B1370" s="3" t="s">
        <v>3507</v>
      </c>
      <c r="C1370" s="2">
        <v>8122</v>
      </c>
      <c r="D1370" s="3" t="s">
        <v>3504</v>
      </c>
      <c r="E1370" s="3" t="s">
        <v>3505</v>
      </c>
      <c r="F1370" s="3" t="s">
        <v>3506</v>
      </c>
      <c r="G1370" s="3"/>
      <c r="H1370" s="3"/>
      <c r="I1370" s="3"/>
      <c r="J1370" s="3"/>
      <c r="K1370" s="3"/>
      <c r="L1370" s="3"/>
      <c r="M1370" s="3"/>
      <c r="N1370" s="3"/>
      <c r="O1370" s="3"/>
      <c r="P1370" s="3"/>
      <c r="Q1370" s="3"/>
      <c r="R1370" s="3"/>
      <c r="S1370" s="3"/>
      <c r="T1370" s="3"/>
      <c r="U1370" s="3"/>
      <c r="V1370" s="3"/>
      <c r="W1370" s="3"/>
      <c r="X1370" s="3"/>
      <c r="Y1370" s="3"/>
      <c r="Z1370" s="3"/>
      <c r="AA1370" s="3"/>
      <c r="AB1370" s="3"/>
      <c r="AC1370" s="3"/>
      <c r="AD1370" s="3"/>
      <c r="AE1370" s="3"/>
      <c r="AF1370" s="3"/>
      <c r="AG1370" s="3"/>
      <c r="AH1370" s="3"/>
      <c r="AI1370" s="3"/>
      <c r="AJ1370" s="3"/>
      <c r="AK1370" s="3"/>
      <c r="AL1370" s="3"/>
      <c r="AM1370" s="3"/>
      <c r="AN1370" s="3"/>
      <c r="AO1370" s="3"/>
      <c r="AP1370" s="3" t="s">
        <v>3508</v>
      </c>
      <c r="AQ1370" s="3" t="s">
        <v>3508</v>
      </c>
      <c r="AR1370" s="2"/>
      <c r="AS1370" s="2"/>
      <c r="AT1370" s="2" t="str">
        <f t="shared" ref="AT1370:AT1433" si="120">LEFT(AP1370, 12)</f>
        <v>('51-4033.00</v>
      </c>
      <c r="AU1370" s="2" t="str">
        <f t="shared" ref="AU1370:AU1433" si="121">LEFT(AQ1370,12)</f>
        <v>('51-4033.00</v>
      </c>
      <c r="AV1370" s="2" t="b">
        <f t="shared" ref="AV1370:AV1433" si="122">EXACT(AT1370,AU1370)</f>
        <v>1</v>
      </c>
      <c r="AW1370" s="2" t="str">
        <f t="shared" si="119"/>
        <v/>
      </c>
      <c r="AX1370" s="2" t="b">
        <f t="shared" si="118"/>
        <v>0</v>
      </c>
    </row>
    <row r="1371" spans="1:50" ht="388" x14ac:dyDescent="0.2">
      <c r="A1371" s="2">
        <v>895</v>
      </c>
      <c r="B1371" s="3" t="s">
        <v>3633</v>
      </c>
      <c r="C1371" s="2">
        <v>8122</v>
      </c>
      <c r="D1371" s="3" t="s">
        <v>3630</v>
      </c>
      <c r="E1371" s="3" t="s">
        <v>3631</v>
      </c>
      <c r="F1371" s="3" t="s">
        <v>3632</v>
      </c>
      <c r="G1371" s="3"/>
      <c r="H1371" s="3"/>
      <c r="I1371" s="3"/>
      <c r="J1371" s="3"/>
      <c r="K1371" s="3"/>
      <c r="L1371" s="3"/>
      <c r="M1371" s="3"/>
      <c r="N1371" s="3"/>
      <c r="O1371" s="3"/>
      <c r="P1371" s="3"/>
      <c r="Q1371" s="3"/>
      <c r="R1371" s="3"/>
      <c r="S1371" s="3"/>
      <c r="T1371" s="3"/>
      <c r="U1371" s="3"/>
      <c r="V1371" s="3"/>
      <c r="W1371" s="3"/>
      <c r="X1371" s="3"/>
      <c r="Y1371" s="3"/>
      <c r="Z1371" s="3"/>
      <c r="AA1371" s="3"/>
      <c r="AB1371" s="3"/>
      <c r="AC1371" s="3"/>
      <c r="AD1371" s="3"/>
      <c r="AE1371" s="3"/>
      <c r="AF1371" s="3"/>
      <c r="AG1371" s="3"/>
      <c r="AH1371" s="3"/>
      <c r="AI1371" s="3"/>
      <c r="AJ1371" s="3"/>
      <c r="AK1371" s="3"/>
      <c r="AL1371" s="3"/>
      <c r="AM1371" s="3"/>
      <c r="AN1371" s="3"/>
      <c r="AO1371" s="3"/>
      <c r="AP1371" s="3" t="s">
        <v>3634</v>
      </c>
      <c r="AQ1371" s="3" t="s">
        <v>3634</v>
      </c>
      <c r="AR1371" s="2"/>
      <c r="AS1371" s="2"/>
      <c r="AT1371" s="2" t="str">
        <f t="shared" si="120"/>
        <v>('51-4033.00</v>
      </c>
      <c r="AU1371" s="2" t="str">
        <f t="shared" si="121"/>
        <v>('51-4033.00</v>
      </c>
      <c r="AV1371" s="2" t="b">
        <f t="shared" si="122"/>
        <v>1</v>
      </c>
      <c r="AW1371" s="2" t="str">
        <f t="shared" si="119"/>
        <v/>
      </c>
      <c r="AX1371" s="2" t="b">
        <f t="shared" si="118"/>
        <v>0</v>
      </c>
    </row>
    <row r="1372" spans="1:50" ht="187" x14ac:dyDescent="0.2">
      <c r="A1372" s="2">
        <v>951</v>
      </c>
      <c r="B1372" s="3" t="s">
        <v>3785</v>
      </c>
      <c r="C1372" s="2">
        <v>8122</v>
      </c>
      <c r="D1372" s="3" t="s">
        <v>3782</v>
      </c>
      <c r="E1372" s="3" t="s">
        <v>3783</v>
      </c>
      <c r="F1372" s="3" t="s">
        <v>3784</v>
      </c>
      <c r="G1372" s="3"/>
      <c r="H1372" s="3"/>
      <c r="I1372" s="3"/>
      <c r="J1372" s="3"/>
      <c r="K1372" s="3"/>
      <c r="L1372" s="3"/>
      <c r="M1372" s="3"/>
      <c r="N1372" s="3"/>
      <c r="O1372" s="3"/>
      <c r="P1372" s="3"/>
      <c r="Q1372" s="3"/>
      <c r="R1372" s="3"/>
      <c r="S1372" s="3"/>
      <c r="T1372" s="3"/>
      <c r="U1372" s="3"/>
      <c r="V1372" s="3"/>
      <c r="W1372" s="3"/>
      <c r="X1372" s="3"/>
      <c r="Y1372" s="3"/>
      <c r="Z1372" s="3"/>
      <c r="AA1372" s="3"/>
      <c r="AB1372" s="3"/>
      <c r="AC1372" s="3"/>
      <c r="AD1372" s="3"/>
      <c r="AE1372" s="3"/>
      <c r="AF1372" s="3"/>
      <c r="AG1372" s="3"/>
      <c r="AH1372" s="3"/>
      <c r="AI1372" s="3"/>
      <c r="AJ1372" s="3"/>
      <c r="AK1372" s="3"/>
      <c r="AL1372" s="3"/>
      <c r="AM1372" s="3"/>
      <c r="AN1372" s="3"/>
      <c r="AO1372" s="3"/>
      <c r="AP1372" s="3" t="s">
        <v>3786</v>
      </c>
      <c r="AQ1372" s="3" t="s">
        <v>3786</v>
      </c>
      <c r="AR1372" s="2"/>
      <c r="AS1372" s="2"/>
      <c r="AT1372" s="2" t="str">
        <f t="shared" si="120"/>
        <v>('51-4033.00</v>
      </c>
      <c r="AU1372" s="2" t="str">
        <f t="shared" si="121"/>
        <v>('51-4033.00</v>
      </c>
      <c r="AV1372" s="2" t="b">
        <f t="shared" si="122"/>
        <v>1</v>
      </c>
      <c r="AW1372" s="2" t="str">
        <f t="shared" si="119"/>
        <v/>
      </c>
      <c r="AX1372" s="2" t="b">
        <f t="shared" si="118"/>
        <v>0</v>
      </c>
    </row>
    <row r="1373" spans="1:50" ht="272" x14ac:dyDescent="0.2">
      <c r="A1373" s="2">
        <v>1606</v>
      </c>
      <c r="B1373" s="3" t="s">
        <v>6598</v>
      </c>
      <c r="C1373" s="2">
        <v>8122</v>
      </c>
      <c r="D1373" s="3" t="s">
        <v>6595</v>
      </c>
      <c r="E1373" s="3" t="s">
        <v>6596</v>
      </c>
      <c r="F1373" s="3" t="s">
        <v>6597</v>
      </c>
      <c r="G1373" s="3"/>
      <c r="H1373" s="3"/>
      <c r="I1373" s="3"/>
      <c r="J1373" s="3"/>
      <c r="K1373" s="3"/>
      <c r="L1373" s="3"/>
      <c r="M1373" s="3"/>
      <c r="N1373" s="3"/>
      <c r="O1373" s="3"/>
      <c r="P1373" s="3"/>
      <c r="Q1373" s="3"/>
      <c r="R1373" s="3"/>
      <c r="S1373" s="3"/>
      <c r="T1373" s="3"/>
      <c r="U1373" s="3"/>
      <c r="V1373" s="3"/>
      <c r="W1373" s="3"/>
      <c r="X1373" s="3"/>
      <c r="Y1373" s="3"/>
      <c r="Z1373" s="3"/>
      <c r="AA1373" s="3"/>
      <c r="AB1373" s="3"/>
      <c r="AC1373" s="3"/>
      <c r="AD1373" s="3"/>
      <c r="AE1373" s="3"/>
      <c r="AF1373" s="3"/>
      <c r="AG1373" s="3"/>
      <c r="AH1373" s="3"/>
      <c r="AI1373" s="3"/>
      <c r="AJ1373" s="3"/>
      <c r="AK1373" s="3"/>
      <c r="AL1373" s="3"/>
      <c r="AM1373" s="3"/>
      <c r="AN1373" s="3"/>
      <c r="AO1373" s="3"/>
      <c r="AP1373" s="3" t="s">
        <v>6599</v>
      </c>
      <c r="AQ1373" s="3" t="s">
        <v>6599</v>
      </c>
      <c r="AR1373" s="2"/>
      <c r="AS1373" s="2"/>
      <c r="AT1373" s="2" t="str">
        <f t="shared" si="120"/>
        <v>('51-4033.00</v>
      </c>
      <c r="AU1373" s="2" t="str">
        <f t="shared" si="121"/>
        <v>('51-4033.00</v>
      </c>
      <c r="AV1373" s="2" t="b">
        <f t="shared" si="122"/>
        <v>1</v>
      </c>
      <c r="AW1373" s="2" t="str">
        <f t="shared" si="119"/>
        <v/>
      </c>
      <c r="AX1373" s="2" t="b">
        <f t="shared" si="118"/>
        <v>0</v>
      </c>
    </row>
    <row r="1374" spans="1:50" ht="119" x14ac:dyDescent="0.2">
      <c r="A1374" s="2">
        <v>2115</v>
      </c>
      <c r="B1374" s="3" t="s">
        <v>8736</v>
      </c>
      <c r="C1374" s="2">
        <v>8122</v>
      </c>
      <c r="D1374" s="3" t="s">
        <v>8733</v>
      </c>
      <c r="E1374" s="3" t="s">
        <v>8734</v>
      </c>
      <c r="F1374" s="3" t="s">
        <v>8735</v>
      </c>
      <c r="G1374" s="3"/>
      <c r="H1374" s="3"/>
      <c r="I1374" s="3"/>
      <c r="J1374" s="3"/>
      <c r="K1374" s="3"/>
      <c r="L1374" s="3"/>
      <c r="M1374" s="3"/>
      <c r="N1374" s="3"/>
      <c r="O1374" s="3"/>
      <c r="P1374" s="3"/>
      <c r="Q1374" s="3"/>
      <c r="R1374" s="3"/>
      <c r="S1374" s="3"/>
      <c r="T1374" s="3"/>
      <c r="U1374" s="3"/>
      <c r="V1374" s="3"/>
      <c r="W1374" s="3"/>
      <c r="X1374" s="3"/>
      <c r="Y1374" s="3"/>
      <c r="Z1374" s="3"/>
      <c r="AA1374" s="3"/>
      <c r="AB1374" s="3"/>
      <c r="AC1374" s="3"/>
      <c r="AD1374" s="3"/>
      <c r="AE1374" s="3"/>
      <c r="AF1374" s="3"/>
      <c r="AG1374" s="3"/>
      <c r="AH1374" s="3"/>
      <c r="AI1374" s="3"/>
      <c r="AJ1374" s="3"/>
      <c r="AK1374" s="3"/>
      <c r="AL1374" s="3"/>
      <c r="AM1374" s="3"/>
      <c r="AN1374" s="3"/>
      <c r="AO1374" s="3"/>
      <c r="AP1374" s="3" t="s">
        <v>8737</v>
      </c>
      <c r="AQ1374" s="3" t="s">
        <v>8733</v>
      </c>
      <c r="AR1374" s="2"/>
      <c r="AS1374" s="2"/>
      <c r="AT1374" s="2" t="str">
        <f t="shared" si="120"/>
        <v>('47-2061.00</v>
      </c>
      <c r="AU1374" s="2" t="str">
        <f t="shared" si="121"/>
        <v>('51-9121.00</v>
      </c>
      <c r="AV1374" s="2" t="b">
        <f t="shared" si="122"/>
        <v>0</v>
      </c>
      <c r="AW1374" s="2"/>
      <c r="AX1374" s="2" t="b">
        <f t="shared" si="118"/>
        <v>0</v>
      </c>
    </row>
    <row r="1375" spans="1:50" ht="289" x14ac:dyDescent="0.2">
      <c r="A1375" s="2">
        <v>2208</v>
      </c>
      <c r="B1375" s="3" t="s">
        <v>9031</v>
      </c>
      <c r="C1375" s="2">
        <v>8122</v>
      </c>
      <c r="D1375" s="3" t="s">
        <v>9028</v>
      </c>
      <c r="E1375" s="3" t="s">
        <v>9029</v>
      </c>
      <c r="F1375" s="3" t="s">
        <v>9030</v>
      </c>
      <c r="G1375" s="3"/>
      <c r="H1375" s="3"/>
      <c r="I1375" s="3"/>
      <c r="J1375" s="3"/>
      <c r="K1375" s="3"/>
      <c r="L1375" s="3"/>
      <c r="M1375" s="3"/>
      <c r="N1375" s="3"/>
      <c r="O1375" s="3"/>
      <c r="P1375" s="3"/>
      <c r="Q1375" s="3"/>
      <c r="R1375" s="3"/>
      <c r="S1375" s="3"/>
      <c r="T1375" s="3"/>
      <c r="U1375" s="3"/>
      <c r="V1375" s="3"/>
      <c r="W1375" s="3"/>
      <c r="X1375" s="3"/>
      <c r="Y1375" s="3"/>
      <c r="Z1375" s="3"/>
      <c r="AA1375" s="3"/>
      <c r="AB1375" s="3"/>
      <c r="AC1375" s="3"/>
      <c r="AD1375" s="3"/>
      <c r="AE1375" s="3"/>
      <c r="AF1375" s="3"/>
      <c r="AG1375" s="3"/>
      <c r="AH1375" s="3"/>
      <c r="AI1375" s="3"/>
      <c r="AJ1375" s="3"/>
      <c r="AK1375" s="3"/>
      <c r="AL1375" s="3"/>
      <c r="AM1375" s="3"/>
      <c r="AN1375" s="3"/>
      <c r="AO1375" s="3" t="s">
        <v>9028</v>
      </c>
      <c r="AP1375" s="3" t="s">
        <v>9032</v>
      </c>
      <c r="AQ1375" s="3" t="s">
        <v>9028</v>
      </c>
      <c r="AR1375" s="2"/>
      <c r="AS1375" s="2"/>
      <c r="AT1375" s="2" t="str">
        <f t="shared" si="120"/>
        <v>('51-4193.00</v>
      </c>
      <c r="AU1375" s="2" t="str">
        <f t="shared" si="121"/>
        <v>('51-4193.00</v>
      </c>
      <c r="AV1375" s="5" t="b">
        <f t="shared" si="122"/>
        <v>1</v>
      </c>
      <c r="AW1375" s="2" t="str">
        <f>LEFT(AO1375,12)</f>
        <v>('51-4193.00</v>
      </c>
      <c r="AX1375" s="2" t="b">
        <f t="shared" si="118"/>
        <v>1</v>
      </c>
    </row>
    <row r="1376" spans="1:50" ht="204" x14ac:dyDescent="0.2">
      <c r="A1376" s="2">
        <v>2430</v>
      </c>
      <c r="B1376" s="3" t="s">
        <v>9890</v>
      </c>
      <c r="C1376" s="2">
        <v>8122</v>
      </c>
      <c r="D1376" s="3" t="s">
        <v>9887</v>
      </c>
      <c r="E1376" s="3" t="s">
        <v>9888</v>
      </c>
      <c r="F1376" s="3" t="s">
        <v>9889</v>
      </c>
      <c r="G1376" s="3"/>
      <c r="H1376" s="3"/>
      <c r="I1376" s="3"/>
      <c r="J1376" s="3"/>
      <c r="K1376" s="3"/>
      <c r="L1376" s="3"/>
      <c r="M1376" s="3"/>
      <c r="N1376" s="3"/>
      <c r="O1376" s="3"/>
      <c r="P1376" s="3"/>
      <c r="Q1376" s="3"/>
      <c r="R1376" s="3"/>
      <c r="S1376" s="3"/>
      <c r="T1376" s="3"/>
      <c r="U1376" s="3"/>
      <c r="V1376" s="3"/>
      <c r="W1376" s="3"/>
      <c r="X1376" s="3"/>
      <c r="Y1376" s="3"/>
      <c r="Z1376" s="3"/>
      <c r="AA1376" s="3"/>
      <c r="AB1376" s="3"/>
      <c r="AC1376" s="3"/>
      <c r="AD1376" s="3"/>
      <c r="AE1376" s="3"/>
      <c r="AF1376" s="3"/>
      <c r="AG1376" s="3"/>
      <c r="AH1376" s="3"/>
      <c r="AI1376" s="3"/>
      <c r="AJ1376" s="3"/>
      <c r="AK1376" s="3"/>
      <c r="AL1376" s="3"/>
      <c r="AM1376" s="3"/>
      <c r="AN1376" s="3"/>
      <c r="AO1376" s="3" t="s">
        <v>9887</v>
      </c>
      <c r="AP1376" s="3" t="s">
        <v>9891</v>
      </c>
      <c r="AQ1376" s="3" t="s">
        <v>9887</v>
      </c>
      <c r="AR1376" s="2"/>
      <c r="AS1376" s="2"/>
      <c r="AT1376" s="2" t="str">
        <f t="shared" si="120"/>
        <v>('51-4193.00</v>
      </c>
      <c r="AU1376" s="2" t="str">
        <f t="shared" si="121"/>
        <v>('51-4193.00</v>
      </c>
      <c r="AV1376" s="2" t="b">
        <f t="shared" si="122"/>
        <v>1</v>
      </c>
      <c r="AW1376" s="2" t="str">
        <f>LEFT(AO1376,12)</f>
        <v>('51-4193.00</v>
      </c>
      <c r="AX1376" s="2" t="b">
        <f t="shared" si="118"/>
        <v>1</v>
      </c>
    </row>
    <row r="1377" spans="1:50" ht="136" x14ac:dyDescent="0.2">
      <c r="A1377" s="2">
        <v>2712</v>
      </c>
      <c r="B1377" s="3" t="s">
        <v>10972</v>
      </c>
      <c r="C1377" s="2">
        <v>8122</v>
      </c>
      <c r="D1377" s="3" t="s">
        <v>10969</v>
      </c>
      <c r="E1377" s="3" t="s">
        <v>10970</v>
      </c>
      <c r="F1377" s="3" t="s">
        <v>10971</v>
      </c>
      <c r="G1377" s="3"/>
      <c r="H1377" s="3"/>
      <c r="I1377" s="3"/>
      <c r="J1377" s="3"/>
      <c r="K1377" s="3"/>
      <c r="L1377" s="3"/>
      <c r="M1377" s="3"/>
      <c r="N1377" s="3"/>
      <c r="O1377" s="3"/>
      <c r="P1377" s="3"/>
      <c r="Q1377" s="3"/>
      <c r="R1377" s="3"/>
      <c r="S1377" s="3"/>
      <c r="T1377" s="3"/>
      <c r="U1377" s="3"/>
      <c r="V1377" s="3"/>
      <c r="W1377" s="3"/>
      <c r="X1377" s="3"/>
      <c r="Y1377" s="3"/>
      <c r="Z1377" s="3"/>
      <c r="AA1377" s="3"/>
      <c r="AB1377" s="3"/>
      <c r="AC1377" s="3"/>
      <c r="AD1377" s="3"/>
      <c r="AE1377" s="3"/>
      <c r="AF1377" s="3"/>
      <c r="AG1377" s="3"/>
      <c r="AH1377" s="3"/>
      <c r="AI1377" s="3"/>
      <c r="AJ1377" s="3"/>
      <c r="AK1377" s="3"/>
      <c r="AL1377" s="3"/>
      <c r="AM1377" s="3"/>
      <c r="AN1377" s="3"/>
      <c r="AO1377" s="3" t="s">
        <v>10969</v>
      </c>
      <c r="AP1377" s="3" t="s">
        <v>10973</v>
      </c>
      <c r="AQ1377" s="3" t="s">
        <v>10969</v>
      </c>
      <c r="AR1377" s="2"/>
      <c r="AS1377" s="2"/>
      <c r="AT1377" s="2" t="str">
        <f t="shared" si="120"/>
        <v>('51-4193.00</v>
      </c>
      <c r="AU1377" s="2" t="str">
        <f t="shared" si="121"/>
        <v>('51-4193.00</v>
      </c>
      <c r="AV1377" s="2" t="b">
        <f t="shared" si="122"/>
        <v>1</v>
      </c>
      <c r="AW1377" s="2" t="str">
        <f>LEFT(AO1377,12)</f>
        <v>('51-4193.00</v>
      </c>
      <c r="AX1377" s="2" t="b">
        <f t="shared" si="118"/>
        <v>1</v>
      </c>
    </row>
    <row r="1378" spans="1:50" ht="153" x14ac:dyDescent="0.2">
      <c r="A1378" s="2">
        <v>21</v>
      </c>
      <c r="B1378" s="3" t="s">
        <v>77</v>
      </c>
      <c r="C1378" s="2">
        <v>8131</v>
      </c>
      <c r="D1378" s="3" t="s">
        <v>70</v>
      </c>
      <c r="E1378" s="3" t="s">
        <v>71</v>
      </c>
      <c r="F1378" s="3" t="s">
        <v>72</v>
      </c>
      <c r="G1378" s="3" t="s">
        <v>73</v>
      </c>
      <c r="H1378" s="3" t="s">
        <v>74</v>
      </c>
      <c r="I1378" s="3" t="s">
        <v>75</v>
      </c>
      <c r="J1378" s="3" t="s">
        <v>76</v>
      </c>
      <c r="K1378" s="3"/>
      <c r="L1378" s="3"/>
      <c r="M1378" s="3"/>
      <c r="N1378" s="3"/>
      <c r="O1378" s="3"/>
      <c r="P1378" s="3"/>
      <c r="Q1378" s="3"/>
      <c r="R1378" s="3"/>
      <c r="S1378" s="3"/>
      <c r="T1378" s="3"/>
      <c r="U1378" s="3"/>
      <c r="V1378" s="3"/>
      <c r="W1378" s="3"/>
      <c r="X1378" s="3"/>
      <c r="Y1378" s="3"/>
      <c r="Z1378" s="3"/>
      <c r="AA1378" s="3"/>
      <c r="AB1378" s="3"/>
      <c r="AC1378" s="3"/>
      <c r="AD1378" s="3"/>
      <c r="AE1378" s="3"/>
      <c r="AF1378" s="3"/>
      <c r="AG1378" s="3"/>
      <c r="AH1378" s="3"/>
      <c r="AI1378" s="3"/>
      <c r="AJ1378" s="3"/>
      <c r="AK1378" s="3"/>
      <c r="AL1378" s="3"/>
      <c r="AM1378" s="3"/>
      <c r="AN1378" s="3"/>
      <c r="AO1378" s="3"/>
      <c r="AP1378" s="3" t="s">
        <v>78</v>
      </c>
      <c r="AQ1378" s="3" t="s">
        <v>11927</v>
      </c>
      <c r="AR1378" s="2"/>
      <c r="AS1378" s="2"/>
      <c r="AT1378" s="2" t="str">
        <f t="shared" si="120"/>
        <v>('51-9199.01</v>
      </c>
      <c r="AU1378" s="2" t="str">
        <f t="shared" si="121"/>
        <v>('51-4021.00</v>
      </c>
      <c r="AV1378" s="2" t="b">
        <f t="shared" si="122"/>
        <v>0</v>
      </c>
      <c r="AW1378" s="2"/>
      <c r="AX1378" s="2" t="b">
        <f t="shared" si="118"/>
        <v>0</v>
      </c>
    </row>
    <row r="1379" spans="1:50" ht="170" x14ac:dyDescent="0.2">
      <c r="A1379" s="2">
        <v>27</v>
      </c>
      <c r="B1379" s="3" t="s">
        <v>116</v>
      </c>
      <c r="C1379" s="2">
        <v>8131</v>
      </c>
      <c r="D1379" s="3" t="s">
        <v>109</v>
      </c>
      <c r="E1379" s="3" t="s">
        <v>110</v>
      </c>
      <c r="F1379" s="3" t="s">
        <v>111</v>
      </c>
      <c r="G1379" s="3" t="s">
        <v>112</v>
      </c>
      <c r="H1379" s="3" t="s">
        <v>113</v>
      </c>
      <c r="I1379" s="3" t="s">
        <v>114</v>
      </c>
      <c r="J1379" s="3" t="s">
        <v>115</v>
      </c>
      <c r="K1379" s="3"/>
      <c r="L1379" s="3"/>
      <c r="M1379" s="3"/>
      <c r="N1379" s="3"/>
      <c r="O1379" s="3"/>
      <c r="P1379" s="3"/>
      <c r="Q1379" s="3"/>
      <c r="R1379" s="3"/>
      <c r="S1379" s="3"/>
      <c r="T1379" s="3"/>
      <c r="U1379" s="3"/>
      <c r="V1379" s="3"/>
      <c r="W1379" s="3"/>
      <c r="X1379" s="3"/>
      <c r="Y1379" s="3"/>
      <c r="Z1379" s="3"/>
      <c r="AA1379" s="3"/>
      <c r="AB1379" s="3"/>
      <c r="AC1379" s="3"/>
      <c r="AD1379" s="3"/>
      <c r="AE1379" s="3"/>
      <c r="AF1379" s="3"/>
      <c r="AG1379" s="3"/>
      <c r="AH1379" s="3"/>
      <c r="AI1379" s="3"/>
      <c r="AJ1379" s="3"/>
      <c r="AK1379" s="3"/>
      <c r="AL1379" s="3"/>
      <c r="AM1379" s="3"/>
      <c r="AN1379" s="3"/>
      <c r="AO1379" s="3" t="s">
        <v>109</v>
      </c>
      <c r="AP1379" s="3" t="s">
        <v>117</v>
      </c>
      <c r="AQ1379" s="3" t="s">
        <v>109</v>
      </c>
      <c r="AR1379" s="2"/>
      <c r="AS1379" s="2"/>
      <c r="AT1379" s="2" t="str">
        <f t="shared" si="120"/>
        <v>('51-9011.00</v>
      </c>
      <c r="AU1379" s="2" t="str">
        <f t="shared" si="121"/>
        <v>('51-9011.00</v>
      </c>
      <c r="AV1379" s="5" t="b">
        <f t="shared" si="122"/>
        <v>1</v>
      </c>
      <c r="AW1379" s="2" t="str">
        <f>LEFT(AO1379,12)</f>
        <v>('51-9011.00</v>
      </c>
      <c r="AX1379" s="2" t="b">
        <f t="shared" si="118"/>
        <v>1</v>
      </c>
    </row>
    <row r="1380" spans="1:50" ht="153" x14ac:dyDescent="0.2">
      <c r="A1380" s="2">
        <v>165</v>
      </c>
      <c r="B1380" s="3" t="s">
        <v>664</v>
      </c>
      <c r="C1380" s="2">
        <v>8131</v>
      </c>
      <c r="D1380" s="3" t="s">
        <v>657</v>
      </c>
      <c r="E1380" s="3" t="s">
        <v>658</v>
      </c>
      <c r="F1380" s="3" t="s">
        <v>659</v>
      </c>
      <c r="G1380" s="3" t="s">
        <v>660</v>
      </c>
      <c r="H1380" s="3" t="s">
        <v>661</v>
      </c>
      <c r="I1380" s="3" t="s">
        <v>662</v>
      </c>
      <c r="J1380" s="3" t="s">
        <v>663</v>
      </c>
      <c r="K1380" s="3"/>
      <c r="L1380" s="3"/>
      <c r="M1380" s="3"/>
      <c r="N1380" s="3"/>
      <c r="O1380" s="3"/>
      <c r="P1380" s="3"/>
      <c r="Q1380" s="3"/>
      <c r="R1380" s="3"/>
      <c r="S1380" s="3"/>
      <c r="T1380" s="3"/>
      <c r="U1380" s="3"/>
      <c r="V1380" s="3"/>
      <c r="W1380" s="3"/>
      <c r="X1380" s="3"/>
      <c r="Y1380" s="3"/>
      <c r="Z1380" s="3"/>
      <c r="AA1380" s="3"/>
      <c r="AB1380" s="3"/>
      <c r="AC1380" s="3"/>
      <c r="AD1380" s="3"/>
      <c r="AE1380" s="3"/>
      <c r="AF1380" s="3"/>
      <c r="AG1380" s="3"/>
      <c r="AH1380" s="3"/>
      <c r="AI1380" s="3"/>
      <c r="AJ1380" s="3"/>
      <c r="AK1380" s="3"/>
      <c r="AL1380" s="3"/>
      <c r="AM1380" s="3"/>
      <c r="AN1380" s="3"/>
      <c r="AO1380" s="3" t="s">
        <v>657</v>
      </c>
      <c r="AP1380" s="3" t="s">
        <v>665</v>
      </c>
      <c r="AQ1380" s="3" t="s">
        <v>657</v>
      </c>
      <c r="AR1380" s="2"/>
      <c r="AS1380" s="2"/>
      <c r="AT1380" s="2" t="str">
        <f t="shared" si="120"/>
        <v>('51-4051.00</v>
      </c>
      <c r="AU1380" s="2" t="str">
        <f t="shared" si="121"/>
        <v>('51-9012.00</v>
      </c>
      <c r="AV1380" s="2" t="b">
        <f t="shared" si="122"/>
        <v>0</v>
      </c>
      <c r="AW1380" s="2"/>
      <c r="AX1380" s="2" t="b">
        <f t="shared" si="118"/>
        <v>0</v>
      </c>
    </row>
    <row r="1381" spans="1:50" ht="153" x14ac:dyDescent="0.2">
      <c r="A1381" s="2">
        <v>173</v>
      </c>
      <c r="B1381" s="3" t="s">
        <v>703</v>
      </c>
      <c r="C1381" s="2">
        <v>8131</v>
      </c>
      <c r="D1381" s="3" t="s">
        <v>696</v>
      </c>
      <c r="E1381" s="3" t="s">
        <v>697</v>
      </c>
      <c r="F1381" s="3" t="s">
        <v>698</v>
      </c>
      <c r="G1381" s="3" t="s">
        <v>699</v>
      </c>
      <c r="H1381" s="3" t="s">
        <v>700</v>
      </c>
      <c r="I1381" s="3" t="s">
        <v>701</v>
      </c>
      <c r="J1381" s="3" t="s">
        <v>702</v>
      </c>
      <c r="K1381" s="3"/>
      <c r="L1381" s="3"/>
      <c r="M1381" s="3"/>
      <c r="N1381" s="3"/>
      <c r="O1381" s="3"/>
      <c r="P1381" s="3"/>
      <c r="Q1381" s="3"/>
      <c r="R1381" s="3"/>
      <c r="S1381" s="3"/>
      <c r="T1381" s="3"/>
      <c r="U1381" s="3"/>
      <c r="V1381" s="3"/>
      <c r="W1381" s="3"/>
      <c r="X1381" s="3"/>
      <c r="Y1381" s="3"/>
      <c r="Z1381" s="3"/>
      <c r="AA1381" s="3"/>
      <c r="AB1381" s="3"/>
      <c r="AC1381" s="3"/>
      <c r="AD1381" s="3"/>
      <c r="AE1381" s="3"/>
      <c r="AF1381" s="3"/>
      <c r="AG1381" s="3"/>
      <c r="AH1381" s="3"/>
      <c r="AI1381" s="3"/>
      <c r="AJ1381" s="3"/>
      <c r="AK1381" s="3"/>
      <c r="AL1381" s="3"/>
      <c r="AM1381" s="3"/>
      <c r="AN1381" s="3"/>
      <c r="AO1381" s="3"/>
      <c r="AP1381" s="3" t="s">
        <v>704</v>
      </c>
      <c r="AQ1381" s="3" t="s">
        <v>696</v>
      </c>
      <c r="AR1381" s="2"/>
      <c r="AS1381" s="2"/>
      <c r="AT1381" s="2" t="str">
        <f t="shared" si="120"/>
        <v>('51-9011.00</v>
      </c>
      <c r="AU1381" s="2" t="str">
        <f t="shared" si="121"/>
        <v>('51-9011.00</v>
      </c>
      <c r="AV1381" s="5" t="b">
        <f t="shared" si="122"/>
        <v>1</v>
      </c>
      <c r="AW1381" s="2" t="str">
        <f>LEFT(AO1381,12)</f>
        <v/>
      </c>
      <c r="AX1381" s="2" t="b">
        <f t="shared" si="118"/>
        <v>0</v>
      </c>
    </row>
    <row r="1382" spans="1:50" ht="153" x14ac:dyDescent="0.2">
      <c r="A1382" s="2">
        <v>309</v>
      </c>
      <c r="B1382" s="3" t="s">
        <v>1315</v>
      </c>
      <c r="C1382" s="2">
        <v>8131</v>
      </c>
      <c r="D1382" s="3" t="s">
        <v>1308</v>
      </c>
      <c r="E1382" s="3" t="s">
        <v>1309</v>
      </c>
      <c r="F1382" s="3" t="s">
        <v>1310</v>
      </c>
      <c r="G1382" s="3" t="s">
        <v>1311</v>
      </c>
      <c r="H1382" s="3" t="s">
        <v>1312</v>
      </c>
      <c r="I1382" s="3" t="s">
        <v>1313</v>
      </c>
      <c r="J1382" s="3" t="s">
        <v>1314</v>
      </c>
      <c r="K1382" s="3"/>
      <c r="L1382" s="3"/>
      <c r="M1382" s="3"/>
      <c r="N1382" s="3"/>
      <c r="O1382" s="3"/>
      <c r="P1382" s="3"/>
      <c r="Q1382" s="3"/>
      <c r="R1382" s="3"/>
      <c r="S1382" s="3"/>
      <c r="T1382" s="3"/>
      <c r="U1382" s="3"/>
      <c r="V1382" s="3"/>
      <c r="W1382" s="3"/>
      <c r="X1382" s="3"/>
      <c r="Y1382" s="3"/>
      <c r="Z1382" s="3"/>
      <c r="AA1382" s="3"/>
      <c r="AB1382" s="3"/>
      <c r="AC1382" s="3"/>
      <c r="AD1382" s="3"/>
      <c r="AE1382" s="3"/>
      <c r="AF1382" s="3"/>
      <c r="AG1382" s="3"/>
      <c r="AH1382" s="3"/>
      <c r="AI1382" s="3"/>
      <c r="AJ1382" s="3"/>
      <c r="AK1382" s="3"/>
      <c r="AL1382" s="3"/>
      <c r="AM1382" s="3"/>
      <c r="AN1382" s="3"/>
      <c r="AO1382" s="3"/>
      <c r="AP1382" s="3" t="s">
        <v>1316</v>
      </c>
      <c r="AQ1382" s="3" t="s">
        <v>1316</v>
      </c>
      <c r="AR1382" s="2"/>
      <c r="AS1382" s="2"/>
      <c r="AT1382" s="2" t="str">
        <f t="shared" si="120"/>
        <v>('37-2011.00</v>
      </c>
      <c r="AU1382" s="2" t="str">
        <f t="shared" si="121"/>
        <v>('37-2011.00</v>
      </c>
      <c r="AV1382" s="2" t="b">
        <f t="shared" si="122"/>
        <v>1</v>
      </c>
      <c r="AW1382" s="2" t="str">
        <f>LEFT(AO1382,12)</f>
        <v/>
      </c>
      <c r="AX1382" s="2" t="b">
        <f t="shared" si="118"/>
        <v>0</v>
      </c>
    </row>
    <row r="1383" spans="1:50" ht="153" x14ac:dyDescent="0.2">
      <c r="A1383" s="2">
        <v>410</v>
      </c>
      <c r="B1383" s="3" t="s">
        <v>1677</v>
      </c>
      <c r="C1383" s="2">
        <v>8131</v>
      </c>
      <c r="D1383" s="3" t="s">
        <v>1670</v>
      </c>
      <c r="E1383" s="3" t="s">
        <v>1671</v>
      </c>
      <c r="F1383" s="3" t="s">
        <v>1672</v>
      </c>
      <c r="G1383" s="3" t="s">
        <v>1673</v>
      </c>
      <c r="H1383" s="3" t="s">
        <v>1674</v>
      </c>
      <c r="I1383" s="3" t="s">
        <v>1675</v>
      </c>
      <c r="J1383" s="3" t="s">
        <v>1676</v>
      </c>
      <c r="K1383" s="3"/>
      <c r="L1383" s="3"/>
      <c r="M1383" s="3"/>
      <c r="N1383" s="3"/>
      <c r="O1383" s="3"/>
      <c r="P1383" s="3"/>
      <c r="Q1383" s="3"/>
      <c r="R1383" s="3"/>
      <c r="S1383" s="3"/>
      <c r="T1383" s="3"/>
      <c r="U1383" s="3"/>
      <c r="V1383" s="3"/>
      <c r="W1383" s="3"/>
      <c r="X1383" s="3"/>
      <c r="Y1383" s="3"/>
      <c r="Z1383" s="3"/>
      <c r="AA1383" s="3"/>
      <c r="AB1383" s="3"/>
      <c r="AC1383" s="3"/>
      <c r="AD1383" s="3"/>
      <c r="AE1383" s="3"/>
      <c r="AF1383" s="3"/>
      <c r="AG1383" s="3"/>
      <c r="AH1383" s="3"/>
      <c r="AI1383" s="3"/>
      <c r="AJ1383" s="3"/>
      <c r="AK1383" s="3"/>
      <c r="AL1383" s="3"/>
      <c r="AM1383" s="3"/>
      <c r="AN1383" s="3"/>
      <c r="AO1383" s="3"/>
      <c r="AP1383" s="3" t="s">
        <v>1678</v>
      </c>
      <c r="AQ1383" s="3" t="s">
        <v>1678</v>
      </c>
      <c r="AR1383" s="2"/>
      <c r="AS1383" s="2"/>
      <c r="AT1383" s="2" t="str">
        <f t="shared" si="120"/>
        <v>('51-8093.00</v>
      </c>
      <c r="AU1383" s="2" t="str">
        <f t="shared" si="121"/>
        <v>('51-8093.00</v>
      </c>
      <c r="AV1383" s="2" t="b">
        <f t="shared" si="122"/>
        <v>1</v>
      </c>
      <c r="AW1383" s="2" t="str">
        <f>LEFT(AO1383,12)</f>
        <v/>
      </c>
      <c r="AX1383" s="2" t="b">
        <f t="shared" si="118"/>
        <v>0</v>
      </c>
    </row>
    <row r="1384" spans="1:50" ht="153" x14ac:dyDescent="0.2">
      <c r="A1384" s="2">
        <v>595</v>
      </c>
      <c r="B1384" s="3" t="s">
        <v>2398</v>
      </c>
      <c r="C1384" s="2">
        <v>8131</v>
      </c>
      <c r="D1384" s="3" t="s">
        <v>2391</v>
      </c>
      <c r="E1384" s="3" t="s">
        <v>2392</v>
      </c>
      <c r="F1384" s="3" t="s">
        <v>2393</v>
      </c>
      <c r="G1384" s="3" t="s">
        <v>2394</v>
      </c>
      <c r="H1384" s="3" t="s">
        <v>2395</v>
      </c>
      <c r="I1384" s="3" t="s">
        <v>2396</v>
      </c>
      <c r="J1384" s="3" t="s">
        <v>2397</v>
      </c>
      <c r="K1384" s="3"/>
      <c r="L1384" s="3"/>
      <c r="M1384" s="3"/>
      <c r="N1384" s="3"/>
      <c r="O1384" s="3"/>
      <c r="P1384" s="3"/>
      <c r="Q1384" s="3"/>
      <c r="R1384" s="3"/>
      <c r="S1384" s="3"/>
      <c r="T1384" s="3"/>
      <c r="U1384" s="3"/>
      <c r="V1384" s="3"/>
      <c r="W1384" s="3"/>
      <c r="X1384" s="3"/>
      <c r="Y1384" s="3"/>
      <c r="Z1384" s="3"/>
      <c r="AA1384" s="3"/>
      <c r="AB1384" s="3"/>
      <c r="AC1384" s="3"/>
      <c r="AD1384" s="3"/>
      <c r="AE1384" s="3"/>
      <c r="AF1384" s="3"/>
      <c r="AG1384" s="3"/>
      <c r="AH1384" s="3"/>
      <c r="AI1384" s="3"/>
      <c r="AJ1384" s="3"/>
      <c r="AK1384" s="3"/>
      <c r="AL1384" s="3"/>
      <c r="AM1384" s="3"/>
      <c r="AN1384" s="3"/>
      <c r="AO1384" s="3" t="s">
        <v>2391</v>
      </c>
      <c r="AP1384" s="3" t="s">
        <v>2399</v>
      </c>
      <c r="AQ1384" s="3" t="s">
        <v>2391</v>
      </c>
      <c r="AR1384" s="2"/>
      <c r="AS1384" s="2"/>
      <c r="AT1384" s="2" t="str">
        <f t="shared" si="120"/>
        <v>('51-9011.00</v>
      </c>
      <c r="AU1384" s="2" t="str">
        <f t="shared" si="121"/>
        <v>('51-9011.00</v>
      </c>
      <c r="AV1384" s="2" t="b">
        <f t="shared" si="122"/>
        <v>1</v>
      </c>
      <c r="AW1384" s="2" t="str">
        <f>LEFT(AO1384,12)</f>
        <v>('51-9011.00</v>
      </c>
      <c r="AX1384" s="2" t="b">
        <f t="shared" si="118"/>
        <v>1</v>
      </c>
    </row>
    <row r="1385" spans="1:50" ht="170" x14ac:dyDescent="0.2">
      <c r="A1385" s="2">
        <v>597</v>
      </c>
      <c r="B1385" s="3" t="s">
        <v>2412</v>
      </c>
      <c r="C1385" s="2">
        <v>8131</v>
      </c>
      <c r="D1385" s="3" t="s">
        <v>2405</v>
      </c>
      <c r="E1385" s="3" t="s">
        <v>2406</v>
      </c>
      <c r="F1385" s="3" t="s">
        <v>2407</v>
      </c>
      <c r="G1385" s="3" t="s">
        <v>2408</v>
      </c>
      <c r="H1385" s="3" t="s">
        <v>2409</v>
      </c>
      <c r="I1385" s="3" t="s">
        <v>2410</v>
      </c>
      <c r="J1385" s="3" t="s">
        <v>2411</v>
      </c>
      <c r="K1385" s="3"/>
      <c r="L1385" s="3"/>
      <c r="M1385" s="3"/>
      <c r="N1385" s="3"/>
      <c r="O1385" s="3"/>
      <c r="P1385" s="3"/>
      <c r="Q1385" s="3"/>
      <c r="R1385" s="3"/>
      <c r="S1385" s="3"/>
      <c r="T1385" s="3"/>
      <c r="U1385" s="3"/>
      <c r="V1385" s="3"/>
      <c r="W1385" s="3"/>
      <c r="X1385" s="3"/>
      <c r="Y1385" s="3"/>
      <c r="Z1385" s="3"/>
      <c r="AA1385" s="3"/>
      <c r="AB1385" s="3"/>
      <c r="AC1385" s="3"/>
      <c r="AD1385" s="3"/>
      <c r="AE1385" s="3"/>
      <c r="AF1385" s="3"/>
      <c r="AG1385" s="3"/>
      <c r="AH1385" s="3"/>
      <c r="AI1385" s="3"/>
      <c r="AJ1385" s="3"/>
      <c r="AK1385" s="3"/>
      <c r="AL1385" s="3"/>
      <c r="AM1385" s="3"/>
      <c r="AN1385" s="3"/>
      <c r="AO1385" s="3" t="s">
        <v>2405</v>
      </c>
      <c r="AP1385" s="3" t="s">
        <v>2413</v>
      </c>
      <c r="AQ1385" s="3" t="s">
        <v>2405</v>
      </c>
      <c r="AR1385" s="2"/>
      <c r="AS1385" s="2"/>
      <c r="AT1385" s="2" t="str">
        <f t="shared" si="120"/>
        <v>('51-8093.00</v>
      </c>
      <c r="AU1385" s="2" t="str">
        <f t="shared" si="121"/>
        <v>('51-9012.00</v>
      </c>
      <c r="AV1385" s="2" t="b">
        <f t="shared" si="122"/>
        <v>0</v>
      </c>
      <c r="AW1385" s="2"/>
      <c r="AX1385" s="2" t="b">
        <f t="shared" si="118"/>
        <v>0</v>
      </c>
    </row>
    <row r="1386" spans="1:50" ht="153" x14ac:dyDescent="0.2">
      <c r="A1386" s="2">
        <v>697</v>
      </c>
      <c r="B1386" s="3" t="s">
        <v>2772</v>
      </c>
      <c r="C1386" s="2">
        <v>8131</v>
      </c>
      <c r="D1386" s="3" t="s">
        <v>2765</v>
      </c>
      <c r="E1386" s="3" t="s">
        <v>2766</v>
      </c>
      <c r="F1386" s="3" t="s">
        <v>2767</v>
      </c>
      <c r="G1386" s="3" t="s">
        <v>2768</v>
      </c>
      <c r="H1386" s="3" t="s">
        <v>2769</v>
      </c>
      <c r="I1386" s="3" t="s">
        <v>2770</v>
      </c>
      <c r="J1386" s="3" t="s">
        <v>2771</v>
      </c>
      <c r="K1386" s="3"/>
      <c r="L1386" s="3"/>
      <c r="M1386" s="3"/>
      <c r="N1386" s="3"/>
      <c r="O1386" s="3"/>
      <c r="P1386" s="3"/>
      <c r="Q1386" s="3"/>
      <c r="R1386" s="3"/>
      <c r="S1386" s="3"/>
      <c r="T1386" s="3"/>
      <c r="U1386" s="3"/>
      <c r="V1386" s="3"/>
      <c r="W1386" s="3"/>
      <c r="X1386" s="3"/>
      <c r="Y1386" s="3"/>
      <c r="Z1386" s="3"/>
      <c r="AA1386" s="3"/>
      <c r="AB1386" s="3"/>
      <c r="AC1386" s="3"/>
      <c r="AD1386" s="3"/>
      <c r="AE1386" s="3"/>
      <c r="AF1386" s="3"/>
      <c r="AG1386" s="3"/>
      <c r="AH1386" s="3"/>
      <c r="AI1386" s="3"/>
      <c r="AJ1386" s="3"/>
      <c r="AK1386" s="3"/>
      <c r="AL1386" s="3"/>
      <c r="AM1386" s="3"/>
      <c r="AN1386" s="3"/>
      <c r="AO1386" s="3"/>
      <c r="AP1386" s="3" t="s">
        <v>2773</v>
      </c>
      <c r="AQ1386" s="3" t="s">
        <v>2773</v>
      </c>
      <c r="AR1386" s="2"/>
      <c r="AS1386" s="2"/>
      <c r="AT1386" s="2" t="str">
        <f t="shared" si="120"/>
        <v>('51-9051.00</v>
      </c>
      <c r="AU1386" s="2" t="str">
        <f t="shared" si="121"/>
        <v>('51-9051.00</v>
      </c>
      <c r="AV1386" s="5" t="b">
        <f t="shared" si="122"/>
        <v>1</v>
      </c>
      <c r="AW1386" s="2" t="str">
        <f>LEFT(AO1386,12)</f>
        <v/>
      </c>
      <c r="AX1386" s="2" t="b">
        <f t="shared" si="118"/>
        <v>0</v>
      </c>
    </row>
    <row r="1387" spans="1:50" ht="153" x14ac:dyDescent="0.2">
      <c r="A1387" s="2">
        <v>705</v>
      </c>
      <c r="B1387" s="3" t="s">
        <v>2840</v>
      </c>
      <c r="C1387" s="2">
        <v>8131</v>
      </c>
      <c r="D1387" s="3" t="s">
        <v>2833</v>
      </c>
      <c r="E1387" s="3" t="s">
        <v>2834</v>
      </c>
      <c r="F1387" s="3" t="s">
        <v>2835</v>
      </c>
      <c r="G1387" s="3" t="s">
        <v>2836</v>
      </c>
      <c r="H1387" s="3" t="s">
        <v>2837</v>
      </c>
      <c r="I1387" s="3" t="s">
        <v>2838</v>
      </c>
      <c r="J1387" s="3" t="s">
        <v>2839</v>
      </c>
      <c r="K1387" s="3"/>
      <c r="L1387" s="3"/>
      <c r="M1387" s="3"/>
      <c r="N1387" s="3"/>
      <c r="O1387" s="3"/>
      <c r="P1387" s="3"/>
      <c r="Q1387" s="3"/>
      <c r="R1387" s="3"/>
      <c r="S1387" s="3"/>
      <c r="T1387" s="3"/>
      <c r="U1387" s="3"/>
      <c r="V1387" s="3"/>
      <c r="W1387" s="3"/>
      <c r="X1387" s="3"/>
      <c r="Y1387" s="3"/>
      <c r="Z1387" s="3"/>
      <c r="AA1387" s="3"/>
      <c r="AB1387" s="3"/>
      <c r="AC1387" s="3"/>
      <c r="AD1387" s="3"/>
      <c r="AE1387" s="3"/>
      <c r="AF1387" s="3"/>
      <c r="AG1387" s="3"/>
      <c r="AH1387" s="3"/>
      <c r="AI1387" s="3"/>
      <c r="AJ1387" s="3"/>
      <c r="AK1387" s="3"/>
      <c r="AL1387" s="3"/>
      <c r="AM1387" s="3"/>
      <c r="AN1387" s="3"/>
      <c r="AO1387" s="3"/>
      <c r="AP1387" s="3" t="s">
        <v>2841</v>
      </c>
      <c r="AQ1387" s="3" t="s">
        <v>2841</v>
      </c>
      <c r="AR1387" s="2"/>
      <c r="AS1387" s="2"/>
      <c r="AT1387" s="2" t="str">
        <f t="shared" si="120"/>
        <v>('51-9041.00</v>
      </c>
      <c r="AU1387" s="2" t="str">
        <f t="shared" si="121"/>
        <v>('51-9041.00</v>
      </c>
      <c r="AV1387" s="2" t="b">
        <f t="shared" si="122"/>
        <v>1</v>
      </c>
      <c r="AW1387" s="2" t="str">
        <f>LEFT(AO1387,12)</f>
        <v/>
      </c>
      <c r="AX1387" s="2" t="b">
        <f t="shared" si="118"/>
        <v>0</v>
      </c>
    </row>
    <row r="1388" spans="1:50" ht="153" x14ac:dyDescent="0.2">
      <c r="A1388" s="2">
        <v>1098</v>
      </c>
      <c r="B1388" s="3" t="s">
        <v>4391</v>
      </c>
      <c r="C1388" s="2">
        <v>8131</v>
      </c>
      <c r="D1388" s="3" t="s">
        <v>4384</v>
      </c>
      <c r="E1388" s="3" t="s">
        <v>4385</v>
      </c>
      <c r="F1388" s="3" t="s">
        <v>4386</v>
      </c>
      <c r="G1388" s="3" t="s">
        <v>4387</v>
      </c>
      <c r="H1388" s="3" t="s">
        <v>4388</v>
      </c>
      <c r="I1388" s="3" t="s">
        <v>4389</v>
      </c>
      <c r="J1388" s="3" t="s">
        <v>4390</v>
      </c>
      <c r="K1388" s="3"/>
      <c r="L1388" s="3"/>
      <c r="M1388" s="3"/>
      <c r="N1388" s="3"/>
      <c r="O1388" s="3"/>
      <c r="P1388" s="3"/>
      <c r="Q1388" s="3"/>
      <c r="R1388" s="3"/>
      <c r="S1388" s="3"/>
      <c r="T1388" s="3"/>
      <c r="U1388" s="3"/>
      <c r="V1388" s="3"/>
      <c r="W1388" s="3"/>
      <c r="X1388" s="3"/>
      <c r="Y1388" s="3"/>
      <c r="Z1388" s="3"/>
      <c r="AA1388" s="3"/>
      <c r="AB1388" s="3"/>
      <c r="AC1388" s="3"/>
      <c r="AD1388" s="3"/>
      <c r="AE1388" s="3"/>
      <c r="AF1388" s="3"/>
      <c r="AG1388" s="3"/>
      <c r="AH1388" s="3"/>
      <c r="AI1388" s="3"/>
      <c r="AJ1388" s="3"/>
      <c r="AK1388" s="3"/>
      <c r="AL1388" s="3"/>
      <c r="AM1388" s="3"/>
      <c r="AN1388" s="3"/>
      <c r="AO1388" s="3"/>
      <c r="AP1388" s="3" t="s">
        <v>4392</v>
      </c>
      <c r="AQ1388" s="3" t="s">
        <v>11928</v>
      </c>
      <c r="AR1388" s="2"/>
      <c r="AS1388" s="2"/>
      <c r="AT1388" s="2" t="str">
        <f t="shared" si="120"/>
        <v>('17-2041.00</v>
      </c>
      <c r="AU1388" s="2" t="str">
        <f t="shared" si="121"/>
        <v>('51-9023.00</v>
      </c>
      <c r="AV1388" s="2" t="b">
        <f t="shared" si="122"/>
        <v>0</v>
      </c>
      <c r="AW1388" s="2"/>
      <c r="AX1388" s="2" t="b">
        <f t="shared" si="118"/>
        <v>0</v>
      </c>
    </row>
    <row r="1389" spans="1:50" ht="170" x14ac:dyDescent="0.2">
      <c r="A1389" s="2">
        <v>1446</v>
      </c>
      <c r="B1389" s="3" t="s">
        <v>5969</v>
      </c>
      <c r="C1389" s="2">
        <v>8131</v>
      </c>
      <c r="D1389" s="3" t="s">
        <v>5962</v>
      </c>
      <c r="E1389" s="3" t="s">
        <v>5963</v>
      </c>
      <c r="F1389" s="3" t="s">
        <v>5964</v>
      </c>
      <c r="G1389" s="3" t="s">
        <v>5965</v>
      </c>
      <c r="H1389" s="3" t="s">
        <v>5966</v>
      </c>
      <c r="I1389" s="3" t="s">
        <v>5967</v>
      </c>
      <c r="J1389" s="3" t="s">
        <v>5968</v>
      </c>
      <c r="K1389" s="3"/>
      <c r="L1389" s="3"/>
      <c r="M1389" s="3"/>
      <c r="N1389" s="3"/>
      <c r="O1389" s="3"/>
      <c r="P1389" s="3"/>
      <c r="Q1389" s="3"/>
      <c r="R1389" s="3"/>
      <c r="S1389" s="3"/>
      <c r="T1389" s="3"/>
      <c r="U1389" s="3"/>
      <c r="V1389" s="3"/>
      <c r="W1389" s="3"/>
      <c r="X1389" s="3"/>
      <c r="Y1389" s="3"/>
      <c r="Z1389" s="3"/>
      <c r="AA1389" s="3"/>
      <c r="AB1389" s="3"/>
      <c r="AC1389" s="3"/>
      <c r="AD1389" s="3"/>
      <c r="AE1389" s="3"/>
      <c r="AF1389" s="3"/>
      <c r="AG1389" s="3"/>
      <c r="AH1389" s="3"/>
      <c r="AI1389" s="3"/>
      <c r="AJ1389" s="3"/>
      <c r="AK1389" s="3"/>
      <c r="AL1389" s="3"/>
      <c r="AM1389" s="3"/>
      <c r="AN1389" s="3"/>
      <c r="AO1389" s="3"/>
      <c r="AP1389" s="3" t="s">
        <v>5970</v>
      </c>
      <c r="AQ1389" s="3" t="s">
        <v>11929</v>
      </c>
      <c r="AR1389" s="2"/>
      <c r="AS1389" s="2"/>
      <c r="AT1389" s="2" t="str">
        <f t="shared" si="120"/>
        <v>('29-2052.00</v>
      </c>
      <c r="AU1389" s="2" t="str">
        <f t="shared" si="121"/>
        <v>('51-9111.00</v>
      </c>
      <c r="AV1389" s="2" t="b">
        <f t="shared" si="122"/>
        <v>0</v>
      </c>
      <c r="AW1389" s="2"/>
      <c r="AX1389" s="2" t="b">
        <f t="shared" si="118"/>
        <v>0</v>
      </c>
    </row>
    <row r="1390" spans="1:50" ht="153" x14ac:dyDescent="0.2">
      <c r="A1390" s="2">
        <v>1491</v>
      </c>
      <c r="B1390" s="3" t="s">
        <v>6113</v>
      </c>
      <c r="C1390" s="2">
        <v>8131</v>
      </c>
      <c r="D1390" s="3" t="s">
        <v>6106</v>
      </c>
      <c r="E1390" s="3" t="s">
        <v>6107</v>
      </c>
      <c r="F1390" s="3" t="s">
        <v>6108</v>
      </c>
      <c r="G1390" s="3" t="s">
        <v>6109</v>
      </c>
      <c r="H1390" s="3" t="s">
        <v>6110</v>
      </c>
      <c r="I1390" s="3" t="s">
        <v>6111</v>
      </c>
      <c r="J1390" s="3" t="s">
        <v>6112</v>
      </c>
      <c r="K1390" s="3"/>
      <c r="L1390" s="3"/>
      <c r="M1390" s="3"/>
      <c r="N1390" s="3"/>
      <c r="O1390" s="3"/>
      <c r="P1390" s="3"/>
      <c r="Q1390" s="3"/>
      <c r="R1390" s="3"/>
      <c r="S1390" s="3"/>
      <c r="T1390" s="3"/>
      <c r="U1390" s="3"/>
      <c r="V1390" s="3"/>
      <c r="W1390" s="3"/>
      <c r="X1390" s="3"/>
      <c r="Y1390" s="3"/>
      <c r="Z1390" s="3"/>
      <c r="AA1390" s="3"/>
      <c r="AB1390" s="3"/>
      <c r="AC1390" s="3"/>
      <c r="AD1390" s="3"/>
      <c r="AE1390" s="3"/>
      <c r="AF1390" s="3"/>
      <c r="AG1390" s="3"/>
      <c r="AH1390" s="3"/>
      <c r="AI1390" s="3"/>
      <c r="AJ1390" s="3"/>
      <c r="AK1390" s="3"/>
      <c r="AL1390" s="3"/>
      <c r="AM1390" s="3"/>
      <c r="AN1390" s="3"/>
      <c r="AO1390" s="3"/>
      <c r="AP1390" s="3" t="s">
        <v>6114</v>
      </c>
      <c r="AQ1390" s="3" t="s">
        <v>11930</v>
      </c>
      <c r="AR1390" s="2"/>
      <c r="AS1390" s="2"/>
      <c r="AT1390" s="2" t="str">
        <f t="shared" si="120"/>
        <v>('17-2151.00</v>
      </c>
      <c r="AU1390" s="2" t="str">
        <f t="shared" si="121"/>
        <v>('47-1011.00</v>
      </c>
      <c r="AV1390" s="2" t="b">
        <f t="shared" si="122"/>
        <v>0</v>
      </c>
      <c r="AW1390" s="2"/>
      <c r="AX1390" s="2" t="b">
        <f t="shared" si="118"/>
        <v>0</v>
      </c>
    </row>
    <row r="1391" spans="1:50" ht="153" x14ac:dyDescent="0.2">
      <c r="A1391" s="2">
        <v>1715</v>
      </c>
      <c r="B1391" s="3" t="s">
        <v>7059</v>
      </c>
      <c r="C1391" s="2">
        <v>8131</v>
      </c>
      <c r="D1391" s="3" t="s">
        <v>7052</v>
      </c>
      <c r="E1391" s="3" t="s">
        <v>7053</v>
      </c>
      <c r="F1391" s="3" t="s">
        <v>7054</v>
      </c>
      <c r="G1391" s="3" t="s">
        <v>7055</v>
      </c>
      <c r="H1391" s="3" t="s">
        <v>7056</v>
      </c>
      <c r="I1391" s="3" t="s">
        <v>7057</v>
      </c>
      <c r="J1391" s="3" t="s">
        <v>7058</v>
      </c>
      <c r="K1391" s="3"/>
      <c r="L1391" s="3"/>
      <c r="M1391" s="3"/>
      <c r="N1391" s="3"/>
      <c r="O1391" s="3"/>
      <c r="P1391" s="3"/>
      <c r="Q1391" s="3"/>
      <c r="R1391" s="3"/>
      <c r="S1391" s="3"/>
      <c r="T1391" s="3"/>
      <c r="U1391" s="3"/>
      <c r="V1391" s="3"/>
      <c r="W1391" s="3"/>
      <c r="X1391" s="3"/>
      <c r="Y1391" s="3"/>
      <c r="Z1391" s="3"/>
      <c r="AA1391" s="3"/>
      <c r="AB1391" s="3"/>
      <c r="AC1391" s="3"/>
      <c r="AD1391" s="3"/>
      <c r="AE1391" s="3"/>
      <c r="AF1391" s="3"/>
      <c r="AG1391" s="3"/>
      <c r="AH1391" s="3"/>
      <c r="AI1391" s="3"/>
      <c r="AJ1391" s="3"/>
      <c r="AK1391" s="3"/>
      <c r="AL1391" s="3"/>
      <c r="AM1391" s="3"/>
      <c r="AN1391" s="3"/>
      <c r="AO1391" s="3"/>
      <c r="AP1391" s="3" t="s">
        <v>7060</v>
      </c>
      <c r="AQ1391" s="3" t="s">
        <v>7060</v>
      </c>
      <c r="AR1391" s="2"/>
      <c r="AS1391" s="2"/>
      <c r="AT1391" s="2" t="str">
        <f t="shared" si="120"/>
        <v>('51-4051.00</v>
      </c>
      <c r="AU1391" s="2" t="str">
        <f t="shared" si="121"/>
        <v>('51-4051.00</v>
      </c>
      <c r="AV1391" s="5" t="b">
        <f t="shared" si="122"/>
        <v>1</v>
      </c>
      <c r="AW1391" s="2" t="str">
        <f>LEFT(AO1391,12)</f>
        <v/>
      </c>
      <c r="AX1391" s="2" t="b">
        <f t="shared" si="118"/>
        <v>0</v>
      </c>
    </row>
    <row r="1392" spans="1:50" ht="153" x14ac:dyDescent="0.2">
      <c r="A1392" s="2">
        <v>2270</v>
      </c>
      <c r="B1392" s="3" t="s">
        <v>9304</v>
      </c>
      <c r="C1392" s="2">
        <v>8131</v>
      </c>
      <c r="D1392" s="3" t="s">
        <v>9297</v>
      </c>
      <c r="E1392" s="3" t="s">
        <v>9298</v>
      </c>
      <c r="F1392" s="3" t="s">
        <v>9299</v>
      </c>
      <c r="G1392" s="3" t="s">
        <v>9300</v>
      </c>
      <c r="H1392" s="3" t="s">
        <v>9301</v>
      </c>
      <c r="I1392" s="3" t="s">
        <v>9302</v>
      </c>
      <c r="J1392" s="3" t="s">
        <v>9303</v>
      </c>
      <c r="K1392" s="3"/>
      <c r="L1392" s="3"/>
      <c r="M1392" s="3"/>
      <c r="N1392" s="3"/>
      <c r="O1392" s="3"/>
      <c r="P1392" s="3"/>
      <c r="Q1392" s="3"/>
      <c r="R1392" s="3"/>
      <c r="S1392" s="3"/>
      <c r="T1392" s="3"/>
      <c r="U1392" s="3"/>
      <c r="V1392" s="3"/>
      <c r="W1392" s="3"/>
      <c r="X1392" s="3"/>
      <c r="Y1392" s="3"/>
      <c r="Z1392" s="3"/>
      <c r="AA1392" s="3"/>
      <c r="AB1392" s="3"/>
      <c r="AC1392" s="3"/>
      <c r="AD1392" s="3"/>
      <c r="AE1392" s="3"/>
      <c r="AF1392" s="3"/>
      <c r="AG1392" s="3"/>
      <c r="AH1392" s="3"/>
      <c r="AI1392" s="3"/>
      <c r="AJ1392" s="3"/>
      <c r="AK1392" s="3"/>
      <c r="AL1392" s="3"/>
      <c r="AM1392" s="3"/>
      <c r="AN1392" s="3"/>
      <c r="AO1392" s="3" t="s">
        <v>9297</v>
      </c>
      <c r="AP1392" s="3" t="s">
        <v>9305</v>
      </c>
      <c r="AQ1392" s="3" t="s">
        <v>9297</v>
      </c>
      <c r="AR1392" s="2"/>
      <c r="AS1392" s="2"/>
      <c r="AT1392" s="2" t="str">
        <f t="shared" si="120"/>
        <v>('51-9011.00</v>
      </c>
      <c r="AU1392" s="2" t="str">
        <f t="shared" si="121"/>
        <v>('51-9011.00</v>
      </c>
      <c r="AV1392" s="2" t="b">
        <f t="shared" si="122"/>
        <v>1</v>
      </c>
      <c r="AW1392" s="2" t="str">
        <f>LEFT(AO1392,12)</f>
        <v>('51-9011.00</v>
      </c>
      <c r="AX1392" s="2" t="b">
        <f t="shared" si="118"/>
        <v>1</v>
      </c>
    </row>
    <row r="1393" spans="1:50" ht="153" x14ac:dyDescent="0.2">
      <c r="A1393" s="2">
        <v>2362</v>
      </c>
      <c r="B1393" s="3" t="s">
        <v>9592</v>
      </c>
      <c r="C1393" s="2">
        <v>8131</v>
      </c>
      <c r="D1393" s="3" t="s">
        <v>9585</v>
      </c>
      <c r="E1393" s="3" t="s">
        <v>9586</v>
      </c>
      <c r="F1393" s="3" t="s">
        <v>9587</v>
      </c>
      <c r="G1393" s="3" t="s">
        <v>9588</v>
      </c>
      <c r="H1393" s="3" t="s">
        <v>9589</v>
      </c>
      <c r="I1393" s="3" t="s">
        <v>9590</v>
      </c>
      <c r="J1393" s="3" t="s">
        <v>9591</v>
      </c>
      <c r="K1393" s="3"/>
      <c r="L1393" s="3"/>
      <c r="M1393" s="3"/>
      <c r="N1393" s="3"/>
      <c r="O1393" s="3"/>
      <c r="P1393" s="3"/>
      <c r="Q1393" s="3"/>
      <c r="R1393" s="3"/>
      <c r="S1393" s="3"/>
      <c r="T1393" s="3"/>
      <c r="U1393" s="3"/>
      <c r="V1393" s="3"/>
      <c r="W1393" s="3"/>
      <c r="X1393" s="3"/>
      <c r="Y1393" s="3"/>
      <c r="Z1393" s="3"/>
      <c r="AA1393" s="3"/>
      <c r="AB1393" s="3"/>
      <c r="AC1393" s="3"/>
      <c r="AD1393" s="3"/>
      <c r="AE1393" s="3"/>
      <c r="AF1393" s="3"/>
      <c r="AG1393" s="3"/>
      <c r="AH1393" s="3"/>
      <c r="AI1393" s="3"/>
      <c r="AJ1393" s="3"/>
      <c r="AK1393" s="3"/>
      <c r="AL1393" s="3"/>
      <c r="AM1393" s="3"/>
      <c r="AN1393" s="3"/>
      <c r="AO1393" s="3"/>
      <c r="AP1393" s="3" t="s">
        <v>9593</v>
      </c>
      <c r="AQ1393" s="3" t="s">
        <v>9593</v>
      </c>
      <c r="AR1393" s="2"/>
      <c r="AS1393" s="2"/>
      <c r="AT1393" s="2" t="str">
        <f t="shared" si="120"/>
        <v>('51-9051.00</v>
      </c>
      <c r="AU1393" s="2" t="str">
        <f t="shared" si="121"/>
        <v>('51-9051.00</v>
      </c>
      <c r="AV1393" s="2" t="b">
        <f t="shared" si="122"/>
        <v>1</v>
      </c>
      <c r="AW1393" s="2" t="str">
        <f>LEFT(AO1393,12)</f>
        <v/>
      </c>
      <c r="AX1393" s="2" t="b">
        <f t="shared" si="118"/>
        <v>0</v>
      </c>
    </row>
    <row r="1394" spans="1:50" ht="153" x14ac:dyDescent="0.2">
      <c r="A1394" s="2">
        <v>2384</v>
      </c>
      <c r="B1394" s="3" t="s">
        <v>9728</v>
      </c>
      <c r="C1394" s="2">
        <v>8131</v>
      </c>
      <c r="D1394" s="3" t="s">
        <v>9721</v>
      </c>
      <c r="E1394" s="3" t="s">
        <v>9722</v>
      </c>
      <c r="F1394" s="3" t="s">
        <v>9723</v>
      </c>
      <c r="G1394" s="3" t="s">
        <v>9724</v>
      </c>
      <c r="H1394" s="3" t="s">
        <v>9725</v>
      </c>
      <c r="I1394" s="3" t="s">
        <v>9726</v>
      </c>
      <c r="J1394" s="3" t="s">
        <v>9727</v>
      </c>
      <c r="K1394" s="3"/>
      <c r="L1394" s="3"/>
      <c r="M1394" s="3"/>
      <c r="N1394" s="3"/>
      <c r="O1394" s="3"/>
      <c r="P1394" s="3"/>
      <c r="Q1394" s="3"/>
      <c r="R1394" s="3"/>
      <c r="S1394" s="3"/>
      <c r="T1394" s="3"/>
      <c r="U1394" s="3"/>
      <c r="V1394" s="3"/>
      <c r="W1394" s="3"/>
      <c r="X1394" s="3"/>
      <c r="Y1394" s="3"/>
      <c r="Z1394" s="3"/>
      <c r="AA1394" s="3"/>
      <c r="AB1394" s="3"/>
      <c r="AC1394" s="3"/>
      <c r="AD1394" s="3"/>
      <c r="AE1394" s="3"/>
      <c r="AF1394" s="3"/>
      <c r="AG1394" s="3"/>
      <c r="AH1394" s="3"/>
      <c r="AI1394" s="3"/>
      <c r="AJ1394" s="3"/>
      <c r="AK1394" s="3"/>
      <c r="AL1394" s="3"/>
      <c r="AM1394" s="3"/>
      <c r="AN1394" s="3"/>
      <c r="AO1394" s="3"/>
      <c r="AP1394" s="3" t="s">
        <v>9729</v>
      </c>
      <c r="AQ1394" s="3" t="s">
        <v>11931</v>
      </c>
      <c r="AR1394" s="2"/>
      <c r="AS1394" s="2"/>
      <c r="AT1394" s="2" t="str">
        <f t="shared" si="120"/>
        <v>('51-9041.00</v>
      </c>
      <c r="AU1394" s="2" t="str">
        <f t="shared" si="121"/>
        <v>('51-9032.00</v>
      </c>
      <c r="AV1394" s="2" t="b">
        <f t="shared" si="122"/>
        <v>0</v>
      </c>
      <c r="AW1394" s="2"/>
      <c r="AX1394" s="2" t="b">
        <f t="shared" si="118"/>
        <v>0</v>
      </c>
    </row>
    <row r="1395" spans="1:50" ht="153" x14ac:dyDescent="0.2">
      <c r="A1395" s="2">
        <v>2479</v>
      </c>
      <c r="B1395" s="3" t="s">
        <v>10095</v>
      </c>
      <c r="C1395" s="2">
        <v>8131</v>
      </c>
      <c r="D1395" s="3" t="s">
        <v>10088</v>
      </c>
      <c r="E1395" s="3" t="s">
        <v>10089</v>
      </c>
      <c r="F1395" s="3" t="s">
        <v>10090</v>
      </c>
      <c r="G1395" s="3" t="s">
        <v>10091</v>
      </c>
      <c r="H1395" s="3" t="s">
        <v>10092</v>
      </c>
      <c r="I1395" s="3" t="s">
        <v>10093</v>
      </c>
      <c r="J1395" s="3" t="s">
        <v>10094</v>
      </c>
      <c r="K1395" s="3"/>
      <c r="L1395" s="3"/>
      <c r="M1395" s="3"/>
      <c r="N1395" s="3"/>
      <c r="O1395" s="3"/>
      <c r="P1395" s="3"/>
      <c r="Q1395" s="3"/>
      <c r="R1395" s="3"/>
      <c r="S1395" s="3"/>
      <c r="T1395" s="3"/>
      <c r="U1395" s="3"/>
      <c r="V1395" s="3"/>
      <c r="W1395" s="3"/>
      <c r="X1395" s="3"/>
      <c r="Y1395" s="3"/>
      <c r="Z1395" s="3"/>
      <c r="AA1395" s="3"/>
      <c r="AB1395" s="3"/>
      <c r="AC1395" s="3"/>
      <c r="AD1395" s="3"/>
      <c r="AE1395" s="3"/>
      <c r="AF1395" s="3"/>
      <c r="AG1395" s="3"/>
      <c r="AH1395" s="3"/>
      <c r="AI1395" s="3"/>
      <c r="AJ1395" s="3"/>
      <c r="AK1395" s="3"/>
      <c r="AL1395" s="3"/>
      <c r="AM1395" s="3"/>
      <c r="AN1395" s="3"/>
      <c r="AO1395" s="3" t="s">
        <v>10088</v>
      </c>
      <c r="AP1395" s="3" t="s">
        <v>10096</v>
      </c>
      <c r="AQ1395" s="3" t="s">
        <v>10088</v>
      </c>
      <c r="AR1395" s="2"/>
      <c r="AS1395" s="2"/>
      <c r="AT1395" s="2" t="str">
        <f t="shared" si="120"/>
        <v>('51-9011.00</v>
      </c>
      <c r="AU1395" s="2" t="str">
        <f t="shared" si="121"/>
        <v>('51-9011.00</v>
      </c>
      <c r="AV1395" s="5" t="b">
        <f t="shared" si="122"/>
        <v>1</v>
      </c>
      <c r="AW1395" s="2" t="str">
        <f>LEFT(AO1395,12)</f>
        <v>('51-9011.00</v>
      </c>
      <c r="AX1395" s="2" t="b">
        <f t="shared" si="118"/>
        <v>1</v>
      </c>
    </row>
    <row r="1396" spans="1:50" ht="153" x14ac:dyDescent="0.2">
      <c r="A1396" s="2">
        <v>2510</v>
      </c>
      <c r="B1396" s="3" t="s">
        <v>10234</v>
      </c>
      <c r="C1396" s="2">
        <v>8131</v>
      </c>
      <c r="D1396" s="3" t="s">
        <v>10227</v>
      </c>
      <c r="E1396" s="3" t="s">
        <v>10228</v>
      </c>
      <c r="F1396" s="3" t="s">
        <v>10229</v>
      </c>
      <c r="G1396" s="3" t="s">
        <v>10230</v>
      </c>
      <c r="H1396" s="3" t="s">
        <v>10231</v>
      </c>
      <c r="I1396" s="3" t="s">
        <v>10232</v>
      </c>
      <c r="J1396" s="3" t="s">
        <v>10233</v>
      </c>
      <c r="K1396" s="3"/>
      <c r="L1396" s="3"/>
      <c r="M1396" s="3"/>
      <c r="N1396" s="3"/>
      <c r="O1396" s="3"/>
      <c r="P1396" s="3"/>
      <c r="Q1396" s="3"/>
      <c r="R1396" s="3"/>
      <c r="S1396" s="3"/>
      <c r="T1396" s="3"/>
      <c r="U1396" s="3"/>
      <c r="V1396" s="3"/>
      <c r="W1396" s="3"/>
      <c r="X1396" s="3"/>
      <c r="Y1396" s="3"/>
      <c r="Z1396" s="3"/>
      <c r="AA1396" s="3"/>
      <c r="AB1396" s="3"/>
      <c r="AC1396" s="3"/>
      <c r="AD1396" s="3"/>
      <c r="AE1396" s="3"/>
      <c r="AF1396" s="3"/>
      <c r="AG1396" s="3"/>
      <c r="AH1396" s="3"/>
      <c r="AI1396" s="3"/>
      <c r="AJ1396" s="3"/>
      <c r="AK1396" s="3"/>
      <c r="AL1396" s="3"/>
      <c r="AM1396" s="3"/>
      <c r="AN1396" s="3"/>
      <c r="AO1396" s="3"/>
      <c r="AP1396" s="3" t="s">
        <v>10235</v>
      </c>
      <c r="AQ1396" s="3" t="s">
        <v>11932</v>
      </c>
      <c r="AR1396" s="2"/>
      <c r="AS1396" s="2"/>
      <c r="AT1396" s="2" t="str">
        <f t="shared" si="120"/>
        <v>('41-1011.00</v>
      </c>
      <c r="AU1396" s="2" t="str">
        <f t="shared" si="121"/>
        <v>('51-9023.00</v>
      </c>
      <c r="AV1396" s="2" t="b">
        <f t="shared" si="122"/>
        <v>0</v>
      </c>
      <c r="AW1396" s="2"/>
      <c r="AX1396" s="2" t="b">
        <f t="shared" si="118"/>
        <v>0</v>
      </c>
    </row>
    <row r="1397" spans="1:50" ht="170" x14ac:dyDescent="0.2">
      <c r="A1397" s="2">
        <v>2560</v>
      </c>
      <c r="B1397" s="3" t="s">
        <v>10388</v>
      </c>
      <c r="C1397" s="2">
        <v>8131</v>
      </c>
      <c r="D1397" s="3" t="s">
        <v>10381</v>
      </c>
      <c r="E1397" s="3" t="s">
        <v>10382</v>
      </c>
      <c r="F1397" s="3" t="s">
        <v>10383</v>
      </c>
      <c r="G1397" s="3" t="s">
        <v>10384</v>
      </c>
      <c r="H1397" s="3" t="s">
        <v>10385</v>
      </c>
      <c r="I1397" s="3" t="s">
        <v>10386</v>
      </c>
      <c r="J1397" s="3" t="s">
        <v>10387</v>
      </c>
      <c r="K1397" s="3"/>
      <c r="L1397" s="3"/>
      <c r="M1397" s="3"/>
      <c r="N1397" s="3"/>
      <c r="O1397" s="3"/>
      <c r="P1397" s="3"/>
      <c r="Q1397" s="3"/>
      <c r="R1397" s="3"/>
      <c r="S1397" s="3"/>
      <c r="T1397" s="3"/>
      <c r="U1397" s="3"/>
      <c r="V1397" s="3"/>
      <c r="W1397" s="3"/>
      <c r="X1397" s="3"/>
      <c r="Y1397" s="3"/>
      <c r="Z1397" s="3"/>
      <c r="AA1397" s="3"/>
      <c r="AB1397" s="3"/>
      <c r="AC1397" s="3"/>
      <c r="AD1397" s="3"/>
      <c r="AE1397" s="3"/>
      <c r="AF1397" s="3"/>
      <c r="AG1397" s="3"/>
      <c r="AH1397" s="3"/>
      <c r="AI1397" s="3"/>
      <c r="AJ1397" s="3"/>
      <c r="AK1397" s="3"/>
      <c r="AL1397" s="3"/>
      <c r="AM1397" s="3"/>
      <c r="AN1397" s="3"/>
      <c r="AO1397" s="3" t="s">
        <v>10381</v>
      </c>
      <c r="AP1397" s="3" t="s">
        <v>10389</v>
      </c>
      <c r="AQ1397" s="3" t="s">
        <v>10381</v>
      </c>
      <c r="AR1397" s="2"/>
      <c r="AS1397" s="2"/>
      <c r="AT1397" s="2" t="str">
        <f t="shared" si="120"/>
        <v>('51-9012.00</v>
      </c>
      <c r="AU1397" s="2" t="str">
        <f t="shared" si="121"/>
        <v>('51-9012.00</v>
      </c>
      <c r="AV1397" s="5" t="b">
        <f t="shared" si="122"/>
        <v>1</v>
      </c>
      <c r="AW1397" s="2" t="str">
        <f>LEFT(AO1397,12)</f>
        <v>('51-9012.00</v>
      </c>
      <c r="AX1397" s="2" t="b">
        <f t="shared" si="118"/>
        <v>1</v>
      </c>
    </row>
    <row r="1398" spans="1:50" ht="153" x14ac:dyDescent="0.2">
      <c r="A1398" s="2">
        <v>2935</v>
      </c>
      <c r="B1398" s="3" t="s">
        <v>11792</v>
      </c>
      <c r="C1398" s="2">
        <v>8131</v>
      </c>
      <c r="D1398" s="3" t="s">
        <v>11785</v>
      </c>
      <c r="E1398" s="3" t="s">
        <v>11786</v>
      </c>
      <c r="F1398" s="3" t="s">
        <v>11787</v>
      </c>
      <c r="G1398" s="3" t="s">
        <v>11788</v>
      </c>
      <c r="H1398" s="3" t="s">
        <v>11789</v>
      </c>
      <c r="I1398" s="3" t="s">
        <v>11790</v>
      </c>
      <c r="J1398" s="3" t="s">
        <v>11791</v>
      </c>
      <c r="K1398" s="3"/>
      <c r="L1398" s="3"/>
      <c r="M1398" s="3"/>
      <c r="N1398" s="3"/>
      <c r="O1398" s="3"/>
      <c r="P1398" s="3"/>
      <c r="Q1398" s="3"/>
      <c r="R1398" s="3"/>
      <c r="S1398" s="3"/>
      <c r="T1398" s="3"/>
      <c r="U1398" s="3"/>
      <c r="V1398" s="3"/>
      <c r="W1398" s="3"/>
      <c r="X1398" s="3"/>
      <c r="Y1398" s="3"/>
      <c r="Z1398" s="3"/>
      <c r="AA1398" s="3"/>
      <c r="AB1398" s="3"/>
      <c r="AC1398" s="3"/>
      <c r="AD1398" s="3"/>
      <c r="AE1398" s="3"/>
      <c r="AF1398" s="3"/>
      <c r="AG1398" s="3"/>
      <c r="AH1398" s="3"/>
      <c r="AI1398" s="3"/>
      <c r="AJ1398" s="3"/>
      <c r="AK1398" s="3"/>
      <c r="AL1398" s="3"/>
      <c r="AM1398" s="3"/>
      <c r="AN1398" s="3"/>
      <c r="AO1398" s="3"/>
      <c r="AP1398" s="3" t="s">
        <v>11793</v>
      </c>
      <c r="AQ1398" s="3" t="s">
        <v>11787</v>
      </c>
      <c r="AR1398" s="2"/>
      <c r="AS1398" s="2"/>
      <c r="AT1398" s="2" t="str">
        <f t="shared" si="120"/>
        <v>('51-1011.00</v>
      </c>
      <c r="AU1398" s="2" t="str">
        <f t="shared" si="121"/>
        <v>('51-9012.00</v>
      </c>
      <c r="AV1398" s="2" t="b">
        <f t="shared" si="122"/>
        <v>0</v>
      </c>
      <c r="AW1398" s="2"/>
      <c r="AX1398" s="2" t="b">
        <f t="shared" si="118"/>
        <v>0</v>
      </c>
    </row>
    <row r="1399" spans="1:50" ht="187" x14ac:dyDescent="0.2">
      <c r="A1399" s="2">
        <v>1350</v>
      </c>
      <c r="B1399" s="3" t="s">
        <v>5477</v>
      </c>
      <c r="C1399" s="2">
        <v>8132</v>
      </c>
      <c r="D1399" s="3" t="s">
        <v>5476</v>
      </c>
      <c r="E1399" s="3"/>
      <c r="F1399" s="3"/>
      <c r="G1399" s="3"/>
      <c r="H1399" s="3"/>
      <c r="I1399" s="3"/>
      <c r="J1399" s="3"/>
      <c r="K1399" s="3"/>
      <c r="L1399" s="3"/>
      <c r="M1399" s="3"/>
      <c r="N1399" s="3"/>
      <c r="O1399" s="3"/>
      <c r="P1399" s="3"/>
      <c r="Q1399" s="3"/>
      <c r="R1399" s="3"/>
      <c r="S1399" s="3"/>
      <c r="T1399" s="3"/>
      <c r="U1399" s="3"/>
      <c r="V1399" s="3"/>
      <c r="W1399" s="3"/>
      <c r="X1399" s="3"/>
      <c r="Y1399" s="3"/>
      <c r="Z1399" s="3"/>
      <c r="AA1399" s="3"/>
      <c r="AB1399" s="3"/>
      <c r="AC1399" s="3"/>
      <c r="AD1399" s="3"/>
      <c r="AE1399" s="3"/>
      <c r="AF1399" s="3"/>
      <c r="AG1399" s="3"/>
      <c r="AH1399" s="3"/>
      <c r="AI1399" s="3"/>
      <c r="AJ1399" s="3"/>
      <c r="AK1399" s="3"/>
      <c r="AL1399" s="3"/>
      <c r="AM1399" s="3"/>
      <c r="AN1399" s="3"/>
      <c r="AO1399" s="3" t="s">
        <v>5476</v>
      </c>
      <c r="AP1399" s="3" t="s">
        <v>5478</v>
      </c>
      <c r="AQ1399" s="3" t="s">
        <v>5476</v>
      </c>
      <c r="AR1399" s="2"/>
      <c r="AS1399" s="2"/>
      <c r="AT1399" s="2" t="str">
        <f t="shared" si="120"/>
        <v>('51-9151.00</v>
      </c>
      <c r="AU1399" s="2" t="str">
        <f t="shared" si="121"/>
        <v>('51-9151.00</v>
      </c>
      <c r="AV1399" s="5" t="b">
        <f t="shared" si="122"/>
        <v>1</v>
      </c>
      <c r="AW1399" s="2" t="str">
        <f>LEFT(AO1399,12)</f>
        <v>('51-9151.00</v>
      </c>
      <c r="AX1399" s="2" t="b">
        <f t="shared" si="118"/>
        <v>1</v>
      </c>
    </row>
    <row r="1400" spans="1:50" ht="153" x14ac:dyDescent="0.2">
      <c r="A1400" s="2">
        <v>2136</v>
      </c>
      <c r="B1400" s="3" t="s">
        <v>8802</v>
      </c>
      <c r="C1400" s="2">
        <v>8132</v>
      </c>
      <c r="D1400" s="3" t="s">
        <v>8801</v>
      </c>
      <c r="E1400" s="3"/>
      <c r="F1400" s="3"/>
      <c r="G1400" s="3"/>
      <c r="H1400" s="3"/>
      <c r="I1400" s="3"/>
      <c r="J1400" s="3"/>
      <c r="K1400" s="3"/>
      <c r="L1400" s="3"/>
      <c r="M1400" s="3"/>
      <c r="N1400" s="3"/>
      <c r="O1400" s="3"/>
      <c r="P1400" s="3"/>
      <c r="Q1400" s="3"/>
      <c r="R1400" s="3"/>
      <c r="S1400" s="3"/>
      <c r="T1400" s="3"/>
      <c r="U1400" s="3"/>
      <c r="V1400" s="3"/>
      <c r="W1400" s="3"/>
      <c r="X1400" s="3"/>
      <c r="Y1400" s="3"/>
      <c r="Z1400" s="3"/>
      <c r="AA1400" s="3"/>
      <c r="AB1400" s="3"/>
      <c r="AC1400" s="3"/>
      <c r="AD1400" s="3"/>
      <c r="AE1400" s="3"/>
      <c r="AF1400" s="3"/>
      <c r="AG1400" s="3"/>
      <c r="AH1400" s="3"/>
      <c r="AI1400" s="3"/>
      <c r="AJ1400" s="3"/>
      <c r="AK1400" s="3"/>
      <c r="AL1400" s="3"/>
      <c r="AM1400" s="3"/>
      <c r="AN1400" s="3"/>
      <c r="AO1400" s="3" t="s">
        <v>8801</v>
      </c>
      <c r="AP1400" s="3" t="s">
        <v>8803</v>
      </c>
      <c r="AQ1400" s="3" t="s">
        <v>8801</v>
      </c>
      <c r="AR1400" s="2"/>
      <c r="AS1400" s="2"/>
      <c r="AT1400" s="2" t="str">
        <f t="shared" si="120"/>
        <v>('27-4031.00</v>
      </c>
      <c r="AU1400" s="2" t="str">
        <f t="shared" si="121"/>
        <v>('51-9151.00</v>
      </c>
      <c r="AV1400" s="2" t="b">
        <f t="shared" si="122"/>
        <v>0</v>
      </c>
      <c r="AW1400" s="2"/>
      <c r="AX1400" s="2" t="b">
        <f t="shared" si="118"/>
        <v>0</v>
      </c>
    </row>
    <row r="1401" spans="1:50" ht="136" x14ac:dyDescent="0.2">
      <c r="A1401" s="2">
        <v>2086</v>
      </c>
      <c r="B1401" s="3" t="s">
        <v>8605</v>
      </c>
      <c r="C1401" s="2">
        <v>8141</v>
      </c>
      <c r="D1401" s="3" t="s">
        <v>8596</v>
      </c>
      <c r="E1401" s="3" t="s">
        <v>8597</v>
      </c>
      <c r="F1401" s="3" t="s">
        <v>8598</v>
      </c>
      <c r="G1401" s="3" t="s">
        <v>8599</v>
      </c>
      <c r="H1401" s="3" t="s">
        <v>8600</v>
      </c>
      <c r="I1401" s="3" t="s">
        <v>8601</v>
      </c>
      <c r="J1401" s="3" t="s">
        <v>8602</v>
      </c>
      <c r="K1401" s="3" t="s">
        <v>8603</v>
      </c>
      <c r="L1401" s="3" t="s">
        <v>8604</v>
      </c>
      <c r="M1401" s="3"/>
      <c r="N1401" s="3"/>
      <c r="O1401" s="3"/>
      <c r="P1401" s="3"/>
      <c r="Q1401" s="3"/>
      <c r="R1401" s="3"/>
      <c r="S1401" s="3"/>
      <c r="T1401" s="3"/>
      <c r="U1401" s="3"/>
      <c r="V1401" s="3"/>
      <c r="W1401" s="3"/>
      <c r="X1401" s="3"/>
      <c r="Y1401" s="3"/>
      <c r="Z1401" s="3"/>
      <c r="AA1401" s="3"/>
      <c r="AB1401" s="3"/>
      <c r="AC1401" s="3"/>
      <c r="AD1401" s="3"/>
      <c r="AE1401" s="3"/>
      <c r="AF1401" s="3"/>
      <c r="AG1401" s="3"/>
      <c r="AH1401" s="3"/>
      <c r="AI1401" s="3"/>
      <c r="AJ1401" s="3"/>
      <c r="AK1401" s="3"/>
      <c r="AL1401" s="3"/>
      <c r="AM1401" s="3"/>
      <c r="AN1401" s="3"/>
      <c r="AO1401" s="3"/>
      <c r="AP1401" s="3" t="s">
        <v>8606</v>
      </c>
      <c r="AQ1401" s="3" t="s">
        <v>8596</v>
      </c>
      <c r="AR1401" s="2"/>
      <c r="AS1401" s="2"/>
      <c r="AT1401" s="2" t="str">
        <f t="shared" si="120"/>
        <v>('51-4035.00</v>
      </c>
      <c r="AU1401" s="2" t="str">
        <f t="shared" si="121"/>
        <v>('51-9041.00</v>
      </c>
      <c r="AV1401" s="2" t="b">
        <f t="shared" si="122"/>
        <v>0</v>
      </c>
      <c r="AW1401" s="2"/>
      <c r="AX1401" s="2" t="b">
        <f t="shared" si="118"/>
        <v>0</v>
      </c>
    </row>
    <row r="1402" spans="1:50" ht="153" x14ac:dyDescent="0.2">
      <c r="A1402" s="2">
        <v>462</v>
      </c>
      <c r="B1402" s="3" t="s">
        <v>1942</v>
      </c>
      <c r="C1402" s="2">
        <v>8142</v>
      </c>
      <c r="D1402" s="3" t="s">
        <v>1929</v>
      </c>
      <c r="E1402" s="3" t="s">
        <v>1930</v>
      </c>
      <c r="F1402" s="3" t="s">
        <v>1931</v>
      </c>
      <c r="G1402" s="3" t="s">
        <v>1932</v>
      </c>
      <c r="H1402" s="3" t="s">
        <v>1933</v>
      </c>
      <c r="I1402" s="3" t="s">
        <v>1934</v>
      </c>
      <c r="J1402" s="3" t="s">
        <v>1935</v>
      </c>
      <c r="K1402" s="3" t="s">
        <v>1936</v>
      </c>
      <c r="L1402" s="3" t="s">
        <v>1937</v>
      </c>
      <c r="M1402" s="3" t="s">
        <v>1938</v>
      </c>
      <c r="N1402" s="3" t="s">
        <v>1939</v>
      </c>
      <c r="O1402" s="3" t="s">
        <v>1940</v>
      </c>
      <c r="P1402" s="3" t="s">
        <v>1941</v>
      </c>
      <c r="Q1402" s="3"/>
      <c r="R1402" s="3"/>
      <c r="S1402" s="3"/>
      <c r="T1402" s="3"/>
      <c r="U1402" s="3"/>
      <c r="V1402" s="3"/>
      <c r="W1402" s="3"/>
      <c r="X1402" s="3"/>
      <c r="Y1402" s="3"/>
      <c r="Z1402" s="3"/>
      <c r="AA1402" s="3"/>
      <c r="AB1402" s="3"/>
      <c r="AC1402" s="3"/>
      <c r="AD1402" s="3"/>
      <c r="AE1402" s="3"/>
      <c r="AF1402" s="3"/>
      <c r="AG1402" s="3"/>
      <c r="AH1402" s="3"/>
      <c r="AI1402" s="3"/>
      <c r="AJ1402" s="3"/>
      <c r="AK1402" s="3"/>
      <c r="AL1402" s="3"/>
      <c r="AM1402" s="3"/>
      <c r="AN1402" s="3"/>
      <c r="AO1402" s="3" t="s">
        <v>1929</v>
      </c>
      <c r="AP1402" s="3" t="s">
        <v>1943</v>
      </c>
      <c r="AQ1402" s="3" t="s">
        <v>1929</v>
      </c>
      <c r="AR1402" s="2"/>
      <c r="AS1402" s="2"/>
      <c r="AT1402" s="2" t="str">
        <f t="shared" si="120"/>
        <v>('51-2091.00</v>
      </c>
      <c r="AU1402" s="2" t="str">
        <f t="shared" si="121"/>
        <v>('51-2091.00</v>
      </c>
      <c r="AV1402" s="5" t="b">
        <f t="shared" si="122"/>
        <v>1</v>
      </c>
      <c r="AW1402" s="2" t="str">
        <f>LEFT(AO1402,12)</f>
        <v>('51-2091.00</v>
      </c>
      <c r="AX1402" s="2" t="b">
        <f t="shared" si="118"/>
        <v>1</v>
      </c>
    </row>
    <row r="1403" spans="1:50" ht="153" x14ac:dyDescent="0.2">
      <c r="A1403" s="2">
        <v>879</v>
      </c>
      <c r="B1403" s="3" t="s">
        <v>3535</v>
      </c>
      <c r="C1403" s="2">
        <v>8142</v>
      </c>
      <c r="D1403" s="3" t="s">
        <v>3522</v>
      </c>
      <c r="E1403" s="3" t="s">
        <v>3523</v>
      </c>
      <c r="F1403" s="3" t="s">
        <v>3524</v>
      </c>
      <c r="G1403" s="3" t="s">
        <v>3525</v>
      </c>
      <c r="H1403" s="3" t="s">
        <v>3526</v>
      </c>
      <c r="I1403" s="3" t="s">
        <v>3527</v>
      </c>
      <c r="J1403" s="3" t="s">
        <v>3528</v>
      </c>
      <c r="K1403" s="3" t="s">
        <v>3529</v>
      </c>
      <c r="L1403" s="3" t="s">
        <v>3530</v>
      </c>
      <c r="M1403" s="3" t="s">
        <v>3531</v>
      </c>
      <c r="N1403" s="3" t="s">
        <v>3532</v>
      </c>
      <c r="O1403" s="3" t="s">
        <v>3533</v>
      </c>
      <c r="P1403" s="3" t="s">
        <v>3534</v>
      </c>
      <c r="Q1403" s="3"/>
      <c r="R1403" s="3"/>
      <c r="S1403" s="3"/>
      <c r="T1403" s="3"/>
      <c r="U1403" s="3"/>
      <c r="V1403" s="3"/>
      <c r="W1403" s="3"/>
      <c r="X1403" s="3"/>
      <c r="Y1403" s="3"/>
      <c r="Z1403" s="3"/>
      <c r="AA1403" s="3"/>
      <c r="AB1403" s="3"/>
      <c r="AC1403" s="3"/>
      <c r="AD1403" s="3"/>
      <c r="AE1403" s="3"/>
      <c r="AF1403" s="3"/>
      <c r="AG1403" s="3"/>
      <c r="AH1403" s="3"/>
      <c r="AI1403" s="3"/>
      <c r="AJ1403" s="3"/>
      <c r="AK1403" s="3"/>
      <c r="AL1403" s="3"/>
      <c r="AM1403" s="3"/>
      <c r="AN1403" s="3"/>
      <c r="AO1403" s="3"/>
      <c r="AP1403" s="3" t="s">
        <v>3536</v>
      </c>
      <c r="AQ1403" s="3" t="s">
        <v>3522</v>
      </c>
      <c r="AR1403" s="2"/>
      <c r="AS1403" s="2"/>
      <c r="AT1403" s="2" t="str">
        <f t="shared" si="120"/>
        <v>('51-6064.00</v>
      </c>
      <c r="AU1403" s="2" t="str">
        <f t="shared" si="121"/>
        <v>('51-4023.00</v>
      </c>
      <c r="AV1403" s="2" t="b">
        <f t="shared" si="122"/>
        <v>0</v>
      </c>
      <c r="AW1403" s="2"/>
      <c r="AX1403" s="2" t="b">
        <f t="shared" si="118"/>
        <v>0</v>
      </c>
    </row>
    <row r="1404" spans="1:50" ht="170" x14ac:dyDescent="0.2">
      <c r="A1404" s="2">
        <v>884</v>
      </c>
      <c r="B1404" s="3" t="s">
        <v>3574</v>
      </c>
      <c r="C1404" s="2">
        <v>8142</v>
      </c>
      <c r="D1404" s="3" t="s">
        <v>3561</v>
      </c>
      <c r="E1404" s="3" t="s">
        <v>3562</v>
      </c>
      <c r="F1404" s="3" t="s">
        <v>3563</v>
      </c>
      <c r="G1404" s="3" t="s">
        <v>3564</v>
      </c>
      <c r="H1404" s="3" t="s">
        <v>3565</v>
      </c>
      <c r="I1404" s="3" t="s">
        <v>3566</v>
      </c>
      <c r="J1404" s="3" t="s">
        <v>3567</v>
      </c>
      <c r="K1404" s="3" t="s">
        <v>3568</v>
      </c>
      <c r="L1404" s="3" t="s">
        <v>3569</v>
      </c>
      <c r="M1404" s="3" t="s">
        <v>3570</v>
      </c>
      <c r="N1404" s="3" t="s">
        <v>3571</v>
      </c>
      <c r="O1404" s="3" t="s">
        <v>3572</v>
      </c>
      <c r="P1404" s="3" t="s">
        <v>3573</v>
      </c>
      <c r="Q1404" s="3"/>
      <c r="R1404" s="3"/>
      <c r="S1404" s="3"/>
      <c r="T1404" s="3"/>
      <c r="U1404" s="3"/>
      <c r="V1404" s="3"/>
      <c r="W1404" s="3"/>
      <c r="X1404" s="3"/>
      <c r="Y1404" s="3"/>
      <c r="Z1404" s="3"/>
      <c r="AA1404" s="3"/>
      <c r="AB1404" s="3"/>
      <c r="AC1404" s="3"/>
      <c r="AD1404" s="3"/>
      <c r="AE1404" s="3"/>
      <c r="AF1404" s="3"/>
      <c r="AG1404" s="3"/>
      <c r="AH1404" s="3"/>
      <c r="AI1404" s="3"/>
      <c r="AJ1404" s="3"/>
      <c r="AK1404" s="3"/>
      <c r="AL1404" s="3"/>
      <c r="AM1404" s="3"/>
      <c r="AN1404" s="3"/>
      <c r="AO1404" s="3" t="s">
        <v>3561</v>
      </c>
      <c r="AP1404" s="3" t="s">
        <v>3575</v>
      </c>
      <c r="AQ1404" s="3" t="s">
        <v>3561</v>
      </c>
      <c r="AR1404" s="2"/>
      <c r="AS1404" s="2"/>
      <c r="AT1404" s="2" t="str">
        <f t="shared" si="120"/>
        <v>('51-4191.00</v>
      </c>
      <c r="AU1404" s="2" t="str">
        <f t="shared" si="121"/>
        <v>('51-4191.00</v>
      </c>
      <c r="AV1404" s="5" t="b">
        <f t="shared" si="122"/>
        <v>1</v>
      </c>
      <c r="AW1404" s="2" t="str">
        <f>LEFT(AO1404,12)</f>
        <v>('51-4191.00</v>
      </c>
      <c r="AX1404" s="2" t="b">
        <f t="shared" si="118"/>
        <v>1</v>
      </c>
    </row>
    <row r="1405" spans="1:50" ht="170" x14ac:dyDescent="0.2">
      <c r="A1405" s="2">
        <v>960</v>
      </c>
      <c r="B1405" s="3" t="s">
        <v>3831</v>
      </c>
      <c r="C1405" s="2">
        <v>8142</v>
      </c>
      <c r="D1405" s="3" t="s">
        <v>3818</v>
      </c>
      <c r="E1405" s="3" t="s">
        <v>3819</v>
      </c>
      <c r="F1405" s="3" t="s">
        <v>3820</v>
      </c>
      <c r="G1405" s="3" t="s">
        <v>3821</v>
      </c>
      <c r="H1405" s="3" t="s">
        <v>3822</v>
      </c>
      <c r="I1405" s="3" t="s">
        <v>3823</v>
      </c>
      <c r="J1405" s="3" t="s">
        <v>3824</v>
      </c>
      <c r="K1405" s="3" t="s">
        <v>3825</v>
      </c>
      <c r="L1405" s="3" t="s">
        <v>3826</v>
      </c>
      <c r="M1405" s="3" t="s">
        <v>3827</v>
      </c>
      <c r="N1405" s="3" t="s">
        <v>3828</v>
      </c>
      <c r="O1405" s="3" t="s">
        <v>3829</v>
      </c>
      <c r="P1405" s="3" t="s">
        <v>3830</v>
      </c>
      <c r="Q1405" s="3"/>
      <c r="R1405" s="3"/>
      <c r="S1405" s="3"/>
      <c r="T1405" s="3"/>
      <c r="U1405" s="3"/>
      <c r="V1405" s="3"/>
      <c r="W1405" s="3"/>
      <c r="X1405" s="3"/>
      <c r="Y1405" s="3"/>
      <c r="Z1405" s="3"/>
      <c r="AA1405" s="3"/>
      <c r="AB1405" s="3"/>
      <c r="AC1405" s="3"/>
      <c r="AD1405" s="3"/>
      <c r="AE1405" s="3"/>
      <c r="AF1405" s="3"/>
      <c r="AG1405" s="3"/>
      <c r="AH1405" s="3"/>
      <c r="AI1405" s="3"/>
      <c r="AJ1405" s="3"/>
      <c r="AK1405" s="3"/>
      <c r="AL1405" s="3"/>
      <c r="AM1405" s="3"/>
      <c r="AN1405" s="3"/>
      <c r="AO1405" s="3" t="s">
        <v>3818</v>
      </c>
      <c r="AP1405" s="3" t="s">
        <v>3832</v>
      </c>
      <c r="AQ1405" s="3" t="s">
        <v>3818</v>
      </c>
      <c r="AR1405" s="2"/>
      <c r="AS1405" s="2"/>
      <c r="AT1405" s="2" t="str">
        <f t="shared" si="120"/>
        <v>('51-4072.00</v>
      </c>
      <c r="AU1405" s="2" t="str">
        <f t="shared" si="121"/>
        <v>('51-4072.00</v>
      </c>
      <c r="AV1405" s="2" t="b">
        <f t="shared" si="122"/>
        <v>1</v>
      </c>
      <c r="AW1405" s="2" t="str">
        <f>LEFT(AO1405,12)</f>
        <v>('51-4072.00</v>
      </c>
      <c r="AX1405" s="2" t="b">
        <f t="shared" si="118"/>
        <v>1</v>
      </c>
    </row>
    <row r="1406" spans="1:50" ht="153" x14ac:dyDescent="0.2">
      <c r="A1406" s="2">
        <v>1313</v>
      </c>
      <c r="B1406" s="3" t="s">
        <v>5325</v>
      </c>
      <c r="C1406" s="2">
        <v>8142</v>
      </c>
      <c r="D1406" s="3" t="s">
        <v>5312</v>
      </c>
      <c r="E1406" s="3" t="s">
        <v>5313</v>
      </c>
      <c r="F1406" s="3" t="s">
        <v>5314</v>
      </c>
      <c r="G1406" s="3" t="s">
        <v>5315</v>
      </c>
      <c r="H1406" s="3" t="s">
        <v>5316</v>
      </c>
      <c r="I1406" s="3" t="s">
        <v>5317</v>
      </c>
      <c r="J1406" s="3" t="s">
        <v>5318</v>
      </c>
      <c r="K1406" s="3" t="s">
        <v>5319</v>
      </c>
      <c r="L1406" s="3" t="s">
        <v>5320</v>
      </c>
      <c r="M1406" s="3" t="s">
        <v>5321</v>
      </c>
      <c r="N1406" s="3" t="s">
        <v>5322</v>
      </c>
      <c r="O1406" s="3" t="s">
        <v>5323</v>
      </c>
      <c r="P1406" s="3" t="s">
        <v>5324</v>
      </c>
      <c r="Q1406" s="3"/>
      <c r="R1406" s="3"/>
      <c r="S1406" s="3"/>
      <c r="T1406" s="3"/>
      <c r="U1406" s="3"/>
      <c r="V1406" s="3"/>
      <c r="W1406" s="3"/>
      <c r="X1406" s="3"/>
      <c r="Y1406" s="3"/>
      <c r="Z1406" s="3"/>
      <c r="AA1406" s="3"/>
      <c r="AB1406" s="3"/>
      <c r="AC1406" s="3"/>
      <c r="AD1406" s="3"/>
      <c r="AE1406" s="3"/>
      <c r="AF1406" s="3"/>
      <c r="AG1406" s="3"/>
      <c r="AH1406" s="3"/>
      <c r="AI1406" s="3"/>
      <c r="AJ1406" s="3"/>
      <c r="AK1406" s="3"/>
      <c r="AL1406" s="3"/>
      <c r="AM1406" s="3"/>
      <c r="AN1406" s="3"/>
      <c r="AO1406" s="3"/>
      <c r="AP1406" s="3" t="s">
        <v>5326</v>
      </c>
      <c r="AQ1406" s="3" t="s">
        <v>5312</v>
      </c>
      <c r="AR1406" s="2"/>
      <c r="AS1406" s="2"/>
      <c r="AT1406" s="2" t="str">
        <f t="shared" si="120"/>
        <v>('51-4072.00</v>
      </c>
      <c r="AU1406" s="2" t="str">
        <f t="shared" si="121"/>
        <v>('51-4072.00</v>
      </c>
      <c r="AV1406" s="2" t="b">
        <f t="shared" si="122"/>
        <v>1</v>
      </c>
      <c r="AW1406" s="2" t="str">
        <f>LEFT(AO1406,12)</f>
        <v/>
      </c>
      <c r="AX1406" s="2" t="b">
        <f t="shared" si="118"/>
        <v>0</v>
      </c>
    </row>
    <row r="1407" spans="1:50" ht="153" x14ac:dyDescent="0.2">
      <c r="A1407" s="2">
        <v>1430</v>
      </c>
      <c r="B1407" s="3" t="s">
        <v>5894</v>
      </c>
      <c r="C1407" s="2">
        <v>8142</v>
      </c>
      <c r="D1407" s="3" t="s">
        <v>5881</v>
      </c>
      <c r="E1407" s="3" t="s">
        <v>5882</v>
      </c>
      <c r="F1407" s="3" t="s">
        <v>5883</v>
      </c>
      <c r="G1407" s="3" t="s">
        <v>5884</v>
      </c>
      <c r="H1407" s="3" t="s">
        <v>5885</v>
      </c>
      <c r="I1407" s="3" t="s">
        <v>5886</v>
      </c>
      <c r="J1407" s="3" t="s">
        <v>5887</v>
      </c>
      <c r="K1407" s="3" t="s">
        <v>5888</v>
      </c>
      <c r="L1407" s="3" t="s">
        <v>5889</v>
      </c>
      <c r="M1407" s="3" t="s">
        <v>5890</v>
      </c>
      <c r="N1407" s="3" t="s">
        <v>5891</v>
      </c>
      <c r="O1407" s="3" t="s">
        <v>5892</v>
      </c>
      <c r="P1407" s="3" t="s">
        <v>5893</v>
      </c>
      <c r="Q1407" s="3"/>
      <c r="R1407" s="3"/>
      <c r="S1407" s="3"/>
      <c r="T1407" s="3"/>
      <c r="U1407" s="3"/>
      <c r="V1407" s="3"/>
      <c r="W1407" s="3"/>
      <c r="X1407" s="3"/>
      <c r="Y1407" s="3"/>
      <c r="Z1407" s="3"/>
      <c r="AA1407" s="3"/>
      <c r="AB1407" s="3"/>
      <c r="AC1407" s="3"/>
      <c r="AD1407" s="3"/>
      <c r="AE1407" s="3"/>
      <c r="AF1407" s="3"/>
      <c r="AG1407" s="3"/>
      <c r="AH1407" s="3"/>
      <c r="AI1407" s="3"/>
      <c r="AJ1407" s="3"/>
      <c r="AK1407" s="3"/>
      <c r="AL1407" s="3"/>
      <c r="AM1407" s="3"/>
      <c r="AN1407" s="3"/>
      <c r="AO1407" s="3" t="s">
        <v>5881</v>
      </c>
      <c r="AP1407" s="3" t="s">
        <v>5895</v>
      </c>
      <c r="AQ1407" s="3" t="s">
        <v>5881</v>
      </c>
      <c r="AR1407" s="2"/>
      <c r="AS1407" s="2"/>
      <c r="AT1407" s="2" t="str">
        <f t="shared" si="120"/>
        <v>('51-2091.00</v>
      </c>
      <c r="AU1407" s="2" t="str">
        <f t="shared" si="121"/>
        <v>('51-2091.00</v>
      </c>
      <c r="AV1407" s="2" t="b">
        <f t="shared" si="122"/>
        <v>1</v>
      </c>
      <c r="AW1407" s="2" t="str">
        <f>LEFT(AO1407,12)</f>
        <v>('51-2091.00</v>
      </c>
      <c r="AX1407" s="2" t="b">
        <f t="shared" si="118"/>
        <v>1</v>
      </c>
    </row>
    <row r="1408" spans="1:50" ht="153" x14ac:dyDescent="0.2">
      <c r="A1408" s="2">
        <v>1594</v>
      </c>
      <c r="B1408" s="3" t="s">
        <v>6547</v>
      </c>
      <c r="C1408" s="2">
        <v>8142</v>
      </c>
      <c r="D1408" s="3" t="s">
        <v>6534</v>
      </c>
      <c r="E1408" s="3" t="s">
        <v>6535</v>
      </c>
      <c r="F1408" s="3" t="s">
        <v>6536</v>
      </c>
      <c r="G1408" s="3" t="s">
        <v>6537</v>
      </c>
      <c r="H1408" s="3" t="s">
        <v>6538</v>
      </c>
      <c r="I1408" s="3" t="s">
        <v>6539</v>
      </c>
      <c r="J1408" s="3" t="s">
        <v>6540</v>
      </c>
      <c r="K1408" s="3" t="s">
        <v>6541</v>
      </c>
      <c r="L1408" s="3" t="s">
        <v>6542</v>
      </c>
      <c r="M1408" s="3" t="s">
        <v>6543</v>
      </c>
      <c r="N1408" s="3" t="s">
        <v>6544</v>
      </c>
      <c r="O1408" s="3" t="s">
        <v>6545</v>
      </c>
      <c r="P1408" s="3" t="s">
        <v>6546</v>
      </c>
      <c r="Q1408" s="3"/>
      <c r="R1408" s="3"/>
      <c r="S1408" s="3"/>
      <c r="T1408" s="3"/>
      <c r="U1408" s="3"/>
      <c r="V1408" s="3"/>
      <c r="W1408" s="3"/>
      <c r="X1408" s="3"/>
      <c r="Y1408" s="3"/>
      <c r="Z1408" s="3"/>
      <c r="AA1408" s="3"/>
      <c r="AB1408" s="3"/>
      <c r="AC1408" s="3"/>
      <c r="AD1408" s="3"/>
      <c r="AE1408" s="3"/>
      <c r="AF1408" s="3"/>
      <c r="AG1408" s="3"/>
      <c r="AH1408" s="3"/>
      <c r="AI1408" s="3"/>
      <c r="AJ1408" s="3"/>
      <c r="AK1408" s="3"/>
      <c r="AL1408" s="3"/>
      <c r="AM1408" s="3"/>
      <c r="AN1408" s="3"/>
      <c r="AO1408" s="3"/>
      <c r="AP1408" s="3" t="s">
        <v>6548</v>
      </c>
      <c r="AQ1408" s="3" t="s">
        <v>6534</v>
      </c>
      <c r="AR1408" s="2"/>
      <c r="AS1408" s="2"/>
      <c r="AT1408" s="2" t="str">
        <f t="shared" si="120"/>
        <v>('51-9195.07</v>
      </c>
      <c r="AU1408" s="2" t="str">
        <f t="shared" si="121"/>
        <v>('51-4072.00</v>
      </c>
      <c r="AV1408" s="2" t="b">
        <f t="shared" si="122"/>
        <v>0</v>
      </c>
      <c r="AW1408" s="2"/>
      <c r="AX1408" s="2" t="b">
        <f t="shared" si="118"/>
        <v>0</v>
      </c>
    </row>
    <row r="1409" spans="1:50" ht="153" x14ac:dyDescent="0.2">
      <c r="A1409" s="2">
        <v>1637</v>
      </c>
      <c r="B1409" s="3" t="s">
        <v>6726</v>
      </c>
      <c r="C1409" s="2">
        <v>8142</v>
      </c>
      <c r="D1409" s="3" t="s">
        <v>6713</v>
      </c>
      <c r="E1409" s="3" t="s">
        <v>6714</v>
      </c>
      <c r="F1409" s="3" t="s">
        <v>6715</v>
      </c>
      <c r="G1409" s="3" t="s">
        <v>6716</v>
      </c>
      <c r="H1409" s="3" t="s">
        <v>6717</v>
      </c>
      <c r="I1409" s="3" t="s">
        <v>6718</v>
      </c>
      <c r="J1409" s="3" t="s">
        <v>6719</v>
      </c>
      <c r="K1409" s="3" t="s">
        <v>6720</v>
      </c>
      <c r="L1409" s="3" t="s">
        <v>6721</v>
      </c>
      <c r="M1409" s="3" t="s">
        <v>6722</v>
      </c>
      <c r="N1409" s="3" t="s">
        <v>6723</v>
      </c>
      <c r="O1409" s="3" t="s">
        <v>6724</v>
      </c>
      <c r="P1409" s="3" t="s">
        <v>6725</v>
      </c>
      <c r="Q1409" s="3"/>
      <c r="R1409" s="3"/>
      <c r="S1409" s="3"/>
      <c r="T1409" s="3"/>
      <c r="U1409" s="3"/>
      <c r="V1409" s="3"/>
      <c r="W1409" s="3"/>
      <c r="X1409" s="3"/>
      <c r="Y1409" s="3"/>
      <c r="Z1409" s="3"/>
      <c r="AA1409" s="3"/>
      <c r="AB1409" s="3"/>
      <c r="AC1409" s="3"/>
      <c r="AD1409" s="3"/>
      <c r="AE1409" s="3"/>
      <c r="AF1409" s="3"/>
      <c r="AG1409" s="3"/>
      <c r="AH1409" s="3"/>
      <c r="AI1409" s="3"/>
      <c r="AJ1409" s="3"/>
      <c r="AK1409" s="3"/>
      <c r="AL1409" s="3"/>
      <c r="AM1409" s="3"/>
      <c r="AN1409" s="3"/>
      <c r="AO1409" s="3" t="s">
        <v>6713</v>
      </c>
      <c r="AP1409" s="3" t="s">
        <v>6727</v>
      </c>
      <c r="AQ1409" s="3" t="s">
        <v>6713</v>
      </c>
      <c r="AR1409" s="2"/>
      <c r="AS1409" s="2"/>
      <c r="AT1409" s="2" t="str">
        <f t="shared" si="120"/>
        <v>('51-2021.00</v>
      </c>
      <c r="AU1409" s="2" t="str">
        <f t="shared" si="121"/>
        <v>('51-2091.00</v>
      </c>
      <c r="AV1409" s="2" t="b">
        <f t="shared" si="122"/>
        <v>0</v>
      </c>
      <c r="AW1409" s="2"/>
      <c r="AX1409" s="2" t="b">
        <f t="shared" si="118"/>
        <v>0</v>
      </c>
    </row>
    <row r="1410" spans="1:50" ht="170" x14ac:dyDescent="0.2">
      <c r="A1410" s="2">
        <v>1672</v>
      </c>
      <c r="B1410" s="3" t="s">
        <v>6888</v>
      </c>
      <c r="C1410" s="2">
        <v>8142</v>
      </c>
      <c r="D1410" s="3" t="s">
        <v>6875</v>
      </c>
      <c r="E1410" s="3" t="s">
        <v>6876</v>
      </c>
      <c r="F1410" s="3" t="s">
        <v>6877</v>
      </c>
      <c r="G1410" s="3" t="s">
        <v>6878</v>
      </c>
      <c r="H1410" s="3" t="s">
        <v>6879</v>
      </c>
      <c r="I1410" s="3" t="s">
        <v>6880</v>
      </c>
      <c r="J1410" s="3" t="s">
        <v>6881</v>
      </c>
      <c r="K1410" s="3" t="s">
        <v>6882</v>
      </c>
      <c r="L1410" s="3" t="s">
        <v>6883</v>
      </c>
      <c r="M1410" s="3" t="s">
        <v>6884</v>
      </c>
      <c r="N1410" s="3" t="s">
        <v>6885</v>
      </c>
      <c r="O1410" s="3" t="s">
        <v>6886</v>
      </c>
      <c r="P1410" s="3" t="s">
        <v>6887</v>
      </c>
      <c r="Q1410" s="3"/>
      <c r="R1410" s="3"/>
      <c r="S1410" s="3"/>
      <c r="T1410" s="3"/>
      <c r="U1410" s="3"/>
      <c r="V1410" s="3"/>
      <c r="W1410" s="3"/>
      <c r="X1410" s="3"/>
      <c r="Y1410" s="3"/>
      <c r="Z1410" s="3"/>
      <c r="AA1410" s="3"/>
      <c r="AB1410" s="3"/>
      <c r="AC1410" s="3"/>
      <c r="AD1410" s="3"/>
      <c r="AE1410" s="3"/>
      <c r="AF1410" s="3"/>
      <c r="AG1410" s="3"/>
      <c r="AH1410" s="3"/>
      <c r="AI1410" s="3"/>
      <c r="AJ1410" s="3"/>
      <c r="AK1410" s="3"/>
      <c r="AL1410" s="3"/>
      <c r="AM1410" s="3"/>
      <c r="AN1410" s="3"/>
      <c r="AO1410" s="3" t="s">
        <v>6875</v>
      </c>
      <c r="AP1410" s="3" t="s">
        <v>6889</v>
      </c>
      <c r="AQ1410" s="3" t="s">
        <v>6889</v>
      </c>
      <c r="AR1410" s="2"/>
      <c r="AS1410" s="2"/>
      <c r="AT1410" s="2" t="str">
        <f t="shared" si="120"/>
        <v>('51-9041.00</v>
      </c>
      <c r="AU1410" s="2" t="str">
        <f t="shared" si="121"/>
        <v>('51-9041.00</v>
      </c>
      <c r="AV1410" s="5" t="b">
        <f t="shared" si="122"/>
        <v>1</v>
      </c>
      <c r="AW1410" s="2" t="str">
        <f>LEFT(AO1410,12)</f>
        <v>('51-4072.00</v>
      </c>
      <c r="AX1410" s="2" t="b">
        <f t="shared" si="118"/>
        <v>0</v>
      </c>
    </row>
    <row r="1411" spans="1:50" ht="153" x14ac:dyDescent="0.2">
      <c r="A1411" s="2">
        <v>1673</v>
      </c>
      <c r="B1411" s="3" t="s">
        <v>6903</v>
      </c>
      <c r="C1411" s="2">
        <v>8142</v>
      </c>
      <c r="D1411" s="3" t="s">
        <v>6890</v>
      </c>
      <c r="E1411" s="3" t="s">
        <v>6891</v>
      </c>
      <c r="F1411" s="3" t="s">
        <v>6892</v>
      </c>
      <c r="G1411" s="3" t="s">
        <v>6893</v>
      </c>
      <c r="H1411" s="3" t="s">
        <v>6894</v>
      </c>
      <c r="I1411" s="3" t="s">
        <v>6895</v>
      </c>
      <c r="J1411" s="3" t="s">
        <v>6896</v>
      </c>
      <c r="K1411" s="3" t="s">
        <v>6897</v>
      </c>
      <c r="L1411" s="3" t="s">
        <v>6898</v>
      </c>
      <c r="M1411" s="3" t="s">
        <v>6899</v>
      </c>
      <c r="N1411" s="3" t="s">
        <v>6900</v>
      </c>
      <c r="O1411" s="3" t="s">
        <v>6901</v>
      </c>
      <c r="P1411" s="3" t="s">
        <v>6902</v>
      </c>
      <c r="Q1411" s="3"/>
      <c r="R1411" s="3"/>
      <c r="S1411" s="3"/>
      <c r="T1411" s="3"/>
      <c r="U1411" s="3"/>
      <c r="V1411" s="3"/>
      <c r="W1411" s="3"/>
      <c r="X1411" s="3"/>
      <c r="Y1411" s="3"/>
      <c r="Z1411" s="3"/>
      <c r="AA1411" s="3"/>
      <c r="AB1411" s="3"/>
      <c r="AC1411" s="3"/>
      <c r="AD1411" s="3"/>
      <c r="AE1411" s="3"/>
      <c r="AF1411" s="3"/>
      <c r="AG1411" s="3"/>
      <c r="AH1411" s="3"/>
      <c r="AI1411" s="3"/>
      <c r="AJ1411" s="3"/>
      <c r="AK1411" s="3"/>
      <c r="AL1411" s="3"/>
      <c r="AM1411" s="3"/>
      <c r="AN1411" s="3"/>
      <c r="AO1411" s="3"/>
      <c r="AP1411" s="3" t="s">
        <v>6904</v>
      </c>
      <c r="AQ1411" s="3" t="s">
        <v>6890</v>
      </c>
      <c r="AR1411" s="2"/>
      <c r="AS1411" s="2"/>
      <c r="AT1411" s="2" t="str">
        <f t="shared" si="120"/>
        <v>('51-4022.00</v>
      </c>
      <c r="AU1411" s="2" t="str">
        <f t="shared" si="121"/>
        <v>('51-4022.00</v>
      </c>
      <c r="AV1411" s="2" t="b">
        <f t="shared" si="122"/>
        <v>1</v>
      </c>
      <c r="AW1411" s="2" t="str">
        <f>LEFT(AO1411,12)</f>
        <v/>
      </c>
      <c r="AX1411" s="2" t="b">
        <f t="shared" ref="AX1411:AX1474" si="123">EXACT(AT1411,AW1411)</f>
        <v>0</v>
      </c>
    </row>
    <row r="1412" spans="1:50" ht="153" x14ac:dyDescent="0.2">
      <c r="A1412" s="2">
        <v>1783</v>
      </c>
      <c r="B1412" s="3" t="s">
        <v>7336</v>
      </c>
      <c r="C1412" s="2">
        <v>8142</v>
      </c>
      <c r="D1412" s="3" t="s">
        <v>7323</v>
      </c>
      <c r="E1412" s="3" t="s">
        <v>7324</v>
      </c>
      <c r="F1412" s="3" t="s">
        <v>7325</v>
      </c>
      <c r="G1412" s="3" t="s">
        <v>7326</v>
      </c>
      <c r="H1412" s="3" t="s">
        <v>7327</v>
      </c>
      <c r="I1412" s="3" t="s">
        <v>7328</v>
      </c>
      <c r="J1412" s="3" t="s">
        <v>7329</v>
      </c>
      <c r="K1412" s="3" t="s">
        <v>7330</v>
      </c>
      <c r="L1412" s="3" t="s">
        <v>7331</v>
      </c>
      <c r="M1412" s="3" t="s">
        <v>7332</v>
      </c>
      <c r="N1412" s="3" t="s">
        <v>7333</v>
      </c>
      <c r="O1412" s="3" t="s">
        <v>7334</v>
      </c>
      <c r="P1412" s="3" t="s">
        <v>7335</v>
      </c>
      <c r="Q1412" s="3"/>
      <c r="R1412" s="3"/>
      <c r="S1412" s="3"/>
      <c r="T1412" s="3"/>
      <c r="U1412" s="3"/>
      <c r="V1412" s="3"/>
      <c r="W1412" s="3"/>
      <c r="X1412" s="3"/>
      <c r="Y1412" s="3"/>
      <c r="Z1412" s="3"/>
      <c r="AA1412" s="3"/>
      <c r="AB1412" s="3"/>
      <c r="AC1412" s="3"/>
      <c r="AD1412" s="3"/>
      <c r="AE1412" s="3"/>
      <c r="AF1412" s="3"/>
      <c r="AG1412" s="3"/>
      <c r="AH1412" s="3"/>
      <c r="AI1412" s="3"/>
      <c r="AJ1412" s="3"/>
      <c r="AK1412" s="3"/>
      <c r="AL1412" s="3"/>
      <c r="AM1412" s="3"/>
      <c r="AN1412" s="3"/>
      <c r="AO1412" s="3"/>
      <c r="AP1412" s="3" t="s">
        <v>7337</v>
      </c>
      <c r="AQ1412" s="3" t="s">
        <v>7337</v>
      </c>
      <c r="AR1412" s="2"/>
      <c r="AS1412" s="2"/>
      <c r="AT1412" s="2" t="str">
        <f t="shared" si="120"/>
        <v>('51-9041.00</v>
      </c>
      <c r="AU1412" s="2" t="str">
        <f t="shared" si="121"/>
        <v>('51-9041.00</v>
      </c>
      <c r="AV1412" s="2" t="b">
        <f t="shared" si="122"/>
        <v>1</v>
      </c>
      <c r="AW1412" s="2" t="str">
        <f>LEFT(AO1412,12)</f>
        <v/>
      </c>
      <c r="AX1412" s="2" t="b">
        <f t="shared" si="123"/>
        <v>0</v>
      </c>
    </row>
    <row r="1413" spans="1:50" ht="187" x14ac:dyDescent="0.2">
      <c r="A1413" s="2">
        <v>2057</v>
      </c>
      <c r="B1413" s="3" t="s">
        <v>8449</v>
      </c>
      <c r="C1413" s="2">
        <v>8142</v>
      </c>
      <c r="D1413" s="3" t="s">
        <v>8436</v>
      </c>
      <c r="E1413" s="3" t="s">
        <v>8437</v>
      </c>
      <c r="F1413" s="3" t="s">
        <v>8438</v>
      </c>
      <c r="G1413" s="3" t="s">
        <v>8439</v>
      </c>
      <c r="H1413" s="3" t="s">
        <v>8440</v>
      </c>
      <c r="I1413" s="3" t="s">
        <v>8441</v>
      </c>
      <c r="J1413" s="3" t="s">
        <v>8442</v>
      </c>
      <c r="K1413" s="3" t="s">
        <v>8443</v>
      </c>
      <c r="L1413" s="3" t="s">
        <v>8444</v>
      </c>
      <c r="M1413" s="3" t="s">
        <v>8445</v>
      </c>
      <c r="N1413" s="3" t="s">
        <v>8446</v>
      </c>
      <c r="O1413" s="3" t="s">
        <v>8447</v>
      </c>
      <c r="P1413" s="3" t="s">
        <v>8448</v>
      </c>
      <c r="Q1413" s="3"/>
      <c r="R1413" s="3"/>
      <c r="S1413" s="3"/>
      <c r="T1413" s="3"/>
      <c r="U1413" s="3"/>
      <c r="V1413" s="3"/>
      <c r="W1413" s="3"/>
      <c r="X1413" s="3"/>
      <c r="Y1413" s="3"/>
      <c r="Z1413" s="3"/>
      <c r="AA1413" s="3"/>
      <c r="AB1413" s="3"/>
      <c r="AC1413" s="3"/>
      <c r="AD1413" s="3"/>
      <c r="AE1413" s="3"/>
      <c r="AF1413" s="3"/>
      <c r="AG1413" s="3"/>
      <c r="AH1413" s="3"/>
      <c r="AI1413" s="3"/>
      <c r="AJ1413" s="3"/>
      <c r="AK1413" s="3"/>
      <c r="AL1413" s="3"/>
      <c r="AM1413" s="3"/>
      <c r="AN1413" s="3"/>
      <c r="AO1413" s="3"/>
      <c r="AP1413" s="3" t="s">
        <v>8450</v>
      </c>
      <c r="AQ1413" s="3" t="s">
        <v>8450</v>
      </c>
      <c r="AR1413" s="2"/>
      <c r="AS1413" s="2"/>
      <c r="AT1413" s="2" t="str">
        <f t="shared" si="120"/>
        <v>('51-9041.00</v>
      </c>
      <c r="AU1413" s="2" t="str">
        <f t="shared" si="121"/>
        <v>('51-9041.00</v>
      </c>
      <c r="AV1413" s="2" t="b">
        <f t="shared" si="122"/>
        <v>1</v>
      </c>
      <c r="AW1413" s="2" t="str">
        <f>LEFT(AO1413,12)</f>
        <v/>
      </c>
      <c r="AX1413" s="2" t="b">
        <f t="shared" si="123"/>
        <v>0</v>
      </c>
    </row>
    <row r="1414" spans="1:50" ht="153" x14ac:dyDescent="0.2">
      <c r="A1414" s="2">
        <v>2295</v>
      </c>
      <c r="B1414" s="3" t="s">
        <v>9416</v>
      </c>
      <c r="C1414" s="2">
        <v>8142</v>
      </c>
      <c r="D1414" s="3" t="s">
        <v>9403</v>
      </c>
      <c r="E1414" s="3" t="s">
        <v>9404</v>
      </c>
      <c r="F1414" s="3" t="s">
        <v>9405</v>
      </c>
      <c r="G1414" s="3" t="s">
        <v>9406</v>
      </c>
      <c r="H1414" s="3" t="s">
        <v>9407</v>
      </c>
      <c r="I1414" s="3" t="s">
        <v>9408</v>
      </c>
      <c r="J1414" s="3" t="s">
        <v>9409</v>
      </c>
      <c r="K1414" s="3" t="s">
        <v>9410</v>
      </c>
      <c r="L1414" s="3" t="s">
        <v>9411</v>
      </c>
      <c r="M1414" s="3" t="s">
        <v>9412</v>
      </c>
      <c r="N1414" s="3" t="s">
        <v>9413</v>
      </c>
      <c r="O1414" s="3" t="s">
        <v>9414</v>
      </c>
      <c r="P1414" s="3" t="s">
        <v>9415</v>
      </c>
      <c r="Q1414" s="3"/>
      <c r="R1414" s="3"/>
      <c r="S1414" s="3"/>
      <c r="T1414" s="3"/>
      <c r="U1414" s="3"/>
      <c r="V1414" s="3"/>
      <c r="W1414" s="3"/>
      <c r="X1414" s="3"/>
      <c r="Y1414" s="3"/>
      <c r="Z1414" s="3"/>
      <c r="AA1414" s="3"/>
      <c r="AB1414" s="3"/>
      <c r="AC1414" s="3"/>
      <c r="AD1414" s="3"/>
      <c r="AE1414" s="3"/>
      <c r="AF1414" s="3"/>
      <c r="AG1414" s="3"/>
      <c r="AH1414" s="3"/>
      <c r="AI1414" s="3"/>
      <c r="AJ1414" s="3"/>
      <c r="AK1414" s="3"/>
      <c r="AL1414" s="3"/>
      <c r="AM1414" s="3"/>
      <c r="AN1414" s="3"/>
      <c r="AO1414" s="3"/>
      <c r="AP1414" s="3" t="s">
        <v>9417</v>
      </c>
      <c r="AQ1414" s="3" t="s">
        <v>9403</v>
      </c>
      <c r="AR1414" s="2"/>
      <c r="AS1414" s="2"/>
      <c r="AT1414" s="2" t="str">
        <f t="shared" si="120"/>
        <v>('51-9191.00</v>
      </c>
      <c r="AU1414" s="2" t="str">
        <f t="shared" si="121"/>
        <v>('51-4072.00</v>
      </c>
      <c r="AV1414" s="2" t="b">
        <f t="shared" si="122"/>
        <v>0</v>
      </c>
      <c r="AW1414" s="2"/>
      <c r="AX1414" s="2" t="b">
        <f t="shared" si="123"/>
        <v>0</v>
      </c>
    </row>
    <row r="1415" spans="1:50" ht="238" x14ac:dyDescent="0.2">
      <c r="A1415" s="2">
        <v>2735</v>
      </c>
      <c r="B1415" s="3" t="s">
        <v>11075</v>
      </c>
      <c r="C1415" s="2">
        <v>8142</v>
      </c>
      <c r="D1415" s="3" t="s">
        <v>11062</v>
      </c>
      <c r="E1415" s="3" t="s">
        <v>11063</v>
      </c>
      <c r="F1415" s="3" t="s">
        <v>11064</v>
      </c>
      <c r="G1415" s="3" t="s">
        <v>11065</v>
      </c>
      <c r="H1415" s="3" t="s">
        <v>11066</v>
      </c>
      <c r="I1415" s="3" t="s">
        <v>11067</v>
      </c>
      <c r="J1415" s="3" t="s">
        <v>11068</v>
      </c>
      <c r="K1415" s="3" t="s">
        <v>11069</v>
      </c>
      <c r="L1415" s="3" t="s">
        <v>11070</v>
      </c>
      <c r="M1415" s="3" t="s">
        <v>11071</v>
      </c>
      <c r="N1415" s="3" t="s">
        <v>11072</v>
      </c>
      <c r="O1415" s="3" t="s">
        <v>11073</v>
      </c>
      <c r="P1415" s="3" t="s">
        <v>11074</v>
      </c>
      <c r="Q1415" s="3"/>
      <c r="R1415" s="3"/>
      <c r="S1415" s="3"/>
      <c r="T1415" s="3"/>
      <c r="U1415" s="3"/>
      <c r="V1415" s="3"/>
      <c r="W1415" s="3"/>
      <c r="X1415" s="3"/>
      <c r="Y1415" s="3"/>
      <c r="Z1415" s="3"/>
      <c r="AA1415" s="3"/>
      <c r="AB1415" s="3"/>
      <c r="AC1415" s="3"/>
      <c r="AD1415" s="3"/>
      <c r="AE1415" s="3"/>
      <c r="AF1415" s="3"/>
      <c r="AG1415" s="3"/>
      <c r="AH1415" s="3"/>
      <c r="AI1415" s="3"/>
      <c r="AJ1415" s="3"/>
      <c r="AK1415" s="3"/>
      <c r="AL1415" s="3"/>
      <c r="AM1415" s="3"/>
      <c r="AN1415" s="3"/>
      <c r="AO1415" s="3" t="s">
        <v>11062</v>
      </c>
      <c r="AP1415" s="3" t="s">
        <v>11076</v>
      </c>
      <c r="AQ1415" s="3" t="s">
        <v>11062</v>
      </c>
      <c r="AR1415" s="2"/>
      <c r="AS1415" s="2"/>
      <c r="AT1415" s="2" t="str">
        <f t="shared" si="120"/>
        <v>('51-4072.00</v>
      </c>
      <c r="AU1415" s="2" t="str">
        <f t="shared" si="121"/>
        <v>('51-4072.00</v>
      </c>
      <c r="AV1415" s="5" t="b">
        <f t="shared" si="122"/>
        <v>1</v>
      </c>
      <c r="AW1415" s="2" t="str">
        <f>LEFT(AO1415,12)</f>
        <v>('51-4072.00</v>
      </c>
      <c r="AX1415" s="2" t="b">
        <f t="shared" si="123"/>
        <v>1</v>
      </c>
    </row>
    <row r="1416" spans="1:50" ht="102" x14ac:dyDescent="0.2">
      <c r="A1416" s="2">
        <v>134</v>
      </c>
      <c r="B1416" s="3" t="s">
        <v>520</v>
      </c>
      <c r="C1416" s="2">
        <v>8143</v>
      </c>
      <c r="D1416" s="3" t="s">
        <v>518</v>
      </c>
      <c r="E1416" s="3" t="s">
        <v>519</v>
      </c>
      <c r="F1416" s="3"/>
      <c r="G1416" s="3"/>
      <c r="H1416" s="3"/>
      <c r="I1416" s="3"/>
      <c r="J1416" s="3"/>
      <c r="K1416" s="3"/>
      <c r="L1416" s="3"/>
      <c r="M1416" s="3"/>
      <c r="N1416" s="3"/>
      <c r="O1416" s="3"/>
      <c r="P1416" s="3"/>
      <c r="Q1416" s="3"/>
      <c r="R1416" s="3"/>
      <c r="S1416" s="3"/>
      <c r="T1416" s="3"/>
      <c r="U1416" s="3"/>
      <c r="V1416" s="3"/>
      <c r="W1416" s="3"/>
      <c r="X1416" s="3"/>
      <c r="Y1416" s="3"/>
      <c r="Z1416" s="3"/>
      <c r="AA1416" s="3"/>
      <c r="AB1416" s="3"/>
      <c r="AC1416" s="3"/>
      <c r="AD1416" s="3"/>
      <c r="AE1416" s="3"/>
      <c r="AF1416" s="3"/>
      <c r="AG1416" s="3"/>
      <c r="AH1416" s="3"/>
      <c r="AI1416" s="3"/>
      <c r="AJ1416" s="3"/>
      <c r="AK1416" s="3"/>
      <c r="AL1416" s="3"/>
      <c r="AM1416" s="3"/>
      <c r="AN1416" s="3"/>
      <c r="AO1416" s="3" t="s">
        <v>518</v>
      </c>
      <c r="AP1416" s="3" t="s">
        <v>521</v>
      </c>
      <c r="AQ1416" s="3" t="s">
        <v>518</v>
      </c>
      <c r="AR1416" s="2"/>
      <c r="AS1416" s="2"/>
      <c r="AT1416" s="2" t="str">
        <f t="shared" si="120"/>
        <v>('51-9196.00</v>
      </c>
      <c r="AU1416" s="2" t="str">
        <f t="shared" si="121"/>
        <v>('51-9196.00</v>
      </c>
      <c r="AV1416" s="2" t="b">
        <f t="shared" si="122"/>
        <v>1</v>
      </c>
      <c r="AW1416" s="2" t="str">
        <f>LEFT(AO1416,12)</f>
        <v>('51-9196.00</v>
      </c>
      <c r="AX1416" s="2" t="b">
        <f t="shared" si="123"/>
        <v>1</v>
      </c>
    </row>
    <row r="1417" spans="1:50" ht="119" x14ac:dyDescent="0.2">
      <c r="A1417" s="2">
        <v>487</v>
      </c>
      <c r="B1417" s="3" t="s">
        <v>2032</v>
      </c>
      <c r="C1417" s="2">
        <v>8143</v>
      </c>
      <c r="D1417" s="3" t="s">
        <v>2030</v>
      </c>
      <c r="E1417" s="3" t="s">
        <v>2031</v>
      </c>
      <c r="F1417" s="3"/>
      <c r="G1417" s="3"/>
      <c r="H1417" s="3"/>
      <c r="I1417" s="3"/>
      <c r="J1417" s="3"/>
      <c r="K1417" s="3"/>
      <c r="L1417" s="3"/>
      <c r="M1417" s="3"/>
      <c r="N1417" s="3"/>
      <c r="O1417" s="3"/>
      <c r="P1417" s="3"/>
      <c r="Q1417" s="3"/>
      <c r="R1417" s="3"/>
      <c r="S1417" s="3"/>
      <c r="T1417" s="3"/>
      <c r="U1417" s="3"/>
      <c r="V1417" s="3"/>
      <c r="W1417" s="3"/>
      <c r="X1417" s="3"/>
      <c r="Y1417" s="3"/>
      <c r="Z1417" s="3"/>
      <c r="AA1417" s="3"/>
      <c r="AB1417" s="3"/>
      <c r="AC1417" s="3"/>
      <c r="AD1417" s="3"/>
      <c r="AE1417" s="3"/>
      <c r="AF1417" s="3"/>
      <c r="AG1417" s="3"/>
      <c r="AH1417" s="3"/>
      <c r="AI1417" s="3"/>
      <c r="AJ1417" s="3"/>
      <c r="AK1417" s="3"/>
      <c r="AL1417" s="3"/>
      <c r="AM1417" s="3"/>
      <c r="AN1417" s="3"/>
      <c r="AO1417" s="3" t="s">
        <v>2030</v>
      </c>
      <c r="AP1417" s="3" t="s">
        <v>2033</v>
      </c>
      <c r="AQ1417" s="3" t="s">
        <v>2030</v>
      </c>
      <c r="AR1417" s="2"/>
      <c r="AS1417" s="2"/>
      <c r="AT1417" s="2" t="str">
        <f t="shared" si="120"/>
        <v>('51-9196.00</v>
      </c>
      <c r="AU1417" s="2" t="str">
        <f t="shared" si="121"/>
        <v>('51-9196.00</v>
      </c>
      <c r="AV1417" s="2" t="b">
        <f t="shared" si="122"/>
        <v>1</v>
      </c>
      <c r="AW1417" s="2" t="str">
        <f>LEFT(AO1417,12)</f>
        <v>('51-9196.00</v>
      </c>
      <c r="AX1417" s="2" t="b">
        <f t="shared" si="123"/>
        <v>1</v>
      </c>
    </row>
    <row r="1418" spans="1:50" ht="136" x14ac:dyDescent="0.2">
      <c r="A1418" s="2">
        <v>1220</v>
      </c>
      <c r="B1418" s="3" t="s">
        <v>4886</v>
      </c>
      <c r="C1418" s="2">
        <v>8143</v>
      </c>
      <c r="D1418" s="3" t="s">
        <v>4884</v>
      </c>
      <c r="E1418" s="3" t="s">
        <v>4885</v>
      </c>
      <c r="F1418" s="3"/>
      <c r="G1418" s="3"/>
      <c r="H1418" s="3"/>
      <c r="I1418" s="3"/>
      <c r="J1418" s="3"/>
      <c r="K1418" s="3"/>
      <c r="L1418" s="3"/>
      <c r="M1418" s="3"/>
      <c r="N1418" s="3"/>
      <c r="O1418" s="3"/>
      <c r="P1418" s="3"/>
      <c r="Q1418" s="3"/>
      <c r="R1418" s="3"/>
      <c r="S1418" s="3"/>
      <c r="T1418" s="3"/>
      <c r="U1418" s="3"/>
      <c r="V1418" s="3"/>
      <c r="W1418" s="3"/>
      <c r="X1418" s="3"/>
      <c r="Y1418" s="3"/>
      <c r="Z1418" s="3"/>
      <c r="AA1418" s="3"/>
      <c r="AB1418" s="3"/>
      <c r="AC1418" s="3"/>
      <c r="AD1418" s="3"/>
      <c r="AE1418" s="3"/>
      <c r="AF1418" s="3"/>
      <c r="AG1418" s="3"/>
      <c r="AH1418" s="3"/>
      <c r="AI1418" s="3"/>
      <c r="AJ1418" s="3"/>
      <c r="AK1418" s="3"/>
      <c r="AL1418" s="3"/>
      <c r="AM1418" s="3"/>
      <c r="AN1418" s="3"/>
      <c r="AO1418" s="3" t="s">
        <v>4884</v>
      </c>
      <c r="AP1418" s="3" t="s">
        <v>4887</v>
      </c>
      <c r="AQ1418" s="3" t="s">
        <v>4884</v>
      </c>
      <c r="AR1418" s="2"/>
      <c r="AS1418" s="2"/>
      <c r="AT1418" s="2" t="str">
        <f t="shared" si="120"/>
        <v>('51-9196.00</v>
      </c>
      <c r="AU1418" s="2" t="str">
        <f t="shared" si="121"/>
        <v>('51-9196.00</v>
      </c>
      <c r="AV1418" s="2" t="b">
        <f t="shared" si="122"/>
        <v>1</v>
      </c>
      <c r="AW1418" s="2" t="str">
        <f>LEFT(AO1418,12)</f>
        <v>('51-9196.00</v>
      </c>
      <c r="AX1418" s="2" t="b">
        <f t="shared" si="123"/>
        <v>1</v>
      </c>
    </row>
    <row r="1419" spans="1:50" ht="119" x14ac:dyDescent="0.2">
      <c r="A1419" s="2">
        <v>1379</v>
      </c>
      <c r="B1419" s="3" t="s">
        <v>5600</v>
      </c>
      <c r="C1419" s="2">
        <v>8143</v>
      </c>
      <c r="D1419" s="3" t="s">
        <v>5598</v>
      </c>
      <c r="E1419" s="3" t="s">
        <v>5599</v>
      </c>
      <c r="F1419" s="3"/>
      <c r="G1419" s="3"/>
      <c r="H1419" s="3"/>
      <c r="I1419" s="3"/>
      <c r="J1419" s="3"/>
      <c r="K1419" s="3"/>
      <c r="L1419" s="3"/>
      <c r="M1419" s="3"/>
      <c r="N1419" s="3"/>
      <c r="O1419" s="3"/>
      <c r="P1419" s="3"/>
      <c r="Q1419" s="3"/>
      <c r="R1419" s="3"/>
      <c r="S1419" s="3"/>
      <c r="T1419" s="3"/>
      <c r="U1419" s="3"/>
      <c r="V1419" s="3"/>
      <c r="W1419" s="3"/>
      <c r="X1419" s="3"/>
      <c r="Y1419" s="3"/>
      <c r="Z1419" s="3"/>
      <c r="AA1419" s="3"/>
      <c r="AB1419" s="3"/>
      <c r="AC1419" s="3"/>
      <c r="AD1419" s="3"/>
      <c r="AE1419" s="3"/>
      <c r="AF1419" s="3"/>
      <c r="AG1419" s="3"/>
      <c r="AH1419" s="3"/>
      <c r="AI1419" s="3"/>
      <c r="AJ1419" s="3"/>
      <c r="AK1419" s="3"/>
      <c r="AL1419" s="3"/>
      <c r="AM1419" s="3"/>
      <c r="AN1419" s="3"/>
      <c r="AO1419" s="3" t="s">
        <v>5598</v>
      </c>
      <c r="AP1419" s="3" t="s">
        <v>5601</v>
      </c>
      <c r="AQ1419" s="3" t="s">
        <v>5598</v>
      </c>
      <c r="AR1419" s="2"/>
      <c r="AS1419" s="2"/>
      <c r="AT1419" s="2" t="str">
        <f t="shared" si="120"/>
        <v>('51-9196.00</v>
      </c>
      <c r="AU1419" s="2" t="str">
        <f t="shared" si="121"/>
        <v>('51-9196.00</v>
      </c>
      <c r="AV1419" s="2" t="b">
        <f t="shared" si="122"/>
        <v>1</v>
      </c>
      <c r="AW1419" s="2" t="str">
        <f>LEFT(AO1419,12)</f>
        <v>('51-9196.00</v>
      </c>
      <c r="AX1419" s="2" t="b">
        <f t="shared" si="123"/>
        <v>1</v>
      </c>
    </row>
    <row r="1420" spans="1:50" ht="102" x14ac:dyDescent="0.2">
      <c r="A1420" s="2">
        <v>2353</v>
      </c>
      <c r="B1420" s="3" t="s">
        <v>9570</v>
      </c>
      <c r="C1420" s="2">
        <v>8143</v>
      </c>
      <c r="D1420" s="3" t="s">
        <v>9568</v>
      </c>
      <c r="E1420" s="3" t="s">
        <v>9569</v>
      </c>
      <c r="F1420" s="3"/>
      <c r="G1420" s="3"/>
      <c r="H1420" s="3"/>
      <c r="I1420" s="3"/>
      <c r="J1420" s="3"/>
      <c r="K1420" s="3"/>
      <c r="L1420" s="3"/>
      <c r="M1420" s="3"/>
      <c r="N1420" s="3"/>
      <c r="O1420" s="3"/>
      <c r="P1420" s="3"/>
      <c r="Q1420" s="3"/>
      <c r="R1420" s="3"/>
      <c r="S1420" s="3"/>
      <c r="T1420" s="3"/>
      <c r="U1420" s="3"/>
      <c r="V1420" s="3"/>
      <c r="W1420" s="3"/>
      <c r="X1420" s="3"/>
      <c r="Y1420" s="3"/>
      <c r="Z1420" s="3"/>
      <c r="AA1420" s="3"/>
      <c r="AB1420" s="3"/>
      <c r="AC1420" s="3"/>
      <c r="AD1420" s="3"/>
      <c r="AE1420" s="3"/>
      <c r="AF1420" s="3"/>
      <c r="AG1420" s="3"/>
      <c r="AH1420" s="3"/>
      <c r="AI1420" s="3"/>
      <c r="AJ1420" s="3"/>
      <c r="AK1420" s="3"/>
      <c r="AL1420" s="3"/>
      <c r="AM1420" s="3"/>
      <c r="AN1420" s="3"/>
      <c r="AO1420" s="3"/>
      <c r="AP1420" s="3" t="s">
        <v>9571</v>
      </c>
      <c r="AQ1420" s="3" t="s">
        <v>9568</v>
      </c>
      <c r="AR1420" s="2"/>
      <c r="AS1420" s="2"/>
      <c r="AT1420" s="2" t="str">
        <f t="shared" si="120"/>
        <v>('51-6061.00</v>
      </c>
      <c r="AU1420" s="2" t="str">
        <f t="shared" si="121"/>
        <v>('51-9196.00</v>
      </c>
      <c r="AV1420" s="2" t="b">
        <f t="shared" si="122"/>
        <v>0</v>
      </c>
      <c r="AW1420" s="2"/>
      <c r="AX1420" s="2" t="b">
        <f t="shared" si="123"/>
        <v>0</v>
      </c>
    </row>
    <row r="1421" spans="1:50" ht="119" x14ac:dyDescent="0.2">
      <c r="A1421" s="2">
        <v>2723</v>
      </c>
      <c r="B1421" s="3" t="s">
        <v>11033</v>
      </c>
      <c r="C1421" s="2">
        <v>8143</v>
      </c>
      <c r="D1421" s="3" t="s">
        <v>11031</v>
      </c>
      <c r="E1421" s="3" t="s">
        <v>11032</v>
      </c>
      <c r="F1421" s="3"/>
      <c r="G1421" s="3"/>
      <c r="H1421" s="3"/>
      <c r="I1421" s="3"/>
      <c r="J1421" s="3"/>
      <c r="K1421" s="3"/>
      <c r="L1421" s="3"/>
      <c r="M1421" s="3"/>
      <c r="N1421" s="3"/>
      <c r="O1421" s="3"/>
      <c r="P1421" s="3"/>
      <c r="Q1421" s="3"/>
      <c r="R1421" s="3"/>
      <c r="S1421" s="3"/>
      <c r="T1421" s="3"/>
      <c r="U1421" s="3"/>
      <c r="V1421" s="3"/>
      <c r="W1421" s="3"/>
      <c r="X1421" s="3"/>
      <c r="Y1421" s="3"/>
      <c r="Z1421" s="3"/>
      <c r="AA1421" s="3"/>
      <c r="AB1421" s="3"/>
      <c r="AC1421" s="3"/>
      <c r="AD1421" s="3"/>
      <c r="AE1421" s="3"/>
      <c r="AF1421" s="3"/>
      <c r="AG1421" s="3"/>
      <c r="AH1421" s="3"/>
      <c r="AI1421" s="3"/>
      <c r="AJ1421" s="3"/>
      <c r="AK1421" s="3"/>
      <c r="AL1421" s="3"/>
      <c r="AM1421" s="3"/>
      <c r="AN1421" s="3"/>
      <c r="AO1421" s="3" t="s">
        <v>11031</v>
      </c>
      <c r="AP1421" s="3" t="s">
        <v>11034</v>
      </c>
      <c r="AQ1421" s="3" t="s">
        <v>11031</v>
      </c>
      <c r="AR1421" s="2"/>
      <c r="AS1421" s="2"/>
      <c r="AT1421" s="2" t="str">
        <f t="shared" si="120"/>
        <v>('51-9196.00</v>
      </c>
      <c r="AU1421" s="2" t="str">
        <f t="shared" si="121"/>
        <v>('51-9196.00</v>
      </c>
      <c r="AV1421" s="5" t="b">
        <f t="shared" si="122"/>
        <v>1</v>
      </c>
      <c r="AW1421" s="2" t="str">
        <f>LEFT(AO1421,12)</f>
        <v>('51-9196.00</v>
      </c>
      <c r="AX1421" s="2" t="b">
        <f t="shared" si="123"/>
        <v>1</v>
      </c>
    </row>
    <row r="1422" spans="1:50" ht="102" x14ac:dyDescent="0.2">
      <c r="A1422" s="2">
        <v>2902</v>
      </c>
      <c r="B1422" s="3" t="s">
        <v>11694</v>
      </c>
      <c r="C1422" s="2">
        <v>8143</v>
      </c>
      <c r="D1422" s="3" t="s">
        <v>11692</v>
      </c>
      <c r="E1422" s="3" t="s">
        <v>11693</v>
      </c>
      <c r="F1422" s="3"/>
      <c r="G1422" s="3"/>
      <c r="H1422" s="3"/>
      <c r="I1422" s="3"/>
      <c r="J1422" s="3"/>
      <c r="K1422" s="3"/>
      <c r="L1422" s="3"/>
      <c r="M1422" s="3"/>
      <c r="N1422" s="3"/>
      <c r="O1422" s="3"/>
      <c r="P1422" s="3"/>
      <c r="Q1422" s="3"/>
      <c r="R1422" s="3"/>
      <c r="S1422" s="3"/>
      <c r="T1422" s="3"/>
      <c r="U1422" s="3"/>
      <c r="V1422" s="3"/>
      <c r="W1422" s="3"/>
      <c r="X1422" s="3"/>
      <c r="Y1422" s="3"/>
      <c r="Z1422" s="3"/>
      <c r="AA1422" s="3"/>
      <c r="AB1422" s="3"/>
      <c r="AC1422" s="3"/>
      <c r="AD1422" s="3"/>
      <c r="AE1422" s="3"/>
      <c r="AF1422" s="3"/>
      <c r="AG1422" s="3"/>
      <c r="AH1422" s="3"/>
      <c r="AI1422" s="3"/>
      <c r="AJ1422" s="3"/>
      <c r="AK1422" s="3"/>
      <c r="AL1422" s="3"/>
      <c r="AM1422" s="3"/>
      <c r="AN1422" s="3"/>
      <c r="AO1422" s="3"/>
      <c r="AP1422" s="3" t="s">
        <v>11695</v>
      </c>
      <c r="AQ1422" s="3" t="s">
        <v>11692</v>
      </c>
      <c r="AR1422" s="2"/>
      <c r="AS1422" s="2"/>
      <c r="AT1422" s="2" t="str">
        <f t="shared" si="120"/>
        <v>('51-9196.00</v>
      </c>
      <c r="AU1422" s="2" t="str">
        <f t="shared" si="121"/>
        <v>('51-9196.00</v>
      </c>
      <c r="AV1422" s="2" t="b">
        <f t="shared" si="122"/>
        <v>1</v>
      </c>
      <c r="AW1422" s="2" t="str">
        <f>LEFT(AO1422,12)</f>
        <v/>
      </c>
      <c r="AX1422" s="2" t="b">
        <f t="shared" si="123"/>
        <v>0</v>
      </c>
    </row>
    <row r="1423" spans="1:50" ht="119" x14ac:dyDescent="0.2">
      <c r="A1423" s="2">
        <v>84</v>
      </c>
      <c r="B1423" s="3" t="s">
        <v>321</v>
      </c>
      <c r="C1423" s="2">
        <v>8151</v>
      </c>
      <c r="D1423" s="3" t="s">
        <v>320</v>
      </c>
      <c r="E1423" s="3"/>
      <c r="F1423" s="3"/>
      <c r="G1423" s="3"/>
      <c r="H1423" s="3"/>
      <c r="I1423" s="3"/>
      <c r="J1423" s="3"/>
      <c r="K1423" s="3"/>
      <c r="L1423" s="3"/>
      <c r="M1423" s="3"/>
      <c r="N1423" s="3"/>
      <c r="O1423" s="3"/>
      <c r="P1423" s="3"/>
      <c r="Q1423" s="3"/>
      <c r="R1423" s="3"/>
      <c r="S1423" s="3"/>
      <c r="T1423" s="3"/>
      <c r="U1423" s="3"/>
      <c r="V1423" s="3"/>
      <c r="W1423" s="3"/>
      <c r="X1423" s="3"/>
      <c r="Y1423" s="3"/>
      <c r="Z1423" s="3"/>
      <c r="AA1423" s="3"/>
      <c r="AB1423" s="3"/>
      <c r="AC1423" s="3"/>
      <c r="AD1423" s="3"/>
      <c r="AE1423" s="3"/>
      <c r="AF1423" s="3"/>
      <c r="AG1423" s="3"/>
      <c r="AH1423" s="3"/>
      <c r="AI1423" s="3"/>
      <c r="AJ1423" s="3"/>
      <c r="AK1423" s="3"/>
      <c r="AL1423" s="3"/>
      <c r="AM1423" s="3"/>
      <c r="AN1423" s="3"/>
      <c r="AO1423" s="3" t="s">
        <v>320</v>
      </c>
      <c r="AP1423" s="3" t="s">
        <v>322</v>
      </c>
      <c r="AQ1423" s="3" t="s">
        <v>320</v>
      </c>
      <c r="AR1423" s="2"/>
      <c r="AS1423" s="2"/>
      <c r="AT1423" s="2" t="str">
        <f t="shared" si="120"/>
        <v>('51-6064.00</v>
      </c>
      <c r="AU1423" s="2" t="str">
        <f t="shared" si="121"/>
        <v>('51-6064.00</v>
      </c>
      <c r="AV1423" s="2" t="b">
        <f t="shared" si="122"/>
        <v>1</v>
      </c>
      <c r="AW1423" s="2" t="str">
        <f>LEFT(AO1423,12)</f>
        <v>('51-6064.00</v>
      </c>
      <c r="AX1423" s="2" t="b">
        <f t="shared" si="123"/>
        <v>1</v>
      </c>
    </row>
    <row r="1424" spans="1:50" ht="221" x14ac:dyDescent="0.2">
      <c r="A1424" s="2">
        <v>910</v>
      </c>
      <c r="B1424" s="3" t="s">
        <v>3661</v>
      </c>
      <c r="C1424" s="2">
        <v>8151</v>
      </c>
      <c r="D1424" s="3" t="s">
        <v>3660</v>
      </c>
      <c r="E1424" s="3"/>
      <c r="F1424" s="3"/>
      <c r="G1424" s="3"/>
      <c r="H1424" s="3"/>
      <c r="I1424" s="3"/>
      <c r="J1424" s="3"/>
      <c r="K1424" s="3"/>
      <c r="L1424" s="3"/>
      <c r="M1424" s="3"/>
      <c r="N1424" s="3"/>
      <c r="O1424" s="3"/>
      <c r="P1424" s="3"/>
      <c r="Q1424" s="3"/>
      <c r="R1424" s="3"/>
      <c r="S1424" s="3"/>
      <c r="T1424" s="3"/>
      <c r="U1424" s="3"/>
      <c r="V1424" s="3"/>
      <c r="W1424" s="3"/>
      <c r="X1424" s="3"/>
      <c r="Y1424" s="3"/>
      <c r="Z1424" s="3"/>
      <c r="AA1424" s="3"/>
      <c r="AB1424" s="3"/>
      <c r="AC1424" s="3"/>
      <c r="AD1424" s="3"/>
      <c r="AE1424" s="3"/>
      <c r="AF1424" s="3"/>
      <c r="AG1424" s="3"/>
      <c r="AH1424" s="3"/>
      <c r="AI1424" s="3"/>
      <c r="AJ1424" s="3"/>
      <c r="AK1424" s="3"/>
      <c r="AL1424" s="3"/>
      <c r="AM1424" s="3"/>
      <c r="AN1424" s="3"/>
      <c r="AO1424" s="3" t="s">
        <v>3660</v>
      </c>
      <c r="AP1424" s="3" t="s">
        <v>3662</v>
      </c>
      <c r="AQ1424" s="3" t="s">
        <v>3660</v>
      </c>
      <c r="AR1424" s="2"/>
      <c r="AS1424" s="2"/>
      <c r="AT1424" s="2" t="str">
        <f t="shared" si="120"/>
        <v>('51-6064.00</v>
      </c>
      <c r="AU1424" s="2" t="str">
        <f t="shared" si="121"/>
        <v>('51-6064.00</v>
      </c>
      <c r="AV1424" s="2" t="b">
        <f t="shared" si="122"/>
        <v>1</v>
      </c>
      <c r="AW1424" s="2" t="str">
        <f>LEFT(AO1424,12)</f>
        <v>('51-6064.00</v>
      </c>
      <c r="AX1424" s="2" t="b">
        <f t="shared" si="123"/>
        <v>1</v>
      </c>
    </row>
    <row r="1425" spans="1:50" ht="170" x14ac:dyDescent="0.2">
      <c r="A1425" s="2">
        <v>1073</v>
      </c>
      <c r="B1425" s="3" t="s">
        <v>4243</v>
      </c>
      <c r="C1425" s="2">
        <v>8151</v>
      </c>
      <c r="D1425" s="3" t="s">
        <v>4242</v>
      </c>
      <c r="E1425" s="3"/>
      <c r="F1425" s="3"/>
      <c r="G1425" s="3"/>
      <c r="H1425" s="3"/>
      <c r="I1425" s="3"/>
      <c r="J1425" s="3"/>
      <c r="K1425" s="3"/>
      <c r="L1425" s="3"/>
      <c r="M1425" s="3"/>
      <c r="N1425" s="3"/>
      <c r="O1425" s="3"/>
      <c r="P1425" s="3"/>
      <c r="Q1425" s="3"/>
      <c r="R1425" s="3"/>
      <c r="S1425" s="3"/>
      <c r="T1425" s="3"/>
      <c r="U1425" s="3"/>
      <c r="V1425" s="3"/>
      <c r="W1425" s="3"/>
      <c r="X1425" s="3"/>
      <c r="Y1425" s="3"/>
      <c r="Z1425" s="3"/>
      <c r="AA1425" s="3"/>
      <c r="AB1425" s="3"/>
      <c r="AC1425" s="3"/>
      <c r="AD1425" s="3"/>
      <c r="AE1425" s="3"/>
      <c r="AF1425" s="3"/>
      <c r="AG1425" s="3"/>
      <c r="AH1425" s="3"/>
      <c r="AI1425" s="3"/>
      <c r="AJ1425" s="3"/>
      <c r="AK1425" s="3"/>
      <c r="AL1425" s="3"/>
      <c r="AM1425" s="3"/>
      <c r="AN1425" s="3"/>
      <c r="AO1425" s="3"/>
      <c r="AP1425" s="3" t="s">
        <v>4244</v>
      </c>
      <c r="AQ1425" s="3" t="s">
        <v>4242</v>
      </c>
      <c r="AR1425" s="2"/>
      <c r="AS1425" s="2"/>
      <c r="AT1425" s="2" t="str">
        <f t="shared" si="120"/>
        <v>('51-6064.00</v>
      </c>
      <c r="AU1425" s="2" t="str">
        <f t="shared" si="121"/>
        <v>('51-6064.00</v>
      </c>
      <c r="AV1425" s="2" t="b">
        <f t="shared" si="122"/>
        <v>1</v>
      </c>
      <c r="AW1425" s="2" t="str">
        <f>LEFT(AO1425,12)</f>
        <v/>
      </c>
      <c r="AX1425" s="2" t="b">
        <f t="shared" si="123"/>
        <v>0</v>
      </c>
    </row>
    <row r="1426" spans="1:50" ht="119" x14ac:dyDescent="0.2">
      <c r="A1426" s="2">
        <v>2538</v>
      </c>
      <c r="B1426" s="3" t="s">
        <v>10330</v>
      </c>
      <c r="C1426" s="2">
        <v>8151</v>
      </c>
      <c r="D1426" s="3" t="s">
        <v>10329</v>
      </c>
      <c r="E1426" s="3"/>
      <c r="F1426" s="3"/>
      <c r="G1426" s="3"/>
      <c r="H1426" s="3"/>
      <c r="I1426" s="3"/>
      <c r="J1426" s="3"/>
      <c r="K1426" s="3"/>
      <c r="L1426" s="3"/>
      <c r="M1426" s="3"/>
      <c r="N1426" s="3"/>
      <c r="O1426" s="3"/>
      <c r="P1426" s="3"/>
      <c r="Q1426" s="3"/>
      <c r="R1426" s="3"/>
      <c r="S1426" s="3"/>
      <c r="T1426" s="3"/>
      <c r="U1426" s="3"/>
      <c r="V1426" s="3"/>
      <c r="W1426" s="3"/>
      <c r="X1426" s="3"/>
      <c r="Y1426" s="3"/>
      <c r="Z1426" s="3"/>
      <c r="AA1426" s="3"/>
      <c r="AB1426" s="3"/>
      <c r="AC1426" s="3"/>
      <c r="AD1426" s="3"/>
      <c r="AE1426" s="3"/>
      <c r="AF1426" s="3"/>
      <c r="AG1426" s="3"/>
      <c r="AH1426" s="3"/>
      <c r="AI1426" s="3"/>
      <c r="AJ1426" s="3"/>
      <c r="AK1426" s="3"/>
      <c r="AL1426" s="3"/>
      <c r="AM1426" s="3"/>
      <c r="AN1426" s="3"/>
      <c r="AO1426" s="3"/>
      <c r="AP1426" s="3" t="s">
        <v>10331</v>
      </c>
      <c r="AQ1426" s="3" t="s">
        <v>10329</v>
      </c>
      <c r="AR1426" s="2"/>
      <c r="AS1426" s="2"/>
      <c r="AT1426" s="2" t="str">
        <f t="shared" si="120"/>
        <v>('45-2091.00</v>
      </c>
      <c r="AU1426" s="2" t="str">
        <f t="shared" si="121"/>
        <v>('51-6064.00</v>
      </c>
      <c r="AV1426" s="2" t="b">
        <f t="shared" si="122"/>
        <v>0</v>
      </c>
      <c r="AW1426" s="2"/>
      <c r="AX1426" s="2" t="b">
        <f t="shared" si="123"/>
        <v>0</v>
      </c>
    </row>
    <row r="1427" spans="1:50" ht="119" x14ac:dyDescent="0.2">
      <c r="A1427" s="2">
        <v>521</v>
      </c>
      <c r="B1427" s="3" t="s">
        <v>2168</v>
      </c>
      <c r="C1427" s="2">
        <v>8152</v>
      </c>
      <c r="D1427" s="3" t="s">
        <v>2167</v>
      </c>
      <c r="E1427" s="3"/>
      <c r="F1427" s="3"/>
      <c r="G1427" s="3"/>
      <c r="H1427" s="3"/>
      <c r="I1427" s="3"/>
      <c r="J1427" s="3"/>
      <c r="K1427" s="3"/>
      <c r="L1427" s="3"/>
      <c r="M1427" s="3"/>
      <c r="N1427" s="3"/>
      <c r="O1427" s="3"/>
      <c r="P1427" s="3"/>
      <c r="Q1427" s="3"/>
      <c r="R1427" s="3"/>
      <c r="S1427" s="3"/>
      <c r="T1427" s="3"/>
      <c r="U1427" s="3"/>
      <c r="V1427" s="3"/>
      <c r="W1427" s="3"/>
      <c r="X1427" s="3"/>
      <c r="Y1427" s="3"/>
      <c r="Z1427" s="3"/>
      <c r="AA1427" s="3"/>
      <c r="AB1427" s="3"/>
      <c r="AC1427" s="3"/>
      <c r="AD1427" s="3"/>
      <c r="AE1427" s="3"/>
      <c r="AF1427" s="3"/>
      <c r="AG1427" s="3"/>
      <c r="AH1427" s="3"/>
      <c r="AI1427" s="3"/>
      <c r="AJ1427" s="3"/>
      <c r="AK1427" s="3"/>
      <c r="AL1427" s="3"/>
      <c r="AM1427" s="3"/>
      <c r="AN1427" s="3"/>
      <c r="AO1427" s="3" t="s">
        <v>2167</v>
      </c>
      <c r="AP1427" s="3" t="s">
        <v>2169</v>
      </c>
      <c r="AQ1427" s="3" t="s">
        <v>2167</v>
      </c>
      <c r="AR1427" s="2"/>
      <c r="AS1427" s="2"/>
      <c r="AT1427" s="2" t="str">
        <f t="shared" si="120"/>
        <v>('51-1011.00</v>
      </c>
      <c r="AU1427" s="2" t="str">
        <f t="shared" si="121"/>
        <v>('51-6063.00</v>
      </c>
      <c r="AV1427" s="2" t="b">
        <f t="shared" si="122"/>
        <v>0</v>
      </c>
      <c r="AW1427" s="2"/>
      <c r="AX1427" s="2" t="b">
        <f t="shared" si="123"/>
        <v>0</v>
      </c>
    </row>
    <row r="1428" spans="1:50" ht="187" x14ac:dyDescent="0.2">
      <c r="A1428" s="2">
        <v>1306</v>
      </c>
      <c r="B1428" s="3" t="s">
        <v>5280</v>
      </c>
      <c r="C1428" s="2">
        <v>8152</v>
      </c>
      <c r="D1428" s="3" t="s">
        <v>5279</v>
      </c>
      <c r="E1428" s="3"/>
      <c r="F1428" s="3"/>
      <c r="G1428" s="3"/>
      <c r="H1428" s="3"/>
      <c r="I1428" s="3"/>
      <c r="J1428" s="3"/>
      <c r="K1428" s="3"/>
      <c r="L1428" s="3"/>
      <c r="M1428" s="3"/>
      <c r="N1428" s="3"/>
      <c r="O1428" s="3"/>
      <c r="P1428" s="3"/>
      <c r="Q1428" s="3"/>
      <c r="R1428" s="3"/>
      <c r="S1428" s="3"/>
      <c r="T1428" s="3"/>
      <c r="U1428" s="3"/>
      <c r="V1428" s="3"/>
      <c r="W1428" s="3"/>
      <c r="X1428" s="3"/>
      <c r="Y1428" s="3"/>
      <c r="Z1428" s="3"/>
      <c r="AA1428" s="3"/>
      <c r="AB1428" s="3"/>
      <c r="AC1428" s="3"/>
      <c r="AD1428" s="3"/>
      <c r="AE1428" s="3"/>
      <c r="AF1428" s="3"/>
      <c r="AG1428" s="3"/>
      <c r="AH1428" s="3"/>
      <c r="AI1428" s="3"/>
      <c r="AJ1428" s="3"/>
      <c r="AK1428" s="3"/>
      <c r="AL1428" s="3"/>
      <c r="AM1428" s="3"/>
      <c r="AN1428" s="3"/>
      <c r="AO1428" s="3" t="s">
        <v>5279</v>
      </c>
      <c r="AP1428" s="3" t="s">
        <v>5281</v>
      </c>
      <c r="AQ1428" s="3" t="s">
        <v>5279</v>
      </c>
      <c r="AR1428" s="2"/>
      <c r="AS1428" s="2"/>
      <c r="AT1428" s="2" t="str">
        <f t="shared" si="120"/>
        <v>('51-6063.00</v>
      </c>
      <c r="AU1428" s="2" t="str">
        <f t="shared" si="121"/>
        <v>('51-6063.00</v>
      </c>
      <c r="AV1428" s="5" t="b">
        <f t="shared" si="122"/>
        <v>1</v>
      </c>
      <c r="AW1428" s="2" t="str">
        <f t="shared" ref="AW1428:AW1433" si="124">LEFT(AO1428,12)</f>
        <v>('51-6063.00</v>
      </c>
      <c r="AX1428" s="2" t="b">
        <f t="shared" si="123"/>
        <v>1</v>
      </c>
    </row>
    <row r="1429" spans="1:50" ht="153" x14ac:dyDescent="0.2">
      <c r="A1429" s="2">
        <v>1748</v>
      </c>
      <c r="B1429" s="3" t="s">
        <v>7191</v>
      </c>
      <c r="C1429" s="2">
        <v>8152</v>
      </c>
      <c r="D1429" s="3" t="s">
        <v>7190</v>
      </c>
      <c r="E1429" s="3"/>
      <c r="F1429" s="3"/>
      <c r="G1429" s="3"/>
      <c r="H1429" s="3"/>
      <c r="I1429" s="3"/>
      <c r="J1429" s="3"/>
      <c r="K1429" s="3"/>
      <c r="L1429" s="3"/>
      <c r="M1429" s="3"/>
      <c r="N1429" s="3"/>
      <c r="O1429" s="3"/>
      <c r="P1429" s="3"/>
      <c r="Q1429" s="3"/>
      <c r="R1429" s="3"/>
      <c r="S1429" s="3"/>
      <c r="T1429" s="3"/>
      <c r="U1429" s="3"/>
      <c r="V1429" s="3"/>
      <c r="W1429" s="3"/>
      <c r="X1429" s="3"/>
      <c r="Y1429" s="3"/>
      <c r="Z1429" s="3"/>
      <c r="AA1429" s="3"/>
      <c r="AB1429" s="3"/>
      <c r="AC1429" s="3"/>
      <c r="AD1429" s="3"/>
      <c r="AE1429" s="3"/>
      <c r="AF1429" s="3"/>
      <c r="AG1429" s="3"/>
      <c r="AH1429" s="3"/>
      <c r="AI1429" s="3"/>
      <c r="AJ1429" s="3"/>
      <c r="AK1429" s="3"/>
      <c r="AL1429" s="3"/>
      <c r="AM1429" s="3"/>
      <c r="AN1429" s="3"/>
      <c r="AO1429" s="3" t="s">
        <v>7190</v>
      </c>
      <c r="AP1429" s="3" t="s">
        <v>7192</v>
      </c>
      <c r="AQ1429" s="3" t="s">
        <v>7190</v>
      </c>
      <c r="AR1429" s="2"/>
      <c r="AS1429" s="2"/>
      <c r="AT1429" s="2" t="str">
        <f t="shared" si="120"/>
        <v>('51-6063.00</v>
      </c>
      <c r="AU1429" s="2" t="str">
        <f t="shared" si="121"/>
        <v>('51-6063.00</v>
      </c>
      <c r="AV1429" s="2" t="b">
        <f t="shared" si="122"/>
        <v>1</v>
      </c>
      <c r="AW1429" s="2" t="str">
        <f t="shared" si="124"/>
        <v>('51-6063.00</v>
      </c>
      <c r="AX1429" s="2" t="b">
        <f t="shared" si="123"/>
        <v>1</v>
      </c>
    </row>
    <row r="1430" spans="1:50" ht="170" x14ac:dyDescent="0.2">
      <c r="A1430" s="2">
        <v>1499</v>
      </c>
      <c r="B1430" s="3" t="s">
        <v>6147</v>
      </c>
      <c r="C1430" s="2">
        <v>8153</v>
      </c>
      <c r="D1430" s="3" t="s">
        <v>6146</v>
      </c>
      <c r="E1430" s="3"/>
      <c r="F1430" s="3"/>
      <c r="G1430" s="3"/>
      <c r="H1430" s="3"/>
      <c r="I1430" s="3"/>
      <c r="J1430" s="3"/>
      <c r="K1430" s="3"/>
      <c r="L1430" s="3"/>
      <c r="M1430" s="3"/>
      <c r="N1430" s="3"/>
      <c r="O1430" s="3"/>
      <c r="P1430" s="3"/>
      <c r="Q1430" s="3"/>
      <c r="R1430" s="3"/>
      <c r="S1430" s="3"/>
      <c r="T1430" s="3"/>
      <c r="U1430" s="3"/>
      <c r="V1430" s="3"/>
      <c r="W1430" s="3"/>
      <c r="X1430" s="3"/>
      <c r="Y1430" s="3"/>
      <c r="Z1430" s="3"/>
      <c r="AA1430" s="3"/>
      <c r="AB1430" s="3"/>
      <c r="AC1430" s="3"/>
      <c r="AD1430" s="3"/>
      <c r="AE1430" s="3"/>
      <c r="AF1430" s="3"/>
      <c r="AG1430" s="3"/>
      <c r="AH1430" s="3"/>
      <c r="AI1430" s="3"/>
      <c r="AJ1430" s="3"/>
      <c r="AK1430" s="3"/>
      <c r="AL1430" s="3"/>
      <c r="AM1430" s="3"/>
      <c r="AN1430" s="3"/>
      <c r="AO1430" s="3" t="s">
        <v>6146</v>
      </c>
      <c r="AP1430" s="3" t="s">
        <v>6148</v>
      </c>
      <c r="AQ1430" s="3" t="s">
        <v>6146</v>
      </c>
      <c r="AR1430" s="2"/>
      <c r="AS1430" s="2"/>
      <c r="AT1430" s="2" t="str">
        <f t="shared" si="120"/>
        <v>('51-6031.00</v>
      </c>
      <c r="AU1430" s="2" t="str">
        <f t="shared" si="121"/>
        <v>('51-6031.00</v>
      </c>
      <c r="AV1430" s="2" t="b">
        <f t="shared" si="122"/>
        <v>1</v>
      </c>
      <c r="AW1430" s="2" t="str">
        <f t="shared" si="124"/>
        <v>('51-6031.00</v>
      </c>
      <c r="AX1430" s="2" t="b">
        <f t="shared" si="123"/>
        <v>1</v>
      </c>
    </row>
    <row r="1431" spans="1:50" ht="119" x14ac:dyDescent="0.2">
      <c r="A1431" s="2">
        <v>337</v>
      </c>
      <c r="B1431" s="3" t="s">
        <v>1422</v>
      </c>
      <c r="C1431" s="2">
        <v>8154</v>
      </c>
      <c r="D1431" s="3" t="s">
        <v>1421</v>
      </c>
      <c r="E1431" s="3"/>
      <c r="F1431" s="3"/>
      <c r="G1431" s="3"/>
      <c r="H1431" s="3"/>
      <c r="I1431" s="3"/>
      <c r="J1431" s="3"/>
      <c r="K1431" s="3"/>
      <c r="L1431" s="3"/>
      <c r="M1431" s="3"/>
      <c r="N1431" s="3"/>
      <c r="O1431" s="3"/>
      <c r="P1431" s="3"/>
      <c r="Q1431" s="3"/>
      <c r="R1431" s="3"/>
      <c r="S1431" s="3"/>
      <c r="T1431" s="3"/>
      <c r="U1431" s="3"/>
      <c r="V1431" s="3"/>
      <c r="W1431" s="3"/>
      <c r="X1431" s="3"/>
      <c r="Y1431" s="3"/>
      <c r="Z1431" s="3"/>
      <c r="AA1431" s="3"/>
      <c r="AB1431" s="3"/>
      <c r="AC1431" s="3"/>
      <c r="AD1431" s="3"/>
      <c r="AE1431" s="3"/>
      <c r="AF1431" s="3"/>
      <c r="AG1431" s="3"/>
      <c r="AH1431" s="3"/>
      <c r="AI1431" s="3"/>
      <c r="AJ1431" s="3"/>
      <c r="AK1431" s="3"/>
      <c r="AL1431" s="3"/>
      <c r="AM1431" s="3"/>
      <c r="AN1431" s="3"/>
      <c r="AO1431" s="3"/>
      <c r="AP1431" s="3" t="s">
        <v>1423</v>
      </c>
      <c r="AQ1431" s="3" t="s">
        <v>1421</v>
      </c>
      <c r="AR1431" s="2"/>
      <c r="AS1431" s="2"/>
      <c r="AT1431" s="2" t="str">
        <f t="shared" si="120"/>
        <v>('51-6061.00</v>
      </c>
      <c r="AU1431" s="2" t="str">
        <f t="shared" si="121"/>
        <v>('51-6061.00</v>
      </c>
      <c r="AV1431" s="2" t="b">
        <f t="shared" si="122"/>
        <v>1</v>
      </c>
      <c r="AW1431" s="2" t="str">
        <f t="shared" si="124"/>
        <v/>
      </c>
      <c r="AX1431" s="2" t="b">
        <f t="shared" si="123"/>
        <v>0</v>
      </c>
    </row>
    <row r="1432" spans="1:50" ht="102" x14ac:dyDescent="0.2">
      <c r="A1432" s="2">
        <v>417</v>
      </c>
      <c r="B1432" s="3" t="s">
        <v>1721</v>
      </c>
      <c r="C1432" s="2">
        <v>8154</v>
      </c>
      <c r="D1432" s="3" t="s">
        <v>1720</v>
      </c>
      <c r="E1432" s="3"/>
      <c r="F1432" s="3"/>
      <c r="G1432" s="3"/>
      <c r="H1432" s="3"/>
      <c r="I1432" s="3"/>
      <c r="J1432" s="3"/>
      <c r="K1432" s="3"/>
      <c r="L1432" s="3"/>
      <c r="M1432" s="3"/>
      <c r="N1432" s="3"/>
      <c r="O1432" s="3"/>
      <c r="P1432" s="3"/>
      <c r="Q1432" s="3"/>
      <c r="R1432" s="3"/>
      <c r="S1432" s="3"/>
      <c r="T1432" s="3"/>
      <c r="U1432" s="3"/>
      <c r="V1432" s="3"/>
      <c r="W1432" s="3"/>
      <c r="X1432" s="3"/>
      <c r="Y1432" s="3"/>
      <c r="Z1432" s="3"/>
      <c r="AA1432" s="3"/>
      <c r="AB1432" s="3"/>
      <c r="AC1432" s="3"/>
      <c r="AD1432" s="3"/>
      <c r="AE1432" s="3"/>
      <c r="AF1432" s="3"/>
      <c r="AG1432" s="3"/>
      <c r="AH1432" s="3"/>
      <c r="AI1432" s="3"/>
      <c r="AJ1432" s="3"/>
      <c r="AK1432" s="3"/>
      <c r="AL1432" s="3"/>
      <c r="AM1432" s="3"/>
      <c r="AN1432" s="3"/>
      <c r="AO1432" s="3" t="s">
        <v>1720</v>
      </c>
      <c r="AP1432" s="3" t="s">
        <v>1722</v>
      </c>
      <c r="AQ1432" s="3" t="s">
        <v>1720</v>
      </c>
      <c r="AR1432" s="2"/>
      <c r="AS1432" s="2"/>
      <c r="AT1432" s="2" t="str">
        <f t="shared" si="120"/>
        <v>('51-6061.00</v>
      </c>
      <c r="AU1432" s="2" t="str">
        <f t="shared" si="121"/>
        <v>('51-6061.00</v>
      </c>
      <c r="AV1432" s="2" t="b">
        <f t="shared" si="122"/>
        <v>1</v>
      </c>
      <c r="AW1432" s="2" t="str">
        <f t="shared" si="124"/>
        <v>('51-6061.00</v>
      </c>
      <c r="AX1432" s="2" t="b">
        <f t="shared" si="123"/>
        <v>1</v>
      </c>
    </row>
    <row r="1433" spans="1:50" ht="119" x14ac:dyDescent="0.2">
      <c r="A1433" s="2">
        <v>1629</v>
      </c>
      <c r="B1433" s="3" t="s">
        <v>6679</v>
      </c>
      <c r="C1433" s="2">
        <v>8154</v>
      </c>
      <c r="D1433" s="3" t="s">
        <v>6678</v>
      </c>
      <c r="E1433" s="3"/>
      <c r="F1433" s="3"/>
      <c r="G1433" s="3"/>
      <c r="H1433" s="3"/>
      <c r="I1433" s="3"/>
      <c r="J1433" s="3"/>
      <c r="K1433" s="3"/>
      <c r="L1433" s="3"/>
      <c r="M1433" s="3"/>
      <c r="N1433" s="3"/>
      <c r="O1433" s="3"/>
      <c r="P1433" s="3"/>
      <c r="Q1433" s="3"/>
      <c r="R1433" s="3"/>
      <c r="S1433" s="3"/>
      <c r="T1433" s="3"/>
      <c r="U1433" s="3"/>
      <c r="V1433" s="3"/>
      <c r="W1433" s="3"/>
      <c r="X1433" s="3"/>
      <c r="Y1433" s="3"/>
      <c r="Z1433" s="3"/>
      <c r="AA1433" s="3"/>
      <c r="AB1433" s="3"/>
      <c r="AC1433" s="3"/>
      <c r="AD1433" s="3"/>
      <c r="AE1433" s="3"/>
      <c r="AF1433" s="3"/>
      <c r="AG1433" s="3"/>
      <c r="AH1433" s="3"/>
      <c r="AI1433" s="3"/>
      <c r="AJ1433" s="3"/>
      <c r="AK1433" s="3"/>
      <c r="AL1433" s="3"/>
      <c r="AM1433" s="3"/>
      <c r="AN1433" s="3"/>
      <c r="AO1433" s="3" t="s">
        <v>6678</v>
      </c>
      <c r="AP1433" s="3" t="s">
        <v>6680</v>
      </c>
      <c r="AQ1433" s="3" t="s">
        <v>6678</v>
      </c>
      <c r="AR1433" s="2"/>
      <c r="AS1433" s="2"/>
      <c r="AT1433" s="2" t="str">
        <f t="shared" si="120"/>
        <v>('51-6061.00</v>
      </c>
      <c r="AU1433" s="2" t="str">
        <f t="shared" si="121"/>
        <v>('51-6061.00</v>
      </c>
      <c r="AV1433" s="2" t="b">
        <f t="shared" si="122"/>
        <v>1</v>
      </c>
      <c r="AW1433" s="2" t="str">
        <f t="shared" si="124"/>
        <v>('51-6061.00</v>
      </c>
      <c r="AX1433" s="2" t="b">
        <f t="shared" si="123"/>
        <v>1</v>
      </c>
    </row>
    <row r="1434" spans="1:50" ht="102" x14ac:dyDescent="0.2">
      <c r="A1434" s="2">
        <v>2840</v>
      </c>
      <c r="B1434" s="3" t="s">
        <v>11427</v>
      </c>
      <c r="C1434" s="2">
        <v>8154</v>
      </c>
      <c r="D1434" s="3" t="s">
        <v>11426</v>
      </c>
      <c r="E1434" s="3"/>
      <c r="F1434" s="3"/>
      <c r="G1434" s="3"/>
      <c r="H1434" s="3"/>
      <c r="I1434" s="3"/>
      <c r="J1434" s="3"/>
      <c r="K1434" s="3"/>
      <c r="L1434" s="3"/>
      <c r="M1434" s="3"/>
      <c r="N1434" s="3"/>
      <c r="O1434" s="3"/>
      <c r="P1434" s="3"/>
      <c r="Q1434" s="3"/>
      <c r="R1434" s="3"/>
      <c r="S1434" s="3"/>
      <c r="T1434" s="3"/>
      <c r="U1434" s="3"/>
      <c r="V1434" s="3"/>
      <c r="W1434" s="3"/>
      <c r="X1434" s="3"/>
      <c r="Y1434" s="3"/>
      <c r="Z1434" s="3"/>
      <c r="AA1434" s="3"/>
      <c r="AB1434" s="3"/>
      <c r="AC1434" s="3"/>
      <c r="AD1434" s="3"/>
      <c r="AE1434" s="3"/>
      <c r="AF1434" s="3"/>
      <c r="AG1434" s="3"/>
      <c r="AH1434" s="3"/>
      <c r="AI1434" s="3"/>
      <c r="AJ1434" s="3"/>
      <c r="AK1434" s="3"/>
      <c r="AL1434" s="3"/>
      <c r="AM1434" s="3"/>
      <c r="AN1434" s="3"/>
      <c r="AO1434" s="3" t="s">
        <v>11426</v>
      </c>
      <c r="AP1434" s="3" t="s">
        <v>11428</v>
      </c>
      <c r="AQ1434" s="3" t="s">
        <v>11426</v>
      </c>
      <c r="AR1434" s="2"/>
      <c r="AS1434" s="2"/>
      <c r="AT1434" s="2" t="str">
        <f t="shared" ref="AT1434:AT1497" si="125">LEFT(AP1434, 12)</f>
        <v>('51-6062.00</v>
      </c>
      <c r="AU1434" s="2" t="str">
        <f t="shared" ref="AU1434:AU1497" si="126">LEFT(AQ1434,12)</f>
        <v>('51-6061.00</v>
      </c>
      <c r="AV1434" s="2" t="b">
        <f t="shared" ref="AV1434:AV1497" si="127">EXACT(AT1434,AU1434)</f>
        <v>0</v>
      </c>
      <c r="AW1434" s="2"/>
      <c r="AX1434" s="2" t="b">
        <f t="shared" si="123"/>
        <v>0</v>
      </c>
    </row>
    <row r="1435" spans="1:50" ht="119" x14ac:dyDescent="0.2">
      <c r="A1435" s="2">
        <v>745</v>
      </c>
      <c r="B1435" s="3" t="s">
        <v>2988</v>
      </c>
      <c r="C1435" s="2">
        <v>8155</v>
      </c>
      <c r="D1435" s="3" t="s">
        <v>2987</v>
      </c>
      <c r="E1435" s="3"/>
      <c r="F1435" s="3"/>
      <c r="G1435" s="3"/>
      <c r="H1435" s="3"/>
      <c r="I1435" s="3"/>
      <c r="J1435" s="3"/>
      <c r="K1435" s="3"/>
      <c r="L1435" s="3"/>
      <c r="M1435" s="3"/>
      <c r="N1435" s="3"/>
      <c r="O1435" s="3"/>
      <c r="P1435" s="3"/>
      <c r="Q1435" s="3"/>
      <c r="R1435" s="3"/>
      <c r="S1435" s="3"/>
      <c r="T1435" s="3"/>
      <c r="U1435" s="3"/>
      <c r="V1435" s="3"/>
      <c r="W1435" s="3"/>
      <c r="X1435" s="3"/>
      <c r="Y1435" s="3"/>
      <c r="Z1435" s="3"/>
      <c r="AA1435" s="3"/>
      <c r="AB1435" s="3"/>
      <c r="AC1435" s="3"/>
      <c r="AD1435" s="3"/>
      <c r="AE1435" s="3"/>
      <c r="AF1435" s="3"/>
      <c r="AG1435" s="3"/>
      <c r="AH1435" s="3"/>
      <c r="AI1435" s="3"/>
      <c r="AJ1435" s="3"/>
      <c r="AK1435" s="3"/>
      <c r="AL1435" s="3"/>
      <c r="AM1435" s="3"/>
      <c r="AN1435" s="3"/>
      <c r="AO1435" s="3"/>
      <c r="AP1435" s="3" t="s">
        <v>2989</v>
      </c>
      <c r="AQ1435" s="3" t="s">
        <v>2989</v>
      </c>
      <c r="AR1435" s="2"/>
      <c r="AS1435" s="2"/>
      <c r="AT1435" s="2" t="str">
        <f t="shared" si="125"/>
        <v>('51-6042.00</v>
      </c>
      <c r="AU1435" s="2" t="str">
        <f t="shared" si="126"/>
        <v>('51-6042.00</v>
      </c>
      <c r="AV1435" s="5" t="b">
        <f t="shared" si="127"/>
        <v>1</v>
      </c>
      <c r="AW1435" s="2" t="str">
        <f>LEFT(AO1435,12)</f>
        <v/>
      </c>
      <c r="AX1435" s="2" t="b">
        <f t="shared" si="123"/>
        <v>0</v>
      </c>
    </row>
    <row r="1436" spans="1:50" ht="102" x14ac:dyDescent="0.2">
      <c r="A1436" s="2">
        <v>335</v>
      </c>
      <c r="B1436" s="3" t="s">
        <v>1411</v>
      </c>
      <c r="C1436" s="2">
        <v>8156</v>
      </c>
      <c r="D1436" s="3" t="s">
        <v>1410</v>
      </c>
      <c r="E1436" s="3"/>
      <c r="F1436" s="3"/>
      <c r="G1436" s="3"/>
      <c r="H1436" s="3"/>
      <c r="I1436" s="3"/>
      <c r="J1436" s="3"/>
      <c r="K1436" s="3"/>
      <c r="L1436" s="3"/>
      <c r="M1436" s="3"/>
      <c r="N1436" s="3"/>
      <c r="O1436" s="3"/>
      <c r="P1436" s="3"/>
      <c r="Q1436" s="3"/>
      <c r="R1436" s="3"/>
      <c r="S1436" s="3"/>
      <c r="T1436" s="3"/>
      <c r="U1436" s="3"/>
      <c r="V1436" s="3"/>
      <c r="W1436" s="3"/>
      <c r="X1436" s="3"/>
      <c r="Y1436" s="3"/>
      <c r="Z1436" s="3"/>
      <c r="AA1436" s="3"/>
      <c r="AB1436" s="3"/>
      <c r="AC1436" s="3"/>
      <c r="AD1436" s="3"/>
      <c r="AE1436" s="3"/>
      <c r="AF1436" s="3"/>
      <c r="AG1436" s="3"/>
      <c r="AH1436" s="3"/>
      <c r="AI1436" s="3"/>
      <c r="AJ1436" s="3"/>
      <c r="AK1436" s="3"/>
      <c r="AL1436" s="3"/>
      <c r="AM1436" s="3"/>
      <c r="AN1436" s="3"/>
      <c r="AO1436" s="3" t="s">
        <v>1410</v>
      </c>
      <c r="AP1436" s="3" t="s">
        <v>1412</v>
      </c>
      <c r="AQ1436" s="3" t="s">
        <v>1410</v>
      </c>
      <c r="AR1436" s="2"/>
      <c r="AS1436" s="2"/>
      <c r="AT1436" s="2" t="str">
        <f t="shared" si="125"/>
        <v>('49-9098.00</v>
      </c>
      <c r="AU1436" s="2" t="str">
        <f t="shared" si="126"/>
        <v>('51-6042.00</v>
      </c>
      <c r="AV1436" s="2" t="b">
        <f t="shared" si="127"/>
        <v>0</v>
      </c>
      <c r="AW1436" s="2"/>
      <c r="AX1436" s="2" t="b">
        <f t="shared" si="123"/>
        <v>0</v>
      </c>
    </row>
    <row r="1437" spans="1:50" ht="153" x14ac:dyDescent="0.2">
      <c r="A1437" s="2">
        <v>398</v>
      </c>
      <c r="B1437" s="3" t="s">
        <v>1631</v>
      </c>
      <c r="C1437" s="2">
        <v>8156</v>
      </c>
      <c r="D1437" s="3" t="s">
        <v>1630</v>
      </c>
      <c r="E1437" s="3"/>
      <c r="F1437" s="3"/>
      <c r="G1437" s="3"/>
      <c r="H1437" s="3"/>
      <c r="I1437" s="3"/>
      <c r="J1437" s="3"/>
      <c r="K1437" s="3"/>
      <c r="L1437" s="3"/>
      <c r="M1437" s="3"/>
      <c r="N1437" s="3"/>
      <c r="O1437" s="3"/>
      <c r="P1437" s="3"/>
      <c r="Q1437" s="3"/>
      <c r="R1437" s="3"/>
      <c r="S1437" s="3"/>
      <c r="T1437" s="3"/>
      <c r="U1437" s="3"/>
      <c r="V1437" s="3"/>
      <c r="W1437" s="3"/>
      <c r="X1437" s="3"/>
      <c r="Y1437" s="3"/>
      <c r="Z1437" s="3"/>
      <c r="AA1437" s="3"/>
      <c r="AB1437" s="3"/>
      <c r="AC1437" s="3"/>
      <c r="AD1437" s="3"/>
      <c r="AE1437" s="3"/>
      <c r="AF1437" s="3"/>
      <c r="AG1437" s="3"/>
      <c r="AH1437" s="3"/>
      <c r="AI1437" s="3"/>
      <c r="AJ1437" s="3"/>
      <c r="AK1437" s="3"/>
      <c r="AL1437" s="3"/>
      <c r="AM1437" s="3"/>
      <c r="AN1437" s="3"/>
      <c r="AO1437" s="3"/>
      <c r="AP1437" s="3" t="s">
        <v>1632</v>
      </c>
      <c r="AQ1437" s="3" t="s">
        <v>11933</v>
      </c>
      <c r="AR1437" s="2"/>
      <c r="AS1437" s="2"/>
      <c r="AT1437" s="2" t="str">
        <f t="shared" si="125"/>
        <v>('51-4011.00</v>
      </c>
      <c r="AU1437" s="2" t="str">
        <f t="shared" si="126"/>
        <v>('51-6062.00</v>
      </c>
      <c r="AV1437" s="2" t="b">
        <f t="shared" si="127"/>
        <v>0</v>
      </c>
      <c r="AW1437" s="2"/>
      <c r="AX1437" s="2" t="b">
        <f t="shared" si="123"/>
        <v>0</v>
      </c>
    </row>
    <row r="1438" spans="1:50" ht="102" x14ac:dyDescent="0.2">
      <c r="A1438" s="2">
        <v>750</v>
      </c>
      <c r="B1438" s="3" t="s">
        <v>2997</v>
      </c>
      <c r="C1438" s="2">
        <v>8156</v>
      </c>
      <c r="D1438" s="3" t="s">
        <v>2996</v>
      </c>
      <c r="E1438" s="3"/>
      <c r="F1438" s="3"/>
      <c r="G1438" s="3"/>
      <c r="H1438" s="3"/>
      <c r="I1438" s="3"/>
      <c r="J1438" s="3"/>
      <c r="K1438" s="3"/>
      <c r="L1438" s="3"/>
      <c r="M1438" s="3"/>
      <c r="N1438" s="3"/>
      <c r="O1438" s="3"/>
      <c r="P1438" s="3"/>
      <c r="Q1438" s="3"/>
      <c r="R1438" s="3"/>
      <c r="S1438" s="3"/>
      <c r="T1438" s="3"/>
      <c r="U1438" s="3"/>
      <c r="V1438" s="3"/>
      <c r="W1438" s="3"/>
      <c r="X1438" s="3"/>
      <c r="Y1438" s="3"/>
      <c r="Z1438" s="3"/>
      <c r="AA1438" s="3"/>
      <c r="AB1438" s="3"/>
      <c r="AC1438" s="3"/>
      <c r="AD1438" s="3"/>
      <c r="AE1438" s="3"/>
      <c r="AF1438" s="3"/>
      <c r="AG1438" s="3"/>
      <c r="AH1438" s="3"/>
      <c r="AI1438" s="3"/>
      <c r="AJ1438" s="3"/>
      <c r="AK1438" s="3"/>
      <c r="AL1438" s="3"/>
      <c r="AM1438" s="3"/>
      <c r="AN1438" s="3"/>
      <c r="AO1438" s="3"/>
      <c r="AP1438" s="3" t="s">
        <v>2998</v>
      </c>
      <c r="AQ1438" s="3" t="s">
        <v>2996</v>
      </c>
      <c r="AR1438" s="2"/>
      <c r="AS1438" s="2"/>
      <c r="AT1438" s="2" t="str">
        <f t="shared" si="125"/>
        <v>('51-6041.00</v>
      </c>
      <c r="AU1438" s="2" t="str">
        <f t="shared" si="126"/>
        <v>('51-6042.00</v>
      </c>
      <c r="AV1438" s="2" t="b">
        <f t="shared" si="127"/>
        <v>0</v>
      </c>
      <c r="AW1438" s="2"/>
      <c r="AX1438" s="2" t="b">
        <f t="shared" si="123"/>
        <v>0</v>
      </c>
    </row>
    <row r="1439" spans="1:50" ht="187" x14ac:dyDescent="0.2">
      <c r="A1439" s="2">
        <v>998</v>
      </c>
      <c r="B1439" s="3" t="s">
        <v>3965</v>
      </c>
      <c r="C1439" s="2">
        <v>8156</v>
      </c>
      <c r="D1439" s="3" t="s">
        <v>3964</v>
      </c>
      <c r="E1439" s="3"/>
      <c r="F1439" s="3"/>
      <c r="G1439" s="3"/>
      <c r="H1439" s="3"/>
      <c r="I1439" s="3"/>
      <c r="J1439" s="3"/>
      <c r="K1439" s="3"/>
      <c r="L1439" s="3"/>
      <c r="M1439" s="3"/>
      <c r="N1439" s="3"/>
      <c r="O1439" s="3"/>
      <c r="P1439" s="3"/>
      <c r="Q1439" s="3"/>
      <c r="R1439" s="3"/>
      <c r="S1439" s="3"/>
      <c r="T1439" s="3"/>
      <c r="U1439" s="3"/>
      <c r="V1439" s="3"/>
      <c r="W1439" s="3"/>
      <c r="X1439" s="3"/>
      <c r="Y1439" s="3"/>
      <c r="Z1439" s="3"/>
      <c r="AA1439" s="3"/>
      <c r="AB1439" s="3"/>
      <c r="AC1439" s="3"/>
      <c r="AD1439" s="3"/>
      <c r="AE1439" s="3"/>
      <c r="AF1439" s="3"/>
      <c r="AG1439" s="3"/>
      <c r="AH1439" s="3"/>
      <c r="AI1439" s="3"/>
      <c r="AJ1439" s="3"/>
      <c r="AK1439" s="3"/>
      <c r="AL1439" s="3"/>
      <c r="AM1439" s="3"/>
      <c r="AN1439" s="3"/>
      <c r="AO1439" s="3"/>
      <c r="AP1439" s="3" t="s">
        <v>3966</v>
      </c>
      <c r="AQ1439" s="3" t="s">
        <v>3964</v>
      </c>
      <c r="AR1439" s="2"/>
      <c r="AS1439" s="2"/>
      <c r="AT1439" s="2" t="str">
        <f t="shared" si="125"/>
        <v>('51-4033.00</v>
      </c>
      <c r="AU1439" s="2" t="str">
        <f t="shared" si="126"/>
        <v>('51-6042.00</v>
      </c>
      <c r="AV1439" s="2" t="b">
        <f t="shared" si="127"/>
        <v>0</v>
      </c>
      <c r="AW1439" s="2"/>
      <c r="AX1439" s="2" t="b">
        <f t="shared" si="123"/>
        <v>0</v>
      </c>
    </row>
    <row r="1440" spans="1:50" ht="102" x14ac:dyDescent="0.2">
      <c r="A1440" s="2">
        <v>171</v>
      </c>
      <c r="B1440" s="3" t="s">
        <v>690</v>
      </c>
      <c r="C1440" s="2">
        <v>8157</v>
      </c>
      <c r="D1440" s="3" t="s">
        <v>689</v>
      </c>
      <c r="E1440" s="3"/>
      <c r="F1440" s="3"/>
      <c r="G1440" s="3"/>
      <c r="H1440" s="3"/>
      <c r="I1440" s="3"/>
      <c r="J1440" s="3"/>
      <c r="K1440" s="3"/>
      <c r="L1440" s="3"/>
      <c r="M1440" s="3"/>
      <c r="N1440" s="3"/>
      <c r="O1440" s="3"/>
      <c r="P1440" s="3"/>
      <c r="Q1440" s="3"/>
      <c r="R1440" s="3"/>
      <c r="S1440" s="3"/>
      <c r="T1440" s="3"/>
      <c r="U1440" s="3"/>
      <c r="V1440" s="3"/>
      <c r="W1440" s="3"/>
      <c r="X1440" s="3"/>
      <c r="Y1440" s="3"/>
      <c r="Z1440" s="3"/>
      <c r="AA1440" s="3"/>
      <c r="AB1440" s="3"/>
      <c r="AC1440" s="3"/>
      <c r="AD1440" s="3"/>
      <c r="AE1440" s="3"/>
      <c r="AF1440" s="3"/>
      <c r="AG1440" s="3"/>
      <c r="AH1440" s="3"/>
      <c r="AI1440" s="3"/>
      <c r="AJ1440" s="3"/>
      <c r="AK1440" s="3"/>
      <c r="AL1440" s="3"/>
      <c r="AM1440" s="3"/>
      <c r="AN1440" s="3"/>
      <c r="AO1440" s="3" t="s">
        <v>689</v>
      </c>
      <c r="AP1440" s="3" t="s">
        <v>691</v>
      </c>
      <c r="AQ1440" s="3" t="s">
        <v>689</v>
      </c>
      <c r="AR1440" s="2"/>
      <c r="AS1440" s="2"/>
      <c r="AT1440" s="2" t="str">
        <f t="shared" si="125"/>
        <v>('51-6011.00</v>
      </c>
      <c r="AU1440" s="2" t="str">
        <f t="shared" si="126"/>
        <v>('51-6011.00</v>
      </c>
      <c r="AV1440" s="5" t="b">
        <f t="shared" si="127"/>
        <v>1</v>
      </c>
      <c r="AW1440" s="2" t="str">
        <f t="shared" ref="AW1440:AW1445" si="128">LEFT(AO1440,12)</f>
        <v>('51-6011.00</v>
      </c>
      <c r="AX1440" s="2" t="b">
        <f t="shared" si="123"/>
        <v>1</v>
      </c>
    </row>
    <row r="1441" spans="1:50" ht="102" x14ac:dyDescent="0.2">
      <c r="A1441" s="2">
        <v>2607</v>
      </c>
      <c r="B1441" s="3" t="s">
        <v>10522</v>
      </c>
      <c r="C1441" s="2">
        <v>8157</v>
      </c>
      <c r="D1441" s="3" t="s">
        <v>10521</v>
      </c>
      <c r="E1441" s="3"/>
      <c r="F1441" s="3"/>
      <c r="G1441" s="3"/>
      <c r="H1441" s="3"/>
      <c r="I1441" s="3"/>
      <c r="J1441" s="3"/>
      <c r="K1441" s="3"/>
      <c r="L1441" s="3"/>
      <c r="M1441" s="3"/>
      <c r="N1441" s="3"/>
      <c r="O1441" s="3"/>
      <c r="P1441" s="3"/>
      <c r="Q1441" s="3"/>
      <c r="R1441" s="3"/>
      <c r="S1441" s="3"/>
      <c r="T1441" s="3"/>
      <c r="U1441" s="3"/>
      <c r="V1441" s="3"/>
      <c r="W1441" s="3"/>
      <c r="X1441" s="3"/>
      <c r="Y1441" s="3"/>
      <c r="Z1441" s="3"/>
      <c r="AA1441" s="3"/>
      <c r="AB1441" s="3"/>
      <c r="AC1441" s="3"/>
      <c r="AD1441" s="3"/>
      <c r="AE1441" s="3"/>
      <c r="AF1441" s="3"/>
      <c r="AG1441" s="3"/>
      <c r="AH1441" s="3"/>
      <c r="AI1441" s="3"/>
      <c r="AJ1441" s="3"/>
      <c r="AK1441" s="3"/>
      <c r="AL1441" s="3"/>
      <c r="AM1441" s="3"/>
      <c r="AN1441" s="3"/>
      <c r="AO1441" s="3" t="s">
        <v>10521</v>
      </c>
      <c r="AP1441" s="3" t="s">
        <v>10523</v>
      </c>
      <c r="AQ1441" s="3" t="s">
        <v>10523</v>
      </c>
      <c r="AR1441" s="2"/>
      <c r="AS1441" s="2"/>
      <c r="AT1441" s="2" t="str">
        <f t="shared" si="125"/>
        <v>('37-1011.00</v>
      </c>
      <c r="AU1441" s="2" t="str">
        <f t="shared" si="126"/>
        <v>('37-1011.00</v>
      </c>
      <c r="AV1441" s="2" t="b">
        <f t="shared" si="127"/>
        <v>1</v>
      </c>
      <c r="AW1441" s="2" t="str">
        <f t="shared" si="128"/>
        <v>('51-6011.00</v>
      </c>
      <c r="AX1441" s="2" t="b">
        <f t="shared" si="123"/>
        <v>0</v>
      </c>
    </row>
    <row r="1442" spans="1:50" ht="102" x14ac:dyDescent="0.2">
      <c r="A1442" s="2">
        <v>131</v>
      </c>
      <c r="B1442" s="3" t="s">
        <v>497</v>
      </c>
      <c r="C1442" s="2">
        <v>8159</v>
      </c>
      <c r="D1442" s="3" t="s">
        <v>496</v>
      </c>
      <c r="E1442" s="3"/>
      <c r="F1442" s="3"/>
      <c r="G1442" s="3"/>
      <c r="H1442" s="3"/>
      <c r="I1442" s="3"/>
      <c r="J1442" s="3"/>
      <c r="K1442" s="3"/>
      <c r="L1442" s="3"/>
      <c r="M1442" s="3"/>
      <c r="N1442" s="3"/>
      <c r="O1442" s="3"/>
      <c r="P1442" s="3"/>
      <c r="Q1442" s="3"/>
      <c r="R1442" s="3"/>
      <c r="S1442" s="3"/>
      <c r="T1442" s="3"/>
      <c r="U1442" s="3"/>
      <c r="V1442" s="3"/>
      <c r="W1442" s="3"/>
      <c r="X1442" s="3"/>
      <c r="Y1442" s="3"/>
      <c r="Z1442" s="3"/>
      <c r="AA1442" s="3"/>
      <c r="AB1442" s="3"/>
      <c r="AC1442" s="3"/>
      <c r="AD1442" s="3"/>
      <c r="AE1442" s="3"/>
      <c r="AF1442" s="3"/>
      <c r="AG1442" s="3"/>
      <c r="AH1442" s="3"/>
      <c r="AI1442" s="3"/>
      <c r="AJ1442" s="3"/>
      <c r="AK1442" s="3"/>
      <c r="AL1442" s="3"/>
      <c r="AM1442" s="3"/>
      <c r="AN1442" s="3"/>
      <c r="AO1442" s="3"/>
      <c r="AP1442" s="3" t="s">
        <v>498</v>
      </c>
      <c r="AQ1442" s="3" t="s">
        <v>498</v>
      </c>
      <c r="AR1442" s="2"/>
      <c r="AS1442" s="2"/>
      <c r="AT1442" s="2" t="str">
        <f t="shared" si="125"/>
        <v>('51-6092.00</v>
      </c>
      <c r="AU1442" s="2" t="str">
        <f t="shared" si="126"/>
        <v>('51-6092.00</v>
      </c>
      <c r="AV1442" s="2" t="b">
        <f t="shared" si="127"/>
        <v>1</v>
      </c>
      <c r="AW1442" s="2" t="str">
        <f t="shared" si="128"/>
        <v/>
      </c>
      <c r="AX1442" s="2" t="b">
        <f t="shared" si="123"/>
        <v>0</v>
      </c>
    </row>
    <row r="1443" spans="1:50" ht="102" x14ac:dyDescent="0.2">
      <c r="A1443" s="2">
        <v>259</v>
      </c>
      <c r="B1443" s="3" t="s">
        <v>1111</v>
      </c>
      <c r="C1443" s="2">
        <v>8159</v>
      </c>
      <c r="D1443" s="3" t="s">
        <v>1110</v>
      </c>
      <c r="E1443" s="3"/>
      <c r="F1443" s="3"/>
      <c r="G1443" s="3"/>
      <c r="H1443" s="3"/>
      <c r="I1443" s="3"/>
      <c r="J1443" s="3"/>
      <c r="K1443" s="3"/>
      <c r="L1443" s="3"/>
      <c r="M1443" s="3"/>
      <c r="N1443" s="3"/>
      <c r="O1443" s="3"/>
      <c r="P1443" s="3"/>
      <c r="Q1443" s="3"/>
      <c r="R1443" s="3"/>
      <c r="S1443" s="3"/>
      <c r="T1443" s="3"/>
      <c r="U1443" s="3"/>
      <c r="V1443" s="3"/>
      <c r="W1443" s="3"/>
      <c r="X1443" s="3"/>
      <c r="Y1443" s="3"/>
      <c r="Z1443" s="3"/>
      <c r="AA1443" s="3"/>
      <c r="AB1443" s="3"/>
      <c r="AC1443" s="3"/>
      <c r="AD1443" s="3"/>
      <c r="AE1443" s="3"/>
      <c r="AF1443" s="3"/>
      <c r="AG1443" s="3"/>
      <c r="AH1443" s="3"/>
      <c r="AI1443" s="3"/>
      <c r="AJ1443" s="3"/>
      <c r="AK1443" s="3"/>
      <c r="AL1443" s="3"/>
      <c r="AM1443" s="3"/>
      <c r="AN1443" s="3"/>
      <c r="AO1443" s="3"/>
      <c r="AP1443" s="3" t="s">
        <v>1112</v>
      </c>
      <c r="AQ1443" s="3" t="s">
        <v>1112</v>
      </c>
      <c r="AR1443" s="2"/>
      <c r="AS1443" s="2"/>
      <c r="AT1443" s="2" t="str">
        <f t="shared" si="125"/>
        <v>('51-6031.00</v>
      </c>
      <c r="AU1443" s="2" t="str">
        <f t="shared" si="126"/>
        <v>('51-6031.00</v>
      </c>
      <c r="AV1443" s="2" t="b">
        <f t="shared" si="127"/>
        <v>1</v>
      </c>
      <c r="AW1443" s="2" t="str">
        <f t="shared" si="128"/>
        <v/>
      </c>
      <c r="AX1443" s="2" t="b">
        <f t="shared" si="123"/>
        <v>0</v>
      </c>
    </row>
    <row r="1444" spans="1:50" ht="119" x14ac:dyDescent="0.2">
      <c r="A1444" s="2">
        <v>494</v>
      </c>
      <c r="B1444" s="3" t="s">
        <v>2062</v>
      </c>
      <c r="C1444" s="2">
        <v>8159</v>
      </c>
      <c r="D1444" s="3" t="s">
        <v>2061</v>
      </c>
      <c r="E1444" s="3"/>
      <c r="F1444" s="3"/>
      <c r="G1444" s="3"/>
      <c r="H1444" s="3"/>
      <c r="I1444" s="3"/>
      <c r="J1444" s="3"/>
      <c r="K1444" s="3"/>
      <c r="L1444" s="3"/>
      <c r="M1444" s="3"/>
      <c r="N1444" s="3"/>
      <c r="O1444" s="3"/>
      <c r="P1444" s="3"/>
      <c r="Q1444" s="3"/>
      <c r="R1444" s="3"/>
      <c r="S1444" s="3"/>
      <c r="T1444" s="3"/>
      <c r="U1444" s="3"/>
      <c r="V1444" s="3"/>
      <c r="W1444" s="3"/>
      <c r="X1444" s="3"/>
      <c r="Y1444" s="3"/>
      <c r="Z1444" s="3"/>
      <c r="AA1444" s="3"/>
      <c r="AB1444" s="3"/>
      <c r="AC1444" s="3"/>
      <c r="AD1444" s="3"/>
      <c r="AE1444" s="3"/>
      <c r="AF1444" s="3"/>
      <c r="AG1444" s="3"/>
      <c r="AH1444" s="3"/>
      <c r="AI1444" s="3"/>
      <c r="AJ1444" s="3"/>
      <c r="AK1444" s="3"/>
      <c r="AL1444" s="3"/>
      <c r="AM1444" s="3"/>
      <c r="AN1444" s="3"/>
      <c r="AO1444" s="3"/>
      <c r="AP1444" s="3" t="s">
        <v>2063</v>
      </c>
      <c r="AQ1444" s="3" t="s">
        <v>2063</v>
      </c>
      <c r="AR1444" s="2"/>
      <c r="AS1444" s="2"/>
      <c r="AT1444" s="2" t="str">
        <f t="shared" si="125"/>
        <v>('51-6063.00</v>
      </c>
      <c r="AU1444" s="2" t="str">
        <f t="shared" si="126"/>
        <v>('51-6063.00</v>
      </c>
      <c r="AV1444" s="2" t="b">
        <f t="shared" si="127"/>
        <v>1</v>
      </c>
      <c r="AW1444" s="2" t="str">
        <f t="shared" si="128"/>
        <v/>
      </c>
      <c r="AX1444" s="2" t="b">
        <f t="shared" si="123"/>
        <v>0</v>
      </c>
    </row>
    <row r="1445" spans="1:50" ht="102" x14ac:dyDescent="0.2">
      <c r="A1445" s="2">
        <v>541</v>
      </c>
      <c r="B1445" s="3" t="s">
        <v>2234</v>
      </c>
      <c r="C1445" s="2">
        <v>8159</v>
      </c>
      <c r="D1445" s="3" t="s">
        <v>2233</v>
      </c>
      <c r="E1445" s="3"/>
      <c r="F1445" s="3"/>
      <c r="G1445" s="3"/>
      <c r="H1445" s="3"/>
      <c r="I1445" s="3"/>
      <c r="J1445" s="3"/>
      <c r="K1445" s="3"/>
      <c r="L1445" s="3"/>
      <c r="M1445" s="3"/>
      <c r="N1445" s="3"/>
      <c r="O1445" s="3"/>
      <c r="P1445" s="3"/>
      <c r="Q1445" s="3"/>
      <c r="R1445" s="3"/>
      <c r="S1445" s="3"/>
      <c r="T1445" s="3"/>
      <c r="U1445" s="3"/>
      <c r="V1445" s="3"/>
      <c r="W1445" s="3"/>
      <c r="X1445" s="3"/>
      <c r="Y1445" s="3"/>
      <c r="Z1445" s="3"/>
      <c r="AA1445" s="3"/>
      <c r="AB1445" s="3"/>
      <c r="AC1445" s="3"/>
      <c r="AD1445" s="3"/>
      <c r="AE1445" s="3"/>
      <c r="AF1445" s="3"/>
      <c r="AG1445" s="3"/>
      <c r="AH1445" s="3"/>
      <c r="AI1445" s="3"/>
      <c r="AJ1445" s="3"/>
      <c r="AK1445" s="3"/>
      <c r="AL1445" s="3"/>
      <c r="AM1445" s="3"/>
      <c r="AN1445" s="3"/>
      <c r="AO1445" s="3"/>
      <c r="AP1445" s="3" t="s">
        <v>2235</v>
      </c>
      <c r="AQ1445" s="3" t="s">
        <v>2235</v>
      </c>
      <c r="AR1445" s="2"/>
      <c r="AS1445" s="2"/>
      <c r="AT1445" s="2" t="str">
        <f t="shared" si="125"/>
        <v>('51-6041.00</v>
      </c>
      <c r="AU1445" s="2" t="str">
        <f t="shared" si="126"/>
        <v>('51-6041.00</v>
      </c>
      <c r="AV1445" s="2" t="b">
        <f t="shared" si="127"/>
        <v>1</v>
      </c>
      <c r="AW1445" s="2" t="str">
        <f t="shared" si="128"/>
        <v/>
      </c>
      <c r="AX1445" s="2" t="b">
        <f t="shared" si="123"/>
        <v>0</v>
      </c>
    </row>
    <row r="1446" spans="1:50" ht="102" x14ac:dyDescent="0.2">
      <c r="A1446" s="2">
        <v>995</v>
      </c>
      <c r="B1446" s="3" t="s">
        <v>3923</v>
      </c>
      <c r="C1446" s="2">
        <v>8159</v>
      </c>
      <c r="D1446" s="3" t="s">
        <v>3922</v>
      </c>
      <c r="E1446" s="3"/>
      <c r="F1446" s="3"/>
      <c r="G1446" s="3"/>
      <c r="H1446" s="3"/>
      <c r="I1446" s="3"/>
      <c r="J1446" s="3"/>
      <c r="K1446" s="3"/>
      <c r="L1446" s="3"/>
      <c r="M1446" s="3"/>
      <c r="N1446" s="3"/>
      <c r="O1446" s="3"/>
      <c r="P1446" s="3"/>
      <c r="Q1446" s="3"/>
      <c r="R1446" s="3"/>
      <c r="S1446" s="3"/>
      <c r="T1446" s="3"/>
      <c r="U1446" s="3"/>
      <c r="V1446" s="3"/>
      <c r="W1446" s="3"/>
      <c r="X1446" s="3"/>
      <c r="Y1446" s="3"/>
      <c r="Z1446" s="3"/>
      <c r="AA1446" s="3"/>
      <c r="AB1446" s="3"/>
      <c r="AC1446" s="3"/>
      <c r="AD1446" s="3"/>
      <c r="AE1446" s="3"/>
      <c r="AF1446" s="3"/>
      <c r="AG1446" s="3"/>
      <c r="AH1446" s="3"/>
      <c r="AI1446" s="3"/>
      <c r="AJ1446" s="3"/>
      <c r="AK1446" s="3"/>
      <c r="AL1446" s="3"/>
      <c r="AM1446" s="3"/>
      <c r="AN1446" s="3"/>
      <c r="AO1446" s="3"/>
      <c r="AP1446" s="3" t="s">
        <v>3924</v>
      </c>
      <c r="AQ1446" s="3" t="s">
        <v>11934</v>
      </c>
      <c r="AR1446" s="2"/>
      <c r="AS1446" s="2"/>
      <c r="AT1446" s="2" t="str">
        <f t="shared" si="125"/>
        <v>('49-9093.00</v>
      </c>
      <c r="AU1446" s="2" t="str">
        <f t="shared" si="126"/>
        <v>('51-6031.00</v>
      </c>
      <c r="AV1446" s="2" t="b">
        <f t="shared" si="127"/>
        <v>0</v>
      </c>
      <c r="AW1446" s="2"/>
      <c r="AX1446" s="2" t="b">
        <f t="shared" si="123"/>
        <v>0</v>
      </c>
    </row>
    <row r="1447" spans="1:50" ht="102" x14ac:dyDescent="0.2">
      <c r="A1447" s="2">
        <v>1332</v>
      </c>
      <c r="B1447" s="3" t="s">
        <v>5380</v>
      </c>
      <c r="C1447" s="2">
        <v>8159</v>
      </c>
      <c r="D1447" s="3" t="s">
        <v>5379</v>
      </c>
      <c r="E1447" s="3"/>
      <c r="F1447" s="3"/>
      <c r="G1447" s="3"/>
      <c r="H1447" s="3"/>
      <c r="I1447" s="3"/>
      <c r="J1447" s="3"/>
      <c r="K1447" s="3"/>
      <c r="L1447" s="3"/>
      <c r="M1447" s="3"/>
      <c r="N1447" s="3"/>
      <c r="O1447" s="3"/>
      <c r="P1447" s="3"/>
      <c r="Q1447" s="3"/>
      <c r="R1447" s="3"/>
      <c r="S1447" s="3"/>
      <c r="T1447" s="3"/>
      <c r="U1447" s="3"/>
      <c r="V1447" s="3"/>
      <c r="W1447" s="3"/>
      <c r="X1447" s="3"/>
      <c r="Y1447" s="3"/>
      <c r="Z1447" s="3"/>
      <c r="AA1447" s="3"/>
      <c r="AB1447" s="3"/>
      <c r="AC1447" s="3"/>
      <c r="AD1447" s="3"/>
      <c r="AE1447" s="3"/>
      <c r="AF1447" s="3"/>
      <c r="AG1447" s="3"/>
      <c r="AH1447" s="3"/>
      <c r="AI1447" s="3"/>
      <c r="AJ1447" s="3"/>
      <c r="AK1447" s="3"/>
      <c r="AL1447" s="3"/>
      <c r="AM1447" s="3"/>
      <c r="AN1447" s="3"/>
      <c r="AO1447" s="3"/>
      <c r="AP1447" s="3" t="s">
        <v>5381</v>
      </c>
      <c r="AQ1447" s="3" t="s">
        <v>5381</v>
      </c>
      <c r="AR1447" s="2" t="s">
        <v>11823</v>
      </c>
      <c r="AS1447" s="2"/>
      <c r="AT1447" s="2" t="str">
        <f t="shared" si="125"/>
        <v>('51-6099.00</v>
      </c>
      <c r="AU1447" s="2" t="str">
        <f t="shared" si="126"/>
        <v>('51-6099.00</v>
      </c>
      <c r="AV1447" s="5" t="b">
        <f t="shared" si="127"/>
        <v>1</v>
      </c>
      <c r="AW1447" s="2" t="str">
        <f>LEFT(AO1447,12)</f>
        <v/>
      </c>
      <c r="AX1447" s="2" t="b">
        <f t="shared" si="123"/>
        <v>0</v>
      </c>
    </row>
    <row r="1448" spans="1:50" ht="102" x14ac:dyDescent="0.2">
      <c r="A1448" s="2">
        <v>2443</v>
      </c>
      <c r="B1448" s="3" t="s">
        <v>9930</v>
      </c>
      <c r="C1448" s="2">
        <v>8159</v>
      </c>
      <c r="D1448" s="3" t="s">
        <v>9929</v>
      </c>
      <c r="E1448" s="3"/>
      <c r="F1448" s="3"/>
      <c r="G1448" s="3"/>
      <c r="H1448" s="3"/>
      <c r="I1448" s="3"/>
      <c r="J1448" s="3"/>
      <c r="K1448" s="3"/>
      <c r="L1448" s="3"/>
      <c r="M1448" s="3"/>
      <c r="N1448" s="3"/>
      <c r="O1448" s="3"/>
      <c r="P1448" s="3"/>
      <c r="Q1448" s="3"/>
      <c r="R1448" s="3"/>
      <c r="S1448" s="3"/>
      <c r="T1448" s="3"/>
      <c r="U1448" s="3"/>
      <c r="V1448" s="3"/>
      <c r="W1448" s="3"/>
      <c r="X1448" s="3"/>
      <c r="Y1448" s="3"/>
      <c r="Z1448" s="3"/>
      <c r="AA1448" s="3"/>
      <c r="AB1448" s="3"/>
      <c r="AC1448" s="3"/>
      <c r="AD1448" s="3"/>
      <c r="AE1448" s="3"/>
      <c r="AF1448" s="3"/>
      <c r="AG1448" s="3"/>
      <c r="AH1448" s="3"/>
      <c r="AI1448" s="3"/>
      <c r="AJ1448" s="3"/>
      <c r="AK1448" s="3"/>
      <c r="AL1448" s="3"/>
      <c r="AM1448" s="3"/>
      <c r="AN1448" s="3"/>
      <c r="AO1448" s="3"/>
      <c r="AP1448" s="3" t="s">
        <v>9931</v>
      </c>
      <c r="AQ1448" s="3" t="s">
        <v>11935</v>
      </c>
      <c r="AR1448" s="2"/>
      <c r="AS1448" s="2"/>
      <c r="AT1448" s="2" t="str">
        <f t="shared" si="125"/>
        <v>('47-2041.00</v>
      </c>
      <c r="AU1448" s="2" t="str">
        <f t="shared" si="126"/>
        <v>('51-6093.00</v>
      </c>
      <c r="AV1448" s="2" t="b">
        <f t="shared" si="127"/>
        <v>0</v>
      </c>
      <c r="AW1448" s="2"/>
      <c r="AX1448" s="2" t="b">
        <f t="shared" si="123"/>
        <v>0</v>
      </c>
    </row>
    <row r="1449" spans="1:50" ht="102" x14ac:dyDescent="0.2">
      <c r="A1449" s="2">
        <v>2809</v>
      </c>
      <c r="B1449" s="3" t="s">
        <v>11288</v>
      </c>
      <c r="C1449" s="2">
        <v>8159</v>
      </c>
      <c r="D1449" s="3" t="s">
        <v>11287</v>
      </c>
      <c r="E1449" s="3"/>
      <c r="F1449" s="3"/>
      <c r="G1449" s="3"/>
      <c r="H1449" s="3"/>
      <c r="I1449" s="3"/>
      <c r="J1449" s="3"/>
      <c r="K1449" s="3"/>
      <c r="L1449" s="3"/>
      <c r="M1449" s="3"/>
      <c r="N1449" s="3"/>
      <c r="O1449" s="3"/>
      <c r="P1449" s="3"/>
      <c r="Q1449" s="3"/>
      <c r="R1449" s="3"/>
      <c r="S1449" s="3"/>
      <c r="T1449" s="3"/>
      <c r="U1449" s="3"/>
      <c r="V1449" s="3"/>
      <c r="W1449" s="3"/>
      <c r="X1449" s="3"/>
      <c r="Y1449" s="3"/>
      <c r="Z1449" s="3"/>
      <c r="AA1449" s="3"/>
      <c r="AB1449" s="3"/>
      <c r="AC1449" s="3"/>
      <c r="AD1449" s="3"/>
      <c r="AE1449" s="3"/>
      <c r="AF1449" s="3"/>
      <c r="AG1449" s="3"/>
      <c r="AH1449" s="3"/>
      <c r="AI1449" s="3"/>
      <c r="AJ1449" s="3"/>
      <c r="AK1449" s="3"/>
      <c r="AL1449" s="3"/>
      <c r="AM1449" s="3"/>
      <c r="AN1449" s="3"/>
      <c r="AO1449" s="3"/>
      <c r="AP1449" s="3" t="s">
        <v>11289</v>
      </c>
      <c r="AQ1449" s="3" t="s">
        <v>11287</v>
      </c>
      <c r="AR1449" s="2" t="s">
        <v>11823</v>
      </c>
      <c r="AS1449" s="2"/>
      <c r="AT1449" s="2" t="str">
        <f t="shared" si="125"/>
        <v>('51-6031.00</v>
      </c>
      <c r="AU1449" s="2" t="str">
        <f t="shared" si="126"/>
        <v>('51-6099.00</v>
      </c>
      <c r="AV1449" s="2" t="b">
        <f t="shared" si="127"/>
        <v>0</v>
      </c>
      <c r="AW1449" s="2"/>
      <c r="AX1449" s="2" t="b">
        <f t="shared" si="123"/>
        <v>0</v>
      </c>
    </row>
    <row r="1450" spans="1:50" ht="136" x14ac:dyDescent="0.2">
      <c r="A1450" s="2">
        <v>10</v>
      </c>
      <c r="B1450" s="3" t="s">
        <v>39</v>
      </c>
      <c r="C1450" s="2">
        <v>8160</v>
      </c>
      <c r="D1450" s="3" t="s">
        <v>33</v>
      </c>
      <c r="E1450" s="3" t="s">
        <v>34</v>
      </c>
      <c r="F1450" s="3" t="s">
        <v>35</v>
      </c>
      <c r="G1450" s="3" t="s">
        <v>36</v>
      </c>
      <c r="H1450" s="3" t="s">
        <v>37</v>
      </c>
      <c r="I1450" s="3" t="s">
        <v>38</v>
      </c>
      <c r="J1450" s="3"/>
      <c r="K1450" s="3"/>
      <c r="L1450" s="3"/>
      <c r="M1450" s="3"/>
      <c r="N1450" s="3"/>
      <c r="O1450" s="3"/>
      <c r="P1450" s="3"/>
      <c r="Q1450" s="3"/>
      <c r="R1450" s="3"/>
      <c r="S1450" s="3"/>
      <c r="T1450" s="3"/>
      <c r="U1450" s="3"/>
      <c r="V1450" s="3"/>
      <c r="W1450" s="3"/>
      <c r="X1450" s="3"/>
      <c r="Y1450" s="3"/>
      <c r="Z1450" s="3"/>
      <c r="AA1450" s="3"/>
      <c r="AB1450" s="3"/>
      <c r="AC1450" s="3"/>
      <c r="AD1450" s="3"/>
      <c r="AE1450" s="3"/>
      <c r="AF1450" s="3"/>
      <c r="AG1450" s="3"/>
      <c r="AH1450" s="3"/>
      <c r="AI1450" s="3"/>
      <c r="AJ1450" s="3"/>
      <c r="AK1450" s="3"/>
      <c r="AL1450" s="3"/>
      <c r="AM1450" s="3"/>
      <c r="AN1450" s="3"/>
      <c r="AO1450" s="3"/>
      <c r="AP1450" s="3" t="s">
        <v>40</v>
      </c>
      <c r="AQ1450" s="3" t="s">
        <v>11936</v>
      </c>
      <c r="AR1450" s="2"/>
      <c r="AS1450" s="2"/>
      <c r="AT1450" s="2" t="str">
        <f t="shared" si="125"/>
        <v>('51-9011.00</v>
      </c>
      <c r="AU1450" s="2" t="str">
        <f t="shared" si="126"/>
        <v>('51-9012.00</v>
      </c>
      <c r="AV1450" s="2" t="b">
        <f t="shared" si="127"/>
        <v>0</v>
      </c>
      <c r="AW1450" s="2"/>
      <c r="AX1450" s="2" t="b">
        <f t="shared" si="123"/>
        <v>0</v>
      </c>
    </row>
    <row r="1451" spans="1:50" ht="136" x14ac:dyDescent="0.2">
      <c r="A1451" s="2">
        <v>11</v>
      </c>
      <c r="B1451" s="3" t="s">
        <v>47</v>
      </c>
      <c r="C1451" s="2">
        <v>8160</v>
      </c>
      <c r="D1451" s="3" t="s">
        <v>41</v>
      </c>
      <c r="E1451" s="3" t="s">
        <v>42</v>
      </c>
      <c r="F1451" s="3" t="s">
        <v>43</v>
      </c>
      <c r="G1451" s="3" t="s">
        <v>44</v>
      </c>
      <c r="H1451" s="3" t="s">
        <v>45</v>
      </c>
      <c r="I1451" s="3" t="s">
        <v>46</v>
      </c>
      <c r="J1451" s="3"/>
      <c r="K1451" s="3"/>
      <c r="L1451" s="3"/>
      <c r="M1451" s="3"/>
      <c r="N1451" s="3"/>
      <c r="O1451" s="3"/>
      <c r="P1451" s="3"/>
      <c r="Q1451" s="3"/>
      <c r="R1451" s="3"/>
      <c r="S1451" s="3"/>
      <c r="T1451" s="3"/>
      <c r="U1451" s="3"/>
      <c r="V1451" s="3"/>
      <c r="W1451" s="3"/>
      <c r="X1451" s="3"/>
      <c r="Y1451" s="3"/>
      <c r="Z1451" s="3"/>
      <c r="AA1451" s="3"/>
      <c r="AB1451" s="3"/>
      <c r="AC1451" s="3"/>
      <c r="AD1451" s="3"/>
      <c r="AE1451" s="3"/>
      <c r="AF1451" s="3"/>
      <c r="AG1451" s="3"/>
      <c r="AH1451" s="3"/>
      <c r="AI1451" s="3"/>
      <c r="AJ1451" s="3"/>
      <c r="AK1451" s="3"/>
      <c r="AL1451" s="3"/>
      <c r="AM1451" s="3"/>
      <c r="AN1451" s="3"/>
      <c r="AO1451" s="3" t="s">
        <v>41</v>
      </c>
      <c r="AP1451" s="3" t="s">
        <v>48</v>
      </c>
      <c r="AQ1451" s="3" t="s">
        <v>41</v>
      </c>
      <c r="AR1451" s="2"/>
      <c r="AS1451" s="2"/>
      <c r="AT1451" s="2" t="str">
        <f t="shared" si="125"/>
        <v>('51-3092.00</v>
      </c>
      <c r="AU1451" s="2" t="str">
        <f t="shared" si="126"/>
        <v>('51-3092.00</v>
      </c>
      <c r="AV1451" s="5" t="b">
        <f t="shared" si="127"/>
        <v>1</v>
      </c>
      <c r="AW1451" s="2" t="str">
        <f>LEFT(AO1451,12)</f>
        <v>('51-3092.00</v>
      </c>
      <c r="AX1451" s="2" t="b">
        <f t="shared" si="123"/>
        <v>1</v>
      </c>
    </row>
    <row r="1452" spans="1:50" ht="170" x14ac:dyDescent="0.2">
      <c r="A1452" s="2">
        <v>60</v>
      </c>
      <c r="B1452" s="3" t="s">
        <v>233</v>
      </c>
      <c r="C1452" s="2">
        <v>8160</v>
      </c>
      <c r="D1452" s="3" t="s">
        <v>227</v>
      </c>
      <c r="E1452" s="3" t="s">
        <v>228</v>
      </c>
      <c r="F1452" s="3" t="s">
        <v>229</v>
      </c>
      <c r="G1452" s="3" t="s">
        <v>230</v>
      </c>
      <c r="H1452" s="3" t="s">
        <v>231</v>
      </c>
      <c r="I1452" s="3" t="s">
        <v>232</v>
      </c>
      <c r="J1452" s="3"/>
      <c r="K1452" s="3"/>
      <c r="L1452" s="3"/>
      <c r="M1452" s="3"/>
      <c r="N1452" s="3"/>
      <c r="O1452" s="3"/>
      <c r="P1452" s="3"/>
      <c r="Q1452" s="3"/>
      <c r="R1452" s="3"/>
      <c r="S1452" s="3"/>
      <c r="T1452" s="3"/>
      <c r="U1452" s="3"/>
      <c r="V1452" s="3"/>
      <c r="W1452" s="3"/>
      <c r="X1452" s="3"/>
      <c r="Y1452" s="3"/>
      <c r="Z1452" s="3"/>
      <c r="AA1452" s="3"/>
      <c r="AB1452" s="3"/>
      <c r="AC1452" s="3"/>
      <c r="AD1452" s="3"/>
      <c r="AE1452" s="3"/>
      <c r="AF1452" s="3"/>
      <c r="AG1452" s="3"/>
      <c r="AH1452" s="3"/>
      <c r="AI1452" s="3"/>
      <c r="AJ1452" s="3"/>
      <c r="AK1452" s="3"/>
      <c r="AL1452" s="3"/>
      <c r="AM1452" s="3"/>
      <c r="AN1452" s="3"/>
      <c r="AO1452" s="3"/>
      <c r="AP1452" s="3" t="s">
        <v>234</v>
      </c>
      <c r="AQ1452" s="3" t="s">
        <v>11937</v>
      </c>
      <c r="AR1452" s="2"/>
      <c r="AS1452" s="2"/>
      <c r="AT1452" s="2" t="str">
        <f t="shared" si="125"/>
        <v>('51-4033.00</v>
      </c>
      <c r="AU1452" s="2" t="str">
        <f t="shared" si="126"/>
        <v>('51-9021.00</v>
      </c>
      <c r="AV1452" s="2" t="b">
        <f t="shared" si="127"/>
        <v>0</v>
      </c>
      <c r="AW1452" s="2"/>
      <c r="AX1452" s="2" t="b">
        <f t="shared" si="123"/>
        <v>0</v>
      </c>
    </row>
    <row r="1453" spans="1:50" ht="136" x14ac:dyDescent="0.2">
      <c r="A1453" s="2">
        <v>200</v>
      </c>
      <c r="B1453" s="3" t="s">
        <v>828</v>
      </c>
      <c r="C1453" s="2">
        <v>8160</v>
      </c>
      <c r="D1453" s="3" t="s">
        <v>822</v>
      </c>
      <c r="E1453" s="3" t="s">
        <v>823</v>
      </c>
      <c r="F1453" s="3" t="s">
        <v>824</v>
      </c>
      <c r="G1453" s="3" t="s">
        <v>825</v>
      </c>
      <c r="H1453" s="3" t="s">
        <v>826</v>
      </c>
      <c r="I1453" s="3" t="s">
        <v>827</v>
      </c>
      <c r="J1453" s="3"/>
      <c r="K1453" s="3"/>
      <c r="L1453" s="3"/>
      <c r="M1453" s="3"/>
      <c r="N1453" s="3"/>
      <c r="O1453" s="3"/>
      <c r="P1453" s="3"/>
      <c r="Q1453" s="3"/>
      <c r="R1453" s="3"/>
      <c r="S1453" s="3"/>
      <c r="T1453" s="3"/>
      <c r="U1453" s="3"/>
      <c r="V1453" s="3"/>
      <c r="W1453" s="3"/>
      <c r="X1453" s="3"/>
      <c r="Y1453" s="3"/>
      <c r="Z1453" s="3"/>
      <c r="AA1453" s="3"/>
      <c r="AB1453" s="3"/>
      <c r="AC1453" s="3"/>
      <c r="AD1453" s="3"/>
      <c r="AE1453" s="3"/>
      <c r="AF1453" s="3"/>
      <c r="AG1453" s="3"/>
      <c r="AH1453" s="3"/>
      <c r="AI1453" s="3"/>
      <c r="AJ1453" s="3"/>
      <c r="AK1453" s="3"/>
      <c r="AL1453" s="3"/>
      <c r="AM1453" s="3"/>
      <c r="AN1453" s="3"/>
      <c r="AO1453" s="3" t="s">
        <v>822</v>
      </c>
      <c r="AP1453" s="3" t="s">
        <v>829</v>
      </c>
      <c r="AQ1453" s="3" t="s">
        <v>822</v>
      </c>
      <c r="AR1453" s="2"/>
      <c r="AS1453" s="2"/>
      <c r="AT1453" s="2" t="str">
        <f t="shared" si="125"/>
        <v>('51-3092.00</v>
      </c>
      <c r="AU1453" s="2" t="str">
        <f t="shared" si="126"/>
        <v>('51-3092.00</v>
      </c>
      <c r="AV1453" s="5" t="b">
        <f t="shared" si="127"/>
        <v>1</v>
      </c>
      <c r="AW1453" s="2" t="str">
        <f t="shared" ref="AW1453:AW1458" si="129">LEFT(AO1453,12)</f>
        <v>('51-3092.00</v>
      </c>
      <c r="AX1453" s="2" t="b">
        <f t="shared" si="123"/>
        <v>1</v>
      </c>
    </row>
    <row r="1454" spans="1:50" ht="136" x14ac:dyDescent="0.2">
      <c r="A1454" s="2">
        <v>229</v>
      </c>
      <c r="B1454" s="3" t="s">
        <v>1013</v>
      </c>
      <c r="C1454" s="2">
        <v>8160</v>
      </c>
      <c r="D1454" s="3" t="s">
        <v>1007</v>
      </c>
      <c r="E1454" s="3" t="s">
        <v>1008</v>
      </c>
      <c r="F1454" s="3" t="s">
        <v>1009</v>
      </c>
      <c r="G1454" s="3" t="s">
        <v>1010</v>
      </c>
      <c r="H1454" s="3" t="s">
        <v>1011</v>
      </c>
      <c r="I1454" s="3" t="s">
        <v>1012</v>
      </c>
      <c r="J1454" s="3"/>
      <c r="K1454" s="3"/>
      <c r="L1454" s="3"/>
      <c r="M1454" s="3"/>
      <c r="N1454" s="3"/>
      <c r="O1454" s="3"/>
      <c r="P1454" s="3"/>
      <c r="Q1454" s="3"/>
      <c r="R1454" s="3"/>
      <c r="S1454" s="3"/>
      <c r="T1454" s="3"/>
      <c r="U1454" s="3"/>
      <c r="V1454" s="3"/>
      <c r="W1454" s="3"/>
      <c r="X1454" s="3"/>
      <c r="Y1454" s="3"/>
      <c r="Z1454" s="3"/>
      <c r="AA1454" s="3"/>
      <c r="AB1454" s="3"/>
      <c r="AC1454" s="3"/>
      <c r="AD1454" s="3"/>
      <c r="AE1454" s="3"/>
      <c r="AF1454" s="3"/>
      <c r="AG1454" s="3"/>
      <c r="AH1454" s="3"/>
      <c r="AI1454" s="3"/>
      <c r="AJ1454" s="3"/>
      <c r="AK1454" s="3"/>
      <c r="AL1454" s="3"/>
      <c r="AM1454" s="3"/>
      <c r="AN1454" s="3"/>
      <c r="AO1454" s="3" t="s">
        <v>1007</v>
      </c>
      <c r="AP1454" s="3" t="s">
        <v>1014</v>
      </c>
      <c r="AQ1454" s="3" t="s">
        <v>1007</v>
      </c>
      <c r="AR1454" s="2"/>
      <c r="AS1454" s="2"/>
      <c r="AT1454" s="2" t="str">
        <f t="shared" si="125"/>
        <v>('51-3092.00</v>
      </c>
      <c r="AU1454" s="2" t="str">
        <f t="shared" si="126"/>
        <v>('51-3092.00</v>
      </c>
      <c r="AV1454" s="2" t="b">
        <f t="shared" si="127"/>
        <v>1</v>
      </c>
      <c r="AW1454" s="2" t="str">
        <f t="shared" si="129"/>
        <v>('51-3092.00</v>
      </c>
      <c r="AX1454" s="2" t="b">
        <f t="shared" si="123"/>
        <v>1</v>
      </c>
    </row>
    <row r="1455" spans="1:50" ht="136" x14ac:dyDescent="0.2">
      <c r="A1455" s="2">
        <v>279</v>
      </c>
      <c r="B1455" s="3" t="s">
        <v>1197</v>
      </c>
      <c r="C1455" s="2">
        <v>8160</v>
      </c>
      <c r="D1455" s="3" t="s">
        <v>1191</v>
      </c>
      <c r="E1455" s="3" t="s">
        <v>1192</v>
      </c>
      <c r="F1455" s="3" t="s">
        <v>1193</v>
      </c>
      <c r="G1455" s="3" t="s">
        <v>1194</v>
      </c>
      <c r="H1455" s="3" t="s">
        <v>1195</v>
      </c>
      <c r="I1455" s="3" t="s">
        <v>1196</v>
      </c>
      <c r="J1455" s="3"/>
      <c r="K1455" s="3"/>
      <c r="L1455" s="3"/>
      <c r="M1455" s="3"/>
      <c r="N1455" s="3"/>
      <c r="O1455" s="3"/>
      <c r="P1455" s="3"/>
      <c r="Q1455" s="3"/>
      <c r="R1455" s="3"/>
      <c r="S1455" s="3"/>
      <c r="T1455" s="3"/>
      <c r="U1455" s="3"/>
      <c r="V1455" s="3"/>
      <c r="W1455" s="3"/>
      <c r="X1455" s="3"/>
      <c r="Y1455" s="3"/>
      <c r="Z1455" s="3"/>
      <c r="AA1455" s="3"/>
      <c r="AB1455" s="3"/>
      <c r="AC1455" s="3"/>
      <c r="AD1455" s="3"/>
      <c r="AE1455" s="3"/>
      <c r="AF1455" s="3"/>
      <c r="AG1455" s="3"/>
      <c r="AH1455" s="3"/>
      <c r="AI1455" s="3"/>
      <c r="AJ1455" s="3"/>
      <c r="AK1455" s="3"/>
      <c r="AL1455" s="3"/>
      <c r="AM1455" s="3"/>
      <c r="AN1455" s="3"/>
      <c r="AO1455" s="3"/>
      <c r="AP1455" s="3" t="s">
        <v>1198</v>
      </c>
      <c r="AQ1455" s="3" t="s">
        <v>1191</v>
      </c>
      <c r="AR1455" s="2"/>
      <c r="AS1455" s="2"/>
      <c r="AT1455" s="2" t="str">
        <f t="shared" si="125"/>
        <v>('51-3092.00</v>
      </c>
      <c r="AU1455" s="2" t="str">
        <f t="shared" si="126"/>
        <v>('51-3092.00</v>
      </c>
      <c r="AV1455" s="2" t="b">
        <f t="shared" si="127"/>
        <v>1</v>
      </c>
      <c r="AW1455" s="2" t="str">
        <f t="shared" si="129"/>
        <v/>
      </c>
      <c r="AX1455" s="2" t="b">
        <f t="shared" si="123"/>
        <v>0</v>
      </c>
    </row>
    <row r="1456" spans="1:50" ht="136" x14ac:dyDescent="0.2">
      <c r="A1456" s="2">
        <v>370</v>
      </c>
      <c r="B1456" s="3" t="s">
        <v>1513</v>
      </c>
      <c r="C1456" s="2">
        <v>8160</v>
      </c>
      <c r="D1456" s="3" t="s">
        <v>1507</v>
      </c>
      <c r="E1456" s="3" t="s">
        <v>1508</v>
      </c>
      <c r="F1456" s="3" t="s">
        <v>1509</v>
      </c>
      <c r="G1456" s="3" t="s">
        <v>1510</v>
      </c>
      <c r="H1456" s="3" t="s">
        <v>1511</v>
      </c>
      <c r="I1456" s="3" t="s">
        <v>1512</v>
      </c>
      <c r="J1456" s="3"/>
      <c r="K1456" s="3"/>
      <c r="L1456" s="3"/>
      <c r="M1456" s="3"/>
      <c r="N1456" s="3"/>
      <c r="O1456" s="3"/>
      <c r="P1456" s="3"/>
      <c r="Q1456" s="3"/>
      <c r="R1456" s="3"/>
      <c r="S1456" s="3"/>
      <c r="T1456" s="3"/>
      <c r="U1456" s="3"/>
      <c r="V1456" s="3"/>
      <c r="W1456" s="3"/>
      <c r="X1456" s="3"/>
      <c r="Y1456" s="3"/>
      <c r="Z1456" s="3"/>
      <c r="AA1456" s="3"/>
      <c r="AB1456" s="3"/>
      <c r="AC1456" s="3"/>
      <c r="AD1456" s="3"/>
      <c r="AE1456" s="3"/>
      <c r="AF1456" s="3"/>
      <c r="AG1456" s="3"/>
      <c r="AH1456" s="3"/>
      <c r="AI1456" s="3"/>
      <c r="AJ1456" s="3"/>
      <c r="AK1456" s="3"/>
      <c r="AL1456" s="3"/>
      <c r="AM1456" s="3"/>
      <c r="AN1456" s="3"/>
      <c r="AO1456" s="3"/>
      <c r="AP1456" s="3" t="s">
        <v>1514</v>
      </c>
      <c r="AQ1456" s="3" t="s">
        <v>1507</v>
      </c>
      <c r="AR1456" s="2"/>
      <c r="AS1456" s="2"/>
      <c r="AT1456" s="2" t="str">
        <f t="shared" si="125"/>
        <v>('51-9193.00</v>
      </c>
      <c r="AU1456" s="2" t="str">
        <f t="shared" si="126"/>
        <v>('51-9193.00</v>
      </c>
      <c r="AV1456" s="2" t="b">
        <f t="shared" si="127"/>
        <v>1</v>
      </c>
      <c r="AW1456" s="2" t="str">
        <f t="shared" si="129"/>
        <v/>
      </c>
      <c r="AX1456" s="2" t="b">
        <f t="shared" si="123"/>
        <v>0</v>
      </c>
    </row>
    <row r="1457" spans="1:50" ht="170" x14ac:dyDescent="0.2">
      <c r="A1457" s="2">
        <v>493</v>
      </c>
      <c r="B1457" s="3" t="s">
        <v>2059</v>
      </c>
      <c r="C1457" s="2">
        <v>8160</v>
      </c>
      <c r="D1457" s="3" t="s">
        <v>2053</v>
      </c>
      <c r="E1457" s="3" t="s">
        <v>2054</v>
      </c>
      <c r="F1457" s="3" t="s">
        <v>2055</v>
      </c>
      <c r="G1457" s="3" t="s">
        <v>2056</v>
      </c>
      <c r="H1457" s="3" t="s">
        <v>2057</v>
      </c>
      <c r="I1457" s="3" t="s">
        <v>2058</v>
      </c>
      <c r="J1457" s="3"/>
      <c r="K1457" s="3"/>
      <c r="L1457" s="3"/>
      <c r="M1457" s="3"/>
      <c r="N1457" s="3"/>
      <c r="O1457" s="3"/>
      <c r="P1457" s="3"/>
      <c r="Q1457" s="3"/>
      <c r="R1457" s="3"/>
      <c r="S1457" s="3"/>
      <c r="T1457" s="3"/>
      <c r="U1457" s="3"/>
      <c r="V1457" s="3"/>
      <c r="W1457" s="3"/>
      <c r="X1457" s="3"/>
      <c r="Y1457" s="3"/>
      <c r="Z1457" s="3"/>
      <c r="AA1457" s="3"/>
      <c r="AB1457" s="3"/>
      <c r="AC1457" s="3"/>
      <c r="AD1457" s="3"/>
      <c r="AE1457" s="3"/>
      <c r="AF1457" s="3"/>
      <c r="AG1457" s="3"/>
      <c r="AH1457" s="3"/>
      <c r="AI1457" s="3"/>
      <c r="AJ1457" s="3"/>
      <c r="AK1457" s="3"/>
      <c r="AL1457" s="3"/>
      <c r="AM1457" s="3"/>
      <c r="AN1457" s="3"/>
      <c r="AO1457" s="3"/>
      <c r="AP1457" s="3" t="s">
        <v>2060</v>
      </c>
      <c r="AQ1457" s="3" t="s">
        <v>2060</v>
      </c>
      <c r="AR1457" s="2"/>
      <c r="AS1457" s="2"/>
      <c r="AT1457" s="2" t="str">
        <f t="shared" si="125"/>
        <v>('51-9012.00</v>
      </c>
      <c r="AU1457" s="2" t="str">
        <f t="shared" si="126"/>
        <v>('51-9012.00</v>
      </c>
      <c r="AV1457" s="2" t="b">
        <f t="shared" si="127"/>
        <v>1</v>
      </c>
      <c r="AW1457" s="2" t="str">
        <f t="shared" si="129"/>
        <v/>
      </c>
      <c r="AX1457" s="2" t="b">
        <f t="shared" si="123"/>
        <v>0</v>
      </c>
    </row>
    <row r="1458" spans="1:50" ht="136" x14ac:dyDescent="0.2">
      <c r="A1458" s="2">
        <v>507</v>
      </c>
      <c r="B1458" s="3" t="s">
        <v>2105</v>
      </c>
      <c r="C1458" s="2">
        <v>8160</v>
      </c>
      <c r="D1458" s="3" t="s">
        <v>2099</v>
      </c>
      <c r="E1458" s="3" t="s">
        <v>2100</v>
      </c>
      <c r="F1458" s="3" t="s">
        <v>2101</v>
      </c>
      <c r="G1458" s="3" t="s">
        <v>2102</v>
      </c>
      <c r="H1458" s="3" t="s">
        <v>2103</v>
      </c>
      <c r="I1458" s="3" t="s">
        <v>2104</v>
      </c>
      <c r="J1458" s="3"/>
      <c r="K1458" s="3"/>
      <c r="L1458" s="3"/>
      <c r="M1458" s="3"/>
      <c r="N1458" s="3"/>
      <c r="O1458" s="3"/>
      <c r="P1458" s="3"/>
      <c r="Q1458" s="3"/>
      <c r="R1458" s="3"/>
      <c r="S1458" s="3"/>
      <c r="T1458" s="3"/>
      <c r="U1458" s="3"/>
      <c r="V1458" s="3"/>
      <c r="W1458" s="3"/>
      <c r="X1458" s="3"/>
      <c r="Y1458" s="3"/>
      <c r="Z1458" s="3"/>
      <c r="AA1458" s="3"/>
      <c r="AB1458" s="3"/>
      <c r="AC1458" s="3"/>
      <c r="AD1458" s="3"/>
      <c r="AE1458" s="3"/>
      <c r="AF1458" s="3"/>
      <c r="AG1458" s="3"/>
      <c r="AH1458" s="3"/>
      <c r="AI1458" s="3"/>
      <c r="AJ1458" s="3"/>
      <c r="AK1458" s="3"/>
      <c r="AL1458" s="3"/>
      <c r="AM1458" s="3"/>
      <c r="AN1458" s="3"/>
      <c r="AO1458" s="3" t="s">
        <v>2099</v>
      </c>
      <c r="AP1458" s="3" t="s">
        <v>2106</v>
      </c>
      <c r="AQ1458" s="3" t="s">
        <v>2099</v>
      </c>
      <c r="AR1458" s="2"/>
      <c r="AS1458" s="2"/>
      <c r="AT1458" s="2" t="str">
        <f t="shared" si="125"/>
        <v>('51-9193.00</v>
      </c>
      <c r="AU1458" s="2" t="str">
        <f t="shared" si="126"/>
        <v>('51-9193.00</v>
      </c>
      <c r="AV1458" s="2" t="b">
        <f t="shared" si="127"/>
        <v>1</v>
      </c>
      <c r="AW1458" s="2" t="str">
        <f t="shared" si="129"/>
        <v>('51-9193.00</v>
      </c>
      <c r="AX1458" s="2" t="b">
        <f t="shared" si="123"/>
        <v>1</v>
      </c>
    </row>
    <row r="1459" spans="1:50" ht="136" x14ac:dyDescent="0.2">
      <c r="A1459" s="2">
        <v>610</v>
      </c>
      <c r="B1459" s="3" t="s">
        <v>2447</v>
      </c>
      <c r="C1459" s="2">
        <v>8160</v>
      </c>
      <c r="D1459" s="3" t="s">
        <v>2441</v>
      </c>
      <c r="E1459" s="3" t="s">
        <v>2442</v>
      </c>
      <c r="F1459" s="3" t="s">
        <v>2443</v>
      </c>
      <c r="G1459" s="3" t="s">
        <v>2444</v>
      </c>
      <c r="H1459" s="3" t="s">
        <v>2445</v>
      </c>
      <c r="I1459" s="3" t="s">
        <v>2446</v>
      </c>
      <c r="J1459" s="3"/>
      <c r="K1459" s="3"/>
      <c r="L1459" s="3"/>
      <c r="M1459" s="3"/>
      <c r="N1459" s="3"/>
      <c r="O1459" s="3"/>
      <c r="P1459" s="3"/>
      <c r="Q1459" s="3"/>
      <c r="R1459" s="3"/>
      <c r="S1459" s="3"/>
      <c r="T1459" s="3"/>
      <c r="U1459" s="3"/>
      <c r="V1459" s="3"/>
      <c r="W1459" s="3"/>
      <c r="X1459" s="3"/>
      <c r="Y1459" s="3"/>
      <c r="Z1459" s="3"/>
      <c r="AA1459" s="3"/>
      <c r="AB1459" s="3"/>
      <c r="AC1459" s="3"/>
      <c r="AD1459" s="3"/>
      <c r="AE1459" s="3"/>
      <c r="AF1459" s="3"/>
      <c r="AG1459" s="3"/>
      <c r="AH1459" s="3"/>
      <c r="AI1459" s="3"/>
      <c r="AJ1459" s="3"/>
      <c r="AK1459" s="3"/>
      <c r="AL1459" s="3"/>
      <c r="AM1459" s="3"/>
      <c r="AN1459" s="3"/>
      <c r="AO1459" s="3"/>
      <c r="AP1459" s="3" t="s">
        <v>2448</v>
      </c>
      <c r="AQ1459" s="3" t="s">
        <v>2441</v>
      </c>
      <c r="AR1459" s="2"/>
      <c r="AS1459" s="2"/>
      <c r="AT1459" s="2" t="str">
        <f t="shared" si="125"/>
        <v>('45-2091.00</v>
      </c>
      <c r="AU1459" s="2" t="str">
        <f t="shared" si="126"/>
        <v>('51-3092.00</v>
      </c>
      <c r="AV1459" s="2" t="b">
        <f t="shared" si="127"/>
        <v>0</v>
      </c>
      <c r="AW1459" s="2"/>
      <c r="AX1459" s="2" t="b">
        <f t="shared" si="123"/>
        <v>0</v>
      </c>
    </row>
    <row r="1460" spans="1:50" ht="170" x14ac:dyDescent="0.2">
      <c r="A1460" s="2">
        <v>632</v>
      </c>
      <c r="B1460" s="3" t="s">
        <v>2545</v>
      </c>
      <c r="C1460" s="2">
        <v>8160</v>
      </c>
      <c r="D1460" s="3" t="s">
        <v>2539</v>
      </c>
      <c r="E1460" s="3" t="s">
        <v>2540</v>
      </c>
      <c r="F1460" s="3" t="s">
        <v>2541</v>
      </c>
      <c r="G1460" s="3" t="s">
        <v>2542</v>
      </c>
      <c r="H1460" s="3" t="s">
        <v>2543</v>
      </c>
      <c r="I1460" s="3" t="s">
        <v>2544</v>
      </c>
      <c r="J1460" s="3"/>
      <c r="K1460" s="3"/>
      <c r="L1460" s="3"/>
      <c r="M1460" s="3"/>
      <c r="N1460" s="3"/>
      <c r="O1460" s="3"/>
      <c r="P1460" s="3"/>
      <c r="Q1460" s="3"/>
      <c r="R1460" s="3"/>
      <c r="S1460" s="3"/>
      <c r="T1460" s="3"/>
      <c r="U1460" s="3"/>
      <c r="V1460" s="3"/>
      <c r="W1460" s="3"/>
      <c r="X1460" s="3"/>
      <c r="Y1460" s="3"/>
      <c r="Z1460" s="3"/>
      <c r="AA1460" s="3"/>
      <c r="AB1460" s="3"/>
      <c r="AC1460" s="3"/>
      <c r="AD1460" s="3"/>
      <c r="AE1460" s="3"/>
      <c r="AF1460" s="3"/>
      <c r="AG1460" s="3"/>
      <c r="AH1460" s="3"/>
      <c r="AI1460" s="3"/>
      <c r="AJ1460" s="3"/>
      <c r="AK1460" s="3"/>
      <c r="AL1460" s="3"/>
      <c r="AM1460" s="3"/>
      <c r="AN1460" s="3"/>
      <c r="AO1460" s="3"/>
      <c r="AP1460" s="3" t="s">
        <v>2546</v>
      </c>
      <c r="AQ1460" s="3" t="s">
        <v>2546</v>
      </c>
      <c r="AR1460" s="2"/>
      <c r="AS1460" s="2"/>
      <c r="AT1460" s="2" t="str">
        <f t="shared" si="125"/>
        <v>('51-9012.00</v>
      </c>
      <c r="AU1460" s="2" t="str">
        <f t="shared" si="126"/>
        <v>('51-9012.00</v>
      </c>
      <c r="AV1460" s="5" t="b">
        <f t="shared" si="127"/>
        <v>1</v>
      </c>
      <c r="AW1460" s="2" t="str">
        <f>LEFT(AO1460,12)</f>
        <v/>
      </c>
      <c r="AX1460" s="2" t="b">
        <f t="shared" si="123"/>
        <v>0</v>
      </c>
    </row>
    <row r="1461" spans="1:50" ht="136" x14ac:dyDescent="0.2">
      <c r="A1461" s="2">
        <v>662</v>
      </c>
      <c r="B1461" s="3" t="s">
        <v>2668</v>
      </c>
      <c r="C1461" s="2">
        <v>8160</v>
      </c>
      <c r="D1461" s="3" t="s">
        <v>2662</v>
      </c>
      <c r="E1461" s="3" t="s">
        <v>2663</v>
      </c>
      <c r="F1461" s="3" t="s">
        <v>2664</v>
      </c>
      <c r="G1461" s="3" t="s">
        <v>2665</v>
      </c>
      <c r="H1461" s="3" t="s">
        <v>2666</v>
      </c>
      <c r="I1461" s="3" t="s">
        <v>2667</v>
      </c>
      <c r="J1461" s="3"/>
      <c r="K1461" s="3"/>
      <c r="L1461" s="3"/>
      <c r="M1461" s="3"/>
      <c r="N1461" s="3"/>
      <c r="O1461" s="3"/>
      <c r="P1461" s="3"/>
      <c r="Q1461" s="3"/>
      <c r="R1461" s="3"/>
      <c r="S1461" s="3"/>
      <c r="T1461" s="3"/>
      <c r="U1461" s="3"/>
      <c r="V1461" s="3"/>
      <c r="W1461" s="3"/>
      <c r="X1461" s="3"/>
      <c r="Y1461" s="3"/>
      <c r="Z1461" s="3"/>
      <c r="AA1461" s="3"/>
      <c r="AB1461" s="3"/>
      <c r="AC1461" s="3"/>
      <c r="AD1461" s="3"/>
      <c r="AE1461" s="3"/>
      <c r="AF1461" s="3"/>
      <c r="AG1461" s="3"/>
      <c r="AH1461" s="3"/>
      <c r="AI1461" s="3"/>
      <c r="AJ1461" s="3"/>
      <c r="AK1461" s="3"/>
      <c r="AL1461" s="3"/>
      <c r="AM1461" s="3"/>
      <c r="AN1461" s="3"/>
      <c r="AO1461" s="3" t="s">
        <v>2662</v>
      </c>
      <c r="AP1461" s="3" t="s">
        <v>2669</v>
      </c>
      <c r="AQ1461" s="3" t="s">
        <v>2662</v>
      </c>
      <c r="AR1461" s="2"/>
      <c r="AS1461" s="2"/>
      <c r="AT1461" s="2" t="str">
        <f t="shared" si="125"/>
        <v>('51-3091.00</v>
      </c>
      <c r="AU1461" s="2" t="str">
        <f t="shared" si="126"/>
        <v>('51-3091.00</v>
      </c>
      <c r="AV1461" s="2" t="b">
        <f t="shared" si="127"/>
        <v>1</v>
      </c>
      <c r="AW1461" s="2" t="str">
        <f>LEFT(AO1461,12)</f>
        <v>('51-3091.00</v>
      </c>
      <c r="AX1461" s="2" t="b">
        <f t="shared" si="123"/>
        <v>1</v>
      </c>
    </row>
    <row r="1462" spans="1:50" ht="153" x14ac:dyDescent="0.2">
      <c r="A1462" s="2">
        <v>669</v>
      </c>
      <c r="B1462" s="3" t="s">
        <v>2690</v>
      </c>
      <c r="C1462" s="2">
        <v>8160</v>
      </c>
      <c r="D1462" s="3" t="s">
        <v>2684</v>
      </c>
      <c r="E1462" s="3" t="s">
        <v>2685</v>
      </c>
      <c r="F1462" s="3" t="s">
        <v>2686</v>
      </c>
      <c r="G1462" s="3" t="s">
        <v>2687</v>
      </c>
      <c r="H1462" s="3" t="s">
        <v>2688</v>
      </c>
      <c r="I1462" s="3" t="s">
        <v>2689</v>
      </c>
      <c r="J1462" s="3"/>
      <c r="K1462" s="3"/>
      <c r="L1462" s="3"/>
      <c r="M1462" s="3"/>
      <c r="N1462" s="3"/>
      <c r="O1462" s="3"/>
      <c r="P1462" s="3"/>
      <c r="Q1462" s="3"/>
      <c r="R1462" s="3"/>
      <c r="S1462" s="3"/>
      <c r="T1462" s="3"/>
      <c r="U1462" s="3"/>
      <c r="V1462" s="3"/>
      <c r="W1462" s="3"/>
      <c r="X1462" s="3"/>
      <c r="Y1462" s="3"/>
      <c r="Z1462" s="3"/>
      <c r="AA1462" s="3"/>
      <c r="AB1462" s="3"/>
      <c r="AC1462" s="3"/>
      <c r="AD1462" s="3"/>
      <c r="AE1462" s="3"/>
      <c r="AF1462" s="3"/>
      <c r="AG1462" s="3"/>
      <c r="AH1462" s="3"/>
      <c r="AI1462" s="3"/>
      <c r="AJ1462" s="3"/>
      <c r="AK1462" s="3"/>
      <c r="AL1462" s="3"/>
      <c r="AM1462" s="3"/>
      <c r="AN1462" s="3"/>
      <c r="AO1462" s="3"/>
      <c r="AP1462" s="3" t="s">
        <v>2691</v>
      </c>
      <c r="AQ1462" s="3" t="s">
        <v>2691</v>
      </c>
      <c r="AR1462" s="2"/>
      <c r="AS1462" s="2"/>
      <c r="AT1462" s="2" t="str">
        <f t="shared" si="125"/>
        <v>('51-9012.00</v>
      </c>
      <c r="AU1462" s="2" t="str">
        <f t="shared" si="126"/>
        <v>('51-9012.00</v>
      </c>
      <c r="AV1462" s="2" t="b">
        <f t="shared" si="127"/>
        <v>1</v>
      </c>
      <c r="AW1462" s="2" t="str">
        <f>LEFT(AO1462,12)</f>
        <v/>
      </c>
      <c r="AX1462" s="2" t="b">
        <f t="shared" si="123"/>
        <v>0</v>
      </c>
    </row>
    <row r="1463" spans="1:50" ht="136" x14ac:dyDescent="0.2">
      <c r="A1463" s="2">
        <v>718</v>
      </c>
      <c r="B1463" s="3" t="s">
        <v>2890</v>
      </c>
      <c r="C1463" s="2">
        <v>8160</v>
      </c>
      <c r="D1463" s="3" t="s">
        <v>2884</v>
      </c>
      <c r="E1463" s="3" t="s">
        <v>2885</v>
      </c>
      <c r="F1463" s="3" t="s">
        <v>2886</v>
      </c>
      <c r="G1463" s="3" t="s">
        <v>2887</v>
      </c>
      <c r="H1463" s="3" t="s">
        <v>2888</v>
      </c>
      <c r="I1463" s="3" t="s">
        <v>2889</v>
      </c>
      <c r="J1463" s="3"/>
      <c r="K1463" s="3"/>
      <c r="L1463" s="3"/>
      <c r="M1463" s="3"/>
      <c r="N1463" s="3"/>
      <c r="O1463" s="3"/>
      <c r="P1463" s="3"/>
      <c r="Q1463" s="3"/>
      <c r="R1463" s="3"/>
      <c r="S1463" s="3"/>
      <c r="T1463" s="3"/>
      <c r="U1463" s="3"/>
      <c r="V1463" s="3"/>
      <c r="W1463" s="3"/>
      <c r="X1463" s="3"/>
      <c r="Y1463" s="3"/>
      <c r="Z1463" s="3"/>
      <c r="AA1463" s="3"/>
      <c r="AB1463" s="3"/>
      <c r="AC1463" s="3"/>
      <c r="AD1463" s="3"/>
      <c r="AE1463" s="3"/>
      <c r="AF1463" s="3"/>
      <c r="AG1463" s="3"/>
      <c r="AH1463" s="3"/>
      <c r="AI1463" s="3"/>
      <c r="AJ1463" s="3"/>
      <c r="AK1463" s="3"/>
      <c r="AL1463" s="3"/>
      <c r="AM1463" s="3"/>
      <c r="AN1463" s="3"/>
      <c r="AO1463" s="3" t="s">
        <v>2885</v>
      </c>
      <c r="AP1463" s="3" t="s">
        <v>2891</v>
      </c>
      <c r="AQ1463" s="3" t="s">
        <v>2884</v>
      </c>
      <c r="AR1463" s="2"/>
      <c r="AS1463" s="2"/>
      <c r="AT1463" s="2" t="str">
        <f t="shared" si="125"/>
        <v>('51-3092.00</v>
      </c>
      <c r="AU1463" s="2" t="str">
        <f t="shared" si="126"/>
        <v>('51-3092.00</v>
      </c>
      <c r="AV1463" s="2" t="b">
        <f t="shared" si="127"/>
        <v>1</v>
      </c>
      <c r="AW1463" s="2" t="str">
        <f>LEFT(AO1463,12)</f>
        <v>('51-3093.00</v>
      </c>
      <c r="AX1463" s="2" t="b">
        <f t="shared" si="123"/>
        <v>0</v>
      </c>
    </row>
    <row r="1464" spans="1:50" ht="187" x14ac:dyDescent="0.2">
      <c r="A1464" s="2">
        <v>730</v>
      </c>
      <c r="B1464" s="3" t="s">
        <v>2945</v>
      </c>
      <c r="C1464" s="2">
        <v>8160</v>
      </c>
      <c r="D1464" s="3" t="s">
        <v>2939</v>
      </c>
      <c r="E1464" s="3" t="s">
        <v>2940</v>
      </c>
      <c r="F1464" s="3" t="s">
        <v>2941</v>
      </c>
      <c r="G1464" s="3" t="s">
        <v>2942</v>
      </c>
      <c r="H1464" s="3" t="s">
        <v>2943</v>
      </c>
      <c r="I1464" s="3" t="s">
        <v>2944</v>
      </c>
      <c r="J1464" s="3"/>
      <c r="K1464" s="3"/>
      <c r="L1464" s="3"/>
      <c r="M1464" s="3"/>
      <c r="N1464" s="3"/>
      <c r="O1464" s="3"/>
      <c r="P1464" s="3"/>
      <c r="Q1464" s="3"/>
      <c r="R1464" s="3"/>
      <c r="S1464" s="3"/>
      <c r="T1464" s="3"/>
      <c r="U1464" s="3"/>
      <c r="V1464" s="3"/>
      <c r="W1464" s="3"/>
      <c r="X1464" s="3"/>
      <c r="Y1464" s="3"/>
      <c r="Z1464" s="3"/>
      <c r="AA1464" s="3"/>
      <c r="AB1464" s="3"/>
      <c r="AC1464" s="3"/>
      <c r="AD1464" s="3"/>
      <c r="AE1464" s="3"/>
      <c r="AF1464" s="3"/>
      <c r="AG1464" s="3"/>
      <c r="AH1464" s="3"/>
      <c r="AI1464" s="3"/>
      <c r="AJ1464" s="3"/>
      <c r="AK1464" s="3"/>
      <c r="AL1464" s="3"/>
      <c r="AM1464" s="3"/>
      <c r="AN1464" s="3"/>
      <c r="AO1464" s="3"/>
      <c r="AP1464" s="3" t="s">
        <v>2946</v>
      </c>
      <c r="AQ1464" s="3" t="s">
        <v>2946</v>
      </c>
      <c r="AR1464" s="2"/>
      <c r="AS1464" s="2"/>
      <c r="AT1464" s="2" t="str">
        <f t="shared" si="125"/>
        <v>('51-9012.00</v>
      </c>
      <c r="AU1464" s="2" t="str">
        <f t="shared" si="126"/>
        <v>('51-9012.00</v>
      </c>
      <c r="AV1464" s="2" t="b">
        <f t="shared" si="127"/>
        <v>1</v>
      </c>
      <c r="AW1464" s="2" t="str">
        <f>LEFT(AO1464,12)</f>
        <v/>
      </c>
      <c r="AX1464" s="2" t="b">
        <f t="shared" si="123"/>
        <v>0</v>
      </c>
    </row>
    <row r="1465" spans="1:50" ht="136" x14ac:dyDescent="0.2">
      <c r="A1465" s="2">
        <v>1016</v>
      </c>
      <c r="B1465" s="3" t="s">
        <v>4031</v>
      </c>
      <c r="C1465" s="2">
        <v>8160</v>
      </c>
      <c r="D1465" s="3" t="s">
        <v>4025</v>
      </c>
      <c r="E1465" s="3" t="s">
        <v>4026</v>
      </c>
      <c r="F1465" s="3" t="s">
        <v>4027</v>
      </c>
      <c r="G1465" s="3" t="s">
        <v>4028</v>
      </c>
      <c r="H1465" s="3" t="s">
        <v>4029</v>
      </c>
      <c r="I1465" s="3" t="s">
        <v>4030</v>
      </c>
      <c r="J1465" s="3"/>
      <c r="K1465" s="3"/>
      <c r="L1465" s="3"/>
      <c r="M1465" s="3"/>
      <c r="N1465" s="3"/>
      <c r="O1465" s="3"/>
      <c r="P1465" s="3"/>
      <c r="Q1465" s="3"/>
      <c r="R1465" s="3"/>
      <c r="S1465" s="3"/>
      <c r="T1465" s="3"/>
      <c r="U1465" s="3"/>
      <c r="V1465" s="3"/>
      <c r="W1465" s="3"/>
      <c r="X1465" s="3"/>
      <c r="Y1465" s="3"/>
      <c r="Z1465" s="3"/>
      <c r="AA1465" s="3"/>
      <c r="AB1465" s="3"/>
      <c r="AC1465" s="3"/>
      <c r="AD1465" s="3"/>
      <c r="AE1465" s="3"/>
      <c r="AF1465" s="3"/>
      <c r="AG1465" s="3"/>
      <c r="AH1465" s="3"/>
      <c r="AI1465" s="3"/>
      <c r="AJ1465" s="3"/>
      <c r="AK1465" s="3"/>
      <c r="AL1465" s="3"/>
      <c r="AM1465" s="3"/>
      <c r="AN1465" s="3"/>
      <c r="AO1465" s="3"/>
      <c r="AP1465" s="3" t="s">
        <v>4032</v>
      </c>
      <c r="AQ1465" s="3" t="s">
        <v>11938</v>
      </c>
      <c r="AR1465" s="2"/>
      <c r="AS1465" s="2"/>
      <c r="AT1465" s="2" t="str">
        <f t="shared" si="125"/>
        <v>('45-2092.02</v>
      </c>
      <c r="AU1465" s="2" t="str">
        <f t="shared" si="126"/>
        <v>('51-9012.00</v>
      </c>
      <c r="AV1465" s="2" t="b">
        <f t="shared" si="127"/>
        <v>0</v>
      </c>
      <c r="AW1465" s="2"/>
      <c r="AX1465" s="2" t="b">
        <f t="shared" si="123"/>
        <v>0</v>
      </c>
    </row>
    <row r="1466" spans="1:50" ht="136" x14ac:dyDescent="0.2">
      <c r="A1466" s="2">
        <v>1123</v>
      </c>
      <c r="B1466" s="3" t="s">
        <v>4515</v>
      </c>
      <c r="C1466" s="2">
        <v>8160</v>
      </c>
      <c r="D1466" s="3" t="s">
        <v>4509</v>
      </c>
      <c r="E1466" s="3" t="s">
        <v>4510</v>
      </c>
      <c r="F1466" s="3" t="s">
        <v>4511</v>
      </c>
      <c r="G1466" s="3" t="s">
        <v>4512</v>
      </c>
      <c r="H1466" s="3" t="s">
        <v>4513</v>
      </c>
      <c r="I1466" s="3" t="s">
        <v>4514</v>
      </c>
      <c r="J1466" s="3"/>
      <c r="K1466" s="3"/>
      <c r="L1466" s="3"/>
      <c r="M1466" s="3"/>
      <c r="N1466" s="3"/>
      <c r="O1466" s="3"/>
      <c r="P1466" s="3"/>
      <c r="Q1466" s="3"/>
      <c r="R1466" s="3"/>
      <c r="S1466" s="3"/>
      <c r="T1466" s="3"/>
      <c r="U1466" s="3"/>
      <c r="V1466" s="3"/>
      <c r="W1466" s="3"/>
      <c r="X1466" s="3"/>
      <c r="Y1466" s="3"/>
      <c r="Z1466" s="3"/>
      <c r="AA1466" s="3"/>
      <c r="AB1466" s="3"/>
      <c r="AC1466" s="3"/>
      <c r="AD1466" s="3"/>
      <c r="AE1466" s="3"/>
      <c r="AF1466" s="3"/>
      <c r="AG1466" s="3"/>
      <c r="AH1466" s="3"/>
      <c r="AI1466" s="3"/>
      <c r="AJ1466" s="3"/>
      <c r="AK1466" s="3"/>
      <c r="AL1466" s="3"/>
      <c r="AM1466" s="3"/>
      <c r="AN1466" s="3"/>
      <c r="AO1466" s="3" t="s">
        <v>4509</v>
      </c>
      <c r="AP1466" s="3" t="s">
        <v>4516</v>
      </c>
      <c r="AQ1466" s="3" t="s">
        <v>4509</v>
      </c>
      <c r="AR1466" s="2"/>
      <c r="AS1466" s="2"/>
      <c r="AT1466" s="2" t="str">
        <f t="shared" si="125"/>
        <v>('51-3011.00</v>
      </c>
      <c r="AU1466" s="2" t="str">
        <f t="shared" si="126"/>
        <v>('51-3091.00</v>
      </c>
      <c r="AV1466" s="2" t="b">
        <f t="shared" si="127"/>
        <v>0</v>
      </c>
      <c r="AW1466" s="2"/>
      <c r="AX1466" s="2" t="b">
        <f t="shared" si="123"/>
        <v>0</v>
      </c>
    </row>
    <row r="1467" spans="1:50" ht="153" x14ac:dyDescent="0.2">
      <c r="A1467" s="2">
        <v>1190</v>
      </c>
      <c r="B1467" s="3" t="s">
        <v>4780</v>
      </c>
      <c r="C1467" s="2">
        <v>8160</v>
      </c>
      <c r="D1467" s="3" t="s">
        <v>4774</v>
      </c>
      <c r="E1467" s="3" t="s">
        <v>4775</v>
      </c>
      <c r="F1467" s="3" t="s">
        <v>4776</v>
      </c>
      <c r="G1467" s="3" t="s">
        <v>4777</v>
      </c>
      <c r="H1467" s="3" t="s">
        <v>4778</v>
      </c>
      <c r="I1467" s="3" t="s">
        <v>4779</v>
      </c>
      <c r="J1467" s="3"/>
      <c r="K1467" s="3"/>
      <c r="L1467" s="3"/>
      <c r="M1467" s="3"/>
      <c r="N1467" s="3"/>
      <c r="O1467" s="3"/>
      <c r="P1467" s="3"/>
      <c r="Q1467" s="3"/>
      <c r="R1467" s="3"/>
      <c r="S1467" s="3"/>
      <c r="T1467" s="3"/>
      <c r="U1467" s="3"/>
      <c r="V1467" s="3"/>
      <c r="W1467" s="3"/>
      <c r="X1467" s="3"/>
      <c r="Y1467" s="3"/>
      <c r="Z1467" s="3"/>
      <c r="AA1467" s="3"/>
      <c r="AB1467" s="3"/>
      <c r="AC1467" s="3"/>
      <c r="AD1467" s="3"/>
      <c r="AE1467" s="3"/>
      <c r="AF1467" s="3"/>
      <c r="AG1467" s="3"/>
      <c r="AH1467" s="3"/>
      <c r="AI1467" s="3"/>
      <c r="AJ1467" s="3"/>
      <c r="AK1467" s="3"/>
      <c r="AL1467" s="3"/>
      <c r="AM1467" s="3"/>
      <c r="AN1467" s="3"/>
      <c r="AO1467" s="3"/>
      <c r="AP1467" s="3" t="s">
        <v>4781</v>
      </c>
      <c r="AQ1467" s="3" t="s">
        <v>4781</v>
      </c>
      <c r="AR1467" s="2"/>
      <c r="AS1467" s="2"/>
      <c r="AT1467" s="2" t="str">
        <f t="shared" si="125"/>
        <v>('51-9012.00</v>
      </c>
      <c r="AU1467" s="2" t="str">
        <f t="shared" si="126"/>
        <v>('51-9012.00</v>
      </c>
      <c r="AV1467" s="5" t="b">
        <f t="shared" si="127"/>
        <v>1</v>
      </c>
      <c r="AW1467" s="2" t="str">
        <f>LEFT(AO1467,12)</f>
        <v/>
      </c>
      <c r="AX1467" s="2" t="b">
        <f t="shared" si="123"/>
        <v>0</v>
      </c>
    </row>
    <row r="1468" spans="1:50" ht="153" x14ac:dyDescent="0.2">
      <c r="A1468" s="2">
        <v>1206</v>
      </c>
      <c r="B1468" s="3" t="s">
        <v>4841</v>
      </c>
      <c r="C1468" s="2">
        <v>8160</v>
      </c>
      <c r="D1468" s="3" t="s">
        <v>4835</v>
      </c>
      <c r="E1468" s="3" t="s">
        <v>4836</v>
      </c>
      <c r="F1468" s="3" t="s">
        <v>4837</v>
      </c>
      <c r="G1468" s="3" t="s">
        <v>4838</v>
      </c>
      <c r="H1468" s="3" t="s">
        <v>4839</v>
      </c>
      <c r="I1468" s="3" t="s">
        <v>4840</v>
      </c>
      <c r="J1468" s="3"/>
      <c r="K1468" s="3"/>
      <c r="L1468" s="3"/>
      <c r="M1468" s="3"/>
      <c r="N1468" s="3"/>
      <c r="O1468" s="3"/>
      <c r="P1468" s="3"/>
      <c r="Q1468" s="3"/>
      <c r="R1468" s="3"/>
      <c r="S1468" s="3"/>
      <c r="T1468" s="3"/>
      <c r="U1468" s="3"/>
      <c r="V1468" s="3"/>
      <c r="W1468" s="3"/>
      <c r="X1468" s="3"/>
      <c r="Y1468" s="3"/>
      <c r="Z1468" s="3"/>
      <c r="AA1468" s="3"/>
      <c r="AB1468" s="3"/>
      <c r="AC1468" s="3"/>
      <c r="AD1468" s="3"/>
      <c r="AE1468" s="3"/>
      <c r="AF1468" s="3"/>
      <c r="AG1468" s="3"/>
      <c r="AH1468" s="3"/>
      <c r="AI1468" s="3"/>
      <c r="AJ1468" s="3"/>
      <c r="AK1468" s="3"/>
      <c r="AL1468" s="3"/>
      <c r="AM1468" s="3"/>
      <c r="AN1468" s="3"/>
      <c r="AO1468" s="3" t="s">
        <v>4835</v>
      </c>
      <c r="AP1468" s="3" t="s">
        <v>4842</v>
      </c>
      <c r="AQ1468" s="3" t="s">
        <v>4835</v>
      </c>
      <c r="AR1468" s="2"/>
      <c r="AS1468" s="2"/>
      <c r="AT1468" s="2" t="str">
        <f t="shared" si="125"/>
        <v>('51-9012.00</v>
      </c>
      <c r="AU1468" s="2" t="str">
        <f t="shared" si="126"/>
        <v>('51-3092.00</v>
      </c>
      <c r="AV1468" s="2" t="b">
        <f t="shared" si="127"/>
        <v>0</v>
      </c>
      <c r="AW1468" s="2"/>
      <c r="AX1468" s="2" t="b">
        <f t="shared" si="123"/>
        <v>0</v>
      </c>
    </row>
    <row r="1469" spans="1:50" ht="136" x14ac:dyDescent="0.2">
      <c r="A1469" s="2">
        <v>1241</v>
      </c>
      <c r="B1469" s="3" t="s">
        <v>4973</v>
      </c>
      <c r="C1469" s="2">
        <v>8160</v>
      </c>
      <c r="D1469" s="3" t="s">
        <v>4967</v>
      </c>
      <c r="E1469" s="3" t="s">
        <v>4968</v>
      </c>
      <c r="F1469" s="3" t="s">
        <v>4969</v>
      </c>
      <c r="G1469" s="3" t="s">
        <v>4970</v>
      </c>
      <c r="H1469" s="3" t="s">
        <v>4971</v>
      </c>
      <c r="I1469" s="3" t="s">
        <v>4972</v>
      </c>
      <c r="J1469" s="3"/>
      <c r="K1469" s="3"/>
      <c r="L1469" s="3"/>
      <c r="M1469" s="3"/>
      <c r="N1469" s="3"/>
      <c r="O1469" s="3"/>
      <c r="P1469" s="3"/>
      <c r="Q1469" s="3"/>
      <c r="R1469" s="3"/>
      <c r="S1469" s="3"/>
      <c r="T1469" s="3"/>
      <c r="U1469" s="3"/>
      <c r="V1469" s="3"/>
      <c r="W1469" s="3"/>
      <c r="X1469" s="3"/>
      <c r="Y1469" s="3"/>
      <c r="Z1469" s="3"/>
      <c r="AA1469" s="3"/>
      <c r="AB1469" s="3"/>
      <c r="AC1469" s="3"/>
      <c r="AD1469" s="3"/>
      <c r="AE1469" s="3"/>
      <c r="AF1469" s="3"/>
      <c r="AG1469" s="3"/>
      <c r="AH1469" s="3"/>
      <c r="AI1469" s="3"/>
      <c r="AJ1469" s="3"/>
      <c r="AK1469" s="3"/>
      <c r="AL1469" s="3"/>
      <c r="AM1469" s="3"/>
      <c r="AN1469" s="3"/>
      <c r="AO1469" s="3" t="s">
        <v>4967</v>
      </c>
      <c r="AP1469" s="3" t="s">
        <v>4974</v>
      </c>
      <c r="AQ1469" s="3" t="s">
        <v>4967</v>
      </c>
      <c r="AR1469" s="2"/>
      <c r="AS1469" s="2"/>
      <c r="AT1469" s="2" t="str">
        <f t="shared" si="125"/>
        <v>('51-3091.00</v>
      </c>
      <c r="AU1469" s="2" t="str">
        <f t="shared" si="126"/>
        <v>('51-3091.00</v>
      </c>
      <c r="AV1469" s="5" t="b">
        <f t="shared" si="127"/>
        <v>1</v>
      </c>
      <c r="AW1469" s="2" t="str">
        <f>LEFT(AO1469,12)</f>
        <v>('51-3091.00</v>
      </c>
      <c r="AX1469" s="2" t="b">
        <f t="shared" si="123"/>
        <v>1</v>
      </c>
    </row>
    <row r="1470" spans="1:50" ht="170" x14ac:dyDescent="0.2">
      <c r="A1470" s="2">
        <v>1247</v>
      </c>
      <c r="B1470" s="3" t="s">
        <v>4994</v>
      </c>
      <c r="C1470" s="2">
        <v>8160</v>
      </c>
      <c r="D1470" s="3" t="s">
        <v>4988</v>
      </c>
      <c r="E1470" s="3" t="s">
        <v>4989</v>
      </c>
      <c r="F1470" s="3" t="s">
        <v>4990</v>
      </c>
      <c r="G1470" s="3" t="s">
        <v>4991</v>
      </c>
      <c r="H1470" s="3" t="s">
        <v>4992</v>
      </c>
      <c r="I1470" s="3" t="s">
        <v>4993</v>
      </c>
      <c r="J1470" s="3"/>
      <c r="K1470" s="3"/>
      <c r="L1470" s="3"/>
      <c r="M1470" s="3"/>
      <c r="N1470" s="3"/>
      <c r="O1470" s="3"/>
      <c r="P1470" s="3"/>
      <c r="Q1470" s="3"/>
      <c r="R1470" s="3"/>
      <c r="S1470" s="3"/>
      <c r="T1470" s="3"/>
      <c r="U1470" s="3"/>
      <c r="V1470" s="3"/>
      <c r="W1470" s="3"/>
      <c r="X1470" s="3"/>
      <c r="Y1470" s="3"/>
      <c r="Z1470" s="3"/>
      <c r="AA1470" s="3"/>
      <c r="AB1470" s="3"/>
      <c r="AC1470" s="3"/>
      <c r="AD1470" s="3"/>
      <c r="AE1470" s="3"/>
      <c r="AF1470" s="3"/>
      <c r="AG1470" s="3"/>
      <c r="AH1470" s="3"/>
      <c r="AI1470" s="3"/>
      <c r="AJ1470" s="3"/>
      <c r="AK1470" s="3"/>
      <c r="AL1470" s="3"/>
      <c r="AM1470" s="3"/>
      <c r="AN1470" s="3"/>
      <c r="AO1470" s="3"/>
      <c r="AP1470" s="3" t="s">
        <v>4995</v>
      </c>
      <c r="AQ1470" s="3" t="s">
        <v>4995</v>
      </c>
      <c r="AR1470" s="2"/>
      <c r="AS1470" s="2"/>
      <c r="AT1470" s="2" t="str">
        <f t="shared" si="125"/>
        <v>('51-9012.00</v>
      </c>
      <c r="AU1470" s="2" t="str">
        <f t="shared" si="126"/>
        <v>('51-9012.00</v>
      </c>
      <c r="AV1470" s="2" t="b">
        <f t="shared" si="127"/>
        <v>1</v>
      </c>
      <c r="AW1470" s="2" t="str">
        <f>LEFT(AO1470,12)</f>
        <v/>
      </c>
      <c r="AX1470" s="2" t="b">
        <f t="shared" si="123"/>
        <v>0</v>
      </c>
    </row>
    <row r="1471" spans="1:50" ht="136" x14ac:dyDescent="0.2">
      <c r="A1471" s="2">
        <v>1312</v>
      </c>
      <c r="B1471" s="3" t="s">
        <v>5310</v>
      </c>
      <c r="C1471" s="2">
        <v>8160</v>
      </c>
      <c r="D1471" s="3" t="s">
        <v>5304</v>
      </c>
      <c r="E1471" s="3" t="s">
        <v>5305</v>
      </c>
      <c r="F1471" s="3" t="s">
        <v>5306</v>
      </c>
      <c r="G1471" s="3" t="s">
        <v>5307</v>
      </c>
      <c r="H1471" s="3" t="s">
        <v>5308</v>
      </c>
      <c r="I1471" s="3" t="s">
        <v>5309</v>
      </c>
      <c r="J1471" s="3"/>
      <c r="K1471" s="3"/>
      <c r="L1471" s="3"/>
      <c r="M1471" s="3"/>
      <c r="N1471" s="3"/>
      <c r="O1471" s="3"/>
      <c r="P1471" s="3"/>
      <c r="Q1471" s="3"/>
      <c r="R1471" s="3"/>
      <c r="S1471" s="3"/>
      <c r="T1471" s="3"/>
      <c r="U1471" s="3"/>
      <c r="V1471" s="3"/>
      <c r="W1471" s="3"/>
      <c r="X1471" s="3"/>
      <c r="Y1471" s="3"/>
      <c r="Z1471" s="3"/>
      <c r="AA1471" s="3"/>
      <c r="AB1471" s="3"/>
      <c r="AC1471" s="3"/>
      <c r="AD1471" s="3"/>
      <c r="AE1471" s="3"/>
      <c r="AF1471" s="3"/>
      <c r="AG1471" s="3"/>
      <c r="AH1471" s="3"/>
      <c r="AI1471" s="3"/>
      <c r="AJ1471" s="3"/>
      <c r="AK1471" s="3"/>
      <c r="AL1471" s="3"/>
      <c r="AM1471" s="3"/>
      <c r="AN1471" s="3"/>
      <c r="AO1471" s="3"/>
      <c r="AP1471" s="3" t="s">
        <v>5311</v>
      </c>
      <c r="AQ1471" s="3" t="s">
        <v>11939</v>
      </c>
      <c r="AR1471" s="2"/>
      <c r="AS1471" s="2"/>
      <c r="AT1471" s="2" t="str">
        <f t="shared" si="125"/>
        <v>('51-8099.02</v>
      </c>
      <c r="AU1471" s="2" t="str">
        <f t="shared" si="126"/>
        <v>('51-9012.00</v>
      </c>
      <c r="AV1471" s="2" t="b">
        <f t="shared" si="127"/>
        <v>0</v>
      </c>
      <c r="AW1471" s="2"/>
      <c r="AX1471" s="2" t="b">
        <f t="shared" si="123"/>
        <v>0</v>
      </c>
    </row>
    <row r="1472" spans="1:50" ht="136" x14ac:dyDescent="0.2">
      <c r="A1472" s="2">
        <v>1343</v>
      </c>
      <c r="B1472" s="3" t="s">
        <v>5440</v>
      </c>
      <c r="C1472" s="2">
        <v>8160</v>
      </c>
      <c r="D1472" s="3" t="s">
        <v>5434</v>
      </c>
      <c r="E1472" s="3" t="s">
        <v>5435</v>
      </c>
      <c r="F1472" s="3" t="s">
        <v>5436</v>
      </c>
      <c r="G1472" s="3" t="s">
        <v>5437</v>
      </c>
      <c r="H1472" s="3" t="s">
        <v>5438</v>
      </c>
      <c r="I1472" s="3" t="s">
        <v>5439</v>
      </c>
      <c r="J1472" s="3"/>
      <c r="K1472" s="3"/>
      <c r="L1472" s="3"/>
      <c r="M1472" s="3"/>
      <c r="N1472" s="3"/>
      <c r="O1472" s="3"/>
      <c r="P1472" s="3"/>
      <c r="Q1472" s="3"/>
      <c r="R1472" s="3"/>
      <c r="S1472" s="3"/>
      <c r="T1472" s="3"/>
      <c r="U1472" s="3"/>
      <c r="V1472" s="3"/>
      <c r="W1472" s="3"/>
      <c r="X1472" s="3"/>
      <c r="Y1472" s="3"/>
      <c r="Z1472" s="3"/>
      <c r="AA1472" s="3"/>
      <c r="AB1472" s="3"/>
      <c r="AC1472" s="3"/>
      <c r="AD1472" s="3"/>
      <c r="AE1472" s="3"/>
      <c r="AF1472" s="3"/>
      <c r="AG1472" s="3"/>
      <c r="AH1472" s="3"/>
      <c r="AI1472" s="3"/>
      <c r="AJ1472" s="3"/>
      <c r="AK1472" s="3"/>
      <c r="AL1472" s="3"/>
      <c r="AM1472" s="3"/>
      <c r="AN1472" s="3"/>
      <c r="AO1472" s="3"/>
      <c r="AP1472" s="3" t="s">
        <v>5441</v>
      </c>
      <c r="AQ1472" s="3" t="s">
        <v>5441</v>
      </c>
      <c r="AR1472" s="2"/>
      <c r="AS1472" s="2"/>
      <c r="AT1472" s="2" t="str">
        <f t="shared" si="125"/>
        <v>('51-9192.00</v>
      </c>
      <c r="AU1472" s="2" t="str">
        <f t="shared" si="126"/>
        <v>('51-9192.00</v>
      </c>
      <c r="AV1472" s="5" t="b">
        <f t="shared" si="127"/>
        <v>1</v>
      </c>
      <c r="AW1472" s="2" t="str">
        <f>LEFT(AO1472,12)</f>
        <v/>
      </c>
      <c r="AX1472" s="2" t="b">
        <f t="shared" si="123"/>
        <v>0</v>
      </c>
    </row>
    <row r="1473" spans="1:50" ht="136" x14ac:dyDescent="0.2">
      <c r="A1473" s="2">
        <v>1345</v>
      </c>
      <c r="B1473" s="3" t="s">
        <v>5463</v>
      </c>
      <c r="C1473" s="2">
        <v>8160</v>
      </c>
      <c r="D1473" s="3" t="s">
        <v>5457</v>
      </c>
      <c r="E1473" s="3" t="s">
        <v>5458</v>
      </c>
      <c r="F1473" s="3" t="s">
        <v>5459</v>
      </c>
      <c r="G1473" s="3" t="s">
        <v>5460</v>
      </c>
      <c r="H1473" s="3" t="s">
        <v>5461</v>
      </c>
      <c r="I1473" s="3" t="s">
        <v>5462</v>
      </c>
      <c r="J1473" s="3"/>
      <c r="K1473" s="3"/>
      <c r="L1473" s="3"/>
      <c r="M1473" s="3"/>
      <c r="N1473" s="3"/>
      <c r="O1473" s="3"/>
      <c r="P1473" s="3"/>
      <c r="Q1473" s="3"/>
      <c r="R1473" s="3"/>
      <c r="S1473" s="3"/>
      <c r="T1473" s="3"/>
      <c r="U1473" s="3"/>
      <c r="V1473" s="3"/>
      <c r="W1473" s="3"/>
      <c r="X1473" s="3"/>
      <c r="Y1473" s="3"/>
      <c r="Z1473" s="3"/>
      <c r="AA1473" s="3"/>
      <c r="AB1473" s="3"/>
      <c r="AC1473" s="3"/>
      <c r="AD1473" s="3"/>
      <c r="AE1473" s="3"/>
      <c r="AF1473" s="3"/>
      <c r="AG1473" s="3"/>
      <c r="AH1473" s="3"/>
      <c r="AI1473" s="3"/>
      <c r="AJ1473" s="3"/>
      <c r="AK1473" s="3"/>
      <c r="AL1473" s="3"/>
      <c r="AM1473" s="3"/>
      <c r="AN1473" s="3"/>
      <c r="AO1473" s="3"/>
      <c r="AP1473" s="3" t="s">
        <v>5464</v>
      </c>
      <c r="AQ1473" s="3" t="s">
        <v>11940</v>
      </c>
      <c r="AR1473" s="2"/>
      <c r="AS1473" s="2"/>
      <c r="AT1473" s="2" t="str">
        <f t="shared" si="125"/>
        <v>('11-9013.03</v>
      </c>
      <c r="AU1473" s="2" t="str">
        <f t="shared" si="126"/>
        <v>('51-9012.00</v>
      </c>
      <c r="AV1473" s="2" t="b">
        <f t="shared" si="127"/>
        <v>0</v>
      </c>
      <c r="AW1473" s="2"/>
      <c r="AX1473" s="2" t="b">
        <f t="shared" si="123"/>
        <v>0</v>
      </c>
    </row>
    <row r="1474" spans="1:50" ht="136" x14ac:dyDescent="0.2">
      <c r="A1474" s="2">
        <v>1360</v>
      </c>
      <c r="B1474" s="3" t="s">
        <v>5518</v>
      </c>
      <c r="C1474" s="2">
        <v>8160</v>
      </c>
      <c r="D1474" s="3" t="s">
        <v>5512</v>
      </c>
      <c r="E1474" s="3" t="s">
        <v>5513</v>
      </c>
      <c r="F1474" s="3" t="s">
        <v>5514</v>
      </c>
      <c r="G1474" s="3" t="s">
        <v>5515</v>
      </c>
      <c r="H1474" s="3" t="s">
        <v>5516</v>
      </c>
      <c r="I1474" s="3" t="s">
        <v>5517</v>
      </c>
      <c r="J1474" s="3"/>
      <c r="K1474" s="3"/>
      <c r="L1474" s="3"/>
      <c r="M1474" s="3"/>
      <c r="N1474" s="3"/>
      <c r="O1474" s="3"/>
      <c r="P1474" s="3"/>
      <c r="Q1474" s="3"/>
      <c r="R1474" s="3"/>
      <c r="S1474" s="3"/>
      <c r="T1474" s="3"/>
      <c r="U1474" s="3"/>
      <c r="V1474" s="3"/>
      <c r="W1474" s="3"/>
      <c r="X1474" s="3"/>
      <c r="Y1474" s="3"/>
      <c r="Z1474" s="3"/>
      <c r="AA1474" s="3"/>
      <c r="AB1474" s="3"/>
      <c r="AC1474" s="3"/>
      <c r="AD1474" s="3"/>
      <c r="AE1474" s="3"/>
      <c r="AF1474" s="3"/>
      <c r="AG1474" s="3"/>
      <c r="AH1474" s="3"/>
      <c r="AI1474" s="3"/>
      <c r="AJ1474" s="3"/>
      <c r="AK1474" s="3"/>
      <c r="AL1474" s="3"/>
      <c r="AM1474" s="3"/>
      <c r="AN1474" s="3"/>
      <c r="AO1474" s="3"/>
      <c r="AP1474" s="3" t="s">
        <v>5519</v>
      </c>
      <c r="AQ1474" s="3" t="s">
        <v>11941</v>
      </c>
      <c r="AR1474" s="2"/>
      <c r="AS1474" s="2"/>
      <c r="AT1474" s="2" t="str">
        <f t="shared" si="125"/>
        <v>('45-2092.02</v>
      </c>
      <c r="AU1474" s="2" t="str">
        <f t="shared" si="126"/>
        <v>('51-9012.00</v>
      </c>
      <c r="AV1474" s="2" t="b">
        <f t="shared" si="127"/>
        <v>0</v>
      </c>
      <c r="AW1474" s="2"/>
      <c r="AX1474" s="2" t="b">
        <f t="shared" si="123"/>
        <v>0</v>
      </c>
    </row>
    <row r="1475" spans="1:50" ht="136" x14ac:dyDescent="0.2">
      <c r="A1475" s="2">
        <v>1375</v>
      </c>
      <c r="B1475" s="3" t="s">
        <v>5586</v>
      </c>
      <c r="C1475" s="2">
        <v>8160</v>
      </c>
      <c r="D1475" s="3" t="s">
        <v>5580</v>
      </c>
      <c r="E1475" s="3" t="s">
        <v>5581</v>
      </c>
      <c r="F1475" s="3" t="s">
        <v>5582</v>
      </c>
      <c r="G1475" s="3" t="s">
        <v>5583</v>
      </c>
      <c r="H1475" s="3" t="s">
        <v>5584</v>
      </c>
      <c r="I1475" s="3" t="s">
        <v>5585</v>
      </c>
      <c r="J1475" s="3"/>
      <c r="K1475" s="3"/>
      <c r="L1475" s="3"/>
      <c r="M1475" s="3"/>
      <c r="N1475" s="3"/>
      <c r="O1475" s="3"/>
      <c r="P1475" s="3"/>
      <c r="Q1475" s="3"/>
      <c r="R1475" s="3"/>
      <c r="S1475" s="3"/>
      <c r="T1475" s="3"/>
      <c r="U1475" s="3"/>
      <c r="V1475" s="3"/>
      <c r="W1475" s="3"/>
      <c r="X1475" s="3"/>
      <c r="Y1475" s="3"/>
      <c r="Z1475" s="3"/>
      <c r="AA1475" s="3"/>
      <c r="AB1475" s="3"/>
      <c r="AC1475" s="3"/>
      <c r="AD1475" s="3"/>
      <c r="AE1475" s="3"/>
      <c r="AF1475" s="3"/>
      <c r="AG1475" s="3"/>
      <c r="AH1475" s="3"/>
      <c r="AI1475" s="3"/>
      <c r="AJ1475" s="3"/>
      <c r="AK1475" s="3"/>
      <c r="AL1475" s="3"/>
      <c r="AM1475" s="3"/>
      <c r="AN1475" s="3"/>
      <c r="AO1475" s="3"/>
      <c r="AP1475" s="3" t="s">
        <v>5587</v>
      </c>
      <c r="AQ1475" s="3" t="s">
        <v>11942</v>
      </c>
      <c r="AR1475" s="2"/>
      <c r="AS1475" s="2"/>
      <c r="AT1475" s="2" t="str">
        <f t="shared" si="125"/>
        <v>('51-3091.00</v>
      </c>
      <c r="AU1475" s="2" t="str">
        <f t="shared" si="126"/>
        <v>('51-9012.00</v>
      </c>
      <c r="AV1475" s="2" t="b">
        <f t="shared" si="127"/>
        <v>0</v>
      </c>
      <c r="AW1475" s="2"/>
      <c r="AX1475" s="2" t="b">
        <f t="shared" ref="AX1475:AX1538" si="130">EXACT(AT1475,AW1475)</f>
        <v>0</v>
      </c>
    </row>
    <row r="1476" spans="1:50" ht="136" x14ac:dyDescent="0.2">
      <c r="A1476" s="2">
        <v>1456</v>
      </c>
      <c r="B1476" s="3" t="s">
        <v>5989</v>
      </c>
      <c r="C1476" s="2">
        <v>8160</v>
      </c>
      <c r="D1476" s="3" t="s">
        <v>5983</v>
      </c>
      <c r="E1476" s="3" t="s">
        <v>5984</v>
      </c>
      <c r="F1476" s="3" t="s">
        <v>5985</v>
      </c>
      <c r="G1476" s="3" t="s">
        <v>5986</v>
      </c>
      <c r="H1476" s="3" t="s">
        <v>5987</v>
      </c>
      <c r="I1476" s="3" t="s">
        <v>5988</v>
      </c>
      <c r="J1476" s="3"/>
      <c r="K1476" s="3"/>
      <c r="L1476" s="3"/>
      <c r="M1476" s="3"/>
      <c r="N1476" s="3"/>
      <c r="O1476" s="3"/>
      <c r="P1476" s="3"/>
      <c r="Q1476" s="3"/>
      <c r="R1476" s="3"/>
      <c r="S1476" s="3"/>
      <c r="T1476" s="3"/>
      <c r="U1476" s="3"/>
      <c r="V1476" s="3"/>
      <c r="W1476" s="3"/>
      <c r="X1476" s="3"/>
      <c r="Y1476" s="3"/>
      <c r="Z1476" s="3"/>
      <c r="AA1476" s="3"/>
      <c r="AB1476" s="3"/>
      <c r="AC1476" s="3"/>
      <c r="AD1476" s="3"/>
      <c r="AE1476" s="3"/>
      <c r="AF1476" s="3"/>
      <c r="AG1476" s="3"/>
      <c r="AH1476" s="3"/>
      <c r="AI1476" s="3"/>
      <c r="AJ1476" s="3"/>
      <c r="AK1476" s="3"/>
      <c r="AL1476" s="3"/>
      <c r="AM1476" s="3"/>
      <c r="AN1476" s="3"/>
      <c r="AO1476" s="3"/>
      <c r="AP1476" s="3" t="s">
        <v>5990</v>
      </c>
      <c r="AQ1476" s="3" t="s">
        <v>5990</v>
      </c>
      <c r="AR1476" s="2"/>
      <c r="AS1476" s="2"/>
      <c r="AT1476" s="2" t="str">
        <f t="shared" si="125"/>
        <v>('51-9023.00</v>
      </c>
      <c r="AU1476" s="2" t="str">
        <f t="shared" si="126"/>
        <v>('51-9023.00</v>
      </c>
      <c r="AV1476" s="5" t="b">
        <f t="shared" si="127"/>
        <v>1</v>
      </c>
      <c r="AW1476" s="2" t="str">
        <f>LEFT(AO1476,12)</f>
        <v/>
      </c>
      <c r="AX1476" s="2" t="b">
        <f t="shared" si="130"/>
        <v>0</v>
      </c>
    </row>
    <row r="1477" spans="1:50" ht="153" x14ac:dyDescent="0.2">
      <c r="A1477" s="2">
        <v>1494</v>
      </c>
      <c r="B1477" s="3" t="s">
        <v>6129</v>
      </c>
      <c r="C1477" s="2">
        <v>8160</v>
      </c>
      <c r="D1477" s="3" t="s">
        <v>6123</v>
      </c>
      <c r="E1477" s="3" t="s">
        <v>6124</v>
      </c>
      <c r="F1477" s="3" t="s">
        <v>6125</v>
      </c>
      <c r="G1477" s="3" t="s">
        <v>6126</v>
      </c>
      <c r="H1477" s="3" t="s">
        <v>6127</v>
      </c>
      <c r="I1477" s="3" t="s">
        <v>6128</v>
      </c>
      <c r="J1477" s="3"/>
      <c r="K1477" s="3"/>
      <c r="L1477" s="3"/>
      <c r="M1477" s="3"/>
      <c r="N1477" s="3"/>
      <c r="O1477" s="3"/>
      <c r="P1477" s="3"/>
      <c r="Q1477" s="3"/>
      <c r="R1477" s="3"/>
      <c r="S1477" s="3"/>
      <c r="T1477" s="3"/>
      <c r="U1477" s="3"/>
      <c r="V1477" s="3"/>
      <c r="W1477" s="3"/>
      <c r="X1477" s="3"/>
      <c r="Y1477" s="3"/>
      <c r="Z1477" s="3"/>
      <c r="AA1477" s="3"/>
      <c r="AB1477" s="3"/>
      <c r="AC1477" s="3"/>
      <c r="AD1477" s="3"/>
      <c r="AE1477" s="3"/>
      <c r="AF1477" s="3"/>
      <c r="AG1477" s="3"/>
      <c r="AH1477" s="3"/>
      <c r="AI1477" s="3"/>
      <c r="AJ1477" s="3"/>
      <c r="AK1477" s="3"/>
      <c r="AL1477" s="3"/>
      <c r="AM1477" s="3"/>
      <c r="AN1477" s="3"/>
      <c r="AO1477" s="3"/>
      <c r="AP1477" s="3" t="s">
        <v>6130</v>
      </c>
      <c r="AQ1477" s="3" t="s">
        <v>11943</v>
      </c>
      <c r="AR1477" s="2"/>
      <c r="AS1477" s="2"/>
      <c r="AT1477" s="2" t="str">
        <f t="shared" si="125"/>
        <v>('51-9012.00</v>
      </c>
      <c r="AU1477" s="2" t="str">
        <f t="shared" si="126"/>
        <v>('51-9021.00</v>
      </c>
      <c r="AV1477" s="2" t="b">
        <f t="shared" si="127"/>
        <v>0</v>
      </c>
      <c r="AW1477" s="2"/>
      <c r="AX1477" s="2" t="b">
        <f t="shared" si="130"/>
        <v>0</v>
      </c>
    </row>
    <row r="1478" spans="1:50" ht="136" x14ac:dyDescent="0.2">
      <c r="A1478" s="2">
        <v>1509</v>
      </c>
      <c r="B1478" s="3" t="s">
        <v>6204</v>
      </c>
      <c r="C1478" s="2">
        <v>8160</v>
      </c>
      <c r="D1478" s="3" t="s">
        <v>6198</v>
      </c>
      <c r="E1478" s="3" t="s">
        <v>6199</v>
      </c>
      <c r="F1478" s="3" t="s">
        <v>6200</v>
      </c>
      <c r="G1478" s="3" t="s">
        <v>6201</v>
      </c>
      <c r="H1478" s="3" t="s">
        <v>6202</v>
      </c>
      <c r="I1478" s="3" t="s">
        <v>6203</v>
      </c>
      <c r="J1478" s="3"/>
      <c r="K1478" s="3"/>
      <c r="L1478" s="3"/>
      <c r="M1478" s="3"/>
      <c r="N1478" s="3"/>
      <c r="O1478" s="3"/>
      <c r="P1478" s="3"/>
      <c r="Q1478" s="3"/>
      <c r="R1478" s="3"/>
      <c r="S1478" s="3"/>
      <c r="T1478" s="3"/>
      <c r="U1478" s="3"/>
      <c r="V1478" s="3"/>
      <c r="W1478" s="3"/>
      <c r="X1478" s="3"/>
      <c r="Y1478" s="3"/>
      <c r="Z1478" s="3"/>
      <c r="AA1478" s="3"/>
      <c r="AB1478" s="3"/>
      <c r="AC1478" s="3"/>
      <c r="AD1478" s="3"/>
      <c r="AE1478" s="3"/>
      <c r="AF1478" s="3"/>
      <c r="AG1478" s="3"/>
      <c r="AH1478" s="3"/>
      <c r="AI1478" s="3"/>
      <c r="AJ1478" s="3"/>
      <c r="AK1478" s="3"/>
      <c r="AL1478" s="3"/>
      <c r="AM1478" s="3"/>
      <c r="AN1478" s="3"/>
      <c r="AO1478" s="3"/>
      <c r="AP1478" s="3" t="s">
        <v>6205</v>
      </c>
      <c r="AQ1478" s="3" t="s">
        <v>11944</v>
      </c>
      <c r="AR1478" s="2"/>
      <c r="AS1478" s="2"/>
      <c r="AT1478" s="2" t="str">
        <f t="shared" si="125"/>
        <v>('51-8031.00</v>
      </c>
      <c r="AU1478" s="2" t="str">
        <f t="shared" si="126"/>
        <v>('51-9012.00</v>
      </c>
      <c r="AV1478" s="2" t="b">
        <f t="shared" si="127"/>
        <v>0</v>
      </c>
      <c r="AW1478" s="2"/>
      <c r="AX1478" s="2" t="b">
        <f t="shared" si="130"/>
        <v>0</v>
      </c>
    </row>
    <row r="1479" spans="1:50" ht="136" x14ac:dyDescent="0.2">
      <c r="A1479" s="2">
        <v>1535</v>
      </c>
      <c r="B1479" s="3" t="s">
        <v>6312</v>
      </c>
      <c r="C1479" s="2">
        <v>8160</v>
      </c>
      <c r="D1479" s="3" t="s">
        <v>6306</v>
      </c>
      <c r="E1479" s="3" t="s">
        <v>6307</v>
      </c>
      <c r="F1479" s="3" t="s">
        <v>6308</v>
      </c>
      <c r="G1479" s="3" t="s">
        <v>6309</v>
      </c>
      <c r="H1479" s="3" t="s">
        <v>6310</v>
      </c>
      <c r="I1479" s="3" t="s">
        <v>6311</v>
      </c>
      <c r="J1479" s="3"/>
      <c r="K1479" s="3"/>
      <c r="L1479" s="3"/>
      <c r="M1479" s="3"/>
      <c r="N1479" s="3"/>
      <c r="O1479" s="3"/>
      <c r="P1479" s="3"/>
      <c r="Q1479" s="3"/>
      <c r="R1479" s="3"/>
      <c r="S1479" s="3"/>
      <c r="T1479" s="3"/>
      <c r="U1479" s="3"/>
      <c r="V1479" s="3"/>
      <c r="W1479" s="3"/>
      <c r="X1479" s="3"/>
      <c r="Y1479" s="3"/>
      <c r="Z1479" s="3"/>
      <c r="AA1479" s="3"/>
      <c r="AB1479" s="3"/>
      <c r="AC1479" s="3"/>
      <c r="AD1479" s="3"/>
      <c r="AE1479" s="3"/>
      <c r="AF1479" s="3"/>
      <c r="AG1479" s="3"/>
      <c r="AH1479" s="3"/>
      <c r="AI1479" s="3"/>
      <c r="AJ1479" s="3"/>
      <c r="AK1479" s="3"/>
      <c r="AL1479" s="3"/>
      <c r="AM1479" s="3"/>
      <c r="AN1479" s="3"/>
      <c r="AO1479" s="3"/>
      <c r="AP1479" s="3" t="s">
        <v>6313</v>
      </c>
      <c r="AQ1479" s="3" t="s">
        <v>11945</v>
      </c>
      <c r="AR1479" s="2"/>
      <c r="AS1479" s="2"/>
      <c r="AT1479" s="2" t="str">
        <f t="shared" si="125"/>
        <v>('51-6011.00</v>
      </c>
      <c r="AU1479" s="2" t="str">
        <f t="shared" si="126"/>
        <v>('51-9012.00</v>
      </c>
      <c r="AV1479" s="2" t="b">
        <f t="shared" si="127"/>
        <v>0</v>
      </c>
      <c r="AW1479" s="2"/>
      <c r="AX1479" s="2" t="b">
        <f t="shared" si="130"/>
        <v>0</v>
      </c>
    </row>
    <row r="1480" spans="1:50" ht="136" x14ac:dyDescent="0.2">
      <c r="A1480" s="2">
        <v>1584</v>
      </c>
      <c r="B1480" s="3" t="s">
        <v>6493</v>
      </c>
      <c r="C1480" s="2">
        <v>8160</v>
      </c>
      <c r="D1480" s="3" t="s">
        <v>6487</v>
      </c>
      <c r="E1480" s="3" t="s">
        <v>6488</v>
      </c>
      <c r="F1480" s="3" t="s">
        <v>6489</v>
      </c>
      <c r="G1480" s="3" t="s">
        <v>6490</v>
      </c>
      <c r="H1480" s="3" t="s">
        <v>6491</v>
      </c>
      <c r="I1480" s="3" t="s">
        <v>6492</v>
      </c>
      <c r="J1480" s="3"/>
      <c r="K1480" s="3"/>
      <c r="L1480" s="3"/>
      <c r="M1480" s="3"/>
      <c r="N1480" s="3"/>
      <c r="O1480" s="3"/>
      <c r="P1480" s="3"/>
      <c r="Q1480" s="3"/>
      <c r="R1480" s="3"/>
      <c r="S1480" s="3"/>
      <c r="T1480" s="3"/>
      <c r="U1480" s="3"/>
      <c r="V1480" s="3"/>
      <c r="W1480" s="3"/>
      <c r="X1480" s="3"/>
      <c r="Y1480" s="3"/>
      <c r="Z1480" s="3"/>
      <c r="AA1480" s="3"/>
      <c r="AB1480" s="3"/>
      <c r="AC1480" s="3"/>
      <c r="AD1480" s="3"/>
      <c r="AE1480" s="3"/>
      <c r="AF1480" s="3"/>
      <c r="AG1480" s="3"/>
      <c r="AH1480" s="3"/>
      <c r="AI1480" s="3"/>
      <c r="AJ1480" s="3"/>
      <c r="AK1480" s="3"/>
      <c r="AL1480" s="3"/>
      <c r="AM1480" s="3"/>
      <c r="AN1480" s="3"/>
      <c r="AO1480" s="3"/>
      <c r="AP1480" s="3" t="s">
        <v>6494</v>
      </c>
      <c r="AQ1480" s="3" t="s">
        <v>6487</v>
      </c>
      <c r="AR1480" s="2"/>
      <c r="AS1480" s="2"/>
      <c r="AT1480" s="2" t="str">
        <f t="shared" si="125"/>
        <v>('11-9013.03</v>
      </c>
      <c r="AU1480" s="2" t="str">
        <f t="shared" si="126"/>
        <v>('51-3093.00</v>
      </c>
      <c r="AV1480" s="2" t="b">
        <f t="shared" si="127"/>
        <v>0</v>
      </c>
      <c r="AW1480" s="2"/>
      <c r="AX1480" s="2" t="b">
        <f t="shared" si="130"/>
        <v>0</v>
      </c>
    </row>
    <row r="1481" spans="1:50" ht="136" x14ac:dyDescent="0.2">
      <c r="A1481" s="2">
        <v>1595</v>
      </c>
      <c r="B1481" s="3" t="s">
        <v>6555</v>
      </c>
      <c r="C1481" s="2">
        <v>8160</v>
      </c>
      <c r="D1481" s="3" t="s">
        <v>6549</v>
      </c>
      <c r="E1481" s="3" t="s">
        <v>6550</v>
      </c>
      <c r="F1481" s="3" t="s">
        <v>6551</v>
      </c>
      <c r="G1481" s="3" t="s">
        <v>6552</v>
      </c>
      <c r="H1481" s="3" t="s">
        <v>6553</v>
      </c>
      <c r="I1481" s="3" t="s">
        <v>6554</v>
      </c>
      <c r="J1481" s="3"/>
      <c r="K1481" s="3"/>
      <c r="L1481" s="3"/>
      <c r="M1481" s="3"/>
      <c r="N1481" s="3"/>
      <c r="O1481" s="3"/>
      <c r="P1481" s="3"/>
      <c r="Q1481" s="3"/>
      <c r="R1481" s="3"/>
      <c r="S1481" s="3"/>
      <c r="T1481" s="3"/>
      <c r="U1481" s="3"/>
      <c r="V1481" s="3"/>
      <c r="W1481" s="3"/>
      <c r="X1481" s="3"/>
      <c r="Y1481" s="3"/>
      <c r="Z1481" s="3"/>
      <c r="AA1481" s="3"/>
      <c r="AB1481" s="3"/>
      <c r="AC1481" s="3"/>
      <c r="AD1481" s="3"/>
      <c r="AE1481" s="3"/>
      <c r="AF1481" s="3"/>
      <c r="AG1481" s="3"/>
      <c r="AH1481" s="3"/>
      <c r="AI1481" s="3"/>
      <c r="AJ1481" s="3"/>
      <c r="AK1481" s="3"/>
      <c r="AL1481" s="3"/>
      <c r="AM1481" s="3"/>
      <c r="AN1481" s="3"/>
      <c r="AO1481" s="3"/>
      <c r="AP1481" s="3" t="s">
        <v>6556</v>
      </c>
      <c r="AQ1481" s="3" t="s">
        <v>11946</v>
      </c>
      <c r="AR1481" s="2"/>
      <c r="AS1481" s="2"/>
      <c r="AT1481" s="2" t="str">
        <f t="shared" si="125"/>
        <v>('51-3021.00</v>
      </c>
      <c r="AU1481" s="2" t="str">
        <f t="shared" si="126"/>
        <v>('51-3023.00</v>
      </c>
      <c r="AV1481" s="2" t="b">
        <f t="shared" si="127"/>
        <v>0</v>
      </c>
      <c r="AW1481" s="2"/>
      <c r="AX1481" s="2" t="b">
        <f t="shared" si="130"/>
        <v>0</v>
      </c>
    </row>
    <row r="1482" spans="1:50" ht="136" x14ac:dyDescent="0.2">
      <c r="A1482" s="2">
        <v>1622</v>
      </c>
      <c r="B1482" s="3" t="s">
        <v>6666</v>
      </c>
      <c r="C1482" s="2">
        <v>8160</v>
      </c>
      <c r="D1482" s="3" t="s">
        <v>6660</v>
      </c>
      <c r="E1482" s="3" t="s">
        <v>6661</v>
      </c>
      <c r="F1482" s="3" t="s">
        <v>6662</v>
      </c>
      <c r="G1482" s="3" t="s">
        <v>6663</v>
      </c>
      <c r="H1482" s="3" t="s">
        <v>6664</v>
      </c>
      <c r="I1482" s="3" t="s">
        <v>6665</v>
      </c>
      <c r="J1482" s="3"/>
      <c r="K1482" s="3"/>
      <c r="L1482" s="3"/>
      <c r="M1482" s="3"/>
      <c r="N1482" s="3"/>
      <c r="O1482" s="3"/>
      <c r="P1482" s="3"/>
      <c r="Q1482" s="3"/>
      <c r="R1482" s="3"/>
      <c r="S1482" s="3"/>
      <c r="T1482" s="3"/>
      <c r="U1482" s="3"/>
      <c r="V1482" s="3"/>
      <c r="W1482" s="3"/>
      <c r="X1482" s="3"/>
      <c r="Y1482" s="3"/>
      <c r="Z1482" s="3"/>
      <c r="AA1482" s="3"/>
      <c r="AB1482" s="3"/>
      <c r="AC1482" s="3"/>
      <c r="AD1482" s="3"/>
      <c r="AE1482" s="3"/>
      <c r="AF1482" s="3"/>
      <c r="AG1482" s="3"/>
      <c r="AH1482" s="3"/>
      <c r="AI1482" s="3"/>
      <c r="AJ1482" s="3"/>
      <c r="AK1482" s="3"/>
      <c r="AL1482" s="3"/>
      <c r="AM1482" s="3"/>
      <c r="AN1482" s="3"/>
      <c r="AO1482" s="3"/>
      <c r="AP1482" s="3" t="s">
        <v>6667</v>
      </c>
      <c r="AQ1482" s="3" t="s">
        <v>11947</v>
      </c>
      <c r="AR1482" s="2"/>
      <c r="AS1482" s="2"/>
      <c r="AT1482" s="2" t="str">
        <f t="shared" si="125"/>
        <v>('19-4011.00</v>
      </c>
      <c r="AU1482" s="2" t="str">
        <f t="shared" si="126"/>
        <v>('51-9012.00</v>
      </c>
      <c r="AV1482" s="2" t="b">
        <f t="shared" si="127"/>
        <v>0</v>
      </c>
      <c r="AW1482" s="2"/>
      <c r="AX1482" s="2" t="b">
        <f t="shared" si="130"/>
        <v>0</v>
      </c>
    </row>
    <row r="1483" spans="1:50" ht="153" x14ac:dyDescent="0.2">
      <c r="A1483" s="2">
        <v>1726</v>
      </c>
      <c r="B1483" s="3" t="s">
        <v>7106</v>
      </c>
      <c r="C1483" s="2">
        <v>8160</v>
      </c>
      <c r="D1483" s="3" t="s">
        <v>7100</v>
      </c>
      <c r="E1483" s="3" t="s">
        <v>7101</v>
      </c>
      <c r="F1483" s="3" t="s">
        <v>7102</v>
      </c>
      <c r="G1483" s="3" t="s">
        <v>7103</v>
      </c>
      <c r="H1483" s="3" t="s">
        <v>7104</v>
      </c>
      <c r="I1483" s="3" t="s">
        <v>7105</v>
      </c>
      <c r="J1483" s="3"/>
      <c r="K1483" s="3"/>
      <c r="L1483" s="3"/>
      <c r="M1483" s="3"/>
      <c r="N1483" s="3"/>
      <c r="O1483" s="3"/>
      <c r="P1483" s="3"/>
      <c r="Q1483" s="3"/>
      <c r="R1483" s="3"/>
      <c r="S1483" s="3"/>
      <c r="T1483" s="3"/>
      <c r="U1483" s="3"/>
      <c r="V1483" s="3"/>
      <c r="W1483" s="3"/>
      <c r="X1483" s="3"/>
      <c r="Y1483" s="3"/>
      <c r="Z1483" s="3"/>
      <c r="AA1483" s="3"/>
      <c r="AB1483" s="3"/>
      <c r="AC1483" s="3"/>
      <c r="AD1483" s="3"/>
      <c r="AE1483" s="3"/>
      <c r="AF1483" s="3"/>
      <c r="AG1483" s="3"/>
      <c r="AH1483" s="3"/>
      <c r="AI1483" s="3"/>
      <c r="AJ1483" s="3"/>
      <c r="AK1483" s="3"/>
      <c r="AL1483" s="3"/>
      <c r="AM1483" s="3"/>
      <c r="AN1483" s="3"/>
      <c r="AO1483" s="3"/>
      <c r="AP1483" s="3" t="s">
        <v>7107</v>
      </c>
      <c r="AQ1483" s="3" t="s">
        <v>7107</v>
      </c>
      <c r="AR1483" s="2"/>
      <c r="AS1483" s="2"/>
      <c r="AT1483" s="2" t="str">
        <f t="shared" si="125"/>
        <v>('51-9012.00</v>
      </c>
      <c r="AU1483" s="2" t="str">
        <f t="shared" si="126"/>
        <v>('51-9012.00</v>
      </c>
      <c r="AV1483" s="5" t="b">
        <f t="shared" si="127"/>
        <v>1</v>
      </c>
      <c r="AW1483" s="2" t="str">
        <f t="shared" ref="AW1483:AW1488" si="131">LEFT(AO1483,12)</f>
        <v/>
      </c>
      <c r="AX1483" s="2" t="b">
        <f t="shared" si="130"/>
        <v>0</v>
      </c>
    </row>
    <row r="1484" spans="1:50" ht="170" x14ac:dyDescent="0.2">
      <c r="A1484" s="2">
        <v>1799</v>
      </c>
      <c r="B1484" s="3" t="s">
        <v>7375</v>
      </c>
      <c r="C1484" s="2">
        <v>8160</v>
      </c>
      <c r="D1484" s="3" t="s">
        <v>7369</v>
      </c>
      <c r="E1484" s="3" t="s">
        <v>7370</v>
      </c>
      <c r="F1484" s="3" t="s">
        <v>7371</v>
      </c>
      <c r="G1484" s="3" t="s">
        <v>7372</v>
      </c>
      <c r="H1484" s="3" t="s">
        <v>7373</v>
      </c>
      <c r="I1484" s="3" t="s">
        <v>7374</v>
      </c>
      <c r="J1484" s="3"/>
      <c r="K1484" s="3"/>
      <c r="L1484" s="3"/>
      <c r="M1484" s="3"/>
      <c r="N1484" s="3"/>
      <c r="O1484" s="3"/>
      <c r="P1484" s="3"/>
      <c r="Q1484" s="3"/>
      <c r="R1484" s="3"/>
      <c r="S1484" s="3"/>
      <c r="T1484" s="3"/>
      <c r="U1484" s="3"/>
      <c r="V1484" s="3"/>
      <c r="W1484" s="3"/>
      <c r="X1484" s="3"/>
      <c r="Y1484" s="3"/>
      <c r="Z1484" s="3"/>
      <c r="AA1484" s="3"/>
      <c r="AB1484" s="3"/>
      <c r="AC1484" s="3"/>
      <c r="AD1484" s="3"/>
      <c r="AE1484" s="3"/>
      <c r="AF1484" s="3"/>
      <c r="AG1484" s="3"/>
      <c r="AH1484" s="3"/>
      <c r="AI1484" s="3"/>
      <c r="AJ1484" s="3"/>
      <c r="AK1484" s="3"/>
      <c r="AL1484" s="3"/>
      <c r="AM1484" s="3"/>
      <c r="AN1484" s="3"/>
      <c r="AO1484" s="3"/>
      <c r="AP1484" s="3" t="s">
        <v>7376</v>
      </c>
      <c r="AQ1484" s="3" t="s">
        <v>7376</v>
      </c>
      <c r="AR1484" s="2"/>
      <c r="AS1484" s="2"/>
      <c r="AT1484" s="2" t="str">
        <f t="shared" si="125"/>
        <v>('51-9012.00</v>
      </c>
      <c r="AU1484" s="2" t="str">
        <f t="shared" si="126"/>
        <v>('51-9012.00</v>
      </c>
      <c r="AV1484" s="2" t="b">
        <f t="shared" si="127"/>
        <v>1</v>
      </c>
      <c r="AW1484" s="2" t="str">
        <f t="shared" si="131"/>
        <v/>
      </c>
      <c r="AX1484" s="2" t="b">
        <f t="shared" si="130"/>
        <v>0</v>
      </c>
    </row>
    <row r="1485" spans="1:50" ht="153" x14ac:dyDescent="0.2">
      <c r="A1485" s="2">
        <v>1854</v>
      </c>
      <c r="B1485" s="3" t="s">
        <v>7612</v>
      </c>
      <c r="C1485" s="2">
        <v>8160</v>
      </c>
      <c r="D1485" s="3" t="s">
        <v>7606</v>
      </c>
      <c r="E1485" s="3" t="s">
        <v>7607</v>
      </c>
      <c r="F1485" s="3" t="s">
        <v>7608</v>
      </c>
      <c r="G1485" s="3" t="s">
        <v>7609</v>
      </c>
      <c r="H1485" s="3" t="s">
        <v>7610</v>
      </c>
      <c r="I1485" s="3" t="s">
        <v>7611</v>
      </c>
      <c r="J1485" s="3"/>
      <c r="K1485" s="3"/>
      <c r="L1485" s="3"/>
      <c r="M1485" s="3"/>
      <c r="N1485" s="3"/>
      <c r="O1485" s="3"/>
      <c r="P1485" s="3"/>
      <c r="Q1485" s="3"/>
      <c r="R1485" s="3"/>
      <c r="S1485" s="3"/>
      <c r="T1485" s="3"/>
      <c r="U1485" s="3"/>
      <c r="V1485" s="3"/>
      <c r="W1485" s="3"/>
      <c r="X1485" s="3"/>
      <c r="Y1485" s="3"/>
      <c r="Z1485" s="3"/>
      <c r="AA1485" s="3"/>
      <c r="AB1485" s="3"/>
      <c r="AC1485" s="3"/>
      <c r="AD1485" s="3"/>
      <c r="AE1485" s="3"/>
      <c r="AF1485" s="3"/>
      <c r="AG1485" s="3"/>
      <c r="AH1485" s="3"/>
      <c r="AI1485" s="3"/>
      <c r="AJ1485" s="3"/>
      <c r="AK1485" s="3"/>
      <c r="AL1485" s="3"/>
      <c r="AM1485" s="3"/>
      <c r="AN1485" s="3"/>
      <c r="AO1485" s="3"/>
      <c r="AP1485" s="3" t="s">
        <v>7613</v>
      </c>
      <c r="AQ1485" s="3" t="s">
        <v>7613</v>
      </c>
      <c r="AR1485" s="2"/>
      <c r="AS1485" s="2"/>
      <c r="AT1485" s="2" t="str">
        <f t="shared" si="125"/>
        <v>('51-9012.00</v>
      </c>
      <c r="AU1485" s="2" t="str">
        <f t="shared" si="126"/>
        <v>('51-9012.00</v>
      </c>
      <c r="AV1485" s="2" t="b">
        <f t="shared" si="127"/>
        <v>1</v>
      </c>
      <c r="AW1485" s="2" t="str">
        <f t="shared" si="131"/>
        <v/>
      </c>
      <c r="AX1485" s="2" t="b">
        <f t="shared" si="130"/>
        <v>0</v>
      </c>
    </row>
    <row r="1486" spans="1:50" ht="153" x14ac:dyDescent="0.2">
      <c r="A1486" s="2">
        <v>1855</v>
      </c>
      <c r="B1486" s="3" t="s">
        <v>7620</v>
      </c>
      <c r="C1486" s="2">
        <v>8160</v>
      </c>
      <c r="D1486" s="3" t="s">
        <v>7614</v>
      </c>
      <c r="E1486" s="3" t="s">
        <v>7615</v>
      </c>
      <c r="F1486" s="3" t="s">
        <v>7616</v>
      </c>
      <c r="G1486" s="3" t="s">
        <v>7617</v>
      </c>
      <c r="H1486" s="3" t="s">
        <v>7618</v>
      </c>
      <c r="I1486" s="3" t="s">
        <v>7619</v>
      </c>
      <c r="J1486" s="3"/>
      <c r="K1486" s="3"/>
      <c r="L1486" s="3"/>
      <c r="M1486" s="3"/>
      <c r="N1486" s="3"/>
      <c r="O1486" s="3"/>
      <c r="P1486" s="3"/>
      <c r="Q1486" s="3"/>
      <c r="R1486" s="3"/>
      <c r="S1486" s="3"/>
      <c r="T1486" s="3"/>
      <c r="U1486" s="3"/>
      <c r="V1486" s="3"/>
      <c r="W1486" s="3"/>
      <c r="X1486" s="3"/>
      <c r="Y1486" s="3"/>
      <c r="Z1486" s="3"/>
      <c r="AA1486" s="3"/>
      <c r="AB1486" s="3"/>
      <c r="AC1486" s="3"/>
      <c r="AD1486" s="3"/>
      <c r="AE1486" s="3"/>
      <c r="AF1486" s="3"/>
      <c r="AG1486" s="3"/>
      <c r="AH1486" s="3"/>
      <c r="AI1486" s="3"/>
      <c r="AJ1486" s="3"/>
      <c r="AK1486" s="3"/>
      <c r="AL1486" s="3"/>
      <c r="AM1486" s="3"/>
      <c r="AN1486" s="3"/>
      <c r="AO1486" s="3"/>
      <c r="AP1486" s="3" t="s">
        <v>7621</v>
      </c>
      <c r="AQ1486" s="3" t="s">
        <v>7621</v>
      </c>
      <c r="AR1486" s="2"/>
      <c r="AS1486" s="2"/>
      <c r="AT1486" s="2" t="str">
        <f t="shared" si="125"/>
        <v>('51-9012.00</v>
      </c>
      <c r="AU1486" s="2" t="str">
        <f t="shared" si="126"/>
        <v>('51-9012.00</v>
      </c>
      <c r="AV1486" s="2" t="b">
        <f t="shared" si="127"/>
        <v>1</v>
      </c>
      <c r="AW1486" s="2" t="str">
        <f t="shared" si="131"/>
        <v/>
      </c>
      <c r="AX1486" s="2" t="b">
        <f t="shared" si="130"/>
        <v>0</v>
      </c>
    </row>
    <row r="1487" spans="1:50" ht="170" x14ac:dyDescent="0.2">
      <c r="A1487" s="2">
        <v>2029</v>
      </c>
      <c r="B1487" s="3" t="s">
        <v>8355</v>
      </c>
      <c r="C1487" s="2">
        <v>8160</v>
      </c>
      <c r="D1487" s="3" t="s">
        <v>8349</v>
      </c>
      <c r="E1487" s="3" t="s">
        <v>8350</v>
      </c>
      <c r="F1487" s="3" t="s">
        <v>8351</v>
      </c>
      <c r="G1487" s="3" t="s">
        <v>8352</v>
      </c>
      <c r="H1487" s="3" t="s">
        <v>8353</v>
      </c>
      <c r="I1487" s="3" t="s">
        <v>8354</v>
      </c>
      <c r="J1487" s="3"/>
      <c r="K1487" s="3"/>
      <c r="L1487" s="3"/>
      <c r="M1487" s="3"/>
      <c r="N1487" s="3"/>
      <c r="O1487" s="3"/>
      <c r="P1487" s="3"/>
      <c r="Q1487" s="3"/>
      <c r="R1487" s="3"/>
      <c r="S1487" s="3"/>
      <c r="T1487" s="3"/>
      <c r="U1487" s="3"/>
      <c r="V1487" s="3"/>
      <c r="W1487" s="3"/>
      <c r="X1487" s="3"/>
      <c r="Y1487" s="3"/>
      <c r="Z1487" s="3"/>
      <c r="AA1487" s="3"/>
      <c r="AB1487" s="3"/>
      <c r="AC1487" s="3"/>
      <c r="AD1487" s="3"/>
      <c r="AE1487" s="3"/>
      <c r="AF1487" s="3"/>
      <c r="AG1487" s="3"/>
      <c r="AH1487" s="3"/>
      <c r="AI1487" s="3"/>
      <c r="AJ1487" s="3"/>
      <c r="AK1487" s="3"/>
      <c r="AL1487" s="3"/>
      <c r="AM1487" s="3"/>
      <c r="AN1487" s="3"/>
      <c r="AO1487" s="3" t="s">
        <v>8349</v>
      </c>
      <c r="AP1487" s="3" t="s">
        <v>8356</v>
      </c>
      <c r="AQ1487" s="3" t="s">
        <v>8356</v>
      </c>
      <c r="AR1487" s="2"/>
      <c r="AS1487" s="2"/>
      <c r="AT1487" s="2" t="str">
        <f t="shared" si="125"/>
        <v>('51-9012.00</v>
      </c>
      <c r="AU1487" s="2" t="str">
        <f t="shared" si="126"/>
        <v>('51-9012.00</v>
      </c>
      <c r="AV1487" s="2" t="b">
        <f t="shared" si="127"/>
        <v>1</v>
      </c>
      <c r="AW1487" s="2" t="str">
        <f t="shared" si="131"/>
        <v>('51-3092.00</v>
      </c>
      <c r="AX1487" s="2" t="b">
        <f t="shared" si="130"/>
        <v>0</v>
      </c>
    </row>
    <row r="1488" spans="1:50" ht="153" x14ac:dyDescent="0.2">
      <c r="A1488" s="2">
        <v>2158</v>
      </c>
      <c r="B1488" s="3" t="s">
        <v>8872</v>
      </c>
      <c r="C1488" s="2">
        <v>8160</v>
      </c>
      <c r="D1488" s="3" t="s">
        <v>8866</v>
      </c>
      <c r="E1488" s="3" t="s">
        <v>8867</v>
      </c>
      <c r="F1488" s="3" t="s">
        <v>8868</v>
      </c>
      <c r="G1488" s="3" t="s">
        <v>8869</v>
      </c>
      <c r="H1488" s="3" t="s">
        <v>8870</v>
      </c>
      <c r="I1488" s="3" t="s">
        <v>8871</v>
      </c>
      <c r="J1488" s="3"/>
      <c r="K1488" s="3"/>
      <c r="L1488" s="3"/>
      <c r="M1488" s="3"/>
      <c r="N1488" s="3"/>
      <c r="O1488" s="3"/>
      <c r="P1488" s="3"/>
      <c r="Q1488" s="3"/>
      <c r="R1488" s="3"/>
      <c r="S1488" s="3"/>
      <c r="T1488" s="3"/>
      <c r="U1488" s="3"/>
      <c r="V1488" s="3"/>
      <c r="W1488" s="3"/>
      <c r="X1488" s="3"/>
      <c r="Y1488" s="3"/>
      <c r="Z1488" s="3"/>
      <c r="AA1488" s="3"/>
      <c r="AB1488" s="3"/>
      <c r="AC1488" s="3"/>
      <c r="AD1488" s="3"/>
      <c r="AE1488" s="3"/>
      <c r="AF1488" s="3"/>
      <c r="AG1488" s="3"/>
      <c r="AH1488" s="3"/>
      <c r="AI1488" s="3"/>
      <c r="AJ1488" s="3"/>
      <c r="AK1488" s="3"/>
      <c r="AL1488" s="3"/>
      <c r="AM1488" s="3"/>
      <c r="AN1488" s="3"/>
      <c r="AO1488" s="3"/>
      <c r="AP1488" s="3" t="s">
        <v>8873</v>
      </c>
      <c r="AQ1488" s="3" t="s">
        <v>8873</v>
      </c>
      <c r="AR1488" s="2"/>
      <c r="AS1488" s="2"/>
      <c r="AT1488" s="2" t="str">
        <f t="shared" si="125"/>
        <v>('51-9012.00</v>
      </c>
      <c r="AU1488" s="2" t="str">
        <f t="shared" si="126"/>
        <v>('51-9012.00</v>
      </c>
      <c r="AV1488" s="2" t="b">
        <f t="shared" si="127"/>
        <v>1</v>
      </c>
      <c r="AW1488" s="2" t="str">
        <f t="shared" si="131"/>
        <v/>
      </c>
      <c r="AX1488" s="2" t="b">
        <f t="shared" si="130"/>
        <v>0</v>
      </c>
    </row>
    <row r="1489" spans="1:50" ht="136" x14ac:dyDescent="0.2">
      <c r="A1489" s="2">
        <v>2185</v>
      </c>
      <c r="B1489" s="3" t="s">
        <v>8964</v>
      </c>
      <c r="C1489" s="2">
        <v>8160</v>
      </c>
      <c r="D1489" s="3" t="s">
        <v>8958</v>
      </c>
      <c r="E1489" s="3" t="s">
        <v>8959</v>
      </c>
      <c r="F1489" s="3" t="s">
        <v>8960</v>
      </c>
      <c r="G1489" s="3" t="s">
        <v>8961</v>
      </c>
      <c r="H1489" s="3" t="s">
        <v>8962</v>
      </c>
      <c r="I1489" s="3" t="s">
        <v>8963</v>
      </c>
      <c r="J1489" s="3"/>
      <c r="K1489" s="3"/>
      <c r="L1489" s="3"/>
      <c r="M1489" s="3"/>
      <c r="N1489" s="3"/>
      <c r="O1489" s="3"/>
      <c r="P1489" s="3"/>
      <c r="Q1489" s="3"/>
      <c r="R1489" s="3"/>
      <c r="S1489" s="3"/>
      <c r="T1489" s="3"/>
      <c r="U1489" s="3"/>
      <c r="V1489" s="3"/>
      <c r="W1489" s="3"/>
      <c r="X1489" s="3"/>
      <c r="Y1489" s="3"/>
      <c r="Z1489" s="3"/>
      <c r="AA1489" s="3"/>
      <c r="AB1489" s="3"/>
      <c r="AC1489" s="3"/>
      <c r="AD1489" s="3"/>
      <c r="AE1489" s="3"/>
      <c r="AF1489" s="3"/>
      <c r="AG1489" s="3"/>
      <c r="AH1489" s="3"/>
      <c r="AI1489" s="3"/>
      <c r="AJ1489" s="3"/>
      <c r="AK1489" s="3"/>
      <c r="AL1489" s="3"/>
      <c r="AM1489" s="3"/>
      <c r="AN1489" s="3"/>
      <c r="AO1489" s="3"/>
      <c r="AP1489" s="3" t="s">
        <v>8965</v>
      </c>
      <c r="AQ1489" s="3" t="s">
        <v>11948</v>
      </c>
      <c r="AR1489" s="2"/>
      <c r="AS1489" s="2"/>
      <c r="AT1489" s="2" t="str">
        <f t="shared" si="125"/>
        <v>('45-2093.00</v>
      </c>
      <c r="AU1489" s="2" t="str">
        <f t="shared" si="126"/>
        <v>('53-7063.00</v>
      </c>
      <c r="AV1489" s="2" t="b">
        <f t="shared" si="127"/>
        <v>0</v>
      </c>
      <c r="AW1489" s="2"/>
      <c r="AX1489" s="2" t="b">
        <f t="shared" si="130"/>
        <v>0</v>
      </c>
    </row>
    <row r="1490" spans="1:50" ht="153" x14ac:dyDescent="0.2">
      <c r="A1490" s="2">
        <v>2193</v>
      </c>
      <c r="B1490" s="3" t="s">
        <v>8985</v>
      </c>
      <c r="C1490" s="2">
        <v>8160</v>
      </c>
      <c r="D1490" s="3" t="s">
        <v>8979</v>
      </c>
      <c r="E1490" s="3" t="s">
        <v>8980</v>
      </c>
      <c r="F1490" s="3" t="s">
        <v>8981</v>
      </c>
      <c r="G1490" s="3" t="s">
        <v>8982</v>
      </c>
      <c r="H1490" s="3" t="s">
        <v>8983</v>
      </c>
      <c r="I1490" s="3" t="s">
        <v>8984</v>
      </c>
      <c r="J1490" s="3"/>
      <c r="K1490" s="3"/>
      <c r="L1490" s="3"/>
      <c r="M1490" s="3"/>
      <c r="N1490" s="3"/>
      <c r="O1490" s="3"/>
      <c r="P1490" s="3"/>
      <c r="Q1490" s="3"/>
      <c r="R1490" s="3"/>
      <c r="S1490" s="3"/>
      <c r="T1490" s="3"/>
      <c r="U1490" s="3"/>
      <c r="V1490" s="3"/>
      <c r="W1490" s="3"/>
      <c r="X1490" s="3"/>
      <c r="Y1490" s="3"/>
      <c r="Z1490" s="3"/>
      <c r="AA1490" s="3"/>
      <c r="AB1490" s="3"/>
      <c r="AC1490" s="3"/>
      <c r="AD1490" s="3"/>
      <c r="AE1490" s="3"/>
      <c r="AF1490" s="3"/>
      <c r="AG1490" s="3"/>
      <c r="AH1490" s="3"/>
      <c r="AI1490" s="3"/>
      <c r="AJ1490" s="3"/>
      <c r="AK1490" s="3"/>
      <c r="AL1490" s="3"/>
      <c r="AM1490" s="3"/>
      <c r="AN1490" s="3"/>
      <c r="AO1490" s="3"/>
      <c r="AP1490" s="3" t="s">
        <v>8986</v>
      </c>
      <c r="AQ1490" s="3" t="s">
        <v>8986</v>
      </c>
      <c r="AR1490" s="2"/>
      <c r="AS1490" s="2"/>
      <c r="AT1490" s="2" t="str">
        <f t="shared" si="125"/>
        <v>('51-9012.00</v>
      </c>
      <c r="AU1490" s="2" t="str">
        <f t="shared" si="126"/>
        <v>('51-9012.00</v>
      </c>
      <c r="AV1490" s="5" t="b">
        <f t="shared" si="127"/>
        <v>1</v>
      </c>
      <c r="AW1490" s="2" t="str">
        <f>LEFT(AO1490,12)</f>
        <v/>
      </c>
      <c r="AX1490" s="2" t="b">
        <f t="shared" si="130"/>
        <v>0</v>
      </c>
    </row>
    <row r="1491" spans="1:50" ht="170" x14ac:dyDescent="0.2">
      <c r="A1491" s="2">
        <v>2260</v>
      </c>
      <c r="B1491" s="3" t="s">
        <v>9267</v>
      </c>
      <c r="C1491" s="2">
        <v>8160</v>
      </c>
      <c r="D1491" s="3" t="s">
        <v>9261</v>
      </c>
      <c r="E1491" s="3" t="s">
        <v>9262</v>
      </c>
      <c r="F1491" s="3" t="s">
        <v>9263</v>
      </c>
      <c r="G1491" s="3" t="s">
        <v>9264</v>
      </c>
      <c r="H1491" s="3" t="s">
        <v>9265</v>
      </c>
      <c r="I1491" s="3" t="s">
        <v>9266</v>
      </c>
      <c r="J1491" s="3"/>
      <c r="K1491" s="3"/>
      <c r="L1491" s="3"/>
      <c r="M1491" s="3"/>
      <c r="N1491" s="3"/>
      <c r="O1491" s="3"/>
      <c r="P1491" s="3"/>
      <c r="Q1491" s="3"/>
      <c r="R1491" s="3"/>
      <c r="S1491" s="3"/>
      <c r="T1491" s="3"/>
      <c r="U1491" s="3"/>
      <c r="V1491" s="3"/>
      <c r="W1491" s="3"/>
      <c r="X1491" s="3"/>
      <c r="Y1491" s="3"/>
      <c r="Z1491" s="3"/>
      <c r="AA1491" s="3"/>
      <c r="AB1491" s="3"/>
      <c r="AC1491" s="3"/>
      <c r="AD1491" s="3"/>
      <c r="AE1491" s="3"/>
      <c r="AF1491" s="3"/>
      <c r="AG1491" s="3"/>
      <c r="AH1491" s="3"/>
      <c r="AI1491" s="3"/>
      <c r="AJ1491" s="3"/>
      <c r="AK1491" s="3"/>
      <c r="AL1491" s="3"/>
      <c r="AM1491" s="3"/>
      <c r="AN1491" s="3"/>
      <c r="AO1491" s="3" t="s">
        <v>9261</v>
      </c>
      <c r="AP1491" s="3" t="s">
        <v>9268</v>
      </c>
      <c r="AQ1491" s="3" t="s">
        <v>9268</v>
      </c>
      <c r="AR1491" s="2"/>
      <c r="AS1491" s="2"/>
      <c r="AT1491" s="2" t="str">
        <f t="shared" si="125"/>
        <v>('51-9012.00</v>
      </c>
      <c r="AU1491" s="2" t="str">
        <f t="shared" si="126"/>
        <v>('51-9012.00</v>
      </c>
      <c r="AV1491" s="2" t="b">
        <f t="shared" si="127"/>
        <v>1</v>
      </c>
      <c r="AW1491" s="2" t="str">
        <f>LEFT(AO1491,12)</f>
        <v>('51-3093.00</v>
      </c>
      <c r="AX1491" s="2" t="b">
        <f t="shared" si="130"/>
        <v>0</v>
      </c>
    </row>
    <row r="1492" spans="1:50" ht="153" x14ac:dyDescent="0.2">
      <c r="A1492" s="2">
        <v>2395</v>
      </c>
      <c r="B1492" s="3" t="s">
        <v>9766</v>
      </c>
      <c r="C1492" s="2">
        <v>8160</v>
      </c>
      <c r="D1492" s="3" t="s">
        <v>9760</v>
      </c>
      <c r="E1492" s="3" t="s">
        <v>9761</v>
      </c>
      <c r="F1492" s="3" t="s">
        <v>9762</v>
      </c>
      <c r="G1492" s="3" t="s">
        <v>9763</v>
      </c>
      <c r="H1492" s="3" t="s">
        <v>9764</v>
      </c>
      <c r="I1492" s="3" t="s">
        <v>9765</v>
      </c>
      <c r="J1492" s="3"/>
      <c r="K1492" s="3"/>
      <c r="L1492" s="3"/>
      <c r="M1492" s="3"/>
      <c r="N1492" s="3"/>
      <c r="O1492" s="3"/>
      <c r="P1492" s="3"/>
      <c r="Q1492" s="3"/>
      <c r="R1492" s="3"/>
      <c r="S1492" s="3"/>
      <c r="T1492" s="3"/>
      <c r="U1492" s="3"/>
      <c r="V1492" s="3"/>
      <c r="W1492" s="3"/>
      <c r="X1492" s="3"/>
      <c r="Y1492" s="3"/>
      <c r="Z1492" s="3"/>
      <c r="AA1492" s="3"/>
      <c r="AB1492" s="3"/>
      <c r="AC1492" s="3"/>
      <c r="AD1492" s="3"/>
      <c r="AE1492" s="3"/>
      <c r="AF1492" s="3"/>
      <c r="AG1492" s="3"/>
      <c r="AH1492" s="3"/>
      <c r="AI1492" s="3"/>
      <c r="AJ1492" s="3"/>
      <c r="AK1492" s="3"/>
      <c r="AL1492" s="3"/>
      <c r="AM1492" s="3"/>
      <c r="AN1492" s="3"/>
      <c r="AO1492" s="3"/>
      <c r="AP1492" s="3" t="s">
        <v>9767</v>
      </c>
      <c r="AQ1492" s="3" t="s">
        <v>9767</v>
      </c>
      <c r="AR1492" s="2"/>
      <c r="AS1492" s="2"/>
      <c r="AT1492" s="2" t="str">
        <f t="shared" si="125"/>
        <v>('51-9012.00</v>
      </c>
      <c r="AU1492" s="2" t="str">
        <f t="shared" si="126"/>
        <v>('51-9012.00</v>
      </c>
      <c r="AV1492" s="2" t="b">
        <f t="shared" si="127"/>
        <v>1</v>
      </c>
      <c r="AW1492" s="2" t="str">
        <f>LEFT(AO1492,12)</f>
        <v/>
      </c>
      <c r="AX1492" s="2" t="b">
        <f t="shared" si="130"/>
        <v>0</v>
      </c>
    </row>
    <row r="1493" spans="1:50" ht="136" x14ac:dyDescent="0.2">
      <c r="A1493" s="2">
        <v>2493</v>
      </c>
      <c r="B1493" s="3" t="s">
        <v>10147</v>
      </c>
      <c r="C1493" s="2">
        <v>8160</v>
      </c>
      <c r="D1493" s="3" t="s">
        <v>10141</v>
      </c>
      <c r="E1493" s="3" t="s">
        <v>10142</v>
      </c>
      <c r="F1493" s="3" t="s">
        <v>10143</v>
      </c>
      <c r="G1493" s="3" t="s">
        <v>10144</v>
      </c>
      <c r="H1493" s="3" t="s">
        <v>10145</v>
      </c>
      <c r="I1493" s="3" t="s">
        <v>10146</v>
      </c>
      <c r="J1493" s="3"/>
      <c r="K1493" s="3"/>
      <c r="L1493" s="3"/>
      <c r="M1493" s="3"/>
      <c r="N1493" s="3"/>
      <c r="O1493" s="3"/>
      <c r="P1493" s="3"/>
      <c r="Q1493" s="3"/>
      <c r="R1493" s="3"/>
      <c r="S1493" s="3"/>
      <c r="T1493" s="3"/>
      <c r="U1493" s="3"/>
      <c r="V1493" s="3"/>
      <c r="W1493" s="3"/>
      <c r="X1493" s="3"/>
      <c r="Y1493" s="3"/>
      <c r="Z1493" s="3"/>
      <c r="AA1493" s="3"/>
      <c r="AB1493" s="3"/>
      <c r="AC1493" s="3"/>
      <c r="AD1493" s="3"/>
      <c r="AE1493" s="3"/>
      <c r="AF1493" s="3"/>
      <c r="AG1493" s="3"/>
      <c r="AH1493" s="3"/>
      <c r="AI1493" s="3"/>
      <c r="AJ1493" s="3"/>
      <c r="AK1493" s="3"/>
      <c r="AL1493" s="3"/>
      <c r="AM1493" s="3"/>
      <c r="AN1493" s="3"/>
      <c r="AO1493" s="3"/>
      <c r="AP1493" s="3" t="s">
        <v>10148</v>
      </c>
      <c r="AQ1493" s="3" t="s">
        <v>10141</v>
      </c>
      <c r="AR1493" s="2"/>
      <c r="AS1493" s="2"/>
      <c r="AT1493" s="2" t="str">
        <f t="shared" si="125"/>
        <v>('51-3092.00</v>
      </c>
      <c r="AU1493" s="2" t="str">
        <f t="shared" si="126"/>
        <v>('51-3092.00</v>
      </c>
      <c r="AV1493" s="2" t="b">
        <f t="shared" si="127"/>
        <v>1</v>
      </c>
      <c r="AW1493" s="2" t="str">
        <f>LEFT(AO1493,12)</f>
        <v/>
      </c>
      <c r="AX1493" s="2" t="b">
        <f t="shared" si="130"/>
        <v>0</v>
      </c>
    </row>
    <row r="1494" spans="1:50" ht="136" x14ac:dyDescent="0.2">
      <c r="A1494" s="2">
        <v>2565</v>
      </c>
      <c r="B1494" s="3" t="s">
        <v>10400</v>
      </c>
      <c r="C1494" s="2">
        <v>8160</v>
      </c>
      <c r="D1494" s="3" t="s">
        <v>10394</v>
      </c>
      <c r="E1494" s="3" t="s">
        <v>10395</v>
      </c>
      <c r="F1494" s="3" t="s">
        <v>10396</v>
      </c>
      <c r="G1494" s="3" t="s">
        <v>10397</v>
      </c>
      <c r="H1494" s="3" t="s">
        <v>10398</v>
      </c>
      <c r="I1494" s="3" t="s">
        <v>10399</v>
      </c>
      <c r="J1494" s="3"/>
      <c r="K1494" s="3"/>
      <c r="L1494" s="3"/>
      <c r="M1494" s="3"/>
      <c r="N1494" s="3"/>
      <c r="O1494" s="3"/>
      <c r="P1494" s="3"/>
      <c r="Q1494" s="3"/>
      <c r="R1494" s="3"/>
      <c r="S1494" s="3"/>
      <c r="T1494" s="3"/>
      <c r="U1494" s="3"/>
      <c r="V1494" s="3"/>
      <c r="W1494" s="3"/>
      <c r="X1494" s="3"/>
      <c r="Y1494" s="3"/>
      <c r="Z1494" s="3"/>
      <c r="AA1494" s="3"/>
      <c r="AB1494" s="3"/>
      <c r="AC1494" s="3"/>
      <c r="AD1494" s="3"/>
      <c r="AE1494" s="3"/>
      <c r="AF1494" s="3"/>
      <c r="AG1494" s="3"/>
      <c r="AH1494" s="3"/>
      <c r="AI1494" s="3"/>
      <c r="AJ1494" s="3"/>
      <c r="AK1494" s="3"/>
      <c r="AL1494" s="3"/>
      <c r="AM1494" s="3"/>
      <c r="AN1494" s="3"/>
      <c r="AO1494" s="3"/>
      <c r="AP1494" s="3" t="s">
        <v>10401</v>
      </c>
      <c r="AQ1494" s="3" t="s">
        <v>11949</v>
      </c>
      <c r="AR1494" s="2"/>
      <c r="AS1494" s="2"/>
      <c r="AT1494" s="2" t="str">
        <f t="shared" si="125"/>
        <v>('45-2091.00</v>
      </c>
      <c r="AU1494" s="2" t="str">
        <f t="shared" si="126"/>
        <v>('51-9021.00</v>
      </c>
      <c r="AV1494" s="2" t="b">
        <f t="shared" si="127"/>
        <v>0</v>
      </c>
      <c r="AW1494" s="2"/>
      <c r="AX1494" s="2" t="b">
        <f t="shared" si="130"/>
        <v>0</v>
      </c>
    </row>
    <row r="1495" spans="1:50" ht="136" x14ac:dyDescent="0.2">
      <c r="A1495" s="2">
        <v>2603</v>
      </c>
      <c r="B1495" s="3" t="s">
        <v>10519</v>
      </c>
      <c r="C1495" s="2">
        <v>8160</v>
      </c>
      <c r="D1495" s="3" t="s">
        <v>10513</v>
      </c>
      <c r="E1495" s="3" t="s">
        <v>10514</v>
      </c>
      <c r="F1495" s="3" t="s">
        <v>10515</v>
      </c>
      <c r="G1495" s="3" t="s">
        <v>10516</v>
      </c>
      <c r="H1495" s="3" t="s">
        <v>10517</v>
      </c>
      <c r="I1495" s="3" t="s">
        <v>10518</v>
      </c>
      <c r="J1495" s="3"/>
      <c r="K1495" s="3"/>
      <c r="L1495" s="3"/>
      <c r="M1495" s="3"/>
      <c r="N1495" s="3"/>
      <c r="O1495" s="3"/>
      <c r="P1495" s="3"/>
      <c r="Q1495" s="3"/>
      <c r="R1495" s="3"/>
      <c r="S1495" s="3"/>
      <c r="T1495" s="3"/>
      <c r="U1495" s="3"/>
      <c r="V1495" s="3"/>
      <c r="W1495" s="3"/>
      <c r="X1495" s="3"/>
      <c r="Y1495" s="3"/>
      <c r="Z1495" s="3"/>
      <c r="AA1495" s="3"/>
      <c r="AB1495" s="3"/>
      <c r="AC1495" s="3"/>
      <c r="AD1495" s="3"/>
      <c r="AE1495" s="3"/>
      <c r="AF1495" s="3"/>
      <c r="AG1495" s="3"/>
      <c r="AH1495" s="3"/>
      <c r="AI1495" s="3"/>
      <c r="AJ1495" s="3"/>
      <c r="AK1495" s="3"/>
      <c r="AL1495" s="3"/>
      <c r="AM1495" s="3"/>
      <c r="AN1495" s="3"/>
      <c r="AO1495" s="3"/>
      <c r="AP1495" s="3" t="s">
        <v>10520</v>
      </c>
      <c r="AQ1495" s="3" t="s">
        <v>10520</v>
      </c>
      <c r="AR1495" s="2"/>
      <c r="AS1495" s="2"/>
      <c r="AT1495" s="2" t="str">
        <f t="shared" si="125"/>
        <v>('51-9111.00</v>
      </c>
      <c r="AU1495" s="2" t="str">
        <f t="shared" si="126"/>
        <v>('51-9111.00</v>
      </c>
      <c r="AV1495" s="5" t="b">
        <f t="shared" si="127"/>
        <v>1</v>
      </c>
      <c r="AW1495" s="2" t="str">
        <f>LEFT(AO1495,12)</f>
        <v/>
      </c>
      <c r="AX1495" s="2" t="b">
        <f t="shared" si="130"/>
        <v>0</v>
      </c>
    </row>
    <row r="1496" spans="1:50" ht="153" x14ac:dyDescent="0.2">
      <c r="A1496" s="2">
        <v>2618</v>
      </c>
      <c r="B1496" s="3" t="s">
        <v>10578</v>
      </c>
      <c r="C1496" s="2">
        <v>8160</v>
      </c>
      <c r="D1496" s="3" t="s">
        <v>10572</v>
      </c>
      <c r="E1496" s="3" t="s">
        <v>10573</v>
      </c>
      <c r="F1496" s="3" t="s">
        <v>10574</v>
      </c>
      <c r="G1496" s="3" t="s">
        <v>10575</v>
      </c>
      <c r="H1496" s="3" t="s">
        <v>10576</v>
      </c>
      <c r="I1496" s="3" t="s">
        <v>10577</v>
      </c>
      <c r="J1496" s="3"/>
      <c r="K1496" s="3"/>
      <c r="L1496" s="3"/>
      <c r="M1496" s="3"/>
      <c r="N1496" s="3"/>
      <c r="O1496" s="3"/>
      <c r="P1496" s="3"/>
      <c r="Q1496" s="3"/>
      <c r="R1496" s="3"/>
      <c r="S1496" s="3"/>
      <c r="T1496" s="3"/>
      <c r="U1496" s="3"/>
      <c r="V1496" s="3"/>
      <c r="W1496" s="3"/>
      <c r="X1496" s="3"/>
      <c r="Y1496" s="3"/>
      <c r="Z1496" s="3"/>
      <c r="AA1496" s="3"/>
      <c r="AB1496" s="3"/>
      <c r="AC1496" s="3"/>
      <c r="AD1496" s="3"/>
      <c r="AE1496" s="3"/>
      <c r="AF1496" s="3"/>
      <c r="AG1496" s="3"/>
      <c r="AH1496" s="3"/>
      <c r="AI1496" s="3"/>
      <c r="AJ1496" s="3"/>
      <c r="AK1496" s="3"/>
      <c r="AL1496" s="3"/>
      <c r="AM1496" s="3"/>
      <c r="AN1496" s="3"/>
      <c r="AO1496" s="3"/>
      <c r="AP1496" s="3" t="s">
        <v>10579</v>
      </c>
      <c r="AQ1496" s="3" t="s">
        <v>11950</v>
      </c>
      <c r="AR1496" s="2"/>
      <c r="AS1496" s="2"/>
      <c r="AT1496" s="2" t="str">
        <f t="shared" si="125"/>
        <v>('51-9012.00</v>
      </c>
      <c r="AU1496" s="2" t="str">
        <f t="shared" si="126"/>
        <v>('51-9021.00</v>
      </c>
      <c r="AV1496" s="2" t="b">
        <f t="shared" si="127"/>
        <v>0</v>
      </c>
      <c r="AW1496" s="2"/>
      <c r="AX1496" s="2" t="b">
        <f t="shared" si="130"/>
        <v>0</v>
      </c>
    </row>
    <row r="1497" spans="1:50" ht="136" x14ac:dyDescent="0.2">
      <c r="A1497" s="2">
        <v>2620</v>
      </c>
      <c r="B1497" s="3" t="s">
        <v>10590</v>
      </c>
      <c r="C1497" s="2">
        <v>8160</v>
      </c>
      <c r="D1497" s="3" t="s">
        <v>10584</v>
      </c>
      <c r="E1497" s="3" t="s">
        <v>10585</v>
      </c>
      <c r="F1497" s="3" t="s">
        <v>10586</v>
      </c>
      <c r="G1497" s="3" t="s">
        <v>10587</v>
      </c>
      <c r="H1497" s="3" t="s">
        <v>10588</v>
      </c>
      <c r="I1497" s="3" t="s">
        <v>10589</v>
      </c>
      <c r="J1497" s="3"/>
      <c r="K1497" s="3"/>
      <c r="L1497" s="3"/>
      <c r="M1497" s="3"/>
      <c r="N1497" s="3"/>
      <c r="O1497" s="3"/>
      <c r="P1497" s="3"/>
      <c r="Q1497" s="3"/>
      <c r="R1497" s="3"/>
      <c r="S1497" s="3"/>
      <c r="T1497" s="3"/>
      <c r="U1497" s="3"/>
      <c r="V1497" s="3"/>
      <c r="W1497" s="3"/>
      <c r="X1497" s="3"/>
      <c r="Y1497" s="3"/>
      <c r="Z1497" s="3"/>
      <c r="AA1497" s="3"/>
      <c r="AB1497" s="3"/>
      <c r="AC1497" s="3"/>
      <c r="AD1497" s="3"/>
      <c r="AE1497" s="3"/>
      <c r="AF1497" s="3"/>
      <c r="AG1497" s="3"/>
      <c r="AH1497" s="3"/>
      <c r="AI1497" s="3"/>
      <c r="AJ1497" s="3"/>
      <c r="AK1497" s="3"/>
      <c r="AL1497" s="3"/>
      <c r="AM1497" s="3"/>
      <c r="AN1497" s="3"/>
      <c r="AO1497" s="3"/>
      <c r="AP1497" s="3" t="s">
        <v>10591</v>
      </c>
      <c r="AQ1497" s="3" t="s">
        <v>10591</v>
      </c>
      <c r="AR1497" s="2"/>
      <c r="AS1497" s="2"/>
      <c r="AT1497" s="2" t="str">
        <f t="shared" si="125"/>
        <v>('51-9021.00</v>
      </c>
      <c r="AU1497" s="2" t="str">
        <f t="shared" si="126"/>
        <v>('51-9021.00</v>
      </c>
      <c r="AV1497" s="5" t="b">
        <f t="shared" si="127"/>
        <v>1</v>
      </c>
      <c r="AW1497" s="2" t="str">
        <f>LEFT(AO1497,12)</f>
        <v/>
      </c>
      <c r="AX1497" s="2" t="b">
        <f t="shared" si="130"/>
        <v>0</v>
      </c>
    </row>
    <row r="1498" spans="1:50" ht="153" x14ac:dyDescent="0.2">
      <c r="A1498" s="2">
        <v>2648</v>
      </c>
      <c r="B1498" s="3" t="s">
        <v>10717</v>
      </c>
      <c r="C1498" s="2">
        <v>8160</v>
      </c>
      <c r="D1498" s="3" t="s">
        <v>10711</v>
      </c>
      <c r="E1498" s="3" t="s">
        <v>10712</v>
      </c>
      <c r="F1498" s="3" t="s">
        <v>10713</v>
      </c>
      <c r="G1498" s="3" t="s">
        <v>10714</v>
      </c>
      <c r="H1498" s="3" t="s">
        <v>10715</v>
      </c>
      <c r="I1498" s="3" t="s">
        <v>10716</v>
      </c>
      <c r="J1498" s="3"/>
      <c r="K1498" s="3"/>
      <c r="L1498" s="3"/>
      <c r="M1498" s="3"/>
      <c r="N1498" s="3"/>
      <c r="O1498" s="3"/>
      <c r="P1498" s="3"/>
      <c r="Q1498" s="3"/>
      <c r="R1498" s="3"/>
      <c r="S1498" s="3"/>
      <c r="T1498" s="3"/>
      <c r="U1498" s="3"/>
      <c r="V1498" s="3"/>
      <c r="W1498" s="3"/>
      <c r="X1498" s="3"/>
      <c r="Y1498" s="3"/>
      <c r="Z1498" s="3"/>
      <c r="AA1498" s="3"/>
      <c r="AB1498" s="3"/>
      <c r="AC1498" s="3"/>
      <c r="AD1498" s="3"/>
      <c r="AE1498" s="3"/>
      <c r="AF1498" s="3"/>
      <c r="AG1498" s="3"/>
      <c r="AH1498" s="3"/>
      <c r="AI1498" s="3"/>
      <c r="AJ1498" s="3"/>
      <c r="AK1498" s="3"/>
      <c r="AL1498" s="3"/>
      <c r="AM1498" s="3"/>
      <c r="AN1498" s="3"/>
      <c r="AO1498" s="3"/>
      <c r="AP1498" s="3" t="s">
        <v>10718</v>
      </c>
      <c r="AQ1498" s="3" t="s">
        <v>10718</v>
      </c>
      <c r="AR1498" s="2"/>
      <c r="AS1498" s="2"/>
      <c r="AT1498" s="2" t="str">
        <f t="shared" ref="AT1498:AT1561" si="132">LEFT(AP1498, 12)</f>
        <v>('51-9012.00</v>
      </c>
      <c r="AU1498" s="2" t="str">
        <f t="shared" ref="AU1498:AU1561" si="133">LEFT(AQ1498,12)</f>
        <v>('51-9012.00</v>
      </c>
      <c r="AV1498" s="2" t="b">
        <f t="shared" ref="AV1498:AV1561" si="134">EXACT(AT1498,AU1498)</f>
        <v>1</v>
      </c>
      <c r="AW1498" s="2" t="str">
        <f>LEFT(AO1498,12)</f>
        <v/>
      </c>
      <c r="AX1498" s="2" t="b">
        <f t="shared" si="130"/>
        <v>0</v>
      </c>
    </row>
    <row r="1499" spans="1:50" ht="136" x14ac:dyDescent="0.2">
      <c r="A1499" s="2">
        <v>2651</v>
      </c>
      <c r="B1499" s="3" t="s">
        <v>10739</v>
      </c>
      <c r="C1499" s="2">
        <v>8160</v>
      </c>
      <c r="D1499" s="3" t="s">
        <v>10733</v>
      </c>
      <c r="E1499" s="3" t="s">
        <v>10734</v>
      </c>
      <c r="F1499" s="3" t="s">
        <v>10735</v>
      </c>
      <c r="G1499" s="3" t="s">
        <v>10736</v>
      </c>
      <c r="H1499" s="3" t="s">
        <v>10737</v>
      </c>
      <c r="I1499" s="3" t="s">
        <v>10738</v>
      </c>
      <c r="J1499" s="3"/>
      <c r="K1499" s="3"/>
      <c r="L1499" s="3"/>
      <c r="M1499" s="3"/>
      <c r="N1499" s="3"/>
      <c r="O1499" s="3"/>
      <c r="P1499" s="3"/>
      <c r="Q1499" s="3"/>
      <c r="R1499" s="3"/>
      <c r="S1499" s="3"/>
      <c r="T1499" s="3"/>
      <c r="U1499" s="3"/>
      <c r="V1499" s="3"/>
      <c r="W1499" s="3"/>
      <c r="X1499" s="3"/>
      <c r="Y1499" s="3"/>
      <c r="Z1499" s="3"/>
      <c r="AA1499" s="3"/>
      <c r="AB1499" s="3"/>
      <c r="AC1499" s="3"/>
      <c r="AD1499" s="3"/>
      <c r="AE1499" s="3"/>
      <c r="AF1499" s="3"/>
      <c r="AG1499" s="3"/>
      <c r="AH1499" s="3"/>
      <c r="AI1499" s="3"/>
      <c r="AJ1499" s="3"/>
      <c r="AK1499" s="3"/>
      <c r="AL1499" s="3"/>
      <c r="AM1499" s="3"/>
      <c r="AN1499" s="3"/>
      <c r="AO1499" s="3" t="s">
        <v>10733</v>
      </c>
      <c r="AP1499" s="3" t="s">
        <v>10740</v>
      </c>
      <c r="AQ1499" s="3" t="s">
        <v>10733</v>
      </c>
      <c r="AR1499" s="2"/>
      <c r="AS1499" s="2"/>
      <c r="AT1499" s="2" t="str">
        <f t="shared" si="132"/>
        <v>('35-1012.00</v>
      </c>
      <c r="AU1499" s="2" t="str">
        <f t="shared" si="133"/>
        <v>('51-3093.00</v>
      </c>
      <c r="AV1499" s="2" t="b">
        <f t="shared" si="134"/>
        <v>0</v>
      </c>
      <c r="AW1499" s="2"/>
      <c r="AX1499" s="2" t="b">
        <f t="shared" si="130"/>
        <v>0</v>
      </c>
    </row>
    <row r="1500" spans="1:50" ht="204" x14ac:dyDescent="0.2">
      <c r="A1500" s="2">
        <v>2741</v>
      </c>
      <c r="B1500" s="3" t="s">
        <v>11110</v>
      </c>
      <c r="C1500" s="2">
        <v>8160</v>
      </c>
      <c r="D1500" s="3" t="s">
        <v>11104</v>
      </c>
      <c r="E1500" s="3" t="s">
        <v>11105</v>
      </c>
      <c r="F1500" s="3" t="s">
        <v>11106</v>
      </c>
      <c r="G1500" s="3" t="s">
        <v>11107</v>
      </c>
      <c r="H1500" s="3" t="s">
        <v>11108</v>
      </c>
      <c r="I1500" s="3" t="s">
        <v>11109</v>
      </c>
      <c r="J1500" s="3"/>
      <c r="K1500" s="3"/>
      <c r="L1500" s="3"/>
      <c r="M1500" s="3"/>
      <c r="N1500" s="3"/>
      <c r="O1500" s="3"/>
      <c r="P1500" s="3"/>
      <c r="Q1500" s="3"/>
      <c r="R1500" s="3"/>
      <c r="S1500" s="3"/>
      <c r="T1500" s="3"/>
      <c r="U1500" s="3"/>
      <c r="V1500" s="3"/>
      <c r="W1500" s="3"/>
      <c r="X1500" s="3"/>
      <c r="Y1500" s="3"/>
      <c r="Z1500" s="3"/>
      <c r="AA1500" s="3"/>
      <c r="AB1500" s="3"/>
      <c r="AC1500" s="3"/>
      <c r="AD1500" s="3"/>
      <c r="AE1500" s="3"/>
      <c r="AF1500" s="3"/>
      <c r="AG1500" s="3"/>
      <c r="AH1500" s="3"/>
      <c r="AI1500" s="3"/>
      <c r="AJ1500" s="3"/>
      <c r="AK1500" s="3"/>
      <c r="AL1500" s="3"/>
      <c r="AM1500" s="3"/>
      <c r="AN1500" s="3"/>
      <c r="AO1500" s="3" t="s">
        <v>11104</v>
      </c>
      <c r="AP1500" s="3" t="s">
        <v>11111</v>
      </c>
      <c r="AQ1500" s="3" t="s">
        <v>11104</v>
      </c>
      <c r="AR1500" s="2"/>
      <c r="AS1500" s="2"/>
      <c r="AT1500" s="2" t="str">
        <f t="shared" si="132"/>
        <v>('51-9041.00</v>
      </c>
      <c r="AU1500" s="2" t="str">
        <f t="shared" si="133"/>
        <v>('51-9041.00</v>
      </c>
      <c r="AV1500" s="5" t="b">
        <f t="shared" si="134"/>
        <v>1</v>
      </c>
      <c r="AW1500" s="2" t="str">
        <f>LEFT(AO1500,12)</f>
        <v>('51-9041.00</v>
      </c>
      <c r="AX1500" s="2" t="b">
        <f t="shared" si="130"/>
        <v>1</v>
      </c>
    </row>
    <row r="1501" spans="1:50" ht="136" x14ac:dyDescent="0.2">
      <c r="A1501" s="2">
        <v>2745</v>
      </c>
      <c r="B1501" s="3" t="s">
        <v>11128</v>
      </c>
      <c r="C1501" s="2">
        <v>8160</v>
      </c>
      <c r="D1501" s="3" t="s">
        <v>11122</v>
      </c>
      <c r="E1501" s="3" t="s">
        <v>11123</v>
      </c>
      <c r="F1501" s="3" t="s">
        <v>11124</v>
      </c>
      <c r="G1501" s="3" t="s">
        <v>11125</v>
      </c>
      <c r="H1501" s="3" t="s">
        <v>11126</v>
      </c>
      <c r="I1501" s="3" t="s">
        <v>11127</v>
      </c>
      <c r="J1501" s="3"/>
      <c r="K1501" s="3"/>
      <c r="L1501" s="3"/>
      <c r="M1501" s="3"/>
      <c r="N1501" s="3"/>
      <c r="O1501" s="3"/>
      <c r="P1501" s="3"/>
      <c r="Q1501" s="3"/>
      <c r="R1501" s="3"/>
      <c r="S1501" s="3"/>
      <c r="T1501" s="3"/>
      <c r="U1501" s="3"/>
      <c r="V1501" s="3"/>
      <c r="W1501" s="3"/>
      <c r="X1501" s="3"/>
      <c r="Y1501" s="3"/>
      <c r="Z1501" s="3"/>
      <c r="AA1501" s="3"/>
      <c r="AB1501" s="3"/>
      <c r="AC1501" s="3"/>
      <c r="AD1501" s="3"/>
      <c r="AE1501" s="3"/>
      <c r="AF1501" s="3"/>
      <c r="AG1501" s="3"/>
      <c r="AH1501" s="3"/>
      <c r="AI1501" s="3"/>
      <c r="AJ1501" s="3"/>
      <c r="AK1501" s="3"/>
      <c r="AL1501" s="3"/>
      <c r="AM1501" s="3"/>
      <c r="AN1501" s="3"/>
      <c r="AO1501" s="3"/>
      <c r="AP1501" s="3" t="s">
        <v>11129</v>
      </c>
      <c r="AQ1501" s="3" t="s">
        <v>11951</v>
      </c>
      <c r="AR1501" s="2"/>
      <c r="AS1501" s="2"/>
      <c r="AT1501" s="2" t="str">
        <f t="shared" si="132"/>
        <v>('51-8093.00</v>
      </c>
      <c r="AU1501" s="2" t="str">
        <f t="shared" si="133"/>
        <v>('51-9021.00</v>
      </c>
      <c r="AV1501" s="2" t="b">
        <f t="shared" si="134"/>
        <v>0</v>
      </c>
      <c r="AW1501" s="2"/>
      <c r="AX1501" s="2" t="b">
        <f t="shared" si="130"/>
        <v>0</v>
      </c>
    </row>
    <row r="1502" spans="1:50" ht="170" x14ac:dyDescent="0.2">
      <c r="A1502" s="2">
        <v>2811</v>
      </c>
      <c r="B1502" s="3" t="s">
        <v>11308</v>
      </c>
      <c r="C1502" s="2">
        <v>8160</v>
      </c>
      <c r="D1502" s="3" t="s">
        <v>11302</v>
      </c>
      <c r="E1502" s="3" t="s">
        <v>11303</v>
      </c>
      <c r="F1502" s="3" t="s">
        <v>11304</v>
      </c>
      <c r="G1502" s="3" t="s">
        <v>11305</v>
      </c>
      <c r="H1502" s="3" t="s">
        <v>11306</v>
      </c>
      <c r="I1502" s="3" t="s">
        <v>11307</v>
      </c>
      <c r="J1502" s="3"/>
      <c r="K1502" s="3"/>
      <c r="L1502" s="3"/>
      <c r="M1502" s="3"/>
      <c r="N1502" s="3"/>
      <c r="O1502" s="3"/>
      <c r="P1502" s="3"/>
      <c r="Q1502" s="3"/>
      <c r="R1502" s="3"/>
      <c r="S1502" s="3"/>
      <c r="T1502" s="3"/>
      <c r="U1502" s="3"/>
      <c r="V1502" s="3"/>
      <c r="W1502" s="3"/>
      <c r="X1502" s="3"/>
      <c r="Y1502" s="3"/>
      <c r="Z1502" s="3"/>
      <c r="AA1502" s="3"/>
      <c r="AB1502" s="3"/>
      <c r="AC1502" s="3"/>
      <c r="AD1502" s="3"/>
      <c r="AE1502" s="3"/>
      <c r="AF1502" s="3"/>
      <c r="AG1502" s="3"/>
      <c r="AH1502" s="3"/>
      <c r="AI1502" s="3"/>
      <c r="AJ1502" s="3"/>
      <c r="AK1502" s="3"/>
      <c r="AL1502" s="3"/>
      <c r="AM1502" s="3"/>
      <c r="AN1502" s="3"/>
      <c r="AO1502" s="3"/>
      <c r="AP1502" s="3" t="s">
        <v>11309</v>
      </c>
      <c r="AQ1502" s="3" t="s">
        <v>11309</v>
      </c>
      <c r="AR1502" s="2"/>
      <c r="AS1502" s="2"/>
      <c r="AT1502" s="2" t="str">
        <f t="shared" si="132"/>
        <v>('51-9012.00</v>
      </c>
      <c r="AU1502" s="2" t="str">
        <f t="shared" si="133"/>
        <v>('51-9012.00</v>
      </c>
      <c r="AV1502" s="5" t="b">
        <f t="shared" si="134"/>
        <v>1</v>
      </c>
      <c r="AW1502" s="2" t="str">
        <f>LEFT(AO1502,12)</f>
        <v/>
      </c>
      <c r="AX1502" s="2" t="b">
        <f t="shared" si="130"/>
        <v>0</v>
      </c>
    </row>
    <row r="1503" spans="1:50" ht="136" x14ac:dyDescent="0.2">
      <c r="A1503" s="2">
        <v>2817</v>
      </c>
      <c r="B1503" s="3" t="s">
        <v>11375</v>
      </c>
      <c r="C1503" s="2">
        <v>8160</v>
      </c>
      <c r="D1503" s="3" t="s">
        <v>11369</v>
      </c>
      <c r="E1503" s="3" t="s">
        <v>11370</v>
      </c>
      <c r="F1503" s="3" t="s">
        <v>11371</v>
      </c>
      <c r="G1503" s="3" t="s">
        <v>11372</v>
      </c>
      <c r="H1503" s="3" t="s">
        <v>11373</v>
      </c>
      <c r="I1503" s="3" t="s">
        <v>11374</v>
      </c>
      <c r="J1503" s="3"/>
      <c r="K1503" s="3"/>
      <c r="L1503" s="3"/>
      <c r="M1503" s="3"/>
      <c r="N1503" s="3"/>
      <c r="O1503" s="3"/>
      <c r="P1503" s="3"/>
      <c r="Q1503" s="3"/>
      <c r="R1503" s="3"/>
      <c r="S1503" s="3"/>
      <c r="T1503" s="3"/>
      <c r="U1503" s="3"/>
      <c r="V1503" s="3"/>
      <c r="W1503" s="3"/>
      <c r="X1503" s="3"/>
      <c r="Y1503" s="3"/>
      <c r="Z1503" s="3"/>
      <c r="AA1503" s="3"/>
      <c r="AB1503" s="3"/>
      <c r="AC1503" s="3"/>
      <c r="AD1503" s="3"/>
      <c r="AE1503" s="3"/>
      <c r="AF1503" s="3"/>
      <c r="AG1503" s="3"/>
      <c r="AH1503" s="3"/>
      <c r="AI1503" s="3"/>
      <c r="AJ1503" s="3"/>
      <c r="AK1503" s="3"/>
      <c r="AL1503" s="3"/>
      <c r="AM1503" s="3"/>
      <c r="AN1503" s="3"/>
      <c r="AO1503" s="3"/>
      <c r="AP1503" s="3" t="s">
        <v>11376</v>
      </c>
      <c r="AQ1503" s="3" t="s">
        <v>11369</v>
      </c>
      <c r="AR1503" s="2"/>
      <c r="AS1503" s="2"/>
      <c r="AT1503" s="2" t="str">
        <f t="shared" si="132"/>
        <v>('51-3092.00</v>
      </c>
      <c r="AU1503" s="2" t="str">
        <f t="shared" si="133"/>
        <v>('51-3092.00</v>
      </c>
      <c r="AV1503" s="2" t="b">
        <f t="shared" si="134"/>
        <v>1</v>
      </c>
      <c r="AW1503" s="2" t="str">
        <f>LEFT(AO1503,12)</f>
        <v/>
      </c>
      <c r="AX1503" s="2" t="b">
        <f t="shared" si="130"/>
        <v>0</v>
      </c>
    </row>
    <row r="1504" spans="1:50" ht="136" x14ac:dyDescent="0.2">
      <c r="A1504" s="2">
        <v>2834</v>
      </c>
      <c r="B1504" s="3" t="s">
        <v>11424</v>
      </c>
      <c r="C1504" s="2">
        <v>8160</v>
      </c>
      <c r="D1504" s="3" t="s">
        <v>11418</v>
      </c>
      <c r="E1504" s="3" t="s">
        <v>11419</v>
      </c>
      <c r="F1504" s="3" t="s">
        <v>11420</v>
      </c>
      <c r="G1504" s="3" t="s">
        <v>11421</v>
      </c>
      <c r="H1504" s="3" t="s">
        <v>11422</v>
      </c>
      <c r="I1504" s="3" t="s">
        <v>11423</v>
      </c>
      <c r="J1504" s="3"/>
      <c r="K1504" s="3"/>
      <c r="L1504" s="3"/>
      <c r="M1504" s="3"/>
      <c r="N1504" s="3"/>
      <c r="O1504" s="3"/>
      <c r="P1504" s="3"/>
      <c r="Q1504" s="3"/>
      <c r="R1504" s="3"/>
      <c r="S1504" s="3"/>
      <c r="T1504" s="3"/>
      <c r="U1504" s="3"/>
      <c r="V1504" s="3"/>
      <c r="W1504" s="3"/>
      <c r="X1504" s="3"/>
      <c r="Y1504" s="3"/>
      <c r="Z1504" s="3"/>
      <c r="AA1504" s="3"/>
      <c r="AB1504" s="3"/>
      <c r="AC1504" s="3"/>
      <c r="AD1504" s="3"/>
      <c r="AE1504" s="3"/>
      <c r="AF1504" s="3"/>
      <c r="AG1504" s="3"/>
      <c r="AH1504" s="3"/>
      <c r="AI1504" s="3"/>
      <c r="AJ1504" s="3"/>
      <c r="AK1504" s="3"/>
      <c r="AL1504" s="3"/>
      <c r="AM1504" s="3"/>
      <c r="AN1504" s="3"/>
      <c r="AO1504" s="3"/>
      <c r="AP1504" s="3" t="s">
        <v>11425</v>
      </c>
      <c r="AQ1504" s="3" t="s">
        <v>11952</v>
      </c>
      <c r="AR1504" s="2"/>
      <c r="AS1504" s="2"/>
      <c r="AT1504" s="2" t="str">
        <f t="shared" si="132"/>
        <v>('53-7121.00</v>
      </c>
      <c r="AU1504" s="2" t="str">
        <f t="shared" si="133"/>
        <v>('51-9111.00</v>
      </c>
      <c r="AV1504" s="2" t="b">
        <f t="shared" si="134"/>
        <v>0</v>
      </c>
      <c r="AW1504" s="2"/>
      <c r="AX1504" s="2" t="b">
        <f t="shared" si="130"/>
        <v>0</v>
      </c>
    </row>
    <row r="1505" spans="1:50" ht="119" x14ac:dyDescent="0.2">
      <c r="A1505" s="2">
        <v>664</v>
      </c>
      <c r="B1505" s="3" t="s">
        <v>2672</v>
      </c>
      <c r="C1505" s="2">
        <v>8171</v>
      </c>
      <c r="D1505" s="3" t="s">
        <v>2670</v>
      </c>
      <c r="E1505" s="3" t="s">
        <v>2671</v>
      </c>
      <c r="F1505" s="3"/>
      <c r="G1505" s="3"/>
      <c r="H1505" s="3"/>
      <c r="I1505" s="3"/>
      <c r="J1505" s="3"/>
      <c r="K1505" s="3"/>
      <c r="L1505" s="3"/>
      <c r="M1505" s="3"/>
      <c r="N1505" s="3"/>
      <c r="O1505" s="3"/>
      <c r="P1505" s="3"/>
      <c r="Q1505" s="3"/>
      <c r="R1505" s="3"/>
      <c r="S1505" s="3"/>
      <c r="T1505" s="3"/>
      <c r="U1505" s="3"/>
      <c r="V1505" s="3"/>
      <c r="W1505" s="3"/>
      <c r="X1505" s="3"/>
      <c r="Y1505" s="3"/>
      <c r="Z1505" s="3"/>
      <c r="AA1505" s="3"/>
      <c r="AB1505" s="3"/>
      <c r="AC1505" s="3"/>
      <c r="AD1505" s="3"/>
      <c r="AE1505" s="3"/>
      <c r="AF1505" s="3"/>
      <c r="AG1505" s="3"/>
      <c r="AH1505" s="3"/>
      <c r="AI1505" s="3"/>
      <c r="AJ1505" s="3"/>
      <c r="AK1505" s="3"/>
      <c r="AL1505" s="3"/>
      <c r="AM1505" s="3"/>
      <c r="AN1505" s="3"/>
      <c r="AO1505" s="3"/>
      <c r="AP1505" s="3" t="s">
        <v>2673</v>
      </c>
      <c r="AQ1505" s="3" t="s">
        <v>2673</v>
      </c>
      <c r="AR1505" s="2"/>
      <c r="AS1505" s="2"/>
      <c r="AT1505" s="2" t="str">
        <f t="shared" si="132"/>
        <v>('51-9196.00</v>
      </c>
      <c r="AU1505" s="2" t="str">
        <f t="shared" si="133"/>
        <v>('51-9196.00</v>
      </c>
      <c r="AV1505" s="5" t="b">
        <f t="shared" si="134"/>
        <v>1</v>
      </c>
      <c r="AW1505" s="2" t="str">
        <f>LEFT(AO1505,12)</f>
        <v/>
      </c>
      <c r="AX1505" s="2" t="b">
        <f t="shared" si="130"/>
        <v>0</v>
      </c>
    </row>
    <row r="1506" spans="1:50" ht="119" x14ac:dyDescent="0.2">
      <c r="A1506" s="2">
        <v>779</v>
      </c>
      <c r="B1506" s="3" t="s">
        <v>3100</v>
      </c>
      <c r="C1506" s="2">
        <v>8171</v>
      </c>
      <c r="D1506" s="3" t="s">
        <v>3098</v>
      </c>
      <c r="E1506" s="3" t="s">
        <v>3099</v>
      </c>
      <c r="F1506" s="3"/>
      <c r="G1506" s="3"/>
      <c r="H1506" s="3"/>
      <c r="I1506" s="3"/>
      <c r="J1506" s="3"/>
      <c r="K1506" s="3"/>
      <c r="L1506" s="3"/>
      <c r="M1506" s="3"/>
      <c r="N1506" s="3"/>
      <c r="O1506" s="3"/>
      <c r="P1506" s="3"/>
      <c r="Q1506" s="3"/>
      <c r="R1506" s="3"/>
      <c r="S1506" s="3"/>
      <c r="T1506" s="3"/>
      <c r="U1506" s="3"/>
      <c r="V1506" s="3"/>
      <c r="W1506" s="3"/>
      <c r="X1506" s="3"/>
      <c r="Y1506" s="3"/>
      <c r="Z1506" s="3"/>
      <c r="AA1506" s="3"/>
      <c r="AB1506" s="3"/>
      <c r="AC1506" s="3"/>
      <c r="AD1506" s="3"/>
      <c r="AE1506" s="3"/>
      <c r="AF1506" s="3"/>
      <c r="AG1506" s="3"/>
      <c r="AH1506" s="3"/>
      <c r="AI1506" s="3"/>
      <c r="AJ1506" s="3"/>
      <c r="AK1506" s="3"/>
      <c r="AL1506" s="3"/>
      <c r="AM1506" s="3"/>
      <c r="AN1506" s="3"/>
      <c r="AO1506" s="3"/>
      <c r="AP1506" s="3" t="s">
        <v>3101</v>
      </c>
      <c r="AQ1506" s="3" t="s">
        <v>3101</v>
      </c>
      <c r="AR1506" s="2"/>
      <c r="AS1506" s="2"/>
      <c r="AT1506" s="2" t="str">
        <f t="shared" si="132"/>
        <v>('51-9196.00</v>
      </c>
      <c r="AU1506" s="2" t="str">
        <f t="shared" si="133"/>
        <v>('51-9196.00</v>
      </c>
      <c r="AV1506" s="2" t="b">
        <f t="shared" si="134"/>
        <v>1</v>
      </c>
      <c r="AW1506" s="2" t="str">
        <f>LEFT(AO1506,12)</f>
        <v/>
      </c>
      <c r="AX1506" s="2" t="b">
        <f t="shared" si="130"/>
        <v>0</v>
      </c>
    </row>
    <row r="1507" spans="1:50" ht="170" x14ac:dyDescent="0.2">
      <c r="A1507" s="2">
        <v>894</v>
      </c>
      <c r="B1507" s="3" t="s">
        <v>3628</v>
      </c>
      <c r="C1507" s="2">
        <v>8171</v>
      </c>
      <c r="D1507" s="3" t="s">
        <v>3626</v>
      </c>
      <c r="E1507" s="3" t="s">
        <v>3627</v>
      </c>
      <c r="F1507" s="3"/>
      <c r="G1507" s="3"/>
      <c r="H1507" s="3"/>
      <c r="I1507" s="3"/>
      <c r="J1507" s="3"/>
      <c r="K1507" s="3"/>
      <c r="L1507" s="3"/>
      <c r="M1507" s="3"/>
      <c r="N1507" s="3"/>
      <c r="O1507" s="3"/>
      <c r="P1507" s="3"/>
      <c r="Q1507" s="3"/>
      <c r="R1507" s="3"/>
      <c r="S1507" s="3"/>
      <c r="T1507" s="3"/>
      <c r="U1507" s="3"/>
      <c r="V1507" s="3"/>
      <c r="W1507" s="3"/>
      <c r="X1507" s="3"/>
      <c r="Y1507" s="3"/>
      <c r="Z1507" s="3"/>
      <c r="AA1507" s="3"/>
      <c r="AB1507" s="3"/>
      <c r="AC1507" s="3"/>
      <c r="AD1507" s="3"/>
      <c r="AE1507" s="3"/>
      <c r="AF1507" s="3"/>
      <c r="AG1507" s="3"/>
      <c r="AH1507" s="3"/>
      <c r="AI1507" s="3"/>
      <c r="AJ1507" s="3"/>
      <c r="AK1507" s="3"/>
      <c r="AL1507" s="3"/>
      <c r="AM1507" s="3"/>
      <c r="AN1507" s="3"/>
      <c r="AO1507" s="3" t="s">
        <v>3626</v>
      </c>
      <c r="AP1507" s="3" t="s">
        <v>3629</v>
      </c>
      <c r="AQ1507" s="3" t="s">
        <v>3626</v>
      </c>
      <c r="AR1507" s="2"/>
      <c r="AS1507" s="2"/>
      <c r="AT1507" s="2" t="str">
        <f t="shared" si="132"/>
        <v>('51-9196.00</v>
      </c>
      <c r="AU1507" s="2" t="str">
        <f t="shared" si="133"/>
        <v>('51-9196.00</v>
      </c>
      <c r="AV1507" s="2" t="b">
        <f t="shared" si="134"/>
        <v>1</v>
      </c>
      <c r="AW1507" s="2" t="str">
        <f>LEFT(AO1507,12)</f>
        <v>('51-9196.00</v>
      </c>
      <c r="AX1507" s="2" t="b">
        <f t="shared" si="130"/>
        <v>1</v>
      </c>
    </row>
    <row r="1508" spans="1:50" ht="119" x14ac:dyDescent="0.2">
      <c r="A1508" s="2">
        <v>1353</v>
      </c>
      <c r="B1508" s="3" t="s">
        <v>5489</v>
      </c>
      <c r="C1508" s="2">
        <v>8171</v>
      </c>
      <c r="D1508" s="3" t="s">
        <v>5487</v>
      </c>
      <c r="E1508" s="3" t="s">
        <v>5488</v>
      </c>
      <c r="F1508" s="3"/>
      <c r="G1508" s="3"/>
      <c r="H1508" s="3"/>
      <c r="I1508" s="3"/>
      <c r="J1508" s="3"/>
      <c r="K1508" s="3"/>
      <c r="L1508" s="3"/>
      <c r="M1508" s="3"/>
      <c r="N1508" s="3"/>
      <c r="O1508" s="3"/>
      <c r="P1508" s="3"/>
      <c r="Q1508" s="3"/>
      <c r="R1508" s="3"/>
      <c r="S1508" s="3"/>
      <c r="T1508" s="3"/>
      <c r="U1508" s="3"/>
      <c r="V1508" s="3"/>
      <c r="W1508" s="3"/>
      <c r="X1508" s="3"/>
      <c r="Y1508" s="3"/>
      <c r="Z1508" s="3"/>
      <c r="AA1508" s="3"/>
      <c r="AB1508" s="3"/>
      <c r="AC1508" s="3"/>
      <c r="AD1508" s="3"/>
      <c r="AE1508" s="3"/>
      <c r="AF1508" s="3"/>
      <c r="AG1508" s="3"/>
      <c r="AH1508" s="3"/>
      <c r="AI1508" s="3"/>
      <c r="AJ1508" s="3"/>
      <c r="AK1508" s="3"/>
      <c r="AL1508" s="3"/>
      <c r="AM1508" s="3"/>
      <c r="AN1508" s="3"/>
      <c r="AO1508" s="3" t="s">
        <v>5487</v>
      </c>
      <c r="AP1508" s="3" t="s">
        <v>5490</v>
      </c>
      <c r="AQ1508" s="3" t="s">
        <v>5487</v>
      </c>
      <c r="AR1508" s="2"/>
      <c r="AS1508" s="2"/>
      <c r="AT1508" s="2" t="str">
        <f t="shared" si="132"/>
        <v>('51-9196.00</v>
      </c>
      <c r="AU1508" s="2" t="str">
        <f t="shared" si="133"/>
        <v>('51-9196.00</v>
      </c>
      <c r="AV1508" s="2" t="b">
        <f t="shared" si="134"/>
        <v>1</v>
      </c>
      <c r="AW1508" s="2" t="str">
        <f>LEFT(AO1508,12)</f>
        <v>('51-9196.00</v>
      </c>
      <c r="AX1508" s="2" t="b">
        <f t="shared" si="130"/>
        <v>1</v>
      </c>
    </row>
    <row r="1509" spans="1:50" ht="153" x14ac:dyDescent="0.2">
      <c r="A1509" s="2">
        <v>1367</v>
      </c>
      <c r="B1509" s="3" t="s">
        <v>5562</v>
      </c>
      <c r="C1509" s="2">
        <v>8171</v>
      </c>
      <c r="D1509" s="3" t="s">
        <v>5560</v>
      </c>
      <c r="E1509" s="3" t="s">
        <v>5561</v>
      </c>
      <c r="F1509" s="3"/>
      <c r="G1509" s="3"/>
      <c r="H1509" s="3"/>
      <c r="I1509" s="3"/>
      <c r="J1509" s="3"/>
      <c r="K1509" s="3"/>
      <c r="L1509" s="3"/>
      <c r="M1509" s="3"/>
      <c r="N1509" s="3"/>
      <c r="O1509" s="3"/>
      <c r="P1509" s="3"/>
      <c r="Q1509" s="3"/>
      <c r="R1509" s="3"/>
      <c r="S1509" s="3"/>
      <c r="T1509" s="3"/>
      <c r="U1509" s="3"/>
      <c r="V1509" s="3"/>
      <c r="W1509" s="3"/>
      <c r="X1509" s="3"/>
      <c r="Y1509" s="3"/>
      <c r="Z1509" s="3"/>
      <c r="AA1509" s="3"/>
      <c r="AB1509" s="3"/>
      <c r="AC1509" s="3"/>
      <c r="AD1509" s="3"/>
      <c r="AE1509" s="3"/>
      <c r="AF1509" s="3"/>
      <c r="AG1509" s="3"/>
      <c r="AH1509" s="3"/>
      <c r="AI1509" s="3"/>
      <c r="AJ1509" s="3"/>
      <c r="AK1509" s="3"/>
      <c r="AL1509" s="3"/>
      <c r="AM1509" s="3"/>
      <c r="AN1509" s="3"/>
      <c r="AO1509" s="3"/>
      <c r="AP1509" s="3" t="s">
        <v>5563</v>
      </c>
      <c r="AQ1509" s="3" t="s">
        <v>5560</v>
      </c>
      <c r="AR1509" s="2"/>
      <c r="AS1509" s="2"/>
      <c r="AT1509" s="2" t="str">
        <f t="shared" si="132"/>
        <v>('51-9012.00</v>
      </c>
      <c r="AU1509" s="2" t="str">
        <f t="shared" si="133"/>
        <v>('51-9192.00</v>
      </c>
      <c r="AV1509" s="2" t="b">
        <f t="shared" si="134"/>
        <v>0</v>
      </c>
      <c r="AW1509" s="2"/>
      <c r="AX1509" s="2" t="b">
        <f t="shared" si="130"/>
        <v>0</v>
      </c>
    </row>
    <row r="1510" spans="1:50" ht="119" x14ac:dyDescent="0.2">
      <c r="A1510" s="2">
        <v>1632</v>
      </c>
      <c r="B1510" s="3" t="s">
        <v>6694</v>
      </c>
      <c r="C1510" s="2">
        <v>8171</v>
      </c>
      <c r="D1510" s="3" t="s">
        <v>6692</v>
      </c>
      <c r="E1510" s="3" t="s">
        <v>6693</v>
      </c>
      <c r="F1510" s="3"/>
      <c r="G1510" s="3"/>
      <c r="H1510" s="3"/>
      <c r="I1510" s="3"/>
      <c r="J1510" s="3"/>
      <c r="K1510" s="3"/>
      <c r="L1510" s="3"/>
      <c r="M1510" s="3"/>
      <c r="N1510" s="3"/>
      <c r="O1510" s="3"/>
      <c r="P1510" s="3"/>
      <c r="Q1510" s="3"/>
      <c r="R1510" s="3"/>
      <c r="S1510" s="3"/>
      <c r="T1510" s="3"/>
      <c r="U1510" s="3"/>
      <c r="V1510" s="3"/>
      <c r="W1510" s="3"/>
      <c r="X1510" s="3"/>
      <c r="Y1510" s="3"/>
      <c r="Z1510" s="3"/>
      <c r="AA1510" s="3"/>
      <c r="AB1510" s="3"/>
      <c r="AC1510" s="3"/>
      <c r="AD1510" s="3"/>
      <c r="AE1510" s="3"/>
      <c r="AF1510" s="3"/>
      <c r="AG1510" s="3"/>
      <c r="AH1510" s="3"/>
      <c r="AI1510" s="3"/>
      <c r="AJ1510" s="3"/>
      <c r="AK1510" s="3"/>
      <c r="AL1510" s="3"/>
      <c r="AM1510" s="3"/>
      <c r="AN1510" s="3"/>
      <c r="AO1510" s="3"/>
      <c r="AP1510" s="3" t="s">
        <v>6695</v>
      </c>
      <c r="AQ1510" s="3" t="s">
        <v>6695</v>
      </c>
      <c r="AR1510" s="2"/>
      <c r="AS1510" s="2"/>
      <c r="AT1510" s="2" t="str">
        <f t="shared" si="132"/>
        <v>('51-9192.00</v>
      </c>
      <c r="AU1510" s="2" t="str">
        <f t="shared" si="133"/>
        <v>('51-9192.00</v>
      </c>
      <c r="AV1510" s="5" t="b">
        <f t="shared" si="134"/>
        <v>1</v>
      </c>
      <c r="AW1510" s="2" t="str">
        <f>LEFT(AO1510,12)</f>
        <v/>
      </c>
      <c r="AX1510" s="2" t="b">
        <f t="shared" si="130"/>
        <v>0</v>
      </c>
    </row>
    <row r="1511" spans="1:50" ht="119" x14ac:dyDescent="0.2">
      <c r="A1511" s="2">
        <v>1714</v>
      </c>
      <c r="B1511" s="3" t="s">
        <v>7050</v>
      </c>
      <c r="C1511" s="2">
        <v>8171</v>
      </c>
      <c r="D1511" s="3" t="s">
        <v>7048</v>
      </c>
      <c r="E1511" s="3" t="s">
        <v>7049</v>
      </c>
      <c r="F1511" s="3"/>
      <c r="G1511" s="3"/>
      <c r="H1511" s="3"/>
      <c r="I1511" s="3"/>
      <c r="J1511" s="3"/>
      <c r="K1511" s="3"/>
      <c r="L1511" s="3"/>
      <c r="M1511" s="3"/>
      <c r="N1511" s="3"/>
      <c r="O1511" s="3"/>
      <c r="P1511" s="3"/>
      <c r="Q1511" s="3"/>
      <c r="R1511" s="3"/>
      <c r="S1511" s="3"/>
      <c r="T1511" s="3"/>
      <c r="U1511" s="3"/>
      <c r="V1511" s="3"/>
      <c r="W1511" s="3"/>
      <c r="X1511" s="3"/>
      <c r="Y1511" s="3"/>
      <c r="Z1511" s="3"/>
      <c r="AA1511" s="3"/>
      <c r="AB1511" s="3"/>
      <c r="AC1511" s="3"/>
      <c r="AD1511" s="3"/>
      <c r="AE1511" s="3"/>
      <c r="AF1511" s="3"/>
      <c r="AG1511" s="3"/>
      <c r="AH1511" s="3"/>
      <c r="AI1511" s="3"/>
      <c r="AJ1511" s="3"/>
      <c r="AK1511" s="3"/>
      <c r="AL1511" s="3"/>
      <c r="AM1511" s="3"/>
      <c r="AN1511" s="3"/>
      <c r="AO1511" s="3"/>
      <c r="AP1511" s="3" t="s">
        <v>7051</v>
      </c>
      <c r="AQ1511" s="3" t="s">
        <v>7051</v>
      </c>
      <c r="AR1511" s="2"/>
      <c r="AS1511" s="2"/>
      <c r="AT1511" s="2" t="str">
        <f t="shared" si="132"/>
        <v>('51-9191.00</v>
      </c>
      <c r="AU1511" s="2" t="str">
        <f t="shared" si="133"/>
        <v>('51-9191.00</v>
      </c>
      <c r="AV1511" s="2" t="b">
        <f t="shared" si="134"/>
        <v>1</v>
      </c>
      <c r="AW1511" s="2" t="str">
        <f>LEFT(AO1511,12)</f>
        <v/>
      </c>
      <c r="AX1511" s="2" t="b">
        <f t="shared" si="130"/>
        <v>0</v>
      </c>
    </row>
    <row r="1512" spans="1:50" ht="119" x14ac:dyDescent="0.2">
      <c r="A1512" s="2">
        <v>2207</v>
      </c>
      <c r="B1512" s="3" t="s">
        <v>9026</v>
      </c>
      <c r="C1512" s="2">
        <v>8171</v>
      </c>
      <c r="D1512" s="3" t="s">
        <v>9024</v>
      </c>
      <c r="E1512" s="3" t="s">
        <v>9025</v>
      </c>
      <c r="F1512" s="3"/>
      <c r="G1512" s="3"/>
      <c r="H1512" s="3"/>
      <c r="I1512" s="3"/>
      <c r="J1512" s="3"/>
      <c r="K1512" s="3"/>
      <c r="L1512" s="3"/>
      <c r="M1512" s="3"/>
      <c r="N1512" s="3"/>
      <c r="O1512" s="3"/>
      <c r="P1512" s="3"/>
      <c r="Q1512" s="3"/>
      <c r="R1512" s="3"/>
      <c r="S1512" s="3"/>
      <c r="T1512" s="3"/>
      <c r="U1512" s="3"/>
      <c r="V1512" s="3"/>
      <c r="W1512" s="3"/>
      <c r="X1512" s="3"/>
      <c r="Y1512" s="3"/>
      <c r="Z1512" s="3"/>
      <c r="AA1512" s="3"/>
      <c r="AB1512" s="3"/>
      <c r="AC1512" s="3"/>
      <c r="AD1512" s="3"/>
      <c r="AE1512" s="3"/>
      <c r="AF1512" s="3"/>
      <c r="AG1512" s="3"/>
      <c r="AH1512" s="3"/>
      <c r="AI1512" s="3"/>
      <c r="AJ1512" s="3"/>
      <c r="AK1512" s="3"/>
      <c r="AL1512" s="3"/>
      <c r="AM1512" s="3"/>
      <c r="AN1512" s="3"/>
      <c r="AO1512" s="3"/>
      <c r="AP1512" s="3" t="s">
        <v>9027</v>
      </c>
      <c r="AQ1512" s="3" t="s">
        <v>9024</v>
      </c>
      <c r="AR1512" s="2"/>
      <c r="AS1512" s="2"/>
      <c r="AT1512" s="2" t="str">
        <f t="shared" si="132"/>
        <v>('51-1011.00</v>
      </c>
      <c r="AU1512" s="2" t="str">
        <f t="shared" si="133"/>
        <v>('51-9196.00</v>
      </c>
      <c r="AV1512" s="2" t="b">
        <f t="shared" si="134"/>
        <v>0</v>
      </c>
      <c r="AW1512" s="2"/>
      <c r="AX1512" s="2" t="b">
        <f t="shared" si="130"/>
        <v>0</v>
      </c>
    </row>
    <row r="1513" spans="1:50" ht="187" x14ac:dyDescent="0.2">
      <c r="A1513" s="2">
        <v>2307</v>
      </c>
      <c r="B1513" s="3" t="s">
        <v>9460</v>
      </c>
      <c r="C1513" s="2">
        <v>8171</v>
      </c>
      <c r="D1513" s="3" t="s">
        <v>9458</v>
      </c>
      <c r="E1513" s="3" t="s">
        <v>9459</v>
      </c>
      <c r="F1513" s="3"/>
      <c r="G1513" s="3"/>
      <c r="H1513" s="3"/>
      <c r="I1513" s="3"/>
      <c r="J1513" s="3"/>
      <c r="K1513" s="3"/>
      <c r="L1513" s="3"/>
      <c r="M1513" s="3"/>
      <c r="N1513" s="3"/>
      <c r="O1513" s="3"/>
      <c r="P1513" s="3"/>
      <c r="Q1513" s="3"/>
      <c r="R1513" s="3"/>
      <c r="S1513" s="3"/>
      <c r="T1513" s="3"/>
      <c r="U1513" s="3"/>
      <c r="V1513" s="3"/>
      <c r="W1513" s="3"/>
      <c r="X1513" s="3"/>
      <c r="Y1513" s="3"/>
      <c r="Z1513" s="3"/>
      <c r="AA1513" s="3"/>
      <c r="AB1513" s="3"/>
      <c r="AC1513" s="3"/>
      <c r="AD1513" s="3"/>
      <c r="AE1513" s="3"/>
      <c r="AF1513" s="3"/>
      <c r="AG1513" s="3"/>
      <c r="AH1513" s="3"/>
      <c r="AI1513" s="3"/>
      <c r="AJ1513" s="3"/>
      <c r="AK1513" s="3"/>
      <c r="AL1513" s="3"/>
      <c r="AM1513" s="3"/>
      <c r="AN1513" s="3"/>
      <c r="AO1513" s="3"/>
      <c r="AP1513" s="3" t="s">
        <v>9461</v>
      </c>
      <c r="AQ1513" s="3" t="s">
        <v>9461</v>
      </c>
      <c r="AR1513" s="2"/>
      <c r="AS1513" s="2"/>
      <c r="AT1513" s="2" t="str">
        <f t="shared" si="132"/>
        <v>('51-9012.00</v>
      </c>
      <c r="AU1513" s="2" t="str">
        <f t="shared" si="133"/>
        <v>('51-9012.00</v>
      </c>
      <c r="AV1513" s="5" t="b">
        <f t="shared" si="134"/>
        <v>1</v>
      </c>
      <c r="AW1513" s="2" t="str">
        <f>LEFT(AO1513,12)</f>
        <v/>
      </c>
      <c r="AX1513" s="2" t="b">
        <f t="shared" si="130"/>
        <v>0</v>
      </c>
    </row>
    <row r="1514" spans="1:50" ht="102" x14ac:dyDescent="0.2">
      <c r="A1514" s="2">
        <v>1130</v>
      </c>
      <c r="B1514" s="3" t="s">
        <v>4545</v>
      </c>
      <c r="C1514" s="2">
        <v>8172</v>
      </c>
      <c r="D1514" s="3" t="s">
        <v>4544</v>
      </c>
      <c r="E1514" s="3"/>
      <c r="F1514" s="3"/>
      <c r="G1514" s="3"/>
      <c r="H1514" s="3"/>
      <c r="I1514" s="3"/>
      <c r="J1514" s="3"/>
      <c r="K1514" s="3"/>
      <c r="L1514" s="3"/>
      <c r="M1514" s="3"/>
      <c r="N1514" s="3"/>
      <c r="O1514" s="3"/>
      <c r="P1514" s="3"/>
      <c r="Q1514" s="3"/>
      <c r="R1514" s="3"/>
      <c r="S1514" s="3"/>
      <c r="T1514" s="3"/>
      <c r="U1514" s="3"/>
      <c r="V1514" s="3"/>
      <c r="W1514" s="3"/>
      <c r="X1514" s="3"/>
      <c r="Y1514" s="3"/>
      <c r="Z1514" s="3"/>
      <c r="AA1514" s="3"/>
      <c r="AB1514" s="3"/>
      <c r="AC1514" s="3"/>
      <c r="AD1514" s="3"/>
      <c r="AE1514" s="3"/>
      <c r="AF1514" s="3"/>
      <c r="AG1514" s="3"/>
      <c r="AH1514" s="3"/>
      <c r="AI1514" s="3"/>
      <c r="AJ1514" s="3"/>
      <c r="AK1514" s="3"/>
      <c r="AL1514" s="3"/>
      <c r="AM1514" s="3"/>
      <c r="AN1514" s="3"/>
      <c r="AO1514" s="3" t="s">
        <v>4544</v>
      </c>
      <c r="AP1514" s="3" t="s">
        <v>4546</v>
      </c>
      <c r="AQ1514" s="3" t="s">
        <v>4544</v>
      </c>
      <c r="AR1514" s="2"/>
      <c r="AS1514" s="2"/>
      <c r="AT1514" s="2" t="str">
        <f t="shared" si="132"/>
        <v>('45-4022.00</v>
      </c>
      <c r="AU1514" s="2" t="str">
        <f t="shared" si="133"/>
        <v>('51-7041.00</v>
      </c>
      <c r="AV1514" s="2" t="b">
        <f t="shared" si="134"/>
        <v>0</v>
      </c>
      <c r="AW1514" s="2"/>
      <c r="AX1514" s="2" t="b">
        <f t="shared" si="130"/>
        <v>0</v>
      </c>
    </row>
    <row r="1515" spans="1:50" ht="102" x14ac:dyDescent="0.2">
      <c r="A1515" s="2">
        <v>1347</v>
      </c>
      <c r="B1515" s="3" t="s">
        <v>5466</v>
      </c>
      <c r="C1515" s="2">
        <v>8172</v>
      </c>
      <c r="D1515" s="3" t="s">
        <v>5465</v>
      </c>
      <c r="E1515" s="3"/>
      <c r="F1515" s="3"/>
      <c r="G1515" s="3"/>
      <c r="H1515" s="3"/>
      <c r="I1515" s="3"/>
      <c r="J1515" s="3"/>
      <c r="K1515" s="3"/>
      <c r="L1515" s="3"/>
      <c r="M1515" s="3"/>
      <c r="N1515" s="3"/>
      <c r="O1515" s="3"/>
      <c r="P1515" s="3"/>
      <c r="Q1515" s="3"/>
      <c r="R1515" s="3"/>
      <c r="S1515" s="3"/>
      <c r="T1515" s="3"/>
      <c r="U1515" s="3"/>
      <c r="V1515" s="3"/>
      <c r="W1515" s="3"/>
      <c r="X1515" s="3"/>
      <c r="Y1515" s="3"/>
      <c r="Z1515" s="3"/>
      <c r="AA1515" s="3"/>
      <c r="AB1515" s="3"/>
      <c r="AC1515" s="3"/>
      <c r="AD1515" s="3"/>
      <c r="AE1515" s="3"/>
      <c r="AF1515" s="3"/>
      <c r="AG1515" s="3"/>
      <c r="AH1515" s="3"/>
      <c r="AI1515" s="3"/>
      <c r="AJ1515" s="3"/>
      <c r="AK1515" s="3"/>
      <c r="AL1515" s="3"/>
      <c r="AM1515" s="3"/>
      <c r="AN1515" s="3"/>
      <c r="AO1515" s="3"/>
      <c r="AP1515" s="3" t="s">
        <v>5467</v>
      </c>
      <c r="AQ1515" s="3" t="s">
        <v>5465</v>
      </c>
      <c r="AR1515" s="2"/>
      <c r="AS1515" s="2"/>
      <c r="AT1515" s="2" t="str">
        <f t="shared" si="132"/>
        <v>('51-7011.00</v>
      </c>
      <c r="AU1515" s="2" t="str">
        <f t="shared" si="133"/>
        <v>('51-7041.00</v>
      </c>
      <c r="AV1515" s="2" t="b">
        <f t="shared" si="134"/>
        <v>0</v>
      </c>
      <c r="AW1515" s="2"/>
      <c r="AX1515" s="2" t="b">
        <f t="shared" si="130"/>
        <v>0</v>
      </c>
    </row>
    <row r="1516" spans="1:50" ht="119" x14ac:dyDescent="0.2">
      <c r="A1516" s="2">
        <v>1607</v>
      </c>
      <c r="B1516" s="3" t="s">
        <v>6601</v>
      </c>
      <c r="C1516" s="2">
        <v>8172</v>
      </c>
      <c r="D1516" s="3" t="s">
        <v>6600</v>
      </c>
      <c r="E1516" s="3"/>
      <c r="F1516" s="3"/>
      <c r="G1516" s="3"/>
      <c r="H1516" s="3"/>
      <c r="I1516" s="3"/>
      <c r="J1516" s="3"/>
      <c r="K1516" s="3"/>
      <c r="L1516" s="3"/>
      <c r="M1516" s="3"/>
      <c r="N1516" s="3"/>
      <c r="O1516" s="3"/>
      <c r="P1516" s="3"/>
      <c r="Q1516" s="3"/>
      <c r="R1516" s="3"/>
      <c r="S1516" s="3"/>
      <c r="T1516" s="3"/>
      <c r="U1516" s="3"/>
      <c r="V1516" s="3"/>
      <c r="W1516" s="3"/>
      <c r="X1516" s="3"/>
      <c r="Y1516" s="3"/>
      <c r="Z1516" s="3"/>
      <c r="AA1516" s="3"/>
      <c r="AB1516" s="3"/>
      <c r="AC1516" s="3"/>
      <c r="AD1516" s="3"/>
      <c r="AE1516" s="3"/>
      <c r="AF1516" s="3"/>
      <c r="AG1516" s="3"/>
      <c r="AH1516" s="3"/>
      <c r="AI1516" s="3"/>
      <c r="AJ1516" s="3"/>
      <c r="AK1516" s="3"/>
      <c r="AL1516" s="3"/>
      <c r="AM1516" s="3"/>
      <c r="AN1516" s="3"/>
      <c r="AO1516" s="3" t="s">
        <v>6600</v>
      </c>
      <c r="AP1516" s="3" t="s">
        <v>6602</v>
      </c>
      <c r="AQ1516" s="3" t="s">
        <v>6600</v>
      </c>
      <c r="AR1516" s="2"/>
      <c r="AS1516" s="2"/>
      <c r="AT1516" s="2" t="str">
        <f t="shared" si="132"/>
        <v>('51-7041.00</v>
      </c>
      <c r="AU1516" s="2" t="str">
        <f t="shared" si="133"/>
        <v>('51-7041.00</v>
      </c>
      <c r="AV1516" s="5" t="b">
        <f t="shared" si="134"/>
        <v>1</v>
      </c>
      <c r="AW1516" s="2" t="str">
        <f>LEFT(AO1516,12)</f>
        <v>('51-7041.00</v>
      </c>
      <c r="AX1516" s="2" t="b">
        <f t="shared" si="130"/>
        <v>1</v>
      </c>
    </row>
    <row r="1517" spans="1:50" ht="170" x14ac:dyDescent="0.2">
      <c r="A1517" s="2">
        <v>1801</v>
      </c>
      <c r="B1517" s="3" t="s">
        <v>7378</v>
      </c>
      <c r="C1517" s="2">
        <v>8172</v>
      </c>
      <c r="D1517" s="3" t="s">
        <v>7377</v>
      </c>
      <c r="E1517" s="3"/>
      <c r="F1517" s="3"/>
      <c r="G1517" s="3"/>
      <c r="H1517" s="3"/>
      <c r="I1517" s="3"/>
      <c r="J1517" s="3"/>
      <c r="K1517" s="3"/>
      <c r="L1517" s="3"/>
      <c r="M1517" s="3"/>
      <c r="N1517" s="3"/>
      <c r="O1517" s="3"/>
      <c r="P1517" s="3"/>
      <c r="Q1517" s="3"/>
      <c r="R1517" s="3"/>
      <c r="S1517" s="3"/>
      <c r="T1517" s="3"/>
      <c r="U1517" s="3"/>
      <c r="V1517" s="3"/>
      <c r="W1517" s="3"/>
      <c r="X1517" s="3"/>
      <c r="Y1517" s="3"/>
      <c r="Z1517" s="3"/>
      <c r="AA1517" s="3"/>
      <c r="AB1517" s="3"/>
      <c r="AC1517" s="3"/>
      <c r="AD1517" s="3"/>
      <c r="AE1517" s="3"/>
      <c r="AF1517" s="3"/>
      <c r="AG1517" s="3"/>
      <c r="AH1517" s="3"/>
      <c r="AI1517" s="3"/>
      <c r="AJ1517" s="3"/>
      <c r="AK1517" s="3"/>
      <c r="AL1517" s="3"/>
      <c r="AM1517" s="3"/>
      <c r="AN1517" s="3"/>
      <c r="AO1517" s="3"/>
      <c r="AP1517" s="3" t="s">
        <v>7379</v>
      </c>
      <c r="AQ1517" s="3" t="s">
        <v>7379</v>
      </c>
      <c r="AR1517" s="2"/>
      <c r="AS1517" s="2"/>
      <c r="AT1517" s="2" t="str">
        <f t="shared" si="132"/>
        <v>('51-7042.00</v>
      </c>
      <c r="AU1517" s="2" t="str">
        <f t="shared" si="133"/>
        <v>('51-7042.00</v>
      </c>
      <c r="AV1517" s="2" t="b">
        <f t="shared" si="134"/>
        <v>1</v>
      </c>
      <c r="AW1517" s="2" t="str">
        <f>LEFT(AO1517,12)</f>
        <v/>
      </c>
      <c r="AX1517" s="2" t="b">
        <f t="shared" si="130"/>
        <v>0</v>
      </c>
    </row>
    <row r="1518" spans="1:50" ht="102" x14ac:dyDescent="0.2">
      <c r="A1518" s="2">
        <v>2240</v>
      </c>
      <c r="B1518" s="3" t="s">
        <v>9179</v>
      </c>
      <c r="C1518" s="2">
        <v>8172</v>
      </c>
      <c r="D1518" s="3" t="s">
        <v>9178</v>
      </c>
      <c r="E1518" s="3"/>
      <c r="F1518" s="3"/>
      <c r="G1518" s="3"/>
      <c r="H1518" s="3"/>
      <c r="I1518" s="3"/>
      <c r="J1518" s="3"/>
      <c r="K1518" s="3"/>
      <c r="L1518" s="3"/>
      <c r="M1518" s="3"/>
      <c r="N1518" s="3"/>
      <c r="O1518" s="3"/>
      <c r="P1518" s="3"/>
      <c r="Q1518" s="3"/>
      <c r="R1518" s="3"/>
      <c r="S1518" s="3"/>
      <c r="T1518" s="3"/>
      <c r="U1518" s="3"/>
      <c r="V1518" s="3"/>
      <c r="W1518" s="3"/>
      <c r="X1518" s="3"/>
      <c r="Y1518" s="3"/>
      <c r="Z1518" s="3"/>
      <c r="AA1518" s="3"/>
      <c r="AB1518" s="3"/>
      <c r="AC1518" s="3"/>
      <c r="AD1518" s="3"/>
      <c r="AE1518" s="3"/>
      <c r="AF1518" s="3"/>
      <c r="AG1518" s="3"/>
      <c r="AH1518" s="3"/>
      <c r="AI1518" s="3"/>
      <c r="AJ1518" s="3"/>
      <c r="AK1518" s="3"/>
      <c r="AL1518" s="3"/>
      <c r="AM1518" s="3"/>
      <c r="AN1518" s="3"/>
      <c r="AO1518" s="3" t="s">
        <v>9178</v>
      </c>
      <c r="AP1518" s="3" t="s">
        <v>9180</v>
      </c>
      <c r="AQ1518" s="3" t="s">
        <v>9178</v>
      </c>
      <c r="AR1518" s="2"/>
      <c r="AS1518" s="2"/>
      <c r="AT1518" s="2" t="str">
        <f t="shared" si="132"/>
        <v>('51-7041.00</v>
      </c>
      <c r="AU1518" s="2" t="str">
        <f t="shared" si="133"/>
        <v>('51-7041.00</v>
      </c>
      <c r="AV1518" s="2" t="b">
        <f t="shared" si="134"/>
        <v>1</v>
      </c>
      <c r="AW1518" s="2" t="str">
        <f>LEFT(AO1518,12)</f>
        <v>('51-7041.00</v>
      </c>
      <c r="AX1518" s="2" t="b">
        <f t="shared" si="130"/>
        <v>1</v>
      </c>
    </row>
    <row r="1519" spans="1:50" ht="102" x14ac:dyDescent="0.2">
      <c r="A1519" s="2">
        <v>2288</v>
      </c>
      <c r="B1519" s="3" t="s">
        <v>9389</v>
      </c>
      <c r="C1519" s="2">
        <v>8172</v>
      </c>
      <c r="D1519" s="3" t="s">
        <v>9388</v>
      </c>
      <c r="E1519" s="3"/>
      <c r="F1519" s="3"/>
      <c r="G1519" s="3"/>
      <c r="H1519" s="3"/>
      <c r="I1519" s="3"/>
      <c r="J1519" s="3"/>
      <c r="K1519" s="3"/>
      <c r="L1519" s="3"/>
      <c r="M1519" s="3"/>
      <c r="N1519" s="3"/>
      <c r="O1519" s="3"/>
      <c r="P1519" s="3"/>
      <c r="Q1519" s="3"/>
      <c r="R1519" s="3"/>
      <c r="S1519" s="3"/>
      <c r="T1519" s="3"/>
      <c r="U1519" s="3"/>
      <c r="V1519" s="3"/>
      <c r="W1519" s="3"/>
      <c r="X1519" s="3"/>
      <c r="Y1519" s="3"/>
      <c r="Z1519" s="3"/>
      <c r="AA1519" s="3"/>
      <c r="AB1519" s="3"/>
      <c r="AC1519" s="3"/>
      <c r="AD1519" s="3"/>
      <c r="AE1519" s="3"/>
      <c r="AF1519" s="3"/>
      <c r="AG1519" s="3"/>
      <c r="AH1519" s="3"/>
      <c r="AI1519" s="3"/>
      <c r="AJ1519" s="3"/>
      <c r="AK1519" s="3"/>
      <c r="AL1519" s="3"/>
      <c r="AM1519" s="3"/>
      <c r="AN1519" s="3"/>
      <c r="AO1519" s="3"/>
      <c r="AP1519" s="3" t="s">
        <v>9390</v>
      </c>
      <c r="AQ1519" s="3" t="s">
        <v>11953</v>
      </c>
      <c r="AR1519" s="2"/>
      <c r="AS1519" s="2"/>
      <c r="AT1519" s="2" t="str">
        <f t="shared" si="132"/>
        <v>('51-7011.00</v>
      </c>
      <c r="AU1519" s="2" t="str">
        <f t="shared" si="133"/>
        <v>('51-7042.00</v>
      </c>
      <c r="AV1519" s="2" t="b">
        <f t="shared" si="134"/>
        <v>0</v>
      </c>
      <c r="AW1519" s="2"/>
      <c r="AX1519" s="2" t="b">
        <f t="shared" si="130"/>
        <v>0</v>
      </c>
    </row>
    <row r="1520" spans="1:50" ht="170" x14ac:dyDescent="0.2">
      <c r="A1520" s="2">
        <v>804</v>
      </c>
      <c r="B1520" s="3" t="s">
        <v>3228</v>
      </c>
      <c r="C1520" s="2">
        <v>8181</v>
      </c>
      <c r="D1520" s="3" t="s">
        <v>3218</v>
      </c>
      <c r="E1520" s="3" t="s">
        <v>3219</v>
      </c>
      <c r="F1520" s="3" t="s">
        <v>3220</v>
      </c>
      <c r="G1520" s="3" t="s">
        <v>3221</v>
      </c>
      <c r="H1520" s="3" t="s">
        <v>3222</v>
      </c>
      <c r="I1520" s="3" t="s">
        <v>3223</v>
      </c>
      <c r="J1520" s="3" t="s">
        <v>3224</v>
      </c>
      <c r="K1520" s="3" t="s">
        <v>3225</v>
      </c>
      <c r="L1520" s="3" t="s">
        <v>3226</v>
      </c>
      <c r="M1520" s="3" t="s">
        <v>3227</v>
      </c>
      <c r="N1520" s="3"/>
      <c r="O1520" s="3"/>
      <c r="P1520" s="3"/>
      <c r="Q1520" s="3"/>
      <c r="R1520" s="3"/>
      <c r="S1520" s="3"/>
      <c r="T1520" s="3"/>
      <c r="U1520" s="3"/>
      <c r="V1520" s="3"/>
      <c r="W1520" s="3"/>
      <c r="X1520" s="3"/>
      <c r="Y1520" s="3"/>
      <c r="Z1520" s="3"/>
      <c r="AA1520" s="3"/>
      <c r="AB1520" s="3"/>
      <c r="AC1520" s="3"/>
      <c r="AD1520" s="3"/>
      <c r="AE1520" s="3"/>
      <c r="AF1520" s="3"/>
      <c r="AG1520" s="3"/>
      <c r="AH1520" s="3"/>
      <c r="AI1520" s="3"/>
      <c r="AJ1520" s="3"/>
      <c r="AK1520" s="3"/>
      <c r="AL1520" s="3"/>
      <c r="AM1520" s="3"/>
      <c r="AN1520" s="3"/>
      <c r="AO1520" s="3" t="s">
        <v>3218</v>
      </c>
      <c r="AP1520" s="3" t="s">
        <v>3229</v>
      </c>
      <c r="AQ1520" s="3" t="s">
        <v>3218</v>
      </c>
      <c r="AR1520" s="2"/>
      <c r="AS1520" s="2"/>
      <c r="AT1520" s="2" t="str">
        <f t="shared" si="132"/>
        <v>('51-9041.00</v>
      </c>
      <c r="AU1520" s="2" t="str">
        <f t="shared" si="133"/>
        <v>('51-9041.00</v>
      </c>
      <c r="AV1520" s="5" t="b">
        <f t="shared" si="134"/>
        <v>1</v>
      </c>
      <c r="AW1520" s="2" t="str">
        <f>LEFT(AO1520,12)</f>
        <v>('51-9041.00</v>
      </c>
      <c r="AX1520" s="2" t="b">
        <f t="shared" si="130"/>
        <v>1</v>
      </c>
    </row>
    <row r="1521" spans="1:50" ht="136" x14ac:dyDescent="0.2">
      <c r="A1521" s="2">
        <v>811</v>
      </c>
      <c r="B1521" s="3" t="s">
        <v>3257</v>
      </c>
      <c r="C1521" s="2">
        <v>8181</v>
      </c>
      <c r="D1521" s="3" t="s">
        <v>3247</v>
      </c>
      <c r="E1521" s="3" t="s">
        <v>3248</v>
      </c>
      <c r="F1521" s="3" t="s">
        <v>3249</v>
      </c>
      <c r="G1521" s="3" t="s">
        <v>3250</v>
      </c>
      <c r="H1521" s="3" t="s">
        <v>3251</v>
      </c>
      <c r="I1521" s="3" t="s">
        <v>3252</v>
      </c>
      <c r="J1521" s="3" t="s">
        <v>3253</v>
      </c>
      <c r="K1521" s="3" t="s">
        <v>3254</v>
      </c>
      <c r="L1521" s="3" t="s">
        <v>3255</v>
      </c>
      <c r="M1521" s="3" t="s">
        <v>3256</v>
      </c>
      <c r="N1521" s="3"/>
      <c r="O1521" s="3"/>
      <c r="P1521" s="3"/>
      <c r="Q1521" s="3"/>
      <c r="R1521" s="3"/>
      <c r="S1521" s="3"/>
      <c r="T1521" s="3"/>
      <c r="U1521" s="3"/>
      <c r="V1521" s="3"/>
      <c r="W1521" s="3"/>
      <c r="X1521" s="3"/>
      <c r="Y1521" s="3"/>
      <c r="Z1521" s="3"/>
      <c r="AA1521" s="3"/>
      <c r="AB1521" s="3"/>
      <c r="AC1521" s="3"/>
      <c r="AD1521" s="3"/>
      <c r="AE1521" s="3"/>
      <c r="AF1521" s="3"/>
      <c r="AG1521" s="3"/>
      <c r="AH1521" s="3"/>
      <c r="AI1521" s="3"/>
      <c r="AJ1521" s="3"/>
      <c r="AK1521" s="3"/>
      <c r="AL1521" s="3"/>
      <c r="AM1521" s="3"/>
      <c r="AN1521" s="3"/>
      <c r="AO1521" s="3" t="s">
        <v>3248</v>
      </c>
      <c r="AP1521" s="3" t="s">
        <v>3258</v>
      </c>
      <c r="AQ1521" s="3" t="s">
        <v>3248</v>
      </c>
      <c r="AR1521" s="2"/>
      <c r="AS1521" s="2"/>
      <c r="AT1521" s="2" t="str">
        <f t="shared" si="132"/>
        <v>('47-2121.00</v>
      </c>
      <c r="AU1521" s="2" t="str">
        <f t="shared" si="133"/>
        <v>('51-9021.00</v>
      </c>
      <c r="AV1521" s="2" t="b">
        <f t="shared" si="134"/>
        <v>0</v>
      </c>
      <c r="AW1521" s="2"/>
      <c r="AX1521" s="2" t="b">
        <f t="shared" si="130"/>
        <v>0</v>
      </c>
    </row>
    <row r="1522" spans="1:50" ht="153" x14ac:dyDescent="0.2">
      <c r="A1522" s="2">
        <v>872</v>
      </c>
      <c r="B1522" s="3" t="s">
        <v>3496</v>
      </c>
      <c r="C1522" s="2">
        <v>8181</v>
      </c>
      <c r="D1522" s="3" t="s">
        <v>3486</v>
      </c>
      <c r="E1522" s="3" t="s">
        <v>3487</v>
      </c>
      <c r="F1522" s="3" t="s">
        <v>3488</v>
      </c>
      <c r="G1522" s="3" t="s">
        <v>3489</v>
      </c>
      <c r="H1522" s="3" t="s">
        <v>3490</v>
      </c>
      <c r="I1522" s="3" t="s">
        <v>3491</v>
      </c>
      <c r="J1522" s="3" t="s">
        <v>3492</v>
      </c>
      <c r="K1522" s="3" t="s">
        <v>3493</v>
      </c>
      <c r="L1522" s="3" t="s">
        <v>3494</v>
      </c>
      <c r="M1522" s="3" t="s">
        <v>3495</v>
      </c>
      <c r="N1522" s="3"/>
      <c r="O1522" s="3"/>
      <c r="P1522" s="3"/>
      <c r="Q1522" s="3"/>
      <c r="R1522" s="3"/>
      <c r="S1522" s="3"/>
      <c r="T1522" s="3"/>
      <c r="U1522" s="3"/>
      <c r="V1522" s="3"/>
      <c r="W1522" s="3"/>
      <c r="X1522" s="3"/>
      <c r="Y1522" s="3"/>
      <c r="Z1522" s="3"/>
      <c r="AA1522" s="3"/>
      <c r="AB1522" s="3"/>
      <c r="AC1522" s="3"/>
      <c r="AD1522" s="3"/>
      <c r="AE1522" s="3"/>
      <c r="AF1522" s="3"/>
      <c r="AG1522" s="3"/>
      <c r="AH1522" s="3"/>
      <c r="AI1522" s="3"/>
      <c r="AJ1522" s="3"/>
      <c r="AK1522" s="3"/>
      <c r="AL1522" s="3"/>
      <c r="AM1522" s="3"/>
      <c r="AN1522" s="3"/>
      <c r="AO1522" s="3" t="s">
        <v>3486</v>
      </c>
      <c r="AP1522" s="3" t="s">
        <v>3497</v>
      </c>
      <c r="AQ1522" s="3" t="s">
        <v>3486</v>
      </c>
      <c r="AR1522" s="2"/>
      <c r="AS1522" s="2"/>
      <c r="AT1522" s="2" t="str">
        <f t="shared" si="132"/>
        <v>('51-9041.00</v>
      </c>
      <c r="AU1522" s="2" t="str">
        <f t="shared" si="133"/>
        <v>('51-9041.00</v>
      </c>
      <c r="AV1522" s="5" t="b">
        <f t="shared" si="134"/>
        <v>1</v>
      </c>
      <c r="AW1522" s="2" t="str">
        <f>LEFT(AO1522,12)</f>
        <v>('51-9041.00</v>
      </c>
      <c r="AX1522" s="2" t="b">
        <f t="shared" si="130"/>
        <v>1</v>
      </c>
    </row>
    <row r="1523" spans="1:50" ht="153" x14ac:dyDescent="0.2">
      <c r="A1523" s="2">
        <v>1110</v>
      </c>
      <c r="B1523" s="3" t="s">
        <v>4442</v>
      </c>
      <c r="C1523" s="2">
        <v>8181</v>
      </c>
      <c r="D1523" s="3" t="s">
        <v>4432</v>
      </c>
      <c r="E1523" s="3" t="s">
        <v>4433</v>
      </c>
      <c r="F1523" s="3" t="s">
        <v>4434</v>
      </c>
      <c r="G1523" s="3" t="s">
        <v>4435</v>
      </c>
      <c r="H1523" s="3" t="s">
        <v>4436</v>
      </c>
      <c r="I1523" s="3" t="s">
        <v>4437</v>
      </c>
      <c r="J1523" s="3" t="s">
        <v>4438</v>
      </c>
      <c r="K1523" s="3" t="s">
        <v>4439</v>
      </c>
      <c r="L1523" s="3" t="s">
        <v>4440</v>
      </c>
      <c r="M1523" s="3" t="s">
        <v>4441</v>
      </c>
      <c r="N1523" s="3"/>
      <c r="O1523" s="3"/>
      <c r="P1523" s="3"/>
      <c r="Q1523" s="3"/>
      <c r="R1523" s="3"/>
      <c r="S1523" s="3"/>
      <c r="T1523" s="3"/>
      <c r="U1523" s="3"/>
      <c r="V1523" s="3"/>
      <c r="W1523" s="3"/>
      <c r="X1523" s="3"/>
      <c r="Y1523" s="3"/>
      <c r="Z1523" s="3"/>
      <c r="AA1523" s="3"/>
      <c r="AB1523" s="3"/>
      <c r="AC1523" s="3"/>
      <c r="AD1523" s="3"/>
      <c r="AE1523" s="3"/>
      <c r="AF1523" s="3"/>
      <c r="AG1523" s="3"/>
      <c r="AH1523" s="3"/>
      <c r="AI1523" s="3"/>
      <c r="AJ1523" s="3"/>
      <c r="AK1523" s="3"/>
      <c r="AL1523" s="3"/>
      <c r="AM1523" s="3"/>
      <c r="AN1523" s="3"/>
      <c r="AO1523" s="3" t="s">
        <v>4432</v>
      </c>
      <c r="AP1523" s="3" t="s">
        <v>4443</v>
      </c>
      <c r="AQ1523" s="3" t="s">
        <v>4432</v>
      </c>
      <c r="AR1523" s="2"/>
      <c r="AS1523" s="2"/>
      <c r="AT1523" s="2" t="str">
        <f t="shared" si="132"/>
        <v>('51-4051.00</v>
      </c>
      <c r="AU1523" s="2" t="str">
        <f t="shared" si="133"/>
        <v>('51-9051.00</v>
      </c>
      <c r="AV1523" s="2" t="b">
        <f t="shared" si="134"/>
        <v>0</v>
      </c>
      <c r="AW1523" s="2"/>
      <c r="AX1523" s="2" t="b">
        <f t="shared" si="130"/>
        <v>0</v>
      </c>
    </row>
    <row r="1524" spans="1:50" ht="136" x14ac:dyDescent="0.2">
      <c r="A1524" s="2">
        <v>1139</v>
      </c>
      <c r="B1524" s="3" t="s">
        <v>4590</v>
      </c>
      <c r="C1524" s="2">
        <v>8181</v>
      </c>
      <c r="D1524" s="3" t="s">
        <v>4580</v>
      </c>
      <c r="E1524" s="3" t="s">
        <v>4581</v>
      </c>
      <c r="F1524" s="3" t="s">
        <v>4582</v>
      </c>
      <c r="G1524" s="3" t="s">
        <v>4583</v>
      </c>
      <c r="H1524" s="3" t="s">
        <v>4584</v>
      </c>
      <c r="I1524" s="3" t="s">
        <v>4585</v>
      </c>
      <c r="J1524" s="3" t="s">
        <v>4586</v>
      </c>
      <c r="K1524" s="3" t="s">
        <v>4587</v>
      </c>
      <c r="L1524" s="3" t="s">
        <v>4588</v>
      </c>
      <c r="M1524" s="3" t="s">
        <v>4589</v>
      </c>
      <c r="N1524" s="3"/>
      <c r="O1524" s="3"/>
      <c r="P1524" s="3"/>
      <c r="Q1524" s="3"/>
      <c r="R1524" s="3"/>
      <c r="S1524" s="3"/>
      <c r="T1524" s="3"/>
      <c r="U1524" s="3"/>
      <c r="V1524" s="3"/>
      <c r="W1524" s="3"/>
      <c r="X1524" s="3"/>
      <c r="Y1524" s="3"/>
      <c r="Z1524" s="3"/>
      <c r="AA1524" s="3"/>
      <c r="AB1524" s="3"/>
      <c r="AC1524" s="3"/>
      <c r="AD1524" s="3"/>
      <c r="AE1524" s="3"/>
      <c r="AF1524" s="3"/>
      <c r="AG1524" s="3"/>
      <c r="AH1524" s="3"/>
      <c r="AI1524" s="3"/>
      <c r="AJ1524" s="3"/>
      <c r="AK1524" s="3"/>
      <c r="AL1524" s="3"/>
      <c r="AM1524" s="3"/>
      <c r="AN1524" s="3"/>
      <c r="AO1524" s="3" t="s">
        <v>4580</v>
      </c>
      <c r="AP1524" s="3" t="s">
        <v>4591</v>
      </c>
      <c r="AQ1524" s="3" t="s">
        <v>4580</v>
      </c>
      <c r="AR1524" s="2"/>
      <c r="AS1524" s="2"/>
      <c r="AT1524" s="2" t="str">
        <f t="shared" si="132"/>
        <v>('51-9195.05</v>
      </c>
      <c r="AU1524" s="2" t="str">
        <f t="shared" si="133"/>
        <v>('51-9195.05</v>
      </c>
      <c r="AV1524" s="5" t="b">
        <f t="shared" si="134"/>
        <v>1</v>
      </c>
      <c r="AW1524" s="2" t="str">
        <f>LEFT(AO1524,12)</f>
        <v>('51-9195.05</v>
      </c>
      <c r="AX1524" s="2" t="b">
        <f t="shared" si="130"/>
        <v>1</v>
      </c>
    </row>
    <row r="1525" spans="1:50" ht="136" x14ac:dyDescent="0.2">
      <c r="A1525" s="2">
        <v>1251</v>
      </c>
      <c r="B1525" s="3" t="s">
        <v>5028</v>
      </c>
      <c r="C1525" s="2">
        <v>8181</v>
      </c>
      <c r="D1525" s="3" t="s">
        <v>5018</v>
      </c>
      <c r="E1525" s="3" t="s">
        <v>5019</v>
      </c>
      <c r="F1525" s="3" t="s">
        <v>5020</v>
      </c>
      <c r="G1525" s="3" t="s">
        <v>5021</v>
      </c>
      <c r="H1525" s="3" t="s">
        <v>5022</v>
      </c>
      <c r="I1525" s="3" t="s">
        <v>5023</v>
      </c>
      <c r="J1525" s="3" t="s">
        <v>5024</v>
      </c>
      <c r="K1525" s="3" t="s">
        <v>5025</v>
      </c>
      <c r="L1525" s="3" t="s">
        <v>5026</v>
      </c>
      <c r="M1525" s="3" t="s">
        <v>5027</v>
      </c>
      <c r="N1525" s="3"/>
      <c r="O1525" s="3"/>
      <c r="P1525" s="3"/>
      <c r="Q1525" s="3"/>
      <c r="R1525" s="3"/>
      <c r="S1525" s="3"/>
      <c r="T1525" s="3"/>
      <c r="U1525" s="3"/>
      <c r="V1525" s="3"/>
      <c r="W1525" s="3"/>
      <c r="X1525" s="3"/>
      <c r="Y1525" s="3"/>
      <c r="Z1525" s="3"/>
      <c r="AA1525" s="3"/>
      <c r="AB1525" s="3"/>
      <c r="AC1525" s="3"/>
      <c r="AD1525" s="3"/>
      <c r="AE1525" s="3"/>
      <c r="AF1525" s="3"/>
      <c r="AG1525" s="3"/>
      <c r="AH1525" s="3"/>
      <c r="AI1525" s="3"/>
      <c r="AJ1525" s="3"/>
      <c r="AK1525" s="3"/>
      <c r="AL1525" s="3"/>
      <c r="AM1525" s="3"/>
      <c r="AN1525" s="3"/>
      <c r="AO1525" s="3" t="s">
        <v>5018</v>
      </c>
      <c r="AP1525" s="3" t="s">
        <v>5029</v>
      </c>
      <c r="AQ1525" s="3" t="s">
        <v>5018</v>
      </c>
      <c r="AR1525" s="2"/>
      <c r="AS1525" s="2"/>
      <c r="AT1525" s="2" t="str">
        <f t="shared" si="132"/>
        <v>('51-9051.00</v>
      </c>
      <c r="AU1525" s="2" t="str">
        <f t="shared" si="133"/>
        <v>('51-9051.00</v>
      </c>
      <c r="AV1525" s="2" t="b">
        <f t="shared" si="134"/>
        <v>1</v>
      </c>
      <c r="AW1525" s="2" t="str">
        <f>LEFT(AO1525,12)</f>
        <v>('51-9051.00</v>
      </c>
      <c r="AX1525" s="2" t="b">
        <f t="shared" si="130"/>
        <v>1</v>
      </c>
    </row>
    <row r="1526" spans="1:50" ht="136" x14ac:dyDescent="0.2">
      <c r="A1526" s="2">
        <v>1834</v>
      </c>
      <c r="B1526" s="3" t="s">
        <v>7509</v>
      </c>
      <c r="C1526" s="2">
        <v>8181</v>
      </c>
      <c r="D1526" s="3" t="s">
        <v>7499</v>
      </c>
      <c r="E1526" s="3" t="s">
        <v>7500</v>
      </c>
      <c r="F1526" s="3" t="s">
        <v>7501</v>
      </c>
      <c r="G1526" s="3" t="s">
        <v>7502</v>
      </c>
      <c r="H1526" s="3" t="s">
        <v>7503</v>
      </c>
      <c r="I1526" s="3" t="s">
        <v>7504</v>
      </c>
      <c r="J1526" s="3" t="s">
        <v>7505</v>
      </c>
      <c r="K1526" s="3" t="s">
        <v>7506</v>
      </c>
      <c r="L1526" s="3" t="s">
        <v>7507</v>
      </c>
      <c r="M1526" s="3" t="s">
        <v>7508</v>
      </c>
      <c r="N1526" s="3"/>
      <c r="O1526" s="3"/>
      <c r="P1526" s="3"/>
      <c r="Q1526" s="3"/>
      <c r="R1526" s="3"/>
      <c r="S1526" s="3"/>
      <c r="T1526" s="3"/>
      <c r="U1526" s="3"/>
      <c r="V1526" s="3"/>
      <c r="W1526" s="3"/>
      <c r="X1526" s="3"/>
      <c r="Y1526" s="3"/>
      <c r="Z1526" s="3"/>
      <c r="AA1526" s="3"/>
      <c r="AB1526" s="3"/>
      <c r="AC1526" s="3"/>
      <c r="AD1526" s="3"/>
      <c r="AE1526" s="3"/>
      <c r="AF1526" s="3"/>
      <c r="AG1526" s="3"/>
      <c r="AH1526" s="3"/>
      <c r="AI1526" s="3"/>
      <c r="AJ1526" s="3"/>
      <c r="AK1526" s="3"/>
      <c r="AL1526" s="3"/>
      <c r="AM1526" s="3"/>
      <c r="AN1526" s="3"/>
      <c r="AO1526" s="3" t="s">
        <v>7499</v>
      </c>
      <c r="AP1526" s="3" t="s">
        <v>7510</v>
      </c>
      <c r="AQ1526" s="3" t="s">
        <v>7499</v>
      </c>
      <c r="AR1526" s="2"/>
      <c r="AS1526" s="2"/>
      <c r="AT1526" s="2" t="str">
        <f t="shared" si="132"/>
        <v>('51-4051.00</v>
      </c>
      <c r="AU1526" s="2" t="str">
        <f t="shared" si="133"/>
        <v>('51-9051.00</v>
      </c>
      <c r="AV1526" s="2" t="b">
        <f t="shared" si="134"/>
        <v>0</v>
      </c>
      <c r="AW1526" s="2"/>
      <c r="AX1526" s="2" t="b">
        <f t="shared" si="130"/>
        <v>0</v>
      </c>
    </row>
    <row r="1527" spans="1:50" ht="153" x14ac:dyDescent="0.2">
      <c r="A1527" s="2">
        <v>2036</v>
      </c>
      <c r="B1527" s="3" t="s">
        <v>8384</v>
      </c>
      <c r="C1527" s="2">
        <v>8181</v>
      </c>
      <c r="D1527" s="3" t="s">
        <v>8374</v>
      </c>
      <c r="E1527" s="3" t="s">
        <v>8375</v>
      </c>
      <c r="F1527" s="3" t="s">
        <v>8376</v>
      </c>
      <c r="G1527" s="3" t="s">
        <v>8377</v>
      </c>
      <c r="H1527" s="3" t="s">
        <v>8378</v>
      </c>
      <c r="I1527" s="3" t="s">
        <v>8379</v>
      </c>
      <c r="J1527" s="3" t="s">
        <v>8380</v>
      </c>
      <c r="K1527" s="3" t="s">
        <v>8381</v>
      </c>
      <c r="L1527" s="3" t="s">
        <v>8382</v>
      </c>
      <c r="M1527" s="3" t="s">
        <v>8383</v>
      </c>
      <c r="N1527" s="3"/>
      <c r="O1527" s="3"/>
      <c r="P1527" s="3"/>
      <c r="Q1527" s="3"/>
      <c r="R1527" s="3"/>
      <c r="S1527" s="3"/>
      <c r="T1527" s="3"/>
      <c r="U1527" s="3"/>
      <c r="V1527" s="3"/>
      <c r="W1527" s="3"/>
      <c r="X1527" s="3"/>
      <c r="Y1527" s="3"/>
      <c r="Z1527" s="3"/>
      <c r="AA1527" s="3"/>
      <c r="AB1527" s="3"/>
      <c r="AC1527" s="3"/>
      <c r="AD1527" s="3"/>
      <c r="AE1527" s="3"/>
      <c r="AF1527" s="3"/>
      <c r="AG1527" s="3"/>
      <c r="AH1527" s="3"/>
      <c r="AI1527" s="3"/>
      <c r="AJ1527" s="3"/>
      <c r="AK1527" s="3"/>
      <c r="AL1527" s="3"/>
      <c r="AM1527" s="3"/>
      <c r="AN1527" s="3"/>
      <c r="AO1527" s="3" t="s">
        <v>8374</v>
      </c>
      <c r="AP1527" s="3" t="s">
        <v>8385</v>
      </c>
      <c r="AQ1527" s="3" t="s">
        <v>8374</v>
      </c>
      <c r="AR1527" s="2"/>
      <c r="AS1527" s="2"/>
      <c r="AT1527" s="2" t="str">
        <f t="shared" si="132"/>
        <v>('51-6091.00</v>
      </c>
      <c r="AU1527" s="2" t="str">
        <f t="shared" si="133"/>
        <v>('51-6091.00</v>
      </c>
      <c r="AV1527" s="5" t="b">
        <f t="shared" si="134"/>
        <v>1</v>
      </c>
      <c r="AW1527" s="2" t="str">
        <f>LEFT(AO1527,12)</f>
        <v>('51-6091.00</v>
      </c>
      <c r="AX1527" s="2" t="b">
        <f t="shared" si="130"/>
        <v>1</v>
      </c>
    </row>
    <row r="1528" spans="1:50" ht="153" x14ac:dyDescent="0.2">
      <c r="A1528" s="2">
        <v>2159</v>
      </c>
      <c r="B1528" s="3" t="s">
        <v>8884</v>
      </c>
      <c r="C1528" s="2">
        <v>8181</v>
      </c>
      <c r="D1528" s="3" t="s">
        <v>8874</v>
      </c>
      <c r="E1528" s="3" t="s">
        <v>8875</v>
      </c>
      <c r="F1528" s="3" t="s">
        <v>8876</v>
      </c>
      <c r="G1528" s="3" t="s">
        <v>8877</v>
      </c>
      <c r="H1528" s="3" t="s">
        <v>8878</v>
      </c>
      <c r="I1528" s="3" t="s">
        <v>8879</v>
      </c>
      <c r="J1528" s="3" t="s">
        <v>8880</v>
      </c>
      <c r="K1528" s="3" t="s">
        <v>8881</v>
      </c>
      <c r="L1528" s="3" t="s">
        <v>8882</v>
      </c>
      <c r="M1528" s="3" t="s">
        <v>8883</v>
      </c>
      <c r="N1528" s="3"/>
      <c r="O1528" s="3"/>
      <c r="P1528" s="3"/>
      <c r="Q1528" s="3"/>
      <c r="R1528" s="3"/>
      <c r="S1528" s="3"/>
      <c r="T1528" s="3"/>
      <c r="U1528" s="3"/>
      <c r="V1528" s="3"/>
      <c r="W1528" s="3"/>
      <c r="X1528" s="3"/>
      <c r="Y1528" s="3"/>
      <c r="Z1528" s="3"/>
      <c r="AA1528" s="3"/>
      <c r="AB1528" s="3"/>
      <c r="AC1528" s="3"/>
      <c r="AD1528" s="3"/>
      <c r="AE1528" s="3"/>
      <c r="AF1528" s="3"/>
      <c r="AG1528" s="3"/>
      <c r="AH1528" s="3"/>
      <c r="AI1528" s="3"/>
      <c r="AJ1528" s="3"/>
      <c r="AK1528" s="3"/>
      <c r="AL1528" s="3"/>
      <c r="AM1528" s="3"/>
      <c r="AN1528" s="3"/>
      <c r="AO1528" s="3" t="s">
        <v>8874</v>
      </c>
      <c r="AP1528" s="3" t="s">
        <v>8885</v>
      </c>
      <c r="AQ1528" s="3" t="s">
        <v>8874</v>
      </c>
      <c r="AR1528" s="2"/>
      <c r="AS1528" s="2"/>
      <c r="AT1528" s="2" t="str">
        <f t="shared" si="132"/>
        <v>('47-2021.00</v>
      </c>
      <c r="AU1528" s="2" t="str">
        <f t="shared" si="133"/>
        <v>('51-9041.00</v>
      </c>
      <c r="AV1528" s="2" t="b">
        <f t="shared" si="134"/>
        <v>0</v>
      </c>
      <c r="AW1528" s="2"/>
      <c r="AX1528" s="2" t="b">
        <f t="shared" si="130"/>
        <v>0</v>
      </c>
    </row>
    <row r="1529" spans="1:50" ht="153" x14ac:dyDescent="0.2">
      <c r="A1529" s="2">
        <v>2505</v>
      </c>
      <c r="B1529" s="3" t="s">
        <v>10182</v>
      </c>
      <c r="C1529" s="2">
        <v>8181</v>
      </c>
      <c r="D1529" s="3" t="s">
        <v>10172</v>
      </c>
      <c r="E1529" s="3" t="s">
        <v>10173</v>
      </c>
      <c r="F1529" s="3" t="s">
        <v>10174</v>
      </c>
      <c r="G1529" s="3" t="s">
        <v>10175</v>
      </c>
      <c r="H1529" s="3" t="s">
        <v>10176</v>
      </c>
      <c r="I1529" s="3" t="s">
        <v>10177</v>
      </c>
      <c r="J1529" s="3" t="s">
        <v>10178</v>
      </c>
      <c r="K1529" s="3" t="s">
        <v>10179</v>
      </c>
      <c r="L1529" s="3" t="s">
        <v>10180</v>
      </c>
      <c r="M1529" s="3" t="s">
        <v>10181</v>
      </c>
      <c r="N1529" s="3"/>
      <c r="O1529" s="3"/>
      <c r="P1529" s="3"/>
      <c r="Q1529" s="3"/>
      <c r="R1529" s="3"/>
      <c r="S1529" s="3"/>
      <c r="T1529" s="3"/>
      <c r="U1529" s="3"/>
      <c r="V1529" s="3"/>
      <c r="W1529" s="3"/>
      <c r="X1529" s="3"/>
      <c r="Y1529" s="3"/>
      <c r="Z1529" s="3"/>
      <c r="AA1529" s="3"/>
      <c r="AB1529" s="3"/>
      <c r="AC1529" s="3"/>
      <c r="AD1529" s="3"/>
      <c r="AE1529" s="3"/>
      <c r="AF1529" s="3"/>
      <c r="AG1529" s="3"/>
      <c r="AH1529" s="3"/>
      <c r="AI1529" s="3"/>
      <c r="AJ1529" s="3"/>
      <c r="AK1529" s="3"/>
      <c r="AL1529" s="3"/>
      <c r="AM1529" s="3"/>
      <c r="AN1529" s="3"/>
      <c r="AO1529" s="3" t="s">
        <v>10172</v>
      </c>
      <c r="AP1529" s="3" t="s">
        <v>10183</v>
      </c>
      <c r="AQ1529" s="3" t="s">
        <v>10172</v>
      </c>
      <c r="AR1529" s="2"/>
      <c r="AS1529" s="2"/>
      <c r="AT1529" s="2" t="str">
        <f t="shared" si="132"/>
        <v>('51-9041.00</v>
      </c>
      <c r="AU1529" s="2" t="str">
        <f t="shared" si="133"/>
        <v>('51-9041.00</v>
      </c>
      <c r="AV1529" s="5" t="b">
        <f t="shared" si="134"/>
        <v>1</v>
      </c>
      <c r="AW1529" s="2" t="str">
        <f>LEFT(AO1529,12)</f>
        <v>('51-9041.00</v>
      </c>
      <c r="AX1529" s="2" t="b">
        <f t="shared" si="130"/>
        <v>1</v>
      </c>
    </row>
    <row r="1530" spans="1:50" ht="136" x14ac:dyDescent="0.2">
      <c r="A1530" s="2">
        <v>2630</v>
      </c>
      <c r="B1530" s="3" t="s">
        <v>10642</v>
      </c>
      <c r="C1530" s="2">
        <v>8181</v>
      </c>
      <c r="D1530" s="3" t="s">
        <v>10632</v>
      </c>
      <c r="E1530" s="3" t="s">
        <v>10633</v>
      </c>
      <c r="F1530" s="3" t="s">
        <v>10634</v>
      </c>
      <c r="G1530" s="3" t="s">
        <v>10635</v>
      </c>
      <c r="H1530" s="3" t="s">
        <v>10636</v>
      </c>
      <c r="I1530" s="3" t="s">
        <v>10637</v>
      </c>
      <c r="J1530" s="3" t="s">
        <v>10638</v>
      </c>
      <c r="K1530" s="3" t="s">
        <v>10639</v>
      </c>
      <c r="L1530" s="3" t="s">
        <v>10640</v>
      </c>
      <c r="M1530" s="3" t="s">
        <v>10641</v>
      </c>
      <c r="N1530" s="3"/>
      <c r="O1530" s="3"/>
      <c r="P1530" s="3"/>
      <c r="Q1530" s="3"/>
      <c r="R1530" s="3"/>
      <c r="S1530" s="3"/>
      <c r="T1530" s="3"/>
      <c r="U1530" s="3"/>
      <c r="V1530" s="3"/>
      <c r="W1530" s="3"/>
      <c r="X1530" s="3"/>
      <c r="Y1530" s="3"/>
      <c r="Z1530" s="3"/>
      <c r="AA1530" s="3"/>
      <c r="AB1530" s="3"/>
      <c r="AC1530" s="3"/>
      <c r="AD1530" s="3"/>
      <c r="AE1530" s="3"/>
      <c r="AF1530" s="3"/>
      <c r="AG1530" s="3"/>
      <c r="AH1530" s="3"/>
      <c r="AI1530" s="3"/>
      <c r="AJ1530" s="3"/>
      <c r="AK1530" s="3"/>
      <c r="AL1530" s="3"/>
      <c r="AM1530" s="3"/>
      <c r="AN1530" s="3"/>
      <c r="AO1530" s="3"/>
      <c r="AP1530" s="3" t="s">
        <v>10643</v>
      </c>
      <c r="AQ1530" s="3" t="s">
        <v>10632</v>
      </c>
      <c r="AR1530" s="2"/>
      <c r="AS1530" s="2"/>
      <c r="AT1530" s="2" t="str">
        <f t="shared" si="132"/>
        <v>('51-9041.00</v>
      </c>
      <c r="AU1530" s="2" t="str">
        <f t="shared" si="133"/>
        <v>('51-9041.00</v>
      </c>
      <c r="AV1530" s="2" t="b">
        <f t="shared" si="134"/>
        <v>1</v>
      </c>
      <c r="AW1530" s="2" t="str">
        <f>LEFT(AO1530,12)</f>
        <v/>
      </c>
      <c r="AX1530" s="2" t="b">
        <f t="shared" si="130"/>
        <v>0</v>
      </c>
    </row>
    <row r="1531" spans="1:50" ht="136" x14ac:dyDescent="0.2">
      <c r="A1531" s="2">
        <v>542</v>
      </c>
      <c r="B1531" s="3" t="s">
        <v>2237</v>
      </c>
      <c r="C1531" s="2">
        <v>8182</v>
      </c>
      <c r="D1531" s="3" t="s">
        <v>2236</v>
      </c>
      <c r="E1531" s="3"/>
      <c r="F1531" s="3"/>
      <c r="G1531" s="3"/>
      <c r="H1531" s="3"/>
      <c r="I1531" s="3"/>
      <c r="J1531" s="3"/>
      <c r="K1531" s="3"/>
      <c r="L1531" s="3"/>
      <c r="M1531" s="3"/>
      <c r="N1531" s="3"/>
      <c r="O1531" s="3"/>
      <c r="P1531" s="3"/>
      <c r="Q1531" s="3"/>
      <c r="R1531" s="3"/>
      <c r="S1531" s="3"/>
      <c r="T1531" s="3"/>
      <c r="U1531" s="3"/>
      <c r="V1531" s="3"/>
      <c r="W1531" s="3"/>
      <c r="X1531" s="3"/>
      <c r="Y1531" s="3"/>
      <c r="Z1531" s="3"/>
      <c r="AA1531" s="3"/>
      <c r="AB1531" s="3"/>
      <c r="AC1531" s="3"/>
      <c r="AD1531" s="3"/>
      <c r="AE1531" s="3"/>
      <c r="AF1531" s="3"/>
      <c r="AG1531" s="3"/>
      <c r="AH1531" s="3"/>
      <c r="AI1531" s="3"/>
      <c r="AJ1531" s="3"/>
      <c r="AK1531" s="3"/>
      <c r="AL1531" s="3"/>
      <c r="AM1531" s="3"/>
      <c r="AN1531" s="3"/>
      <c r="AO1531" s="3" t="s">
        <v>2236</v>
      </c>
      <c r="AP1531" s="3" t="s">
        <v>2238</v>
      </c>
      <c r="AQ1531" s="3" t="s">
        <v>2236</v>
      </c>
      <c r="AR1531" s="2"/>
      <c r="AS1531" s="2"/>
      <c r="AT1531" s="2" t="str">
        <f t="shared" si="132"/>
        <v>('47-2011.00</v>
      </c>
      <c r="AU1531" s="2" t="str">
        <f t="shared" si="133"/>
        <v>('51-8021.00</v>
      </c>
      <c r="AV1531" s="2" t="b">
        <f t="shared" si="134"/>
        <v>0</v>
      </c>
      <c r="AW1531" s="2"/>
      <c r="AX1531" s="2" t="b">
        <f t="shared" si="130"/>
        <v>0</v>
      </c>
    </row>
    <row r="1532" spans="1:50" ht="102" x14ac:dyDescent="0.2">
      <c r="A1532" s="2">
        <v>1383</v>
      </c>
      <c r="B1532" s="3" t="s">
        <v>5621</v>
      </c>
      <c r="C1532" s="2">
        <v>8182</v>
      </c>
      <c r="D1532" s="3" t="s">
        <v>5620</v>
      </c>
      <c r="E1532" s="3"/>
      <c r="F1532" s="3"/>
      <c r="G1532" s="3"/>
      <c r="H1532" s="3"/>
      <c r="I1532" s="3"/>
      <c r="J1532" s="3"/>
      <c r="K1532" s="3"/>
      <c r="L1532" s="3"/>
      <c r="M1532" s="3"/>
      <c r="N1532" s="3"/>
      <c r="O1532" s="3"/>
      <c r="P1532" s="3"/>
      <c r="Q1532" s="3"/>
      <c r="R1532" s="3"/>
      <c r="S1532" s="3"/>
      <c r="T1532" s="3"/>
      <c r="U1532" s="3"/>
      <c r="V1532" s="3"/>
      <c r="W1532" s="3"/>
      <c r="X1532" s="3"/>
      <c r="Y1532" s="3"/>
      <c r="Z1532" s="3"/>
      <c r="AA1532" s="3"/>
      <c r="AB1532" s="3"/>
      <c r="AC1532" s="3"/>
      <c r="AD1532" s="3"/>
      <c r="AE1532" s="3"/>
      <c r="AF1532" s="3"/>
      <c r="AG1532" s="3"/>
      <c r="AH1532" s="3"/>
      <c r="AI1532" s="3"/>
      <c r="AJ1532" s="3"/>
      <c r="AK1532" s="3"/>
      <c r="AL1532" s="3"/>
      <c r="AM1532" s="3"/>
      <c r="AN1532" s="3"/>
      <c r="AO1532" s="3" t="s">
        <v>5620</v>
      </c>
      <c r="AP1532" s="3" t="s">
        <v>5622</v>
      </c>
      <c r="AQ1532" s="3" t="s">
        <v>5620</v>
      </c>
      <c r="AR1532" s="2"/>
      <c r="AS1532" s="2"/>
      <c r="AT1532" s="2" t="str">
        <f t="shared" si="132"/>
        <v>('47-2011.00</v>
      </c>
      <c r="AU1532" s="2" t="str">
        <f t="shared" si="133"/>
        <v>('51-8021.00</v>
      </c>
      <c r="AV1532" s="2" t="b">
        <f t="shared" si="134"/>
        <v>0</v>
      </c>
      <c r="AW1532" s="2"/>
      <c r="AX1532" s="2" t="b">
        <f t="shared" si="130"/>
        <v>0</v>
      </c>
    </row>
    <row r="1533" spans="1:50" ht="119" x14ac:dyDescent="0.2">
      <c r="A1533" s="2">
        <v>285</v>
      </c>
      <c r="B1533" s="3" t="s">
        <v>1204</v>
      </c>
      <c r="C1533" s="2">
        <v>8183</v>
      </c>
      <c r="D1533" s="3" t="s">
        <v>1203</v>
      </c>
      <c r="E1533" s="3"/>
      <c r="F1533" s="3"/>
      <c r="G1533" s="3"/>
      <c r="H1533" s="3"/>
      <c r="I1533" s="3"/>
      <c r="J1533" s="3"/>
      <c r="K1533" s="3"/>
      <c r="L1533" s="3"/>
      <c r="M1533" s="3"/>
      <c r="N1533" s="3"/>
      <c r="O1533" s="3"/>
      <c r="P1533" s="3"/>
      <c r="Q1533" s="3"/>
      <c r="R1533" s="3"/>
      <c r="S1533" s="3"/>
      <c r="T1533" s="3"/>
      <c r="U1533" s="3"/>
      <c r="V1533" s="3"/>
      <c r="W1533" s="3"/>
      <c r="X1533" s="3"/>
      <c r="Y1533" s="3"/>
      <c r="Z1533" s="3"/>
      <c r="AA1533" s="3"/>
      <c r="AB1533" s="3"/>
      <c r="AC1533" s="3"/>
      <c r="AD1533" s="3"/>
      <c r="AE1533" s="3"/>
      <c r="AF1533" s="3"/>
      <c r="AG1533" s="3"/>
      <c r="AH1533" s="3"/>
      <c r="AI1533" s="3"/>
      <c r="AJ1533" s="3"/>
      <c r="AK1533" s="3"/>
      <c r="AL1533" s="3"/>
      <c r="AM1533" s="3"/>
      <c r="AN1533" s="3"/>
      <c r="AO1533" s="3" t="s">
        <v>1203</v>
      </c>
      <c r="AP1533" s="3" t="s">
        <v>1205</v>
      </c>
      <c r="AQ1533" s="3" t="s">
        <v>1203</v>
      </c>
      <c r="AR1533" s="2"/>
      <c r="AS1533" s="2"/>
      <c r="AT1533" s="2" t="str">
        <f t="shared" si="132"/>
        <v>('51-9111.00</v>
      </c>
      <c r="AU1533" s="2" t="str">
        <f t="shared" si="133"/>
        <v>('51-9111.00</v>
      </c>
      <c r="AV1533" s="5" t="b">
        <f t="shared" si="134"/>
        <v>1</v>
      </c>
      <c r="AW1533" s="2" t="str">
        <f>LEFT(AO1533,12)</f>
        <v>('51-9111.00</v>
      </c>
      <c r="AX1533" s="2" t="b">
        <f t="shared" si="130"/>
        <v>1</v>
      </c>
    </row>
    <row r="1534" spans="1:50" ht="119" x14ac:dyDescent="0.2">
      <c r="A1534" s="2">
        <v>531</v>
      </c>
      <c r="B1534" s="3" t="s">
        <v>2189</v>
      </c>
      <c r="C1534" s="2">
        <v>8183</v>
      </c>
      <c r="D1534" s="3" t="s">
        <v>2188</v>
      </c>
      <c r="E1534" s="3"/>
      <c r="F1534" s="3"/>
      <c r="G1534" s="3"/>
      <c r="H1534" s="3"/>
      <c r="I1534" s="3"/>
      <c r="J1534" s="3"/>
      <c r="K1534" s="3"/>
      <c r="L1534" s="3"/>
      <c r="M1534" s="3"/>
      <c r="N1534" s="3"/>
      <c r="O1534" s="3"/>
      <c r="P1534" s="3"/>
      <c r="Q1534" s="3"/>
      <c r="R1534" s="3"/>
      <c r="S1534" s="3"/>
      <c r="T1534" s="3"/>
      <c r="U1534" s="3"/>
      <c r="V1534" s="3"/>
      <c r="W1534" s="3"/>
      <c r="X1534" s="3"/>
      <c r="Y1534" s="3"/>
      <c r="Z1534" s="3"/>
      <c r="AA1534" s="3"/>
      <c r="AB1534" s="3"/>
      <c r="AC1534" s="3"/>
      <c r="AD1534" s="3"/>
      <c r="AE1534" s="3"/>
      <c r="AF1534" s="3"/>
      <c r="AG1534" s="3"/>
      <c r="AH1534" s="3"/>
      <c r="AI1534" s="3"/>
      <c r="AJ1534" s="3"/>
      <c r="AK1534" s="3"/>
      <c r="AL1534" s="3"/>
      <c r="AM1534" s="3"/>
      <c r="AN1534" s="3"/>
      <c r="AO1534" s="3"/>
      <c r="AP1534" s="3" t="s">
        <v>2190</v>
      </c>
      <c r="AQ1534" s="3" t="s">
        <v>2188</v>
      </c>
      <c r="AR1534" s="2"/>
      <c r="AS1534" s="2"/>
      <c r="AT1534" s="2" t="str">
        <f t="shared" si="132"/>
        <v>('51-4191.00</v>
      </c>
      <c r="AU1534" s="2" t="str">
        <f t="shared" si="133"/>
        <v>('51-9111.00</v>
      </c>
      <c r="AV1534" s="2" t="b">
        <f t="shared" si="134"/>
        <v>0</v>
      </c>
      <c r="AW1534" s="2"/>
      <c r="AX1534" s="2" t="b">
        <f t="shared" si="130"/>
        <v>0</v>
      </c>
    </row>
    <row r="1535" spans="1:50" ht="102" x14ac:dyDescent="0.2">
      <c r="A1535" s="2">
        <v>1080</v>
      </c>
      <c r="B1535" s="3" t="s">
        <v>4302</v>
      </c>
      <c r="C1535" s="2">
        <v>8183</v>
      </c>
      <c r="D1535" s="3" t="s">
        <v>4301</v>
      </c>
      <c r="E1535" s="3"/>
      <c r="F1535" s="3"/>
      <c r="G1535" s="3"/>
      <c r="H1535" s="3"/>
      <c r="I1535" s="3"/>
      <c r="J1535" s="3"/>
      <c r="K1535" s="3"/>
      <c r="L1535" s="3"/>
      <c r="M1535" s="3"/>
      <c r="N1535" s="3"/>
      <c r="O1535" s="3"/>
      <c r="P1535" s="3"/>
      <c r="Q1535" s="3"/>
      <c r="R1535" s="3"/>
      <c r="S1535" s="3"/>
      <c r="T1535" s="3"/>
      <c r="U1535" s="3"/>
      <c r="V1535" s="3"/>
      <c r="W1535" s="3"/>
      <c r="X1535" s="3"/>
      <c r="Y1535" s="3"/>
      <c r="Z1535" s="3"/>
      <c r="AA1535" s="3"/>
      <c r="AB1535" s="3"/>
      <c r="AC1535" s="3"/>
      <c r="AD1535" s="3"/>
      <c r="AE1535" s="3"/>
      <c r="AF1535" s="3"/>
      <c r="AG1535" s="3"/>
      <c r="AH1535" s="3"/>
      <c r="AI1535" s="3"/>
      <c r="AJ1535" s="3"/>
      <c r="AK1535" s="3"/>
      <c r="AL1535" s="3"/>
      <c r="AM1535" s="3"/>
      <c r="AN1535" s="3"/>
      <c r="AO1535" s="3" t="s">
        <v>4301</v>
      </c>
      <c r="AP1535" s="3" t="s">
        <v>4303</v>
      </c>
      <c r="AQ1535" s="3" t="s">
        <v>4301</v>
      </c>
      <c r="AR1535" s="2"/>
      <c r="AS1535" s="2"/>
      <c r="AT1535" s="2" t="str">
        <f t="shared" si="132"/>
        <v>('51-8092.00</v>
      </c>
      <c r="AU1535" s="2" t="str">
        <f t="shared" si="133"/>
        <v>('51-9111.00</v>
      </c>
      <c r="AV1535" s="2" t="b">
        <f t="shared" si="134"/>
        <v>0</v>
      </c>
      <c r="AW1535" s="2"/>
      <c r="AX1535" s="2" t="b">
        <f t="shared" si="130"/>
        <v>0</v>
      </c>
    </row>
    <row r="1536" spans="1:50" ht="102" x14ac:dyDescent="0.2">
      <c r="A1536" s="2">
        <v>1747</v>
      </c>
      <c r="B1536" s="3" t="s">
        <v>7188</v>
      </c>
      <c r="C1536" s="2">
        <v>8183</v>
      </c>
      <c r="D1536" s="3" t="s">
        <v>7187</v>
      </c>
      <c r="E1536" s="3"/>
      <c r="F1536" s="3"/>
      <c r="G1536" s="3"/>
      <c r="H1536" s="3"/>
      <c r="I1536" s="3"/>
      <c r="J1536" s="3"/>
      <c r="K1536" s="3"/>
      <c r="L1536" s="3"/>
      <c r="M1536" s="3"/>
      <c r="N1536" s="3"/>
      <c r="O1536" s="3"/>
      <c r="P1536" s="3"/>
      <c r="Q1536" s="3"/>
      <c r="R1536" s="3"/>
      <c r="S1536" s="3"/>
      <c r="T1536" s="3"/>
      <c r="U1536" s="3"/>
      <c r="V1536" s="3"/>
      <c r="W1536" s="3"/>
      <c r="X1536" s="3"/>
      <c r="Y1536" s="3"/>
      <c r="Z1536" s="3"/>
      <c r="AA1536" s="3"/>
      <c r="AB1536" s="3"/>
      <c r="AC1536" s="3"/>
      <c r="AD1536" s="3"/>
      <c r="AE1536" s="3"/>
      <c r="AF1536" s="3"/>
      <c r="AG1536" s="3"/>
      <c r="AH1536" s="3"/>
      <c r="AI1536" s="3"/>
      <c r="AJ1536" s="3"/>
      <c r="AK1536" s="3"/>
      <c r="AL1536" s="3"/>
      <c r="AM1536" s="3"/>
      <c r="AN1536" s="3"/>
      <c r="AO1536" s="3" t="s">
        <v>7187</v>
      </c>
      <c r="AP1536" s="3" t="s">
        <v>7189</v>
      </c>
      <c r="AQ1536" s="3" t="s">
        <v>7187</v>
      </c>
      <c r="AR1536" s="2"/>
      <c r="AS1536" s="2"/>
      <c r="AT1536" s="2" t="str">
        <f t="shared" si="132"/>
        <v>('51-9111.00</v>
      </c>
      <c r="AU1536" s="2" t="str">
        <f t="shared" si="133"/>
        <v>('51-9111.00</v>
      </c>
      <c r="AV1536" s="5" t="b">
        <f t="shared" si="134"/>
        <v>1</v>
      </c>
      <c r="AW1536" s="2" t="str">
        <f>LEFT(AO1536,12)</f>
        <v>('51-9111.00</v>
      </c>
      <c r="AX1536" s="2" t="b">
        <f t="shared" si="130"/>
        <v>1</v>
      </c>
    </row>
    <row r="1537" spans="1:50" ht="102" x14ac:dyDescent="0.2">
      <c r="A1537" s="2">
        <v>2089</v>
      </c>
      <c r="B1537" s="3" t="s">
        <v>8612</v>
      </c>
      <c r="C1537" s="2">
        <v>8183</v>
      </c>
      <c r="D1537" s="3" t="s">
        <v>8611</v>
      </c>
      <c r="E1537" s="3"/>
      <c r="F1537" s="3"/>
      <c r="G1537" s="3"/>
      <c r="H1537" s="3"/>
      <c r="I1537" s="3"/>
      <c r="J1537" s="3"/>
      <c r="K1537" s="3"/>
      <c r="L1537" s="3"/>
      <c r="M1537" s="3"/>
      <c r="N1537" s="3"/>
      <c r="O1537" s="3"/>
      <c r="P1537" s="3"/>
      <c r="Q1537" s="3"/>
      <c r="R1537" s="3"/>
      <c r="S1537" s="3"/>
      <c r="T1537" s="3"/>
      <c r="U1537" s="3"/>
      <c r="V1537" s="3"/>
      <c r="W1537" s="3"/>
      <c r="X1537" s="3"/>
      <c r="Y1537" s="3"/>
      <c r="Z1537" s="3"/>
      <c r="AA1537" s="3"/>
      <c r="AB1537" s="3"/>
      <c r="AC1537" s="3"/>
      <c r="AD1537" s="3"/>
      <c r="AE1537" s="3"/>
      <c r="AF1537" s="3"/>
      <c r="AG1537" s="3"/>
      <c r="AH1537" s="3"/>
      <c r="AI1537" s="3"/>
      <c r="AJ1537" s="3"/>
      <c r="AK1537" s="3"/>
      <c r="AL1537" s="3"/>
      <c r="AM1537" s="3"/>
      <c r="AN1537" s="3"/>
      <c r="AO1537" s="3" t="s">
        <v>8611</v>
      </c>
      <c r="AP1537" s="3" t="s">
        <v>8613</v>
      </c>
      <c r="AQ1537" s="3" t="s">
        <v>8611</v>
      </c>
      <c r="AR1537" s="2"/>
      <c r="AS1537" s="2"/>
      <c r="AT1537" s="2" t="str">
        <f t="shared" si="132"/>
        <v>('51-9111.00</v>
      </c>
      <c r="AU1537" s="2" t="str">
        <f t="shared" si="133"/>
        <v>('51-9111.00</v>
      </c>
      <c r="AV1537" s="2" t="b">
        <f t="shared" si="134"/>
        <v>1</v>
      </c>
      <c r="AW1537" s="2" t="str">
        <f>LEFT(AO1537,12)</f>
        <v>('51-9111.00</v>
      </c>
      <c r="AX1537" s="2" t="b">
        <f t="shared" si="130"/>
        <v>1</v>
      </c>
    </row>
    <row r="1538" spans="1:50" ht="102" x14ac:dyDescent="0.2">
      <c r="A1538" s="2">
        <v>2264</v>
      </c>
      <c r="B1538" s="3" t="s">
        <v>9274</v>
      </c>
      <c r="C1538" s="2">
        <v>8183</v>
      </c>
      <c r="D1538" s="3" t="s">
        <v>9273</v>
      </c>
      <c r="E1538" s="3"/>
      <c r="F1538" s="3"/>
      <c r="G1538" s="3"/>
      <c r="H1538" s="3"/>
      <c r="I1538" s="3"/>
      <c r="J1538" s="3"/>
      <c r="K1538" s="3"/>
      <c r="L1538" s="3"/>
      <c r="M1538" s="3"/>
      <c r="N1538" s="3"/>
      <c r="O1538" s="3"/>
      <c r="P1538" s="3"/>
      <c r="Q1538" s="3"/>
      <c r="R1538" s="3"/>
      <c r="S1538" s="3"/>
      <c r="T1538" s="3"/>
      <c r="U1538" s="3"/>
      <c r="V1538" s="3"/>
      <c r="W1538" s="3"/>
      <c r="X1538" s="3"/>
      <c r="Y1538" s="3"/>
      <c r="Z1538" s="3"/>
      <c r="AA1538" s="3"/>
      <c r="AB1538" s="3"/>
      <c r="AC1538" s="3"/>
      <c r="AD1538" s="3"/>
      <c r="AE1538" s="3"/>
      <c r="AF1538" s="3"/>
      <c r="AG1538" s="3"/>
      <c r="AH1538" s="3"/>
      <c r="AI1538" s="3"/>
      <c r="AJ1538" s="3"/>
      <c r="AK1538" s="3"/>
      <c r="AL1538" s="3"/>
      <c r="AM1538" s="3"/>
      <c r="AN1538" s="3"/>
      <c r="AO1538" s="3"/>
      <c r="AP1538" s="3" t="s">
        <v>9275</v>
      </c>
      <c r="AQ1538" s="3" t="s">
        <v>9273</v>
      </c>
      <c r="AR1538" s="2"/>
      <c r="AS1538" s="2"/>
      <c r="AT1538" s="2" t="str">
        <f t="shared" si="132"/>
        <v>('51-9111.00</v>
      </c>
      <c r="AU1538" s="2" t="str">
        <f t="shared" si="133"/>
        <v>('51-9111.00</v>
      </c>
      <c r="AV1538" s="2" t="b">
        <f t="shared" si="134"/>
        <v>1</v>
      </c>
      <c r="AW1538" s="2" t="str">
        <f>LEFT(AO1538,12)</f>
        <v/>
      </c>
      <c r="AX1538" s="2" t="b">
        <f t="shared" si="130"/>
        <v>0</v>
      </c>
    </row>
    <row r="1539" spans="1:50" ht="102" x14ac:dyDescent="0.2">
      <c r="A1539" s="2">
        <v>2554</v>
      </c>
      <c r="B1539" s="3" t="s">
        <v>10376</v>
      </c>
      <c r="C1539" s="2">
        <v>8183</v>
      </c>
      <c r="D1539" s="3" t="s">
        <v>10375</v>
      </c>
      <c r="E1539" s="3"/>
      <c r="F1539" s="3"/>
      <c r="G1539" s="3"/>
      <c r="H1539" s="3"/>
      <c r="I1539" s="3"/>
      <c r="J1539" s="3"/>
      <c r="K1539" s="3"/>
      <c r="L1539" s="3"/>
      <c r="M1539" s="3"/>
      <c r="N1539" s="3"/>
      <c r="O1539" s="3"/>
      <c r="P1539" s="3"/>
      <c r="Q1539" s="3"/>
      <c r="R1539" s="3"/>
      <c r="S1539" s="3"/>
      <c r="T1539" s="3"/>
      <c r="U1539" s="3"/>
      <c r="V1539" s="3"/>
      <c r="W1539" s="3"/>
      <c r="X1539" s="3"/>
      <c r="Y1539" s="3"/>
      <c r="Z1539" s="3"/>
      <c r="AA1539" s="3"/>
      <c r="AB1539" s="3"/>
      <c r="AC1539" s="3"/>
      <c r="AD1539" s="3"/>
      <c r="AE1539" s="3"/>
      <c r="AF1539" s="3"/>
      <c r="AG1539" s="3"/>
      <c r="AH1539" s="3"/>
      <c r="AI1539" s="3"/>
      <c r="AJ1539" s="3"/>
      <c r="AK1539" s="3"/>
      <c r="AL1539" s="3"/>
      <c r="AM1539" s="3"/>
      <c r="AN1539" s="3"/>
      <c r="AO1539" s="3"/>
      <c r="AP1539" s="3" t="s">
        <v>10377</v>
      </c>
      <c r="AQ1539" s="3" t="s">
        <v>10375</v>
      </c>
      <c r="AR1539" s="2"/>
      <c r="AS1539" s="2"/>
      <c r="AT1539" s="2" t="str">
        <f t="shared" si="132"/>
        <v>('51-5113.00</v>
      </c>
      <c r="AU1539" s="2" t="str">
        <f t="shared" si="133"/>
        <v>('51-9111.00</v>
      </c>
      <c r="AV1539" s="2" t="b">
        <f t="shared" si="134"/>
        <v>0</v>
      </c>
      <c r="AW1539" s="2"/>
      <c r="AX1539" s="2" t="b">
        <f t="shared" ref="AX1539:AX1602" si="135">EXACT(AT1539,AW1539)</f>
        <v>0</v>
      </c>
    </row>
    <row r="1540" spans="1:50" ht="102" x14ac:dyDescent="0.2">
      <c r="A1540" s="2">
        <v>850</v>
      </c>
      <c r="B1540" s="3" t="s">
        <v>3394</v>
      </c>
      <c r="C1540" s="2">
        <v>8189</v>
      </c>
      <c r="D1540" s="3" t="s">
        <v>3390</v>
      </c>
      <c r="E1540" s="3" t="s">
        <v>3391</v>
      </c>
      <c r="F1540" s="3" t="s">
        <v>3392</v>
      </c>
      <c r="G1540" s="3" t="s">
        <v>3393</v>
      </c>
      <c r="H1540" s="3"/>
      <c r="I1540" s="3"/>
      <c r="J1540" s="3"/>
      <c r="K1540" s="3"/>
      <c r="L1540" s="3"/>
      <c r="M1540" s="3"/>
      <c r="N1540" s="3"/>
      <c r="O1540" s="3"/>
      <c r="P1540" s="3"/>
      <c r="Q1540" s="3"/>
      <c r="R1540" s="3"/>
      <c r="S1540" s="3"/>
      <c r="T1540" s="3"/>
      <c r="U1540" s="3"/>
      <c r="V1540" s="3"/>
      <c r="W1540" s="3"/>
      <c r="X1540" s="3"/>
      <c r="Y1540" s="3"/>
      <c r="Z1540" s="3"/>
      <c r="AA1540" s="3"/>
      <c r="AB1540" s="3"/>
      <c r="AC1540" s="3"/>
      <c r="AD1540" s="3"/>
      <c r="AE1540" s="3"/>
      <c r="AF1540" s="3"/>
      <c r="AG1540" s="3"/>
      <c r="AH1540" s="3"/>
      <c r="AI1540" s="3"/>
      <c r="AJ1540" s="3"/>
      <c r="AK1540" s="3"/>
      <c r="AL1540" s="3"/>
      <c r="AM1540" s="3"/>
      <c r="AN1540" s="3"/>
      <c r="AO1540" s="3" t="s">
        <v>3390</v>
      </c>
      <c r="AP1540" s="3" t="s">
        <v>3395</v>
      </c>
      <c r="AQ1540" s="3" t="s">
        <v>3390</v>
      </c>
      <c r="AR1540" s="2"/>
      <c r="AS1540" s="2"/>
      <c r="AT1540" s="2" t="str">
        <f t="shared" si="132"/>
        <v>('51-9191.00</v>
      </c>
      <c r="AU1540" s="2" t="str">
        <f t="shared" si="133"/>
        <v>('51-9191.00</v>
      </c>
      <c r="AV1540" s="5" t="b">
        <f t="shared" si="134"/>
        <v>1</v>
      </c>
      <c r="AW1540" s="2" t="str">
        <f>LEFT(AO1540,12)</f>
        <v>('51-9191.00</v>
      </c>
      <c r="AX1540" s="2" t="b">
        <f t="shared" si="135"/>
        <v>1</v>
      </c>
    </row>
    <row r="1541" spans="1:50" ht="170" x14ac:dyDescent="0.2">
      <c r="A1541" s="2">
        <v>1771</v>
      </c>
      <c r="B1541" s="3" t="s">
        <v>7293</v>
      </c>
      <c r="C1541" s="2">
        <v>8189</v>
      </c>
      <c r="D1541" s="3" t="s">
        <v>7289</v>
      </c>
      <c r="E1541" s="3" t="s">
        <v>7290</v>
      </c>
      <c r="F1541" s="3" t="s">
        <v>7291</v>
      </c>
      <c r="G1541" s="3" t="s">
        <v>7292</v>
      </c>
      <c r="H1541" s="3"/>
      <c r="I1541" s="3"/>
      <c r="J1541" s="3"/>
      <c r="K1541" s="3"/>
      <c r="L1541" s="3"/>
      <c r="M1541" s="3"/>
      <c r="N1541" s="3"/>
      <c r="O1541" s="3"/>
      <c r="P1541" s="3"/>
      <c r="Q1541" s="3"/>
      <c r="R1541" s="3"/>
      <c r="S1541" s="3"/>
      <c r="T1541" s="3"/>
      <c r="U1541" s="3"/>
      <c r="V1541" s="3"/>
      <c r="W1541" s="3"/>
      <c r="X1541" s="3"/>
      <c r="Y1541" s="3"/>
      <c r="Z1541" s="3"/>
      <c r="AA1541" s="3"/>
      <c r="AB1541" s="3"/>
      <c r="AC1541" s="3"/>
      <c r="AD1541" s="3"/>
      <c r="AE1541" s="3"/>
      <c r="AF1541" s="3"/>
      <c r="AG1541" s="3"/>
      <c r="AH1541" s="3"/>
      <c r="AI1541" s="3"/>
      <c r="AJ1541" s="3"/>
      <c r="AK1541" s="3"/>
      <c r="AL1541" s="3"/>
      <c r="AM1541" s="3"/>
      <c r="AN1541" s="3"/>
      <c r="AO1541" s="3"/>
      <c r="AP1541" s="3" t="s">
        <v>7294</v>
      </c>
      <c r="AQ1541" s="3" t="s">
        <v>7294</v>
      </c>
      <c r="AR1541" s="2"/>
      <c r="AS1541" s="2"/>
      <c r="AT1541" s="2" t="str">
        <f t="shared" si="132"/>
        <v>('51-4031.00</v>
      </c>
      <c r="AU1541" s="2" t="str">
        <f t="shared" si="133"/>
        <v>('51-4031.00</v>
      </c>
      <c r="AV1541" s="2" t="b">
        <f t="shared" si="134"/>
        <v>1</v>
      </c>
      <c r="AW1541" s="2" t="str">
        <f>LEFT(AO1541,12)</f>
        <v/>
      </c>
      <c r="AX1541" s="2" t="b">
        <f t="shared" si="135"/>
        <v>0</v>
      </c>
    </row>
    <row r="1542" spans="1:50" ht="119" x14ac:dyDescent="0.2">
      <c r="A1542" s="2">
        <v>318</v>
      </c>
      <c r="B1542" s="3" t="s">
        <v>1338</v>
      </c>
      <c r="C1542" s="2">
        <v>8211</v>
      </c>
      <c r="D1542" s="3" t="s">
        <v>1336</v>
      </c>
      <c r="E1542" s="3" t="s">
        <v>1337</v>
      </c>
      <c r="F1542" s="3"/>
      <c r="G1542" s="3"/>
      <c r="H1542" s="3"/>
      <c r="I1542" s="3"/>
      <c r="J1542" s="3"/>
      <c r="K1542" s="3"/>
      <c r="L1542" s="3"/>
      <c r="M1542" s="3"/>
      <c r="N1542" s="3"/>
      <c r="O1542" s="3"/>
      <c r="P1542" s="3"/>
      <c r="Q1542" s="3"/>
      <c r="R1542" s="3"/>
      <c r="S1542" s="3"/>
      <c r="T1542" s="3"/>
      <c r="U1542" s="3"/>
      <c r="V1542" s="3"/>
      <c r="W1542" s="3"/>
      <c r="X1542" s="3"/>
      <c r="Y1542" s="3"/>
      <c r="Z1542" s="3"/>
      <c r="AA1542" s="3"/>
      <c r="AB1542" s="3"/>
      <c r="AC1542" s="3"/>
      <c r="AD1542" s="3"/>
      <c r="AE1542" s="3"/>
      <c r="AF1542" s="3"/>
      <c r="AG1542" s="3"/>
      <c r="AH1542" s="3"/>
      <c r="AI1542" s="3"/>
      <c r="AJ1542" s="3"/>
      <c r="AK1542" s="3"/>
      <c r="AL1542" s="3"/>
      <c r="AM1542" s="3"/>
      <c r="AN1542" s="3"/>
      <c r="AO1542" s="3"/>
      <c r="AP1542" s="3" t="s">
        <v>1339</v>
      </c>
      <c r="AQ1542" s="3" t="s">
        <v>1336</v>
      </c>
      <c r="AR1542" s="2"/>
      <c r="AS1542" s="2"/>
      <c r="AT1542" s="2" t="str">
        <f t="shared" si="132"/>
        <v>('51-4011.00</v>
      </c>
      <c r="AU1542" s="2" t="str">
        <f t="shared" si="133"/>
        <v>('51-2031.00</v>
      </c>
      <c r="AV1542" s="2" t="b">
        <f t="shared" si="134"/>
        <v>0</v>
      </c>
      <c r="AW1542" s="2"/>
      <c r="AX1542" s="2" t="b">
        <f t="shared" si="135"/>
        <v>0</v>
      </c>
    </row>
    <row r="1543" spans="1:50" ht="102" x14ac:dyDescent="0.2">
      <c r="A1543" s="2">
        <v>1417</v>
      </c>
      <c r="B1543" s="3" t="s">
        <v>5792</v>
      </c>
      <c r="C1543" s="2">
        <v>8211</v>
      </c>
      <c r="D1543" s="3" t="s">
        <v>5790</v>
      </c>
      <c r="E1543" s="3" t="s">
        <v>5791</v>
      </c>
      <c r="F1543" s="3"/>
      <c r="G1543" s="3"/>
      <c r="H1543" s="3"/>
      <c r="I1543" s="3"/>
      <c r="J1543" s="3"/>
      <c r="K1543" s="3"/>
      <c r="L1543" s="3"/>
      <c r="M1543" s="3"/>
      <c r="N1543" s="3"/>
      <c r="O1543" s="3"/>
      <c r="P1543" s="3"/>
      <c r="Q1543" s="3"/>
      <c r="R1543" s="3"/>
      <c r="S1543" s="3"/>
      <c r="T1543" s="3"/>
      <c r="U1543" s="3"/>
      <c r="V1543" s="3"/>
      <c r="W1543" s="3"/>
      <c r="X1543" s="3"/>
      <c r="Y1543" s="3"/>
      <c r="Z1543" s="3"/>
      <c r="AA1543" s="3"/>
      <c r="AB1543" s="3"/>
      <c r="AC1543" s="3"/>
      <c r="AD1543" s="3"/>
      <c r="AE1543" s="3"/>
      <c r="AF1543" s="3"/>
      <c r="AG1543" s="3"/>
      <c r="AH1543" s="3"/>
      <c r="AI1543" s="3"/>
      <c r="AJ1543" s="3"/>
      <c r="AK1543" s="3"/>
      <c r="AL1543" s="3"/>
      <c r="AM1543" s="3"/>
      <c r="AN1543" s="3"/>
      <c r="AO1543" s="3"/>
      <c r="AP1543" s="3" t="s">
        <v>5793</v>
      </c>
      <c r="AQ1543" s="3" t="s">
        <v>5790</v>
      </c>
      <c r="AR1543" s="2"/>
      <c r="AS1543" s="2"/>
      <c r="AT1543" s="2" t="str">
        <f t="shared" si="132"/>
        <v>('49-3052.00</v>
      </c>
      <c r="AU1543" s="2" t="str">
        <f t="shared" si="133"/>
        <v>('51-2031.00</v>
      </c>
      <c r="AV1543" s="2" t="b">
        <f t="shared" si="134"/>
        <v>0</v>
      </c>
      <c r="AW1543" s="2"/>
      <c r="AX1543" s="2" t="b">
        <f t="shared" si="135"/>
        <v>0</v>
      </c>
    </row>
    <row r="1544" spans="1:50" ht="102" x14ac:dyDescent="0.2">
      <c r="A1544" s="2">
        <v>1581</v>
      </c>
      <c r="B1544" s="3" t="s">
        <v>6485</v>
      </c>
      <c r="C1544" s="2">
        <v>8211</v>
      </c>
      <c r="D1544" s="3" t="s">
        <v>6483</v>
      </c>
      <c r="E1544" s="3" t="s">
        <v>6484</v>
      </c>
      <c r="F1544" s="3"/>
      <c r="G1544" s="3"/>
      <c r="H1544" s="3"/>
      <c r="I1544" s="3"/>
      <c r="J1544" s="3"/>
      <c r="K1544" s="3"/>
      <c r="L1544" s="3"/>
      <c r="M1544" s="3"/>
      <c r="N1544" s="3"/>
      <c r="O1544" s="3"/>
      <c r="P1544" s="3"/>
      <c r="Q1544" s="3"/>
      <c r="R1544" s="3"/>
      <c r="S1544" s="3"/>
      <c r="T1544" s="3"/>
      <c r="U1544" s="3"/>
      <c r="V1544" s="3"/>
      <c r="W1544" s="3"/>
      <c r="X1544" s="3"/>
      <c r="Y1544" s="3"/>
      <c r="Z1544" s="3"/>
      <c r="AA1544" s="3"/>
      <c r="AB1544" s="3"/>
      <c r="AC1544" s="3"/>
      <c r="AD1544" s="3"/>
      <c r="AE1544" s="3"/>
      <c r="AF1544" s="3"/>
      <c r="AG1544" s="3"/>
      <c r="AH1544" s="3"/>
      <c r="AI1544" s="3"/>
      <c r="AJ1544" s="3"/>
      <c r="AK1544" s="3"/>
      <c r="AL1544" s="3"/>
      <c r="AM1544" s="3"/>
      <c r="AN1544" s="3"/>
      <c r="AO1544" s="3"/>
      <c r="AP1544" s="3" t="s">
        <v>6486</v>
      </c>
      <c r="AQ1544" s="3" t="s">
        <v>6483</v>
      </c>
      <c r="AR1544" s="2"/>
      <c r="AS1544" s="2"/>
      <c r="AT1544" s="2" t="str">
        <f t="shared" si="132"/>
        <v>('47-4061.00</v>
      </c>
      <c r="AU1544" s="2" t="str">
        <f t="shared" si="133"/>
        <v>('51-2031.00</v>
      </c>
      <c r="AV1544" s="2" t="b">
        <f t="shared" si="134"/>
        <v>0</v>
      </c>
      <c r="AW1544" s="2"/>
      <c r="AX1544" s="2" t="b">
        <f t="shared" si="135"/>
        <v>0</v>
      </c>
    </row>
    <row r="1545" spans="1:50" ht="102" x14ac:dyDescent="0.2">
      <c r="A1545" s="2">
        <v>1636</v>
      </c>
      <c r="B1545" s="3" t="s">
        <v>6711</v>
      </c>
      <c r="C1545" s="2">
        <v>8211</v>
      </c>
      <c r="D1545" s="3" t="s">
        <v>6709</v>
      </c>
      <c r="E1545" s="3" t="s">
        <v>6710</v>
      </c>
      <c r="F1545" s="3"/>
      <c r="G1545" s="3"/>
      <c r="H1545" s="3"/>
      <c r="I1545" s="3"/>
      <c r="J1545" s="3"/>
      <c r="K1545" s="3"/>
      <c r="L1545" s="3"/>
      <c r="M1545" s="3"/>
      <c r="N1545" s="3"/>
      <c r="O1545" s="3"/>
      <c r="P1545" s="3"/>
      <c r="Q1545" s="3"/>
      <c r="R1545" s="3"/>
      <c r="S1545" s="3"/>
      <c r="T1545" s="3"/>
      <c r="U1545" s="3"/>
      <c r="V1545" s="3"/>
      <c r="W1545" s="3"/>
      <c r="X1545" s="3"/>
      <c r="Y1545" s="3"/>
      <c r="Z1545" s="3"/>
      <c r="AA1545" s="3"/>
      <c r="AB1545" s="3"/>
      <c r="AC1545" s="3"/>
      <c r="AD1545" s="3"/>
      <c r="AE1545" s="3"/>
      <c r="AF1545" s="3"/>
      <c r="AG1545" s="3"/>
      <c r="AH1545" s="3"/>
      <c r="AI1545" s="3"/>
      <c r="AJ1545" s="3"/>
      <c r="AK1545" s="3"/>
      <c r="AL1545" s="3"/>
      <c r="AM1545" s="3"/>
      <c r="AN1545" s="3"/>
      <c r="AO1545" s="3" t="s">
        <v>6709</v>
      </c>
      <c r="AP1545" s="3" t="s">
        <v>6712</v>
      </c>
      <c r="AQ1545" s="3" t="s">
        <v>6709</v>
      </c>
      <c r="AR1545" s="2"/>
      <c r="AS1545" s="2"/>
      <c r="AT1545" s="2" t="str">
        <f t="shared" si="132"/>
        <v>('49-3031.00</v>
      </c>
      <c r="AU1545" s="2" t="str">
        <f t="shared" si="133"/>
        <v>('51-2031.00</v>
      </c>
      <c r="AV1545" s="2" t="b">
        <f t="shared" si="134"/>
        <v>0</v>
      </c>
      <c r="AW1545" s="2"/>
      <c r="AX1545" s="2" t="b">
        <f t="shared" si="135"/>
        <v>0</v>
      </c>
    </row>
    <row r="1546" spans="1:50" ht="102" x14ac:dyDescent="0.2">
      <c r="A1546" s="2">
        <v>2051</v>
      </c>
      <c r="B1546" s="3" t="s">
        <v>8426</v>
      </c>
      <c r="C1546" s="2">
        <v>8211</v>
      </c>
      <c r="D1546" s="3" t="s">
        <v>8424</v>
      </c>
      <c r="E1546" s="3" t="s">
        <v>8425</v>
      </c>
      <c r="F1546" s="3"/>
      <c r="G1546" s="3"/>
      <c r="H1546" s="3"/>
      <c r="I1546" s="3"/>
      <c r="J1546" s="3"/>
      <c r="K1546" s="3"/>
      <c r="L1546" s="3"/>
      <c r="M1546" s="3"/>
      <c r="N1546" s="3"/>
      <c r="O1546" s="3"/>
      <c r="P1546" s="3"/>
      <c r="Q1546" s="3"/>
      <c r="R1546" s="3"/>
      <c r="S1546" s="3"/>
      <c r="T1546" s="3"/>
      <c r="U1546" s="3"/>
      <c r="V1546" s="3"/>
      <c r="W1546" s="3"/>
      <c r="X1546" s="3"/>
      <c r="Y1546" s="3"/>
      <c r="Z1546" s="3"/>
      <c r="AA1546" s="3"/>
      <c r="AB1546" s="3"/>
      <c r="AC1546" s="3"/>
      <c r="AD1546" s="3"/>
      <c r="AE1546" s="3"/>
      <c r="AF1546" s="3"/>
      <c r="AG1546" s="3"/>
      <c r="AH1546" s="3"/>
      <c r="AI1546" s="3"/>
      <c r="AJ1546" s="3"/>
      <c r="AK1546" s="3"/>
      <c r="AL1546" s="3"/>
      <c r="AM1546" s="3"/>
      <c r="AN1546" s="3"/>
      <c r="AO1546" s="3" t="s">
        <v>8424</v>
      </c>
      <c r="AP1546" s="3" t="s">
        <v>8427</v>
      </c>
      <c r="AQ1546" s="3" t="s">
        <v>8424</v>
      </c>
      <c r="AR1546" s="2"/>
      <c r="AS1546" s="2"/>
      <c r="AT1546" s="2" t="str">
        <f t="shared" si="132"/>
        <v>('49-3011.00</v>
      </c>
      <c r="AU1546" s="2" t="str">
        <f t="shared" si="133"/>
        <v>('51-2011.00</v>
      </c>
      <c r="AV1546" s="2" t="b">
        <f t="shared" si="134"/>
        <v>0</v>
      </c>
      <c r="AW1546" s="2"/>
      <c r="AX1546" s="2" t="b">
        <f t="shared" si="135"/>
        <v>0</v>
      </c>
    </row>
    <row r="1547" spans="1:50" ht="119" x14ac:dyDescent="0.2">
      <c r="A1547" s="2">
        <v>2251</v>
      </c>
      <c r="B1547" s="3" t="s">
        <v>9208</v>
      </c>
      <c r="C1547" s="2">
        <v>8211</v>
      </c>
      <c r="D1547" s="3" t="s">
        <v>9206</v>
      </c>
      <c r="E1547" s="3" t="s">
        <v>9207</v>
      </c>
      <c r="F1547" s="3"/>
      <c r="G1547" s="3"/>
      <c r="H1547" s="3"/>
      <c r="I1547" s="3"/>
      <c r="J1547" s="3"/>
      <c r="K1547" s="3"/>
      <c r="L1547" s="3"/>
      <c r="M1547" s="3"/>
      <c r="N1547" s="3"/>
      <c r="O1547" s="3"/>
      <c r="P1547" s="3"/>
      <c r="Q1547" s="3"/>
      <c r="R1547" s="3"/>
      <c r="S1547" s="3"/>
      <c r="T1547" s="3"/>
      <c r="U1547" s="3"/>
      <c r="V1547" s="3"/>
      <c r="W1547" s="3"/>
      <c r="X1547" s="3"/>
      <c r="Y1547" s="3"/>
      <c r="Z1547" s="3"/>
      <c r="AA1547" s="3"/>
      <c r="AB1547" s="3"/>
      <c r="AC1547" s="3"/>
      <c r="AD1547" s="3"/>
      <c r="AE1547" s="3"/>
      <c r="AF1547" s="3"/>
      <c r="AG1547" s="3"/>
      <c r="AH1547" s="3"/>
      <c r="AI1547" s="3"/>
      <c r="AJ1547" s="3"/>
      <c r="AK1547" s="3"/>
      <c r="AL1547" s="3"/>
      <c r="AM1547" s="3"/>
      <c r="AN1547" s="3"/>
      <c r="AO1547" s="3" t="s">
        <v>9206</v>
      </c>
      <c r="AP1547" s="3" t="s">
        <v>9209</v>
      </c>
      <c r="AQ1547" s="3" t="s">
        <v>9206</v>
      </c>
      <c r="AR1547" s="2"/>
      <c r="AS1547" s="2"/>
      <c r="AT1547" s="2" t="str">
        <f t="shared" si="132"/>
        <v>('51-2031.00</v>
      </c>
      <c r="AU1547" s="2" t="str">
        <f t="shared" si="133"/>
        <v>('51-2031.00</v>
      </c>
      <c r="AV1547" s="5" t="b">
        <f t="shared" si="134"/>
        <v>1</v>
      </c>
      <c r="AW1547" s="2" t="str">
        <f>LEFT(AO1547,12)</f>
        <v>('51-2031.00</v>
      </c>
      <c r="AX1547" s="2" t="b">
        <f t="shared" si="135"/>
        <v>1</v>
      </c>
    </row>
    <row r="1548" spans="1:50" ht="102" x14ac:dyDescent="0.2">
      <c r="A1548" s="2">
        <v>2941</v>
      </c>
      <c r="B1548" s="3" t="s">
        <v>11817</v>
      </c>
      <c r="C1548" s="2">
        <v>8211</v>
      </c>
      <c r="D1548" s="3" t="s">
        <v>11815</v>
      </c>
      <c r="E1548" s="3" t="s">
        <v>11816</v>
      </c>
      <c r="F1548" s="3"/>
      <c r="G1548" s="3"/>
      <c r="H1548" s="3"/>
      <c r="I1548" s="3"/>
      <c r="J1548" s="3"/>
      <c r="K1548" s="3"/>
      <c r="L1548" s="3"/>
      <c r="M1548" s="3"/>
      <c r="N1548" s="3"/>
      <c r="O1548" s="3"/>
      <c r="P1548" s="3"/>
      <c r="Q1548" s="3"/>
      <c r="R1548" s="3"/>
      <c r="S1548" s="3"/>
      <c r="T1548" s="3"/>
      <c r="U1548" s="3"/>
      <c r="V1548" s="3"/>
      <c r="W1548" s="3"/>
      <c r="X1548" s="3"/>
      <c r="Y1548" s="3"/>
      <c r="Z1548" s="3"/>
      <c r="AA1548" s="3"/>
      <c r="AB1548" s="3"/>
      <c r="AC1548" s="3"/>
      <c r="AD1548" s="3"/>
      <c r="AE1548" s="3"/>
      <c r="AF1548" s="3"/>
      <c r="AG1548" s="3"/>
      <c r="AH1548" s="3"/>
      <c r="AI1548" s="3"/>
      <c r="AJ1548" s="3"/>
      <c r="AK1548" s="3"/>
      <c r="AL1548" s="3"/>
      <c r="AM1548" s="3"/>
      <c r="AN1548" s="3"/>
      <c r="AO1548" s="3" t="s">
        <v>11815</v>
      </c>
      <c r="AP1548" s="3" t="s">
        <v>11818</v>
      </c>
      <c r="AQ1548" s="3" t="s">
        <v>11815</v>
      </c>
      <c r="AR1548" s="2"/>
      <c r="AS1548" s="2"/>
      <c r="AT1548" s="2" t="str">
        <f t="shared" si="132"/>
        <v>('49-3021.00</v>
      </c>
      <c r="AU1548" s="2" t="str">
        <f t="shared" si="133"/>
        <v>('51-2031.00</v>
      </c>
      <c r="AV1548" s="2" t="b">
        <f t="shared" si="134"/>
        <v>0</v>
      </c>
      <c r="AW1548" s="2"/>
      <c r="AX1548" s="2" t="b">
        <f t="shared" si="135"/>
        <v>0</v>
      </c>
    </row>
    <row r="1549" spans="1:50" ht="102" x14ac:dyDescent="0.2">
      <c r="A1549" s="2">
        <v>287</v>
      </c>
      <c r="B1549" s="3" t="s">
        <v>1217</v>
      </c>
      <c r="C1549" s="2">
        <v>8212</v>
      </c>
      <c r="D1549" s="3" t="s">
        <v>1212</v>
      </c>
      <c r="E1549" s="3" t="s">
        <v>1213</v>
      </c>
      <c r="F1549" s="3" t="s">
        <v>1214</v>
      </c>
      <c r="G1549" s="3" t="s">
        <v>1215</v>
      </c>
      <c r="H1549" s="3" t="s">
        <v>1216</v>
      </c>
      <c r="I1549" s="3"/>
      <c r="J1549" s="3"/>
      <c r="K1549" s="3"/>
      <c r="L1549" s="3"/>
      <c r="M1549" s="3"/>
      <c r="N1549" s="3"/>
      <c r="O1549" s="3"/>
      <c r="P1549" s="3"/>
      <c r="Q1549" s="3"/>
      <c r="R1549" s="3"/>
      <c r="S1549" s="3"/>
      <c r="T1549" s="3"/>
      <c r="U1549" s="3"/>
      <c r="V1549" s="3"/>
      <c r="W1549" s="3"/>
      <c r="X1549" s="3"/>
      <c r="Y1549" s="3"/>
      <c r="Z1549" s="3"/>
      <c r="AA1549" s="3"/>
      <c r="AB1549" s="3"/>
      <c r="AC1549" s="3"/>
      <c r="AD1549" s="3"/>
      <c r="AE1549" s="3"/>
      <c r="AF1549" s="3"/>
      <c r="AG1549" s="3"/>
      <c r="AH1549" s="3"/>
      <c r="AI1549" s="3"/>
      <c r="AJ1549" s="3"/>
      <c r="AK1549" s="3"/>
      <c r="AL1549" s="3"/>
      <c r="AM1549" s="3"/>
      <c r="AN1549" s="3"/>
      <c r="AO1549" s="3"/>
      <c r="AP1549" s="3" t="s">
        <v>1218</v>
      </c>
      <c r="AQ1549" s="3" t="s">
        <v>11954</v>
      </c>
      <c r="AR1549" s="2"/>
      <c r="AS1549" s="2"/>
      <c r="AT1549" s="2" t="str">
        <f t="shared" si="132"/>
        <v>('51-9081.00</v>
      </c>
      <c r="AU1549" s="2" t="str">
        <f t="shared" si="133"/>
        <v>('51-9082.00</v>
      </c>
      <c r="AV1549" s="2" t="b">
        <f t="shared" si="134"/>
        <v>0</v>
      </c>
      <c r="AW1549" s="2"/>
      <c r="AX1549" s="2" t="b">
        <f t="shared" si="135"/>
        <v>0</v>
      </c>
    </row>
    <row r="1550" spans="1:50" ht="153" x14ac:dyDescent="0.2">
      <c r="A1550" s="2">
        <v>598</v>
      </c>
      <c r="B1550" s="3" t="s">
        <v>2419</v>
      </c>
      <c r="C1550" s="2">
        <v>8212</v>
      </c>
      <c r="D1550" s="3" t="s">
        <v>2414</v>
      </c>
      <c r="E1550" s="3" t="s">
        <v>2415</v>
      </c>
      <c r="F1550" s="3" t="s">
        <v>2416</v>
      </c>
      <c r="G1550" s="3" t="s">
        <v>2417</v>
      </c>
      <c r="H1550" s="3" t="s">
        <v>2418</v>
      </c>
      <c r="I1550" s="3"/>
      <c r="J1550" s="3"/>
      <c r="K1550" s="3"/>
      <c r="L1550" s="3"/>
      <c r="M1550" s="3"/>
      <c r="N1550" s="3"/>
      <c r="O1550" s="3"/>
      <c r="P1550" s="3"/>
      <c r="Q1550" s="3"/>
      <c r="R1550" s="3"/>
      <c r="S1550" s="3"/>
      <c r="T1550" s="3"/>
      <c r="U1550" s="3"/>
      <c r="V1550" s="3"/>
      <c r="W1550" s="3"/>
      <c r="X1550" s="3"/>
      <c r="Y1550" s="3"/>
      <c r="Z1550" s="3"/>
      <c r="AA1550" s="3"/>
      <c r="AB1550" s="3"/>
      <c r="AC1550" s="3"/>
      <c r="AD1550" s="3"/>
      <c r="AE1550" s="3"/>
      <c r="AF1550" s="3"/>
      <c r="AG1550" s="3"/>
      <c r="AH1550" s="3"/>
      <c r="AI1550" s="3"/>
      <c r="AJ1550" s="3"/>
      <c r="AK1550" s="3"/>
      <c r="AL1550" s="3"/>
      <c r="AM1550" s="3"/>
      <c r="AN1550" s="3"/>
      <c r="AO1550" s="3"/>
      <c r="AP1550" s="3" t="s">
        <v>2420</v>
      </c>
      <c r="AQ1550" s="3" t="s">
        <v>2420</v>
      </c>
      <c r="AR1550" s="2"/>
      <c r="AS1550" s="2"/>
      <c r="AT1550" s="2" t="str">
        <f t="shared" si="132"/>
        <v>('51-4122.00</v>
      </c>
      <c r="AU1550" s="2" t="str">
        <f t="shared" si="133"/>
        <v>('51-4122.00</v>
      </c>
      <c r="AV1550" s="5" t="b">
        <f t="shared" si="134"/>
        <v>1</v>
      </c>
      <c r="AW1550" s="2" t="str">
        <f>LEFT(AO1550,12)</f>
        <v/>
      </c>
      <c r="AX1550" s="2" t="b">
        <f t="shared" si="135"/>
        <v>0</v>
      </c>
    </row>
    <row r="1551" spans="1:50" ht="119" x14ac:dyDescent="0.2">
      <c r="A1551" s="2">
        <v>753</v>
      </c>
      <c r="B1551" s="3" t="s">
        <v>3007</v>
      </c>
      <c r="C1551" s="2">
        <v>8212</v>
      </c>
      <c r="D1551" s="3" t="s">
        <v>3002</v>
      </c>
      <c r="E1551" s="3" t="s">
        <v>3003</v>
      </c>
      <c r="F1551" s="3" t="s">
        <v>3004</v>
      </c>
      <c r="G1551" s="3" t="s">
        <v>3005</v>
      </c>
      <c r="H1551" s="3" t="s">
        <v>3006</v>
      </c>
      <c r="I1551" s="3"/>
      <c r="J1551" s="3"/>
      <c r="K1551" s="3"/>
      <c r="L1551" s="3"/>
      <c r="M1551" s="3"/>
      <c r="N1551" s="3"/>
      <c r="O1551" s="3"/>
      <c r="P1551" s="3"/>
      <c r="Q1551" s="3"/>
      <c r="R1551" s="3"/>
      <c r="S1551" s="3"/>
      <c r="T1551" s="3"/>
      <c r="U1551" s="3"/>
      <c r="V1551" s="3"/>
      <c r="W1551" s="3"/>
      <c r="X1551" s="3"/>
      <c r="Y1551" s="3"/>
      <c r="Z1551" s="3"/>
      <c r="AA1551" s="3"/>
      <c r="AB1551" s="3"/>
      <c r="AC1551" s="3"/>
      <c r="AD1551" s="3"/>
      <c r="AE1551" s="3"/>
      <c r="AF1551" s="3"/>
      <c r="AG1551" s="3"/>
      <c r="AH1551" s="3"/>
      <c r="AI1551" s="3"/>
      <c r="AJ1551" s="3"/>
      <c r="AK1551" s="3"/>
      <c r="AL1551" s="3"/>
      <c r="AM1551" s="3"/>
      <c r="AN1551" s="3"/>
      <c r="AO1551" s="3" t="s">
        <v>3002</v>
      </c>
      <c r="AP1551" s="3" t="s">
        <v>3008</v>
      </c>
      <c r="AQ1551" s="3" t="s">
        <v>3002</v>
      </c>
      <c r="AR1551" s="2"/>
      <c r="AS1551" s="2"/>
      <c r="AT1551" s="2" t="str">
        <f t="shared" si="132"/>
        <v>('17-3012.00</v>
      </c>
      <c r="AU1551" s="2" t="str">
        <f t="shared" si="133"/>
        <v>('51-2022.00</v>
      </c>
      <c r="AV1551" s="2" t="b">
        <f t="shared" si="134"/>
        <v>0</v>
      </c>
      <c r="AW1551" s="2"/>
      <c r="AX1551" s="2" t="b">
        <f t="shared" si="135"/>
        <v>0</v>
      </c>
    </row>
    <row r="1552" spans="1:50" ht="119" x14ac:dyDescent="0.2">
      <c r="A1552" s="2">
        <v>988</v>
      </c>
      <c r="B1552" s="3" t="s">
        <v>3911</v>
      </c>
      <c r="C1552" s="2">
        <v>8212</v>
      </c>
      <c r="D1552" s="3" t="s">
        <v>3906</v>
      </c>
      <c r="E1552" s="3" t="s">
        <v>3907</v>
      </c>
      <c r="F1552" s="3" t="s">
        <v>3908</v>
      </c>
      <c r="G1552" s="3" t="s">
        <v>3909</v>
      </c>
      <c r="H1552" s="3" t="s">
        <v>3910</v>
      </c>
      <c r="I1552" s="3"/>
      <c r="J1552" s="3"/>
      <c r="K1552" s="3"/>
      <c r="L1552" s="3"/>
      <c r="M1552" s="3"/>
      <c r="N1552" s="3"/>
      <c r="O1552" s="3"/>
      <c r="P1552" s="3"/>
      <c r="Q1552" s="3"/>
      <c r="R1552" s="3"/>
      <c r="S1552" s="3"/>
      <c r="T1552" s="3"/>
      <c r="U1552" s="3"/>
      <c r="V1552" s="3"/>
      <c r="W1552" s="3"/>
      <c r="X1552" s="3"/>
      <c r="Y1552" s="3"/>
      <c r="Z1552" s="3"/>
      <c r="AA1552" s="3"/>
      <c r="AB1552" s="3"/>
      <c r="AC1552" s="3"/>
      <c r="AD1552" s="3"/>
      <c r="AE1552" s="3"/>
      <c r="AF1552" s="3"/>
      <c r="AG1552" s="3"/>
      <c r="AH1552" s="3"/>
      <c r="AI1552" s="3"/>
      <c r="AJ1552" s="3"/>
      <c r="AK1552" s="3"/>
      <c r="AL1552" s="3"/>
      <c r="AM1552" s="3"/>
      <c r="AN1552" s="3"/>
      <c r="AO1552" s="3"/>
      <c r="AP1552" s="3" t="s">
        <v>3912</v>
      </c>
      <c r="AQ1552" s="3" t="s">
        <v>3912</v>
      </c>
      <c r="AR1552" s="2"/>
      <c r="AS1552" s="2"/>
      <c r="AT1552" s="2" t="str">
        <f t="shared" si="132"/>
        <v>('51-4122.00</v>
      </c>
      <c r="AU1552" s="2" t="str">
        <f t="shared" si="133"/>
        <v>('51-4122.00</v>
      </c>
      <c r="AV1552" s="5" t="b">
        <f t="shared" si="134"/>
        <v>1</v>
      </c>
      <c r="AW1552" s="2" t="str">
        <f>LEFT(AO1552,12)</f>
        <v/>
      </c>
      <c r="AX1552" s="2" t="b">
        <f t="shared" si="135"/>
        <v>0</v>
      </c>
    </row>
    <row r="1553" spans="1:50" ht="153" x14ac:dyDescent="0.2">
      <c r="A1553" s="2">
        <v>1214</v>
      </c>
      <c r="B1553" s="3" t="s">
        <v>4875</v>
      </c>
      <c r="C1553" s="2">
        <v>8212</v>
      </c>
      <c r="D1553" s="3" t="s">
        <v>4870</v>
      </c>
      <c r="E1553" s="3" t="s">
        <v>4871</v>
      </c>
      <c r="F1553" s="3" t="s">
        <v>4872</v>
      </c>
      <c r="G1553" s="3" t="s">
        <v>4873</v>
      </c>
      <c r="H1553" s="3" t="s">
        <v>4874</v>
      </c>
      <c r="I1553" s="3"/>
      <c r="J1553" s="3"/>
      <c r="K1553" s="3"/>
      <c r="L1553" s="3"/>
      <c r="M1553" s="3"/>
      <c r="N1553" s="3"/>
      <c r="O1553" s="3"/>
      <c r="P1553" s="3"/>
      <c r="Q1553" s="3"/>
      <c r="R1553" s="3"/>
      <c r="S1553" s="3"/>
      <c r="T1553" s="3"/>
      <c r="U1553" s="3"/>
      <c r="V1553" s="3"/>
      <c r="W1553" s="3"/>
      <c r="X1553" s="3"/>
      <c r="Y1553" s="3"/>
      <c r="Z1553" s="3"/>
      <c r="AA1553" s="3"/>
      <c r="AB1553" s="3"/>
      <c r="AC1553" s="3"/>
      <c r="AD1553" s="3"/>
      <c r="AE1553" s="3"/>
      <c r="AF1553" s="3"/>
      <c r="AG1553" s="3"/>
      <c r="AH1553" s="3"/>
      <c r="AI1553" s="3"/>
      <c r="AJ1553" s="3"/>
      <c r="AK1553" s="3"/>
      <c r="AL1553" s="3"/>
      <c r="AM1553" s="3"/>
      <c r="AN1553" s="3"/>
      <c r="AO1553" s="3" t="s">
        <v>4870</v>
      </c>
      <c r="AP1553" s="3" t="s">
        <v>4876</v>
      </c>
      <c r="AQ1553" s="3" t="s">
        <v>4870</v>
      </c>
      <c r="AR1553" s="2"/>
      <c r="AS1553" s="2"/>
      <c r="AT1553" s="2" t="str">
        <f t="shared" si="132"/>
        <v>('17-3023.00</v>
      </c>
      <c r="AU1553" s="2" t="str">
        <f t="shared" si="133"/>
        <v>('51-2022.00</v>
      </c>
      <c r="AV1553" s="2" t="b">
        <f t="shared" si="134"/>
        <v>0</v>
      </c>
      <c r="AW1553" s="2"/>
      <c r="AX1553" s="2" t="b">
        <f t="shared" si="135"/>
        <v>0</v>
      </c>
    </row>
    <row r="1554" spans="1:50" ht="102" x14ac:dyDescent="0.2">
      <c r="A1554" s="2">
        <v>291</v>
      </c>
      <c r="B1554" s="3" t="s">
        <v>1229</v>
      </c>
      <c r="C1554" s="2">
        <v>8219</v>
      </c>
      <c r="D1554" s="3" t="s">
        <v>1227</v>
      </c>
      <c r="E1554" s="3" t="s">
        <v>1228</v>
      </c>
      <c r="F1554" s="3"/>
      <c r="G1554" s="3"/>
      <c r="H1554" s="3"/>
      <c r="I1554" s="3"/>
      <c r="J1554" s="3"/>
      <c r="K1554" s="3"/>
      <c r="L1554" s="3"/>
      <c r="M1554" s="3"/>
      <c r="N1554" s="3"/>
      <c r="O1554" s="3"/>
      <c r="P1554" s="3"/>
      <c r="Q1554" s="3"/>
      <c r="R1554" s="3"/>
      <c r="S1554" s="3"/>
      <c r="T1554" s="3"/>
      <c r="U1554" s="3"/>
      <c r="V1554" s="3"/>
      <c r="W1554" s="3"/>
      <c r="X1554" s="3"/>
      <c r="Y1554" s="3"/>
      <c r="Z1554" s="3"/>
      <c r="AA1554" s="3"/>
      <c r="AB1554" s="3"/>
      <c r="AC1554" s="3"/>
      <c r="AD1554" s="3"/>
      <c r="AE1554" s="3"/>
      <c r="AF1554" s="3"/>
      <c r="AG1554" s="3"/>
      <c r="AH1554" s="3"/>
      <c r="AI1554" s="3"/>
      <c r="AJ1554" s="3"/>
      <c r="AK1554" s="3"/>
      <c r="AL1554" s="3"/>
      <c r="AM1554" s="3"/>
      <c r="AN1554" s="3"/>
      <c r="AO1554" s="3"/>
      <c r="AP1554" s="3" t="s">
        <v>1230</v>
      </c>
      <c r="AQ1554" s="3" t="s">
        <v>11955</v>
      </c>
      <c r="AR1554" s="2"/>
      <c r="AS1554" s="2"/>
      <c r="AT1554" s="2" t="str">
        <f t="shared" si="132"/>
        <v>('17-2041.00</v>
      </c>
      <c r="AU1554" s="2" t="str">
        <f t="shared" si="133"/>
        <v>('47-5031.00</v>
      </c>
      <c r="AV1554" s="2" t="b">
        <f t="shared" si="134"/>
        <v>0</v>
      </c>
      <c r="AW1554" s="2"/>
      <c r="AX1554" s="2" t="b">
        <f t="shared" si="135"/>
        <v>0</v>
      </c>
    </row>
    <row r="1555" spans="1:50" ht="102" x14ac:dyDescent="0.2">
      <c r="A1555" s="2">
        <v>418</v>
      </c>
      <c r="B1555" s="3" t="s">
        <v>1725</v>
      </c>
      <c r="C1555" s="2">
        <v>8219</v>
      </c>
      <c r="D1555" s="3" t="s">
        <v>1723</v>
      </c>
      <c r="E1555" s="3" t="s">
        <v>1724</v>
      </c>
      <c r="F1555" s="3"/>
      <c r="G1555" s="3"/>
      <c r="H1555" s="3"/>
      <c r="I1555" s="3"/>
      <c r="J1555" s="3"/>
      <c r="K1555" s="3"/>
      <c r="L1555" s="3"/>
      <c r="M1555" s="3"/>
      <c r="N1555" s="3"/>
      <c r="O1555" s="3"/>
      <c r="P1555" s="3"/>
      <c r="Q1555" s="3"/>
      <c r="R1555" s="3"/>
      <c r="S1555" s="3"/>
      <c r="T1555" s="3"/>
      <c r="U1555" s="3"/>
      <c r="V1555" s="3"/>
      <c r="W1555" s="3"/>
      <c r="X1555" s="3"/>
      <c r="Y1555" s="3"/>
      <c r="Z1555" s="3"/>
      <c r="AA1555" s="3"/>
      <c r="AB1555" s="3"/>
      <c r="AC1555" s="3"/>
      <c r="AD1555" s="3"/>
      <c r="AE1555" s="3"/>
      <c r="AF1555" s="3"/>
      <c r="AG1555" s="3"/>
      <c r="AH1555" s="3"/>
      <c r="AI1555" s="3"/>
      <c r="AJ1555" s="3"/>
      <c r="AK1555" s="3"/>
      <c r="AL1555" s="3"/>
      <c r="AM1555" s="3"/>
      <c r="AN1555" s="3"/>
      <c r="AO1555" s="3"/>
      <c r="AP1555" s="3" t="s">
        <v>1726</v>
      </c>
      <c r="AQ1555" s="3" t="s">
        <v>11956</v>
      </c>
      <c r="AR1555" s="2"/>
      <c r="AS1555" s="2"/>
      <c r="AT1555" s="2" t="str">
        <f t="shared" si="132"/>
        <v>('47-2221.00</v>
      </c>
      <c r="AU1555" s="2" t="str">
        <f t="shared" si="133"/>
        <v>('51-2041.00</v>
      </c>
      <c r="AV1555" s="2" t="b">
        <f t="shared" si="134"/>
        <v>0</v>
      </c>
      <c r="AW1555" s="2"/>
      <c r="AX1555" s="2" t="b">
        <f t="shared" si="135"/>
        <v>0</v>
      </c>
    </row>
    <row r="1556" spans="1:50" ht="136" x14ac:dyDescent="0.2">
      <c r="A1556" s="2">
        <v>448</v>
      </c>
      <c r="B1556" s="3" t="s">
        <v>1845</v>
      </c>
      <c r="C1556" s="2">
        <v>8219</v>
      </c>
      <c r="D1556" s="3" t="s">
        <v>1843</v>
      </c>
      <c r="E1556" s="3" t="s">
        <v>1844</v>
      </c>
      <c r="F1556" s="3"/>
      <c r="G1556" s="3"/>
      <c r="H1556" s="3"/>
      <c r="I1556" s="3"/>
      <c r="J1556" s="3"/>
      <c r="K1556" s="3"/>
      <c r="L1556" s="3"/>
      <c r="M1556" s="3"/>
      <c r="N1556" s="3"/>
      <c r="O1556" s="3"/>
      <c r="P1556" s="3"/>
      <c r="Q1556" s="3"/>
      <c r="R1556" s="3"/>
      <c r="S1556" s="3"/>
      <c r="T1556" s="3"/>
      <c r="U1556" s="3"/>
      <c r="V1556" s="3"/>
      <c r="W1556" s="3"/>
      <c r="X1556" s="3"/>
      <c r="Y1556" s="3"/>
      <c r="Z1556" s="3"/>
      <c r="AA1556" s="3"/>
      <c r="AB1556" s="3"/>
      <c r="AC1556" s="3"/>
      <c r="AD1556" s="3"/>
      <c r="AE1556" s="3"/>
      <c r="AF1556" s="3"/>
      <c r="AG1556" s="3"/>
      <c r="AH1556" s="3"/>
      <c r="AI1556" s="3"/>
      <c r="AJ1556" s="3"/>
      <c r="AK1556" s="3"/>
      <c r="AL1556" s="3"/>
      <c r="AM1556" s="3"/>
      <c r="AN1556" s="3"/>
      <c r="AO1556" s="3"/>
      <c r="AP1556" s="3" t="s">
        <v>1846</v>
      </c>
      <c r="AQ1556" s="3" t="s">
        <v>1846</v>
      </c>
      <c r="AR1556" s="2"/>
      <c r="AS1556" s="2"/>
      <c r="AT1556" s="2" t="str">
        <f t="shared" si="132"/>
        <v>('51-9082.00</v>
      </c>
      <c r="AU1556" s="2" t="str">
        <f t="shared" si="133"/>
        <v>('51-9082.00</v>
      </c>
      <c r="AV1556" s="5" t="b">
        <f t="shared" si="134"/>
        <v>1</v>
      </c>
      <c r="AW1556" s="2" t="str">
        <f>LEFT(AO1556,12)</f>
        <v/>
      </c>
      <c r="AX1556" s="2" t="b">
        <f t="shared" si="135"/>
        <v>0</v>
      </c>
    </row>
    <row r="1557" spans="1:50" ht="119" x14ac:dyDescent="0.2">
      <c r="A1557" s="2">
        <v>1066</v>
      </c>
      <c r="B1557" s="3" t="s">
        <v>4203</v>
      </c>
      <c r="C1557" s="2">
        <v>8219</v>
      </c>
      <c r="D1557" s="3" t="s">
        <v>4201</v>
      </c>
      <c r="E1557" s="3" t="s">
        <v>4202</v>
      </c>
      <c r="F1557" s="3"/>
      <c r="G1557" s="3"/>
      <c r="H1557" s="3"/>
      <c r="I1557" s="3"/>
      <c r="J1557" s="3"/>
      <c r="K1557" s="3"/>
      <c r="L1557" s="3"/>
      <c r="M1557" s="3"/>
      <c r="N1557" s="3"/>
      <c r="O1557" s="3"/>
      <c r="P1557" s="3"/>
      <c r="Q1557" s="3"/>
      <c r="R1557" s="3"/>
      <c r="S1557" s="3"/>
      <c r="T1557" s="3"/>
      <c r="U1557" s="3"/>
      <c r="V1557" s="3"/>
      <c r="W1557" s="3"/>
      <c r="X1557" s="3"/>
      <c r="Y1557" s="3"/>
      <c r="Z1557" s="3"/>
      <c r="AA1557" s="3"/>
      <c r="AB1557" s="3"/>
      <c r="AC1557" s="3"/>
      <c r="AD1557" s="3"/>
      <c r="AE1557" s="3"/>
      <c r="AF1557" s="3"/>
      <c r="AG1557" s="3"/>
      <c r="AH1557" s="3"/>
      <c r="AI1557" s="3"/>
      <c r="AJ1557" s="3"/>
      <c r="AK1557" s="3"/>
      <c r="AL1557" s="3"/>
      <c r="AM1557" s="3"/>
      <c r="AN1557" s="3"/>
      <c r="AO1557" s="3" t="s">
        <v>4201</v>
      </c>
      <c r="AP1557" s="3" t="s">
        <v>4204</v>
      </c>
      <c r="AQ1557" s="3" t="s">
        <v>11957</v>
      </c>
      <c r="AR1557" s="2"/>
      <c r="AS1557" s="2"/>
      <c r="AT1557" s="2" t="str">
        <f t="shared" si="132"/>
        <v>('47-2011.00</v>
      </c>
      <c r="AU1557" s="2" t="str">
        <f t="shared" si="133"/>
        <v>('47-5031.00</v>
      </c>
      <c r="AV1557" s="2" t="b">
        <f t="shared" si="134"/>
        <v>0</v>
      </c>
      <c r="AW1557" s="2"/>
      <c r="AX1557" s="2" t="b">
        <f t="shared" si="135"/>
        <v>0</v>
      </c>
    </row>
    <row r="1558" spans="1:50" ht="119" x14ac:dyDescent="0.2">
      <c r="A1558" s="2">
        <v>1071</v>
      </c>
      <c r="B1558" s="3" t="s">
        <v>4240</v>
      </c>
      <c r="C1558" s="2">
        <v>8219</v>
      </c>
      <c r="D1558" s="3" t="s">
        <v>4238</v>
      </c>
      <c r="E1558" s="3" t="s">
        <v>4239</v>
      </c>
      <c r="F1558" s="3"/>
      <c r="G1558" s="3"/>
      <c r="H1558" s="3"/>
      <c r="I1558" s="3"/>
      <c r="J1558" s="3"/>
      <c r="K1558" s="3"/>
      <c r="L1558" s="3"/>
      <c r="M1558" s="3"/>
      <c r="N1558" s="3"/>
      <c r="O1558" s="3"/>
      <c r="P1558" s="3"/>
      <c r="Q1558" s="3"/>
      <c r="R1558" s="3"/>
      <c r="S1558" s="3"/>
      <c r="T1558" s="3"/>
      <c r="U1558" s="3"/>
      <c r="V1558" s="3"/>
      <c r="W1558" s="3"/>
      <c r="X1558" s="3"/>
      <c r="Y1558" s="3"/>
      <c r="Z1558" s="3"/>
      <c r="AA1558" s="3"/>
      <c r="AB1558" s="3"/>
      <c r="AC1558" s="3"/>
      <c r="AD1558" s="3"/>
      <c r="AE1558" s="3"/>
      <c r="AF1558" s="3"/>
      <c r="AG1558" s="3"/>
      <c r="AH1558" s="3"/>
      <c r="AI1558" s="3"/>
      <c r="AJ1558" s="3"/>
      <c r="AK1558" s="3"/>
      <c r="AL1558" s="3"/>
      <c r="AM1558" s="3"/>
      <c r="AN1558" s="3"/>
      <c r="AO1558" s="3"/>
      <c r="AP1558" s="3" t="s">
        <v>4241</v>
      </c>
      <c r="AQ1558" s="3" t="s">
        <v>4241</v>
      </c>
      <c r="AR1558" s="2"/>
      <c r="AS1558" s="2"/>
      <c r="AT1558" s="2" t="str">
        <f t="shared" si="132"/>
        <v>('51-4022.00</v>
      </c>
      <c r="AU1558" s="2" t="str">
        <f t="shared" si="133"/>
        <v>('51-4022.00</v>
      </c>
      <c r="AV1558" s="5" t="b">
        <f t="shared" si="134"/>
        <v>1</v>
      </c>
      <c r="AW1558" s="2" t="str">
        <f>LEFT(AO1558,12)</f>
        <v/>
      </c>
      <c r="AX1558" s="2" t="b">
        <f t="shared" si="135"/>
        <v>0</v>
      </c>
    </row>
    <row r="1559" spans="1:50" ht="119" x14ac:dyDescent="0.2">
      <c r="A1559" s="2">
        <v>1245</v>
      </c>
      <c r="B1559" s="3" t="s">
        <v>4986</v>
      </c>
      <c r="C1559" s="2">
        <v>8219</v>
      </c>
      <c r="D1559" s="3" t="s">
        <v>4984</v>
      </c>
      <c r="E1559" s="3" t="s">
        <v>4985</v>
      </c>
      <c r="F1559" s="3"/>
      <c r="G1559" s="3"/>
      <c r="H1559" s="3"/>
      <c r="I1559" s="3"/>
      <c r="J1559" s="3"/>
      <c r="K1559" s="3"/>
      <c r="L1559" s="3"/>
      <c r="M1559" s="3"/>
      <c r="N1559" s="3"/>
      <c r="O1559" s="3"/>
      <c r="P1559" s="3"/>
      <c r="Q1559" s="3"/>
      <c r="R1559" s="3"/>
      <c r="S1559" s="3"/>
      <c r="T1559" s="3"/>
      <c r="U1559" s="3"/>
      <c r="V1559" s="3"/>
      <c r="W1559" s="3"/>
      <c r="X1559" s="3"/>
      <c r="Y1559" s="3"/>
      <c r="Z1559" s="3"/>
      <c r="AA1559" s="3"/>
      <c r="AB1559" s="3"/>
      <c r="AC1559" s="3"/>
      <c r="AD1559" s="3"/>
      <c r="AE1559" s="3"/>
      <c r="AF1559" s="3"/>
      <c r="AG1559" s="3"/>
      <c r="AH1559" s="3"/>
      <c r="AI1559" s="3"/>
      <c r="AJ1559" s="3"/>
      <c r="AK1559" s="3"/>
      <c r="AL1559" s="3"/>
      <c r="AM1559" s="3"/>
      <c r="AN1559" s="3"/>
      <c r="AO1559" s="3"/>
      <c r="AP1559" s="3" t="s">
        <v>4987</v>
      </c>
      <c r="AQ1559" s="3" t="s">
        <v>4987</v>
      </c>
      <c r="AR1559" s="2"/>
      <c r="AS1559" s="2"/>
      <c r="AT1559" s="2" t="str">
        <f t="shared" si="132"/>
        <v>('51-9071.00</v>
      </c>
      <c r="AU1559" s="2" t="str">
        <f t="shared" si="133"/>
        <v>('51-9071.00</v>
      </c>
      <c r="AV1559" s="2" t="b">
        <f t="shared" si="134"/>
        <v>1</v>
      </c>
      <c r="AW1559" s="2" t="str">
        <f>LEFT(AO1559,12)</f>
        <v/>
      </c>
      <c r="AX1559" s="2" t="b">
        <f t="shared" si="135"/>
        <v>0</v>
      </c>
    </row>
    <row r="1560" spans="1:50" ht="136" x14ac:dyDescent="0.2">
      <c r="A1560" s="2">
        <v>1390</v>
      </c>
      <c r="B1560" s="3" t="s">
        <v>5641</v>
      </c>
      <c r="C1560" s="2">
        <v>8219</v>
      </c>
      <c r="D1560" s="3" t="s">
        <v>5639</v>
      </c>
      <c r="E1560" s="3" t="s">
        <v>5640</v>
      </c>
      <c r="F1560" s="3"/>
      <c r="G1560" s="3"/>
      <c r="H1560" s="3"/>
      <c r="I1560" s="3"/>
      <c r="J1560" s="3"/>
      <c r="K1560" s="3"/>
      <c r="L1560" s="3"/>
      <c r="M1560" s="3"/>
      <c r="N1560" s="3"/>
      <c r="O1560" s="3"/>
      <c r="P1560" s="3"/>
      <c r="Q1560" s="3"/>
      <c r="R1560" s="3"/>
      <c r="S1560" s="3"/>
      <c r="T1560" s="3"/>
      <c r="U1560" s="3"/>
      <c r="V1560" s="3"/>
      <c r="W1560" s="3"/>
      <c r="X1560" s="3"/>
      <c r="Y1560" s="3"/>
      <c r="Z1560" s="3"/>
      <c r="AA1560" s="3"/>
      <c r="AB1560" s="3"/>
      <c r="AC1560" s="3"/>
      <c r="AD1560" s="3"/>
      <c r="AE1560" s="3"/>
      <c r="AF1560" s="3"/>
      <c r="AG1560" s="3"/>
      <c r="AH1560" s="3"/>
      <c r="AI1560" s="3"/>
      <c r="AJ1560" s="3"/>
      <c r="AK1560" s="3"/>
      <c r="AL1560" s="3"/>
      <c r="AM1560" s="3"/>
      <c r="AN1560" s="3"/>
      <c r="AO1560" s="3"/>
      <c r="AP1560" s="3" t="s">
        <v>5642</v>
      </c>
      <c r="AQ1560" s="3" t="s">
        <v>5642</v>
      </c>
      <c r="AR1560" s="2"/>
      <c r="AS1560" s="2"/>
      <c r="AT1560" s="2" t="str">
        <f t="shared" si="132"/>
        <v>('51-9041.00</v>
      </c>
      <c r="AU1560" s="2" t="str">
        <f t="shared" si="133"/>
        <v>('51-9041.00</v>
      </c>
      <c r="AV1560" s="2" t="b">
        <f t="shared" si="134"/>
        <v>1</v>
      </c>
      <c r="AW1560" s="2" t="str">
        <f>LEFT(AO1560,12)</f>
        <v/>
      </c>
      <c r="AX1560" s="2" t="b">
        <f t="shared" si="135"/>
        <v>0</v>
      </c>
    </row>
    <row r="1561" spans="1:50" ht="102" x14ac:dyDescent="0.2">
      <c r="A1561" s="2">
        <v>1517</v>
      </c>
      <c r="B1561" s="3" t="s">
        <v>6228</v>
      </c>
      <c r="C1561" s="2">
        <v>8219</v>
      </c>
      <c r="D1561" s="3" t="s">
        <v>6226</v>
      </c>
      <c r="E1561" s="3" t="s">
        <v>6227</v>
      </c>
      <c r="F1561" s="3"/>
      <c r="G1561" s="3"/>
      <c r="H1561" s="3"/>
      <c r="I1561" s="3"/>
      <c r="J1561" s="3"/>
      <c r="K1561" s="3"/>
      <c r="L1561" s="3"/>
      <c r="M1561" s="3"/>
      <c r="N1561" s="3"/>
      <c r="O1561" s="3"/>
      <c r="P1561" s="3"/>
      <c r="Q1561" s="3"/>
      <c r="R1561" s="3"/>
      <c r="S1561" s="3"/>
      <c r="T1561" s="3"/>
      <c r="U1561" s="3"/>
      <c r="V1561" s="3"/>
      <c r="W1561" s="3"/>
      <c r="X1561" s="3"/>
      <c r="Y1561" s="3"/>
      <c r="Z1561" s="3"/>
      <c r="AA1561" s="3"/>
      <c r="AB1561" s="3"/>
      <c r="AC1561" s="3"/>
      <c r="AD1561" s="3"/>
      <c r="AE1561" s="3"/>
      <c r="AF1561" s="3"/>
      <c r="AG1561" s="3"/>
      <c r="AH1561" s="3"/>
      <c r="AI1561" s="3"/>
      <c r="AJ1561" s="3"/>
      <c r="AK1561" s="3"/>
      <c r="AL1561" s="3"/>
      <c r="AM1561" s="3"/>
      <c r="AN1561" s="3"/>
      <c r="AO1561" s="3"/>
      <c r="AP1561" s="3" t="s">
        <v>6229</v>
      </c>
      <c r="AQ1561" s="3" t="s">
        <v>6229</v>
      </c>
      <c r="AR1561" s="2"/>
      <c r="AS1561" s="2"/>
      <c r="AT1561" s="2" t="str">
        <f t="shared" si="132"/>
        <v>('51-7011.00</v>
      </c>
      <c r="AU1561" s="2" t="str">
        <f t="shared" si="133"/>
        <v>('51-7011.00</v>
      </c>
      <c r="AV1561" s="2" t="b">
        <f t="shared" si="134"/>
        <v>1</v>
      </c>
      <c r="AW1561" s="2" t="str">
        <f>LEFT(AO1561,12)</f>
        <v/>
      </c>
      <c r="AX1561" s="2" t="b">
        <f t="shared" si="135"/>
        <v>0</v>
      </c>
    </row>
    <row r="1562" spans="1:50" ht="119" x14ac:dyDescent="0.2">
      <c r="A1562" s="2">
        <v>2064</v>
      </c>
      <c r="B1562" s="3" t="s">
        <v>8460</v>
      </c>
      <c r="C1562" s="2">
        <v>8219</v>
      </c>
      <c r="D1562" s="3" t="s">
        <v>8458</v>
      </c>
      <c r="E1562" s="3" t="s">
        <v>8459</v>
      </c>
      <c r="F1562" s="3"/>
      <c r="G1562" s="3"/>
      <c r="H1562" s="3"/>
      <c r="I1562" s="3"/>
      <c r="J1562" s="3"/>
      <c r="K1562" s="3"/>
      <c r="L1562" s="3"/>
      <c r="M1562" s="3"/>
      <c r="N1562" s="3"/>
      <c r="O1562" s="3"/>
      <c r="P1562" s="3"/>
      <c r="Q1562" s="3"/>
      <c r="R1562" s="3"/>
      <c r="S1562" s="3"/>
      <c r="T1562" s="3"/>
      <c r="U1562" s="3"/>
      <c r="V1562" s="3"/>
      <c r="W1562" s="3"/>
      <c r="X1562" s="3"/>
      <c r="Y1562" s="3"/>
      <c r="Z1562" s="3"/>
      <c r="AA1562" s="3"/>
      <c r="AB1562" s="3"/>
      <c r="AC1562" s="3"/>
      <c r="AD1562" s="3"/>
      <c r="AE1562" s="3"/>
      <c r="AF1562" s="3"/>
      <c r="AG1562" s="3"/>
      <c r="AH1562" s="3"/>
      <c r="AI1562" s="3"/>
      <c r="AJ1562" s="3"/>
      <c r="AK1562" s="3"/>
      <c r="AL1562" s="3"/>
      <c r="AM1562" s="3"/>
      <c r="AN1562" s="3"/>
      <c r="AO1562" s="3"/>
      <c r="AP1562" s="3" t="s">
        <v>8461</v>
      </c>
      <c r="AQ1562" s="3" t="s">
        <v>8458</v>
      </c>
      <c r="AR1562" s="2"/>
      <c r="AS1562" s="2"/>
      <c r="AT1562" s="2" t="str">
        <f t="shared" ref="AT1562:AT1625" si="136">LEFT(AP1562, 12)</f>
        <v>('17-3029.09</v>
      </c>
      <c r="AU1562" s="2" t="str">
        <f t="shared" ref="AU1562:AU1625" si="137">LEFT(AQ1562,12)</f>
        <v>('51-2092.00</v>
      </c>
      <c r="AV1562" s="2" t="b">
        <f t="shared" ref="AV1562:AV1625" si="138">EXACT(AT1562,AU1562)</f>
        <v>0</v>
      </c>
      <c r="AW1562" s="2"/>
      <c r="AX1562" s="2" t="b">
        <f t="shared" si="135"/>
        <v>0</v>
      </c>
    </row>
    <row r="1563" spans="1:50" ht="102" x14ac:dyDescent="0.2">
      <c r="A1563" s="2">
        <v>2532</v>
      </c>
      <c r="B1563" s="3" t="s">
        <v>10311</v>
      </c>
      <c r="C1563" s="2">
        <v>8219</v>
      </c>
      <c r="D1563" s="3" t="s">
        <v>10309</v>
      </c>
      <c r="E1563" s="3" t="s">
        <v>10310</v>
      </c>
      <c r="F1563" s="3"/>
      <c r="G1563" s="3"/>
      <c r="H1563" s="3"/>
      <c r="I1563" s="3"/>
      <c r="J1563" s="3"/>
      <c r="K1563" s="3"/>
      <c r="L1563" s="3"/>
      <c r="M1563" s="3"/>
      <c r="N1563" s="3"/>
      <c r="O1563" s="3"/>
      <c r="P1563" s="3"/>
      <c r="Q1563" s="3"/>
      <c r="R1563" s="3"/>
      <c r="S1563" s="3"/>
      <c r="T1563" s="3"/>
      <c r="U1563" s="3"/>
      <c r="V1563" s="3"/>
      <c r="W1563" s="3"/>
      <c r="X1563" s="3"/>
      <c r="Y1563" s="3"/>
      <c r="Z1563" s="3"/>
      <c r="AA1563" s="3"/>
      <c r="AB1563" s="3"/>
      <c r="AC1563" s="3"/>
      <c r="AD1563" s="3"/>
      <c r="AE1563" s="3"/>
      <c r="AF1563" s="3"/>
      <c r="AG1563" s="3"/>
      <c r="AH1563" s="3"/>
      <c r="AI1563" s="3"/>
      <c r="AJ1563" s="3"/>
      <c r="AK1563" s="3"/>
      <c r="AL1563" s="3"/>
      <c r="AM1563" s="3"/>
      <c r="AN1563" s="3"/>
      <c r="AO1563" s="3"/>
      <c r="AP1563" s="3" t="s">
        <v>10312</v>
      </c>
      <c r="AQ1563" s="3" t="s">
        <v>10309</v>
      </c>
      <c r="AR1563" s="2"/>
      <c r="AS1563" s="2"/>
      <c r="AT1563" s="2" t="str">
        <f t="shared" si="136"/>
        <v>('51-7011.00</v>
      </c>
      <c r="AU1563" s="2" t="str">
        <f t="shared" si="137"/>
        <v>('51-2092.00</v>
      </c>
      <c r="AV1563" s="2" t="b">
        <f t="shared" si="138"/>
        <v>0</v>
      </c>
      <c r="AW1563" s="2"/>
      <c r="AX1563" s="2" t="b">
        <f t="shared" si="135"/>
        <v>0</v>
      </c>
    </row>
    <row r="1564" spans="1:50" ht="85" x14ac:dyDescent="0.2">
      <c r="A1564" s="2">
        <v>2644</v>
      </c>
      <c r="B1564" s="3" t="s">
        <v>10697</v>
      </c>
      <c r="C1564" s="2">
        <v>8219</v>
      </c>
      <c r="D1564" s="3" t="s">
        <v>10695</v>
      </c>
      <c r="E1564" s="3" t="s">
        <v>10696</v>
      </c>
      <c r="F1564" s="3"/>
      <c r="G1564" s="3"/>
      <c r="H1564" s="3"/>
      <c r="I1564" s="3"/>
      <c r="J1564" s="3"/>
      <c r="K1564" s="3"/>
      <c r="L1564" s="3"/>
      <c r="M1564" s="3"/>
      <c r="N1564" s="3"/>
      <c r="O1564" s="3"/>
      <c r="P1564" s="3"/>
      <c r="Q1564" s="3"/>
      <c r="R1564" s="3"/>
      <c r="S1564" s="3"/>
      <c r="T1564" s="3"/>
      <c r="U1564" s="3"/>
      <c r="V1564" s="3"/>
      <c r="W1564" s="3"/>
      <c r="X1564" s="3"/>
      <c r="Y1564" s="3"/>
      <c r="Z1564" s="3"/>
      <c r="AA1564" s="3"/>
      <c r="AB1564" s="3"/>
      <c r="AC1564" s="3"/>
      <c r="AD1564" s="3"/>
      <c r="AE1564" s="3"/>
      <c r="AF1564" s="3"/>
      <c r="AG1564" s="3"/>
      <c r="AH1564" s="3"/>
      <c r="AI1564" s="3"/>
      <c r="AJ1564" s="3"/>
      <c r="AK1564" s="3"/>
      <c r="AL1564" s="3"/>
      <c r="AM1564" s="3"/>
      <c r="AN1564" s="3"/>
      <c r="AO1564" s="3" t="s">
        <v>10695</v>
      </c>
      <c r="AP1564" s="3" t="s">
        <v>10698</v>
      </c>
      <c r="AQ1564" s="3" t="s">
        <v>10698</v>
      </c>
      <c r="AR1564" s="2"/>
      <c r="AS1564" s="2"/>
      <c r="AT1564" s="2" t="str">
        <f t="shared" si="136"/>
        <v>('49-3091.00</v>
      </c>
      <c r="AU1564" s="2" t="str">
        <f t="shared" si="137"/>
        <v>('49-3091.00</v>
      </c>
      <c r="AV1564" s="5" t="b">
        <f t="shared" si="138"/>
        <v>1</v>
      </c>
      <c r="AW1564" s="2" t="str">
        <f>LEFT(AO1564,12)</f>
        <v>('51-2099.00</v>
      </c>
      <c r="AX1564" s="2" t="b">
        <f t="shared" si="135"/>
        <v>0</v>
      </c>
    </row>
    <row r="1565" spans="1:50" ht="136" x14ac:dyDescent="0.2">
      <c r="A1565" s="2">
        <v>1558</v>
      </c>
      <c r="B1565" s="3" t="s">
        <v>6376</v>
      </c>
      <c r="C1565" s="2">
        <v>8311</v>
      </c>
      <c r="D1565" s="3" t="s">
        <v>6370</v>
      </c>
      <c r="E1565" s="3" t="s">
        <v>6371</v>
      </c>
      <c r="F1565" s="3" t="s">
        <v>6372</v>
      </c>
      <c r="G1565" s="3" t="s">
        <v>6373</v>
      </c>
      <c r="H1565" s="3" t="s">
        <v>6374</v>
      </c>
      <c r="I1565" s="3" t="s">
        <v>6375</v>
      </c>
      <c r="J1565" s="3"/>
      <c r="K1565" s="3"/>
      <c r="L1565" s="3"/>
      <c r="M1565" s="3"/>
      <c r="N1565" s="3"/>
      <c r="O1565" s="3"/>
      <c r="P1565" s="3"/>
      <c r="Q1565" s="3"/>
      <c r="R1565" s="3"/>
      <c r="S1565" s="3"/>
      <c r="T1565" s="3"/>
      <c r="U1565" s="3"/>
      <c r="V1565" s="3"/>
      <c r="W1565" s="3"/>
      <c r="X1565" s="3"/>
      <c r="Y1565" s="3"/>
      <c r="Z1565" s="3"/>
      <c r="AA1565" s="3"/>
      <c r="AB1565" s="3"/>
      <c r="AC1565" s="3"/>
      <c r="AD1565" s="3"/>
      <c r="AE1565" s="3"/>
      <c r="AF1565" s="3"/>
      <c r="AG1565" s="3"/>
      <c r="AH1565" s="3"/>
      <c r="AI1565" s="3"/>
      <c r="AJ1565" s="3"/>
      <c r="AK1565" s="3"/>
      <c r="AL1565" s="3"/>
      <c r="AM1565" s="3"/>
      <c r="AN1565" s="3"/>
      <c r="AO1565" s="3" t="s">
        <v>6370</v>
      </c>
      <c r="AP1565" s="3" t="s">
        <v>6377</v>
      </c>
      <c r="AQ1565" s="3" t="s">
        <v>6370</v>
      </c>
      <c r="AR1565" s="2"/>
      <c r="AS1565" s="2"/>
      <c r="AT1565" s="2" t="str">
        <f t="shared" si="136"/>
        <v>('53-4011.00</v>
      </c>
      <c r="AU1565" s="2" t="str">
        <f t="shared" si="137"/>
        <v>('53-4011.00</v>
      </c>
      <c r="AV1565" s="2" t="b">
        <f t="shared" si="138"/>
        <v>1</v>
      </c>
      <c r="AW1565" s="2" t="str">
        <f>LEFT(AO1565,12)</f>
        <v>('53-4011.00</v>
      </c>
      <c r="AX1565" s="2" t="b">
        <f t="shared" si="135"/>
        <v>1</v>
      </c>
    </row>
    <row r="1566" spans="1:50" ht="136" x14ac:dyDescent="0.2">
      <c r="A1566" s="2">
        <v>237</v>
      </c>
      <c r="B1566" s="3" t="s">
        <v>1041</v>
      </c>
      <c r="C1566" s="2">
        <v>8312</v>
      </c>
      <c r="D1566" s="3" t="s">
        <v>1037</v>
      </c>
      <c r="E1566" s="3" t="s">
        <v>1038</v>
      </c>
      <c r="F1566" s="3" t="s">
        <v>1039</v>
      </c>
      <c r="G1566" s="3" t="s">
        <v>1040</v>
      </c>
      <c r="H1566" s="3"/>
      <c r="I1566" s="3"/>
      <c r="J1566" s="3"/>
      <c r="K1566" s="3"/>
      <c r="L1566" s="3"/>
      <c r="M1566" s="3"/>
      <c r="N1566" s="3"/>
      <c r="O1566" s="3"/>
      <c r="P1566" s="3"/>
      <c r="Q1566" s="3"/>
      <c r="R1566" s="3"/>
      <c r="S1566" s="3"/>
      <c r="T1566" s="3"/>
      <c r="U1566" s="3"/>
      <c r="V1566" s="3"/>
      <c r="W1566" s="3"/>
      <c r="X1566" s="3"/>
      <c r="Y1566" s="3"/>
      <c r="Z1566" s="3"/>
      <c r="AA1566" s="3"/>
      <c r="AB1566" s="3"/>
      <c r="AC1566" s="3"/>
      <c r="AD1566" s="3"/>
      <c r="AE1566" s="3"/>
      <c r="AF1566" s="3"/>
      <c r="AG1566" s="3"/>
      <c r="AH1566" s="3"/>
      <c r="AI1566" s="3"/>
      <c r="AJ1566" s="3"/>
      <c r="AK1566" s="3"/>
      <c r="AL1566" s="3"/>
      <c r="AM1566" s="3"/>
      <c r="AN1566" s="3"/>
      <c r="AO1566" s="3" t="s">
        <v>1037</v>
      </c>
      <c r="AP1566" s="3" t="s">
        <v>1042</v>
      </c>
      <c r="AQ1566" s="3" t="s">
        <v>1037</v>
      </c>
      <c r="AR1566" s="2"/>
      <c r="AS1566" s="2"/>
      <c r="AT1566" s="2" t="str">
        <f t="shared" si="136"/>
        <v>('53-4021.00</v>
      </c>
      <c r="AU1566" s="2" t="str">
        <f t="shared" si="137"/>
        <v>('53-4021.00</v>
      </c>
      <c r="AV1566" s="2" t="b">
        <f t="shared" si="138"/>
        <v>1</v>
      </c>
      <c r="AW1566" s="2" t="str">
        <f>LEFT(AO1566,12)</f>
        <v>('53-4021.00</v>
      </c>
      <c r="AX1566" s="2" t="b">
        <f t="shared" si="135"/>
        <v>1</v>
      </c>
    </row>
    <row r="1567" spans="1:50" ht="136" x14ac:dyDescent="0.2">
      <c r="A1567" s="2">
        <v>408</v>
      </c>
      <c r="B1567" s="3" t="s">
        <v>1668</v>
      </c>
      <c r="C1567" s="2">
        <v>8312</v>
      </c>
      <c r="D1567" s="3" t="s">
        <v>1664</v>
      </c>
      <c r="E1567" s="3" t="s">
        <v>1665</v>
      </c>
      <c r="F1567" s="3" t="s">
        <v>1666</v>
      </c>
      <c r="G1567" s="3" t="s">
        <v>1667</v>
      </c>
      <c r="H1567" s="3"/>
      <c r="I1567" s="3"/>
      <c r="J1567" s="3"/>
      <c r="K1567" s="3"/>
      <c r="L1567" s="3"/>
      <c r="M1567" s="3"/>
      <c r="N1567" s="3"/>
      <c r="O1567" s="3"/>
      <c r="P1567" s="3"/>
      <c r="Q1567" s="3"/>
      <c r="R1567" s="3"/>
      <c r="S1567" s="3"/>
      <c r="T1567" s="3"/>
      <c r="U1567" s="3"/>
      <c r="V1567" s="3"/>
      <c r="W1567" s="3"/>
      <c r="X1567" s="3"/>
      <c r="Y1567" s="3"/>
      <c r="Z1567" s="3"/>
      <c r="AA1567" s="3"/>
      <c r="AB1567" s="3"/>
      <c r="AC1567" s="3"/>
      <c r="AD1567" s="3"/>
      <c r="AE1567" s="3"/>
      <c r="AF1567" s="3"/>
      <c r="AG1567" s="3"/>
      <c r="AH1567" s="3"/>
      <c r="AI1567" s="3"/>
      <c r="AJ1567" s="3"/>
      <c r="AK1567" s="3"/>
      <c r="AL1567" s="3"/>
      <c r="AM1567" s="3"/>
      <c r="AN1567" s="3"/>
      <c r="AO1567" s="3"/>
      <c r="AP1567" s="3" t="s">
        <v>1669</v>
      </c>
      <c r="AQ1567" s="3" t="s">
        <v>1669</v>
      </c>
      <c r="AR1567" s="2"/>
      <c r="AS1567" s="2"/>
      <c r="AT1567" s="2" t="str">
        <f t="shared" si="136"/>
        <v>('47-4061.00</v>
      </c>
      <c r="AU1567" s="2" t="str">
        <f t="shared" si="137"/>
        <v>('47-4061.00</v>
      </c>
      <c r="AV1567" s="2" t="b">
        <f t="shared" si="138"/>
        <v>1</v>
      </c>
      <c r="AW1567" s="2" t="str">
        <f>LEFT(AO1567,12)</f>
        <v/>
      </c>
      <c r="AX1567" s="2" t="b">
        <f t="shared" si="135"/>
        <v>0</v>
      </c>
    </row>
    <row r="1568" spans="1:50" ht="136" x14ac:dyDescent="0.2">
      <c r="A1568" s="2">
        <v>1082</v>
      </c>
      <c r="B1568" s="3" t="s">
        <v>4308</v>
      </c>
      <c r="C1568" s="2">
        <v>8312</v>
      </c>
      <c r="D1568" s="3" t="s">
        <v>4304</v>
      </c>
      <c r="E1568" s="3" t="s">
        <v>4305</v>
      </c>
      <c r="F1568" s="3" t="s">
        <v>4306</v>
      </c>
      <c r="G1568" s="3" t="s">
        <v>4307</v>
      </c>
      <c r="H1568" s="3"/>
      <c r="I1568" s="3"/>
      <c r="J1568" s="3"/>
      <c r="K1568" s="3"/>
      <c r="L1568" s="3"/>
      <c r="M1568" s="3"/>
      <c r="N1568" s="3"/>
      <c r="O1568" s="3"/>
      <c r="P1568" s="3"/>
      <c r="Q1568" s="3"/>
      <c r="R1568" s="3"/>
      <c r="S1568" s="3"/>
      <c r="T1568" s="3"/>
      <c r="U1568" s="3"/>
      <c r="V1568" s="3"/>
      <c r="W1568" s="3"/>
      <c r="X1568" s="3"/>
      <c r="Y1568" s="3"/>
      <c r="Z1568" s="3"/>
      <c r="AA1568" s="3"/>
      <c r="AB1568" s="3"/>
      <c r="AC1568" s="3"/>
      <c r="AD1568" s="3"/>
      <c r="AE1568" s="3"/>
      <c r="AF1568" s="3"/>
      <c r="AG1568" s="3"/>
      <c r="AH1568" s="3"/>
      <c r="AI1568" s="3"/>
      <c r="AJ1568" s="3"/>
      <c r="AK1568" s="3"/>
      <c r="AL1568" s="3"/>
      <c r="AM1568" s="3"/>
      <c r="AN1568" s="3"/>
      <c r="AO1568" s="3"/>
      <c r="AP1568" s="3" t="s">
        <v>4309</v>
      </c>
      <c r="AQ1568" s="3" t="s">
        <v>4304</v>
      </c>
      <c r="AR1568" s="2"/>
      <c r="AS1568" s="2"/>
      <c r="AT1568" s="2" t="str">
        <f t="shared" si="136"/>
        <v>('53-4013.00</v>
      </c>
      <c r="AU1568" s="2" t="str">
        <f t="shared" si="137"/>
        <v>('53-4021.00</v>
      </c>
      <c r="AV1568" s="2" t="b">
        <f t="shared" si="138"/>
        <v>0</v>
      </c>
      <c r="AW1568" s="2"/>
      <c r="AX1568" s="2" t="b">
        <f t="shared" si="135"/>
        <v>0</v>
      </c>
    </row>
    <row r="1569" spans="1:50" ht="136" x14ac:dyDescent="0.2">
      <c r="A1569" s="2">
        <v>1931</v>
      </c>
      <c r="B1569" s="3" t="s">
        <v>7914</v>
      </c>
      <c r="C1569" s="2">
        <v>8312</v>
      </c>
      <c r="D1569" s="3" t="s">
        <v>7910</v>
      </c>
      <c r="E1569" s="3" t="s">
        <v>7911</v>
      </c>
      <c r="F1569" s="3" t="s">
        <v>7912</v>
      </c>
      <c r="G1569" s="3" t="s">
        <v>7913</v>
      </c>
      <c r="H1569" s="3"/>
      <c r="I1569" s="3"/>
      <c r="J1569" s="3"/>
      <c r="K1569" s="3"/>
      <c r="L1569" s="3"/>
      <c r="M1569" s="3"/>
      <c r="N1569" s="3"/>
      <c r="O1569" s="3"/>
      <c r="P1569" s="3"/>
      <c r="Q1569" s="3"/>
      <c r="R1569" s="3"/>
      <c r="S1569" s="3"/>
      <c r="T1569" s="3"/>
      <c r="U1569" s="3"/>
      <c r="V1569" s="3"/>
      <c r="W1569" s="3"/>
      <c r="X1569" s="3"/>
      <c r="Y1569" s="3"/>
      <c r="Z1569" s="3"/>
      <c r="AA1569" s="3"/>
      <c r="AB1569" s="3"/>
      <c r="AC1569" s="3"/>
      <c r="AD1569" s="3"/>
      <c r="AE1569" s="3"/>
      <c r="AF1569" s="3"/>
      <c r="AG1569" s="3"/>
      <c r="AH1569" s="3"/>
      <c r="AI1569" s="3"/>
      <c r="AJ1569" s="3"/>
      <c r="AK1569" s="3"/>
      <c r="AL1569" s="3"/>
      <c r="AM1569" s="3"/>
      <c r="AN1569" s="3"/>
      <c r="AO1569" s="3" t="s">
        <v>7910</v>
      </c>
      <c r="AP1569" s="3" t="s">
        <v>7915</v>
      </c>
      <c r="AQ1569" s="3" t="s">
        <v>7910</v>
      </c>
      <c r="AR1569" s="2"/>
      <c r="AS1569" s="2"/>
      <c r="AT1569" s="2" t="str">
        <f t="shared" si="136"/>
        <v>('53-4031.00</v>
      </c>
      <c r="AU1569" s="2" t="str">
        <f t="shared" si="137"/>
        <v>('53-4031.00</v>
      </c>
      <c r="AV1569" s="5" t="b">
        <f t="shared" si="138"/>
        <v>1</v>
      </c>
      <c r="AW1569" s="2" t="str">
        <f>LEFT(AO1569,12)</f>
        <v>('53-4031.00</v>
      </c>
      <c r="AX1569" s="2" t="b">
        <f t="shared" si="135"/>
        <v>1</v>
      </c>
    </row>
    <row r="1570" spans="1:50" ht="136" x14ac:dyDescent="0.2">
      <c r="A1570" s="2">
        <v>2382</v>
      </c>
      <c r="B1570" s="3" t="s">
        <v>9716</v>
      </c>
      <c r="C1570" s="2">
        <v>8312</v>
      </c>
      <c r="D1570" s="3" t="s">
        <v>9712</v>
      </c>
      <c r="E1570" s="3" t="s">
        <v>9713</v>
      </c>
      <c r="F1570" s="3" t="s">
        <v>9714</v>
      </c>
      <c r="G1570" s="3" t="s">
        <v>9715</v>
      </c>
      <c r="H1570" s="3"/>
      <c r="I1570" s="3"/>
      <c r="J1570" s="3"/>
      <c r="K1570" s="3"/>
      <c r="L1570" s="3"/>
      <c r="M1570" s="3"/>
      <c r="N1570" s="3"/>
      <c r="O1570" s="3"/>
      <c r="P1570" s="3"/>
      <c r="Q1570" s="3"/>
      <c r="R1570" s="3"/>
      <c r="S1570" s="3"/>
      <c r="T1570" s="3"/>
      <c r="U1570" s="3"/>
      <c r="V1570" s="3"/>
      <c r="W1570" s="3"/>
      <c r="X1570" s="3"/>
      <c r="Y1570" s="3"/>
      <c r="Z1570" s="3"/>
      <c r="AA1570" s="3"/>
      <c r="AB1570" s="3"/>
      <c r="AC1570" s="3"/>
      <c r="AD1570" s="3"/>
      <c r="AE1570" s="3"/>
      <c r="AF1570" s="3"/>
      <c r="AG1570" s="3"/>
      <c r="AH1570" s="3"/>
      <c r="AI1570" s="3"/>
      <c r="AJ1570" s="3"/>
      <c r="AK1570" s="3"/>
      <c r="AL1570" s="3"/>
      <c r="AM1570" s="3"/>
      <c r="AN1570" s="3"/>
      <c r="AO1570" s="3"/>
      <c r="AP1570" s="3" t="s">
        <v>9717</v>
      </c>
      <c r="AQ1570" s="3" t="s">
        <v>9717</v>
      </c>
      <c r="AR1570" s="2"/>
      <c r="AS1570" s="2"/>
      <c r="AT1570" s="2" t="str">
        <f t="shared" si="136"/>
        <v>('33-9091.00</v>
      </c>
      <c r="AU1570" s="2" t="str">
        <f t="shared" si="137"/>
        <v>('33-9091.00</v>
      </c>
      <c r="AV1570" s="2" t="b">
        <f t="shared" si="138"/>
        <v>1</v>
      </c>
      <c r="AW1570" s="2" t="str">
        <f>LEFT(AO1570,12)</f>
        <v/>
      </c>
      <c r="AX1570" s="2" t="b">
        <f t="shared" si="135"/>
        <v>0</v>
      </c>
    </row>
    <row r="1571" spans="1:50" ht="136" x14ac:dyDescent="0.2">
      <c r="A1571" s="2">
        <v>2151</v>
      </c>
      <c r="B1571" s="3" t="s">
        <v>8864</v>
      </c>
      <c r="C1571" s="2">
        <v>8321</v>
      </c>
      <c r="D1571" s="3" t="s">
        <v>8861</v>
      </c>
      <c r="E1571" s="3" t="s">
        <v>8862</v>
      </c>
      <c r="F1571" s="3" t="s">
        <v>8863</v>
      </c>
      <c r="G1571" s="3"/>
      <c r="H1571" s="3"/>
      <c r="I1571" s="3"/>
      <c r="J1571" s="3"/>
      <c r="K1571" s="3"/>
      <c r="L1571" s="3"/>
      <c r="M1571" s="3"/>
      <c r="N1571" s="3"/>
      <c r="O1571" s="3"/>
      <c r="P1571" s="3"/>
      <c r="Q1571" s="3"/>
      <c r="R1571" s="3"/>
      <c r="S1571" s="3"/>
      <c r="T1571" s="3"/>
      <c r="U1571" s="3"/>
      <c r="V1571" s="3"/>
      <c r="W1571" s="3"/>
      <c r="X1571" s="3"/>
      <c r="Y1571" s="3"/>
      <c r="Z1571" s="3"/>
      <c r="AA1571" s="3"/>
      <c r="AB1571" s="3"/>
      <c r="AC1571" s="3"/>
      <c r="AD1571" s="3"/>
      <c r="AE1571" s="3"/>
      <c r="AF1571" s="3"/>
      <c r="AG1571" s="3"/>
      <c r="AH1571" s="3"/>
      <c r="AI1571" s="3"/>
      <c r="AJ1571" s="3"/>
      <c r="AK1571" s="3"/>
      <c r="AL1571" s="3"/>
      <c r="AM1571" s="3"/>
      <c r="AN1571" s="3"/>
      <c r="AO1571" s="3"/>
      <c r="AP1571" s="3" t="s">
        <v>8865</v>
      </c>
      <c r="AQ1571" s="3" t="s">
        <v>8861</v>
      </c>
      <c r="AR1571" s="2"/>
      <c r="AS1571" s="2"/>
      <c r="AT1571" s="2" t="str">
        <f t="shared" si="136"/>
        <v>('49-3052.00</v>
      </c>
      <c r="AU1571" s="2" t="str">
        <f t="shared" si="137"/>
        <v>('43-5021.00</v>
      </c>
      <c r="AV1571" s="2" t="b">
        <f t="shared" si="138"/>
        <v>0</v>
      </c>
      <c r="AW1571" s="2"/>
      <c r="AX1571" s="2" t="b">
        <f t="shared" si="135"/>
        <v>0</v>
      </c>
    </row>
    <row r="1572" spans="1:50" ht="136" x14ac:dyDescent="0.2">
      <c r="A1572" s="2">
        <v>152</v>
      </c>
      <c r="B1572" s="3" t="s">
        <v>587</v>
      </c>
      <c r="C1572" s="2">
        <v>8322</v>
      </c>
      <c r="D1572" s="3" t="s">
        <v>582</v>
      </c>
      <c r="E1572" s="3" t="s">
        <v>583</v>
      </c>
      <c r="F1572" s="3" t="s">
        <v>584</v>
      </c>
      <c r="G1572" s="3" t="s">
        <v>585</v>
      </c>
      <c r="H1572" s="3" t="s">
        <v>586</v>
      </c>
      <c r="I1572" s="3"/>
      <c r="J1572" s="3"/>
      <c r="K1572" s="3"/>
      <c r="L1572" s="3"/>
      <c r="M1572" s="3"/>
      <c r="N1572" s="3"/>
      <c r="O1572" s="3"/>
      <c r="P1572" s="3"/>
      <c r="Q1572" s="3"/>
      <c r="R1572" s="3"/>
      <c r="S1572" s="3"/>
      <c r="T1572" s="3"/>
      <c r="U1572" s="3"/>
      <c r="V1572" s="3"/>
      <c r="W1572" s="3"/>
      <c r="X1572" s="3"/>
      <c r="Y1572" s="3"/>
      <c r="Z1572" s="3"/>
      <c r="AA1572" s="3"/>
      <c r="AB1572" s="3"/>
      <c r="AC1572" s="3"/>
      <c r="AD1572" s="3"/>
      <c r="AE1572" s="3"/>
      <c r="AF1572" s="3"/>
      <c r="AG1572" s="3"/>
      <c r="AH1572" s="3"/>
      <c r="AI1572" s="3"/>
      <c r="AJ1572" s="3"/>
      <c r="AK1572" s="3"/>
      <c r="AL1572" s="3"/>
      <c r="AM1572" s="3"/>
      <c r="AN1572" s="3"/>
      <c r="AO1572" s="3" t="s">
        <v>585</v>
      </c>
      <c r="AP1572" s="3" t="s">
        <v>588</v>
      </c>
      <c r="AQ1572" s="3" t="s">
        <v>585</v>
      </c>
      <c r="AR1572" s="2"/>
      <c r="AS1572" s="2"/>
      <c r="AT1572" s="2" t="str">
        <f t="shared" si="136"/>
        <v>('43-5021.00</v>
      </c>
      <c r="AU1572" s="2" t="str">
        <f t="shared" si="137"/>
        <v>('53-3033.00</v>
      </c>
      <c r="AV1572" s="2" t="b">
        <f t="shared" si="138"/>
        <v>0</v>
      </c>
      <c r="AW1572" s="2"/>
      <c r="AX1572" s="2" t="b">
        <f t="shared" si="135"/>
        <v>0</v>
      </c>
    </row>
    <row r="1573" spans="1:50" ht="136" x14ac:dyDescent="0.2">
      <c r="A1573" s="2">
        <v>1330</v>
      </c>
      <c r="B1573" s="3" t="s">
        <v>5371</v>
      </c>
      <c r="C1573" s="2">
        <v>8322</v>
      </c>
      <c r="D1573" s="3" t="s">
        <v>5366</v>
      </c>
      <c r="E1573" s="3" t="s">
        <v>5367</v>
      </c>
      <c r="F1573" s="3" t="s">
        <v>5368</v>
      </c>
      <c r="G1573" s="3" t="s">
        <v>5369</v>
      </c>
      <c r="H1573" s="3" t="s">
        <v>5370</v>
      </c>
      <c r="I1573" s="3"/>
      <c r="J1573" s="3"/>
      <c r="K1573" s="3"/>
      <c r="L1573" s="3"/>
      <c r="M1573" s="3"/>
      <c r="N1573" s="3"/>
      <c r="O1573" s="3"/>
      <c r="P1573" s="3"/>
      <c r="Q1573" s="3"/>
      <c r="R1573" s="3"/>
      <c r="S1573" s="3"/>
      <c r="T1573" s="3"/>
      <c r="U1573" s="3"/>
      <c r="V1573" s="3"/>
      <c r="W1573" s="3"/>
      <c r="X1573" s="3"/>
      <c r="Y1573" s="3"/>
      <c r="Z1573" s="3"/>
      <c r="AA1573" s="3"/>
      <c r="AB1573" s="3"/>
      <c r="AC1573" s="3"/>
      <c r="AD1573" s="3"/>
      <c r="AE1573" s="3"/>
      <c r="AF1573" s="3"/>
      <c r="AG1573" s="3"/>
      <c r="AH1573" s="3"/>
      <c r="AI1573" s="3"/>
      <c r="AJ1573" s="3"/>
      <c r="AK1573" s="3"/>
      <c r="AL1573" s="3"/>
      <c r="AM1573" s="3"/>
      <c r="AN1573" s="3"/>
      <c r="AO1573" s="3" t="s">
        <v>5366</v>
      </c>
      <c r="AP1573" s="3" t="s">
        <v>5372</v>
      </c>
      <c r="AQ1573" s="3" t="s">
        <v>5366</v>
      </c>
      <c r="AR1573" s="2"/>
      <c r="AS1573" s="2"/>
      <c r="AT1573" s="2" t="str">
        <f t="shared" si="136"/>
        <v>('53-3041.00</v>
      </c>
      <c r="AU1573" s="2" t="str">
        <f t="shared" si="137"/>
        <v>('53-3041.00</v>
      </c>
      <c r="AV1573" s="5" t="b">
        <f t="shared" si="138"/>
        <v>1</v>
      </c>
      <c r="AW1573" s="2" t="str">
        <f>LEFT(AO1573,12)</f>
        <v>('53-3041.00</v>
      </c>
      <c r="AX1573" s="2" t="b">
        <f t="shared" si="135"/>
        <v>1</v>
      </c>
    </row>
    <row r="1574" spans="1:50" ht="136" x14ac:dyDescent="0.2">
      <c r="A1574" s="2">
        <v>1628</v>
      </c>
      <c r="B1574" s="3" t="s">
        <v>6676</v>
      </c>
      <c r="C1574" s="2">
        <v>8322</v>
      </c>
      <c r="D1574" s="3" t="s">
        <v>6671</v>
      </c>
      <c r="E1574" s="3" t="s">
        <v>6672</v>
      </c>
      <c r="F1574" s="3" t="s">
        <v>6673</v>
      </c>
      <c r="G1574" s="3" t="s">
        <v>6674</v>
      </c>
      <c r="H1574" s="3" t="s">
        <v>6675</v>
      </c>
      <c r="I1574" s="3"/>
      <c r="J1574" s="3"/>
      <c r="K1574" s="3"/>
      <c r="L1574" s="3"/>
      <c r="M1574" s="3"/>
      <c r="N1574" s="3"/>
      <c r="O1574" s="3"/>
      <c r="P1574" s="3"/>
      <c r="Q1574" s="3"/>
      <c r="R1574" s="3"/>
      <c r="S1574" s="3"/>
      <c r="T1574" s="3"/>
      <c r="U1574" s="3"/>
      <c r="V1574" s="3"/>
      <c r="W1574" s="3"/>
      <c r="X1574" s="3"/>
      <c r="Y1574" s="3"/>
      <c r="Z1574" s="3"/>
      <c r="AA1574" s="3"/>
      <c r="AB1574" s="3"/>
      <c r="AC1574" s="3"/>
      <c r="AD1574" s="3"/>
      <c r="AE1574" s="3"/>
      <c r="AF1574" s="3"/>
      <c r="AG1574" s="3"/>
      <c r="AH1574" s="3"/>
      <c r="AI1574" s="3"/>
      <c r="AJ1574" s="3"/>
      <c r="AK1574" s="3"/>
      <c r="AL1574" s="3"/>
      <c r="AM1574" s="3"/>
      <c r="AN1574" s="3"/>
      <c r="AO1574" s="3"/>
      <c r="AP1574" s="3" t="s">
        <v>6677</v>
      </c>
      <c r="AQ1574" s="3" t="s">
        <v>6677</v>
      </c>
      <c r="AR1574" s="2"/>
      <c r="AS1574" s="2"/>
      <c r="AT1574" s="2" t="str">
        <f t="shared" si="136"/>
        <v>('53-6021.00</v>
      </c>
      <c r="AU1574" s="2" t="str">
        <f t="shared" si="137"/>
        <v>('53-6021.00</v>
      </c>
      <c r="AV1574" s="2" t="b">
        <f t="shared" si="138"/>
        <v>1</v>
      </c>
      <c r="AW1574" s="2" t="str">
        <f>LEFT(AO1574,12)</f>
        <v/>
      </c>
      <c r="AX1574" s="2" t="b">
        <f t="shared" si="135"/>
        <v>0</v>
      </c>
    </row>
    <row r="1575" spans="1:50" ht="136" x14ac:dyDescent="0.2">
      <c r="A1575" s="2">
        <v>1698</v>
      </c>
      <c r="B1575" s="3" t="s">
        <v>7003</v>
      </c>
      <c r="C1575" s="2">
        <v>8322</v>
      </c>
      <c r="D1575" s="3" t="s">
        <v>6998</v>
      </c>
      <c r="E1575" s="3" t="s">
        <v>6999</v>
      </c>
      <c r="F1575" s="3" t="s">
        <v>7000</v>
      </c>
      <c r="G1575" s="3" t="s">
        <v>7001</v>
      </c>
      <c r="H1575" s="3" t="s">
        <v>7002</v>
      </c>
      <c r="I1575" s="3"/>
      <c r="J1575" s="3"/>
      <c r="K1575" s="3"/>
      <c r="L1575" s="3"/>
      <c r="M1575" s="3"/>
      <c r="N1575" s="3"/>
      <c r="O1575" s="3"/>
      <c r="P1575" s="3"/>
      <c r="Q1575" s="3"/>
      <c r="R1575" s="3"/>
      <c r="S1575" s="3"/>
      <c r="T1575" s="3"/>
      <c r="U1575" s="3"/>
      <c r="V1575" s="3"/>
      <c r="W1575" s="3"/>
      <c r="X1575" s="3"/>
      <c r="Y1575" s="3"/>
      <c r="Z1575" s="3"/>
      <c r="AA1575" s="3"/>
      <c r="AB1575" s="3"/>
      <c r="AC1575" s="3"/>
      <c r="AD1575" s="3"/>
      <c r="AE1575" s="3"/>
      <c r="AF1575" s="3"/>
      <c r="AG1575" s="3"/>
      <c r="AH1575" s="3"/>
      <c r="AI1575" s="3"/>
      <c r="AJ1575" s="3"/>
      <c r="AK1575" s="3"/>
      <c r="AL1575" s="3"/>
      <c r="AM1575" s="3"/>
      <c r="AN1575" s="3"/>
      <c r="AO1575" s="3" t="s">
        <v>6998</v>
      </c>
      <c r="AP1575" s="3" t="s">
        <v>7004</v>
      </c>
      <c r="AQ1575" s="3" t="s">
        <v>6998</v>
      </c>
      <c r="AR1575" s="2"/>
      <c r="AS1575" s="2"/>
      <c r="AT1575" s="2" t="str">
        <f t="shared" si="136"/>
        <v>('53-3032.00</v>
      </c>
      <c r="AU1575" s="2" t="str">
        <f t="shared" si="137"/>
        <v>('53-3041.00</v>
      </c>
      <c r="AV1575" s="2" t="b">
        <f t="shared" si="138"/>
        <v>0</v>
      </c>
      <c r="AW1575" s="2"/>
      <c r="AX1575" s="2" t="b">
        <f t="shared" si="135"/>
        <v>0</v>
      </c>
    </row>
    <row r="1576" spans="1:50" ht="136" x14ac:dyDescent="0.2">
      <c r="A1576" s="2">
        <v>1804</v>
      </c>
      <c r="B1576" s="3" t="s">
        <v>7393</v>
      </c>
      <c r="C1576" s="2">
        <v>8322</v>
      </c>
      <c r="D1576" s="3" t="s">
        <v>7388</v>
      </c>
      <c r="E1576" s="3" t="s">
        <v>7389</v>
      </c>
      <c r="F1576" s="3" t="s">
        <v>7390</v>
      </c>
      <c r="G1576" s="3" t="s">
        <v>7391</v>
      </c>
      <c r="H1576" s="3" t="s">
        <v>7392</v>
      </c>
      <c r="I1576" s="3"/>
      <c r="J1576" s="3"/>
      <c r="K1576" s="3"/>
      <c r="L1576" s="3"/>
      <c r="M1576" s="3"/>
      <c r="N1576" s="3"/>
      <c r="O1576" s="3"/>
      <c r="P1576" s="3"/>
      <c r="Q1576" s="3"/>
      <c r="R1576" s="3"/>
      <c r="S1576" s="3"/>
      <c r="T1576" s="3"/>
      <c r="U1576" s="3"/>
      <c r="V1576" s="3"/>
      <c r="W1576" s="3"/>
      <c r="X1576" s="3"/>
      <c r="Y1576" s="3"/>
      <c r="Z1576" s="3"/>
      <c r="AA1576" s="3"/>
      <c r="AB1576" s="3"/>
      <c r="AC1576" s="3"/>
      <c r="AD1576" s="3"/>
      <c r="AE1576" s="3"/>
      <c r="AF1576" s="3"/>
      <c r="AG1576" s="3"/>
      <c r="AH1576" s="3"/>
      <c r="AI1576" s="3"/>
      <c r="AJ1576" s="3"/>
      <c r="AK1576" s="3"/>
      <c r="AL1576" s="3"/>
      <c r="AM1576" s="3"/>
      <c r="AN1576" s="3"/>
      <c r="AO1576" s="3" t="s">
        <v>7388</v>
      </c>
      <c r="AP1576" s="3" t="s">
        <v>7394</v>
      </c>
      <c r="AQ1576" s="3" t="s">
        <v>7388</v>
      </c>
      <c r="AR1576" s="2"/>
      <c r="AS1576" s="2"/>
      <c r="AT1576" s="2" t="str">
        <f t="shared" si="136"/>
        <v>('53-3011.00</v>
      </c>
      <c r="AU1576" s="2" t="str">
        <f t="shared" si="137"/>
        <v>('53-3011.00</v>
      </c>
      <c r="AV1576" s="5" t="b">
        <f t="shared" si="138"/>
        <v>1</v>
      </c>
      <c r="AW1576" s="2" t="str">
        <f>LEFT(AO1576,12)</f>
        <v>('53-3011.00</v>
      </c>
      <c r="AX1576" s="2" t="b">
        <f t="shared" si="135"/>
        <v>1</v>
      </c>
    </row>
    <row r="1577" spans="1:50" ht="136" x14ac:dyDescent="0.2">
      <c r="A1577" s="2">
        <v>2066</v>
      </c>
      <c r="B1577" s="3" t="s">
        <v>8470</v>
      </c>
      <c r="C1577" s="2">
        <v>8322</v>
      </c>
      <c r="D1577" s="3" t="s">
        <v>8465</v>
      </c>
      <c r="E1577" s="3" t="s">
        <v>8466</v>
      </c>
      <c r="F1577" s="3" t="s">
        <v>8467</v>
      </c>
      <c r="G1577" s="3" t="s">
        <v>8468</v>
      </c>
      <c r="H1577" s="3" t="s">
        <v>8469</v>
      </c>
      <c r="I1577" s="3"/>
      <c r="J1577" s="3"/>
      <c r="K1577" s="3"/>
      <c r="L1577" s="3"/>
      <c r="M1577" s="3"/>
      <c r="N1577" s="3"/>
      <c r="O1577" s="3"/>
      <c r="P1577" s="3"/>
      <c r="Q1577" s="3"/>
      <c r="R1577" s="3"/>
      <c r="S1577" s="3"/>
      <c r="T1577" s="3"/>
      <c r="U1577" s="3"/>
      <c r="V1577" s="3"/>
      <c r="W1577" s="3"/>
      <c r="X1577" s="3"/>
      <c r="Y1577" s="3"/>
      <c r="Z1577" s="3"/>
      <c r="AA1577" s="3"/>
      <c r="AB1577" s="3"/>
      <c r="AC1577" s="3"/>
      <c r="AD1577" s="3"/>
      <c r="AE1577" s="3"/>
      <c r="AF1577" s="3"/>
      <c r="AG1577" s="3"/>
      <c r="AH1577" s="3"/>
      <c r="AI1577" s="3"/>
      <c r="AJ1577" s="3"/>
      <c r="AK1577" s="3"/>
      <c r="AL1577" s="3"/>
      <c r="AM1577" s="3"/>
      <c r="AN1577" s="3"/>
      <c r="AO1577" s="3" t="s">
        <v>8465</v>
      </c>
      <c r="AP1577" s="3" t="s">
        <v>8471</v>
      </c>
      <c r="AQ1577" s="3" t="s">
        <v>8465</v>
      </c>
      <c r="AR1577" s="2"/>
      <c r="AS1577" s="2"/>
      <c r="AT1577" s="2" t="str">
        <f t="shared" si="136"/>
        <v>('39-4031.00</v>
      </c>
      <c r="AU1577" s="2" t="str">
        <f t="shared" si="137"/>
        <v>('53-3041.00</v>
      </c>
      <c r="AV1577" s="2" t="b">
        <f t="shared" si="138"/>
        <v>0</v>
      </c>
      <c r="AW1577" s="2"/>
      <c r="AX1577" s="2" t="b">
        <f t="shared" si="135"/>
        <v>0</v>
      </c>
    </row>
    <row r="1578" spans="1:50" ht="136" x14ac:dyDescent="0.2">
      <c r="A1578" s="2">
        <v>2684</v>
      </c>
      <c r="B1578" s="3" t="s">
        <v>10841</v>
      </c>
      <c r="C1578" s="2">
        <v>8322</v>
      </c>
      <c r="D1578" s="3" t="s">
        <v>10836</v>
      </c>
      <c r="E1578" s="3" t="s">
        <v>10837</v>
      </c>
      <c r="F1578" s="3" t="s">
        <v>10838</v>
      </c>
      <c r="G1578" s="3" t="s">
        <v>10839</v>
      </c>
      <c r="H1578" s="3" t="s">
        <v>10840</v>
      </c>
      <c r="I1578" s="3"/>
      <c r="J1578" s="3"/>
      <c r="K1578" s="3"/>
      <c r="L1578" s="3"/>
      <c r="M1578" s="3"/>
      <c r="N1578" s="3"/>
      <c r="O1578" s="3"/>
      <c r="P1578" s="3"/>
      <c r="Q1578" s="3"/>
      <c r="R1578" s="3"/>
      <c r="S1578" s="3"/>
      <c r="T1578" s="3"/>
      <c r="U1578" s="3"/>
      <c r="V1578" s="3"/>
      <c r="W1578" s="3"/>
      <c r="X1578" s="3"/>
      <c r="Y1578" s="3"/>
      <c r="Z1578" s="3"/>
      <c r="AA1578" s="3"/>
      <c r="AB1578" s="3"/>
      <c r="AC1578" s="3"/>
      <c r="AD1578" s="3"/>
      <c r="AE1578" s="3"/>
      <c r="AF1578" s="3"/>
      <c r="AG1578" s="3"/>
      <c r="AH1578" s="3"/>
      <c r="AI1578" s="3"/>
      <c r="AJ1578" s="3"/>
      <c r="AK1578" s="3"/>
      <c r="AL1578" s="3"/>
      <c r="AM1578" s="3"/>
      <c r="AN1578" s="3"/>
      <c r="AO1578" s="3" t="s">
        <v>10836</v>
      </c>
      <c r="AP1578" s="3" t="s">
        <v>10842</v>
      </c>
      <c r="AQ1578" s="3" t="s">
        <v>10836</v>
      </c>
      <c r="AR1578" s="2"/>
      <c r="AS1578" s="2"/>
      <c r="AT1578" s="2" t="str">
        <f t="shared" si="136"/>
        <v>('53-3041.00</v>
      </c>
      <c r="AU1578" s="2" t="str">
        <f t="shared" si="137"/>
        <v>('53-3041.00</v>
      </c>
      <c r="AV1578" s="5" t="b">
        <f t="shared" si="138"/>
        <v>1</v>
      </c>
      <c r="AW1578" s="2" t="str">
        <f>LEFT(AO1578,12)</f>
        <v>('53-3041.00</v>
      </c>
      <c r="AX1578" s="2" t="b">
        <f t="shared" si="135"/>
        <v>1</v>
      </c>
    </row>
    <row r="1579" spans="1:50" ht="136" x14ac:dyDescent="0.2">
      <c r="A1579" s="2">
        <v>17</v>
      </c>
      <c r="B1579" s="3" t="s">
        <v>68</v>
      </c>
      <c r="C1579" s="2">
        <v>8331</v>
      </c>
      <c r="D1579" s="3" t="s">
        <v>64</v>
      </c>
      <c r="E1579" s="3" t="s">
        <v>65</v>
      </c>
      <c r="F1579" s="3" t="s">
        <v>66</v>
      </c>
      <c r="G1579" s="3" t="s">
        <v>67</v>
      </c>
      <c r="H1579" s="3"/>
      <c r="I1579" s="3"/>
      <c r="J1579" s="3"/>
      <c r="K1579" s="3"/>
      <c r="L1579" s="3"/>
      <c r="M1579" s="3"/>
      <c r="N1579" s="3"/>
      <c r="O1579" s="3"/>
      <c r="P1579" s="3"/>
      <c r="Q1579" s="3"/>
      <c r="R1579" s="3"/>
      <c r="S1579" s="3"/>
      <c r="T1579" s="3"/>
      <c r="U1579" s="3"/>
      <c r="V1579" s="3"/>
      <c r="W1579" s="3"/>
      <c r="X1579" s="3"/>
      <c r="Y1579" s="3"/>
      <c r="Z1579" s="3"/>
      <c r="AA1579" s="3"/>
      <c r="AB1579" s="3"/>
      <c r="AC1579" s="3"/>
      <c r="AD1579" s="3"/>
      <c r="AE1579" s="3"/>
      <c r="AF1579" s="3"/>
      <c r="AG1579" s="3"/>
      <c r="AH1579" s="3"/>
      <c r="AI1579" s="3"/>
      <c r="AJ1579" s="3"/>
      <c r="AK1579" s="3"/>
      <c r="AL1579" s="3"/>
      <c r="AM1579" s="3"/>
      <c r="AN1579" s="3"/>
      <c r="AO1579" s="3" t="s">
        <v>64</v>
      </c>
      <c r="AP1579" s="3" t="s">
        <v>69</v>
      </c>
      <c r="AQ1579" s="3" t="s">
        <v>64</v>
      </c>
      <c r="AR1579" s="2"/>
      <c r="AS1579" s="2"/>
      <c r="AT1579" s="2" t="str">
        <f t="shared" si="136"/>
        <v>('53-3021.00</v>
      </c>
      <c r="AU1579" s="2" t="str">
        <f t="shared" si="137"/>
        <v>('53-3021.00</v>
      </c>
      <c r="AV1579" s="2" t="b">
        <f t="shared" si="138"/>
        <v>1</v>
      </c>
      <c r="AW1579" s="2" t="str">
        <f>LEFT(AO1579,12)</f>
        <v>('53-3021.00</v>
      </c>
      <c r="AX1579" s="2" t="b">
        <f t="shared" si="135"/>
        <v>1</v>
      </c>
    </row>
    <row r="1580" spans="1:50" ht="136" x14ac:dyDescent="0.2">
      <c r="A1580" s="2">
        <v>56</v>
      </c>
      <c r="B1580" s="3" t="s">
        <v>221</v>
      </c>
      <c r="C1580" s="2">
        <v>8331</v>
      </c>
      <c r="D1580" s="3" t="s">
        <v>217</v>
      </c>
      <c r="E1580" s="3" t="s">
        <v>218</v>
      </c>
      <c r="F1580" s="3" t="s">
        <v>219</v>
      </c>
      <c r="G1580" s="3" t="s">
        <v>220</v>
      </c>
      <c r="H1580" s="3"/>
      <c r="I1580" s="3"/>
      <c r="J1580" s="3"/>
      <c r="K1580" s="3"/>
      <c r="L1580" s="3"/>
      <c r="M1580" s="3"/>
      <c r="N1580" s="3"/>
      <c r="O1580" s="3"/>
      <c r="P1580" s="3"/>
      <c r="Q1580" s="3"/>
      <c r="R1580" s="3"/>
      <c r="S1580" s="3"/>
      <c r="T1580" s="3"/>
      <c r="U1580" s="3"/>
      <c r="V1580" s="3"/>
      <c r="W1580" s="3"/>
      <c r="X1580" s="3"/>
      <c r="Y1580" s="3"/>
      <c r="Z1580" s="3"/>
      <c r="AA1580" s="3"/>
      <c r="AB1580" s="3"/>
      <c r="AC1580" s="3"/>
      <c r="AD1580" s="3"/>
      <c r="AE1580" s="3"/>
      <c r="AF1580" s="3"/>
      <c r="AG1580" s="3"/>
      <c r="AH1580" s="3"/>
      <c r="AI1580" s="3"/>
      <c r="AJ1580" s="3"/>
      <c r="AK1580" s="3"/>
      <c r="AL1580" s="3"/>
      <c r="AM1580" s="3"/>
      <c r="AN1580" s="3"/>
      <c r="AO1580" s="3" t="s">
        <v>217</v>
      </c>
      <c r="AP1580" s="3" t="s">
        <v>222</v>
      </c>
      <c r="AQ1580" s="3" t="s">
        <v>217</v>
      </c>
      <c r="AR1580" s="2"/>
      <c r="AS1580" s="2"/>
      <c r="AT1580" s="2" t="str">
        <f t="shared" si="136"/>
        <v>('53-3021.00</v>
      </c>
      <c r="AU1580" s="2" t="str">
        <f t="shared" si="137"/>
        <v>('53-3021.00</v>
      </c>
      <c r="AV1580" s="2" t="b">
        <f t="shared" si="138"/>
        <v>1</v>
      </c>
      <c r="AW1580" s="2" t="str">
        <f>LEFT(AO1580,12)</f>
        <v>('53-3021.00</v>
      </c>
      <c r="AX1580" s="2" t="b">
        <f t="shared" si="135"/>
        <v>1</v>
      </c>
    </row>
    <row r="1581" spans="1:50" ht="136" x14ac:dyDescent="0.2">
      <c r="A1581" s="2">
        <v>341</v>
      </c>
      <c r="B1581" s="3" t="s">
        <v>1434</v>
      </c>
      <c r="C1581" s="2">
        <v>8332</v>
      </c>
      <c r="D1581" s="3" t="s">
        <v>1432</v>
      </c>
      <c r="E1581" s="3" t="s">
        <v>1433</v>
      </c>
      <c r="F1581" s="3"/>
      <c r="G1581" s="3"/>
      <c r="H1581" s="3"/>
      <c r="I1581" s="3"/>
      <c r="J1581" s="3"/>
      <c r="K1581" s="3"/>
      <c r="L1581" s="3"/>
      <c r="M1581" s="3"/>
      <c r="N1581" s="3"/>
      <c r="O1581" s="3"/>
      <c r="P1581" s="3"/>
      <c r="Q1581" s="3"/>
      <c r="R1581" s="3"/>
      <c r="S1581" s="3"/>
      <c r="T1581" s="3"/>
      <c r="U1581" s="3"/>
      <c r="V1581" s="3"/>
      <c r="W1581" s="3"/>
      <c r="X1581" s="3"/>
      <c r="Y1581" s="3"/>
      <c r="Z1581" s="3"/>
      <c r="AA1581" s="3"/>
      <c r="AB1581" s="3"/>
      <c r="AC1581" s="3"/>
      <c r="AD1581" s="3"/>
      <c r="AE1581" s="3"/>
      <c r="AF1581" s="3"/>
      <c r="AG1581" s="3"/>
      <c r="AH1581" s="3"/>
      <c r="AI1581" s="3"/>
      <c r="AJ1581" s="3"/>
      <c r="AK1581" s="3"/>
      <c r="AL1581" s="3"/>
      <c r="AM1581" s="3"/>
      <c r="AN1581" s="3"/>
      <c r="AO1581" s="3"/>
      <c r="AP1581" s="3" t="s">
        <v>1435</v>
      </c>
      <c r="AQ1581" s="3" t="s">
        <v>1433</v>
      </c>
      <c r="AR1581" s="2"/>
      <c r="AS1581" s="2"/>
      <c r="AT1581" s="2" t="str">
        <f t="shared" si="136"/>
        <v>('33-1021.01</v>
      </c>
      <c r="AU1581" s="2" t="str">
        <f t="shared" si="137"/>
        <v>('53-3032.00</v>
      </c>
      <c r="AV1581" s="2" t="b">
        <f t="shared" si="138"/>
        <v>0</v>
      </c>
      <c r="AW1581" s="2"/>
      <c r="AX1581" s="2" t="b">
        <f t="shared" si="135"/>
        <v>0</v>
      </c>
    </row>
    <row r="1582" spans="1:50" ht="136" x14ac:dyDescent="0.2">
      <c r="A1582" s="2">
        <v>372</v>
      </c>
      <c r="B1582" s="3" t="s">
        <v>1517</v>
      </c>
      <c r="C1582" s="2">
        <v>8332</v>
      </c>
      <c r="D1582" s="3" t="s">
        <v>1515</v>
      </c>
      <c r="E1582" s="3" t="s">
        <v>1516</v>
      </c>
      <c r="F1582" s="3"/>
      <c r="G1582" s="3"/>
      <c r="H1582" s="3"/>
      <c r="I1582" s="3"/>
      <c r="J1582" s="3"/>
      <c r="K1582" s="3"/>
      <c r="L1582" s="3"/>
      <c r="M1582" s="3"/>
      <c r="N1582" s="3"/>
      <c r="O1582" s="3"/>
      <c r="P1582" s="3"/>
      <c r="Q1582" s="3"/>
      <c r="R1582" s="3"/>
      <c r="S1582" s="3"/>
      <c r="T1582" s="3"/>
      <c r="U1582" s="3"/>
      <c r="V1582" s="3"/>
      <c r="W1582" s="3"/>
      <c r="X1582" s="3"/>
      <c r="Y1582" s="3"/>
      <c r="Z1582" s="3"/>
      <c r="AA1582" s="3"/>
      <c r="AB1582" s="3"/>
      <c r="AC1582" s="3"/>
      <c r="AD1582" s="3"/>
      <c r="AE1582" s="3"/>
      <c r="AF1582" s="3"/>
      <c r="AG1582" s="3"/>
      <c r="AH1582" s="3"/>
      <c r="AI1582" s="3"/>
      <c r="AJ1582" s="3"/>
      <c r="AK1582" s="3"/>
      <c r="AL1582" s="3"/>
      <c r="AM1582" s="3"/>
      <c r="AN1582" s="3"/>
      <c r="AO1582" s="3"/>
      <c r="AP1582" s="3" t="s">
        <v>1518</v>
      </c>
      <c r="AQ1582" s="3" t="s">
        <v>1518</v>
      </c>
      <c r="AR1582" s="2"/>
      <c r="AS1582" s="2"/>
      <c r="AT1582" s="2" t="str">
        <f t="shared" si="136"/>
        <v>('49-3011.00</v>
      </c>
      <c r="AU1582" s="2" t="str">
        <f t="shared" si="137"/>
        <v>('49-3011.00</v>
      </c>
      <c r="AV1582" s="5" t="b">
        <f t="shared" si="138"/>
        <v>1</v>
      </c>
      <c r="AW1582" s="2" t="str">
        <f>LEFT(AO1582,12)</f>
        <v/>
      </c>
      <c r="AX1582" s="2" t="b">
        <f t="shared" si="135"/>
        <v>0</v>
      </c>
    </row>
    <row r="1583" spans="1:50" ht="136" x14ac:dyDescent="0.2">
      <c r="A1583" s="2">
        <v>447</v>
      </c>
      <c r="B1583" s="3" t="s">
        <v>1841</v>
      </c>
      <c r="C1583" s="2">
        <v>8332</v>
      </c>
      <c r="D1583" s="3" t="s">
        <v>1839</v>
      </c>
      <c r="E1583" s="3" t="s">
        <v>1840</v>
      </c>
      <c r="F1583" s="3"/>
      <c r="G1583" s="3"/>
      <c r="H1583" s="3"/>
      <c r="I1583" s="3"/>
      <c r="J1583" s="3"/>
      <c r="K1583" s="3"/>
      <c r="L1583" s="3"/>
      <c r="M1583" s="3"/>
      <c r="N1583" s="3"/>
      <c r="O1583" s="3"/>
      <c r="P1583" s="3"/>
      <c r="Q1583" s="3"/>
      <c r="R1583" s="3"/>
      <c r="S1583" s="3"/>
      <c r="T1583" s="3"/>
      <c r="U1583" s="3"/>
      <c r="V1583" s="3"/>
      <c r="W1583" s="3"/>
      <c r="X1583" s="3"/>
      <c r="Y1583" s="3"/>
      <c r="Z1583" s="3"/>
      <c r="AA1583" s="3"/>
      <c r="AB1583" s="3"/>
      <c r="AC1583" s="3"/>
      <c r="AD1583" s="3"/>
      <c r="AE1583" s="3"/>
      <c r="AF1583" s="3"/>
      <c r="AG1583" s="3"/>
      <c r="AH1583" s="3"/>
      <c r="AI1583" s="3"/>
      <c r="AJ1583" s="3"/>
      <c r="AK1583" s="3"/>
      <c r="AL1583" s="3"/>
      <c r="AM1583" s="3"/>
      <c r="AN1583" s="3"/>
      <c r="AO1583" s="3"/>
      <c r="AP1583" s="3" t="s">
        <v>1842</v>
      </c>
      <c r="AQ1583" s="3" t="s">
        <v>1842</v>
      </c>
      <c r="AR1583" s="2"/>
      <c r="AS1583" s="2"/>
      <c r="AT1583" s="2" t="str">
        <f t="shared" si="136"/>
        <v>('53-7081.00</v>
      </c>
      <c r="AU1583" s="2" t="str">
        <f t="shared" si="137"/>
        <v>('53-7081.00</v>
      </c>
      <c r="AV1583" s="2" t="b">
        <f t="shared" si="138"/>
        <v>1</v>
      </c>
      <c r="AW1583" s="2" t="str">
        <f>LEFT(AO1583,12)</f>
        <v/>
      </c>
      <c r="AX1583" s="2" t="b">
        <f t="shared" si="135"/>
        <v>0</v>
      </c>
    </row>
    <row r="1584" spans="1:50" ht="136" x14ac:dyDescent="0.2">
      <c r="A1584" s="2">
        <v>817</v>
      </c>
      <c r="B1584" s="3" t="s">
        <v>3289</v>
      </c>
      <c r="C1584" s="2">
        <v>8332</v>
      </c>
      <c r="D1584" s="3" t="s">
        <v>3287</v>
      </c>
      <c r="E1584" s="3" t="s">
        <v>3288</v>
      </c>
      <c r="F1584" s="3"/>
      <c r="G1584" s="3"/>
      <c r="H1584" s="3"/>
      <c r="I1584" s="3"/>
      <c r="J1584" s="3"/>
      <c r="K1584" s="3"/>
      <c r="L1584" s="3"/>
      <c r="M1584" s="3"/>
      <c r="N1584" s="3"/>
      <c r="O1584" s="3"/>
      <c r="P1584" s="3"/>
      <c r="Q1584" s="3"/>
      <c r="R1584" s="3"/>
      <c r="S1584" s="3"/>
      <c r="T1584" s="3"/>
      <c r="U1584" s="3"/>
      <c r="V1584" s="3"/>
      <c r="W1584" s="3"/>
      <c r="X1584" s="3"/>
      <c r="Y1584" s="3"/>
      <c r="Z1584" s="3"/>
      <c r="AA1584" s="3"/>
      <c r="AB1584" s="3"/>
      <c r="AC1584" s="3"/>
      <c r="AD1584" s="3"/>
      <c r="AE1584" s="3"/>
      <c r="AF1584" s="3"/>
      <c r="AG1584" s="3"/>
      <c r="AH1584" s="3"/>
      <c r="AI1584" s="3"/>
      <c r="AJ1584" s="3"/>
      <c r="AK1584" s="3"/>
      <c r="AL1584" s="3"/>
      <c r="AM1584" s="3"/>
      <c r="AN1584" s="3"/>
      <c r="AO1584" s="3" t="s">
        <v>3287</v>
      </c>
      <c r="AP1584" s="3" t="s">
        <v>3290</v>
      </c>
      <c r="AQ1584" s="3" t="s">
        <v>3287</v>
      </c>
      <c r="AR1584" s="2"/>
      <c r="AS1584" s="2"/>
      <c r="AT1584" s="2" t="str">
        <f t="shared" si="136"/>
        <v>('53-3041.00</v>
      </c>
      <c r="AU1584" s="2" t="str">
        <f t="shared" si="137"/>
        <v>('53-3032.00</v>
      </c>
      <c r="AV1584" s="2" t="b">
        <f t="shared" si="138"/>
        <v>0</v>
      </c>
      <c r="AW1584" s="2"/>
      <c r="AX1584" s="2" t="b">
        <f t="shared" si="135"/>
        <v>0</v>
      </c>
    </row>
    <row r="1585" spans="1:50" ht="136" x14ac:dyDescent="0.2">
      <c r="A1585" s="2">
        <v>1047</v>
      </c>
      <c r="B1585" s="3" t="s">
        <v>4153</v>
      </c>
      <c r="C1585" s="2">
        <v>8332</v>
      </c>
      <c r="D1585" s="3" t="s">
        <v>4151</v>
      </c>
      <c r="E1585" s="3" t="s">
        <v>4152</v>
      </c>
      <c r="F1585" s="3"/>
      <c r="G1585" s="3"/>
      <c r="H1585" s="3"/>
      <c r="I1585" s="3"/>
      <c r="J1585" s="3"/>
      <c r="K1585" s="3"/>
      <c r="L1585" s="3"/>
      <c r="M1585" s="3"/>
      <c r="N1585" s="3"/>
      <c r="O1585" s="3"/>
      <c r="P1585" s="3"/>
      <c r="Q1585" s="3"/>
      <c r="R1585" s="3"/>
      <c r="S1585" s="3"/>
      <c r="T1585" s="3"/>
      <c r="U1585" s="3"/>
      <c r="V1585" s="3"/>
      <c r="W1585" s="3"/>
      <c r="X1585" s="3"/>
      <c r="Y1585" s="3"/>
      <c r="Z1585" s="3"/>
      <c r="AA1585" s="3"/>
      <c r="AB1585" s="3"/>
      <c r="AC1585" s="3"/>
      <c r="AD1585" s="3"/>
      <c r="AE1585" s="3"/>
      <c r="AF1585" s="3"/>
      <c r="AG1585" s="3"/>
      <c r="AH1585" s="3"/>
      <c r="AI1585" s="3"/>
      <c r="AJ1585" s="3"/>
      <c r="AK1585" s="3"/>
      <c r="AL1585" s="3"/>
      <c r="AM1585" s="3"/>
      <c r="AN1585" s="3"/>
      <c r="AO1585" s="3"/>
      <c r="AP1585" s="3" t="s">
        <v>4154</v>
      </c>
      <c r="AQ1585" s="3" t="s">
        <v>4151</v>
      </c>
      <c r="AR1585" s="2"/>
      <c r="AS1585" s="2"/>
      <c r="AT1585" s="2" t="str">
        <f t="shared" si="136"/>
        <v>('47-2051.00</v>
      </c>
      <c r="AU1585" s="2" t="str">
        <f t="shared" si="137"/>
        <v>('53-3032.00</v>
      </c>
      <c r="AV1585" s="2" t="b">
        <f t="shared" si="138"/>
        <v>0</v>
      </c>
      <c r="AW1585" s="2"/>
      <c r="AX1585" s="2" t="b">
        <f t="shared" si="135"/>
        <v>0</v>
      </c>
    </row>
    <row r="1586" spans="1:50" ht="136" x14ac:dyDescent="0.2">
      <c r="A1586" s="2">
        <v>1766</v>
      </c>
      <c r="B1586" s="3" t="s">
        <v>7273</v>
      </c>
      <c r="C1586" s="2">
        <v>8332</v>
      </c>
      <c r="D1586" s="3" t="s">
        <v>7271</v>
      </c>
      <c r="E1586" s="3" t="s">
        <v>7272</v>
      </c>
      <c r="F1586" s="3"/>
      <c r="G1586" s="3"/>
      <c r="H1586" s="3"/>
      <c r="I1586" s="3"/>
      <c r="J1586" s="3"/>
      <c r="K1586" s="3"/>
      <c r="L1586" s="3"/>
      <c r="M1586" s="3"/>
      <c r="N1586" s="3"/>
      <c r="O1586" s="3"/>
      <c r="P1586" s="3"/>
      <c r="Q1586" s="3"/>
      <c r="R1586" s="3"/>
      <c r="S1586" s="3"/>
      <c r="T1586" s="3"/>
      <c r="U1586" s="3"/>
      <c r="V1586" s="3"/>
      <c r="W1586" s="3"/>
      <c r="X1586" s="3"/>
      <c r="Y1586" s="3"/>
      <c r="Z1586" s="3"/>
      <c r="AA1586" s="3"/>
      <c r="AB1586" s="3"/>
      <c r="AC1586" s="3"/>
      <c r="AD1586" s="3"/>
      <c r="AE1586" s="3"/>
      <c r="AF1586" s="3"/>
      <c r="AG1586" s="3"/>
      <c r="AH1586" s="3"/>
      <c r="AI1586" s="3"/>
      <c r="AJ1586" s="3"/>
      <c r="AK1586" s="3"/>
      <c r="AL1586" s="3"/>
      <c r="AM1586" s="3"/>
      <c r="AN1586" s="3"/>
      <c r="AO1586" s="3"/>
      <c r="AP1586" s="3" t="s">
        <v>7274</v>
      </c>
      <c r="AQ1586" s="3" t="s">
        <v>7271</v>
      </c>
      <c r="AR1586" s="2"/>
      <c r="AS1586" s="2"/>
      <c r="AT1586" s="2" t="str">
        <f t="shared" si="136"/>
        <v>('33-9011.00</v>
      </c>
      <c r="AU1586" s="2" t="str">
        <f t="shared" si="137"/>
        <v>('53-3032.00</v>
      </c>
      <c r="AV1586" s="2" t="b">
        <f t="shared" si="138"/>
        <v>0</v>
      </c>
      <c r="AW1586" s="2"/>
      <c r="AX1586" s="2" t="b">
        <f t="shared" si="135"/>
        <v>0</v>
      </c>
    </row>
    <row r="1587" spans="1:50" ht="136" x14ac:dyDescent="0.2">
      <c r="A1587" s="2">
        <v>1954</v>
      </c>
      <c r="B1587" s="3" t="s">
        <v>8001</v>
      </c>
      <c r="C1587" s="2">
        <v>8332</v>
      </c>
      <c r="D1587" s="3" t="s">
        <v>7999</v>
      </c>
      <c r="E1587" s="3" t="s">
        <v>8000</v>
      </c>
      <c r="F1587" s="3"/>
      <c r="G1587" s="3"/>
      <c r="H1587" s="3"/>
      <c r="I1587" s="3"/>
      <c r="J1587" s="3"/>
      <c r="K1587" s="3"/>
      <c r="L1587" s="3"/>
      <c r="M1587" s="3"/>
      <c r="N1587" s="3"/>
      <c r="O1587" s="3"/>
      <c r="P1587" s="3"/>
      <c r="Q1587" s="3"/>
      <c r="R1587" s="3"/>
      <c r="S1587" s="3"/>
      <c r="T1587" s="3"/>
      <c r="U1587" s="3"/>
      <c r="V1587" s="3"/>
      <c r="W1587" s="3"/>
      <c r="X1587" s="3"/>
      <c r="Y1587" s="3"/>
      <c r="Z1587" s="3"/>
      <c r="AA1587" s="3"/>
      <c r="AB1587" s="3"/>
      <c r="AC1587" s="3"/>
      <c r="AD1587" s="3"/>
      <c r="AE1587" s="3"/>
      <c r="AF1587" s="3"/>
      <c r="AG1587" s="3"/>
      <c r="AH1587" s="3"/>
      <c r="AI1587" s="3"/>
      <c r="AJ1587" s="3"/>
      <c r="AK1587" s="3"/>
      <c r="AL1587" s="3"/>
      <c r="AM1587" s="3"/>
      <c r="AN1587" s="3"/>
      <c r="AO1587" s="3" t="s">
        <v>7999</v>
      </c>
      <c r="AP1587" s="3" t="s">
        <v>8002</v>
      </c>
      <c r="AQ1587" s="3" t="s">
        <v>7999</v>
      </c>
      <c r="AR1587" s="2"/>
      <c r="AS1587" s="2"/>
      <c r="AT1587" s="2" t="str">
        <f t="shared" si="136"/>
        <v>('53-7081.00</v>
      </c>
      <c r="AU1587" s="2" t="str">
        <f t="shared" si="137"/>
        <v>('53-3032.00</v>
      </c>
      <c r="AV1587" s="2" t="b">
        <f t="shared" si="138"/>
        <v>0</v>
      </c>
      <c r="AW1587" s="2"/>
      <c r="AX1587" s="2" t="b">
        <f t="shared" si="135"/>
        <v>0</v>
      </c>
    </row>
    <row r="1588" spans="1:50" ht="136" x14ac:dyDescent="0.2">
      <c r="A1588" s="2">
        <v>2342</v>
      </c>
      <c r="B1588" s="3" t="s">
        <v>9550</v>
      </c>
      <c r="C1588" s="2">
        <v>8332</v>
      </c>
      <c r="D1588" s="3" t="s">
        <v>9548</v>
      </c>
      <c r="E1588" s="3" t="s">
        <v>9549</v>
      </c>
      <c r="F1588" s="3"/>
      <c r="G1588" s="3"/>
      <c r="H1588" s="3"/>
      <c r="I1588" s="3"/>
      <c r="J1588" s="3"/>
      <c r="K1588" s="3"/>
      <c r="L1588" s="3"/>
      <c r="M1588" s="3"/>
      <c r="N1588" s="3"/>
      <c r="O1588" s="3"/>
      <c r="P1588" s="3"/>
      <c r="Q1588" s="3"/>
      <c r="R1588" s="3"/>
      <c r="S1588" s="3"/>
      <c r="T1588" s="3"/>
      <c r="U1588" s="3"/>
      <c r="V1588" s="3"/>
      <c r="W1588" s="3"/>
      <c r="X1588" s="3"/>
      <c r="Y1588" s="3"/>
      <c r="Z1588" s="3"/>
      <c r="AA1588" s="3"/>
      <c r="AB1588" s="3"/>
      <c r="AC1588" s="3"/>
      <c r="AD1588" s="3"/>
      <c r="AE1588" s="3"/>
      <c r="AF1588" s="3"/>
      <c r="AG1588" s="3"/>
      <c r="AH1588" s="3"/>
      <c r="AI1588" s="3"/>
      <c r="AJ1588" s="3"/>
      <c r="AK1588" s="3"/>
      <c r="AL1588" s="3"/>
      <c r="AM1588" s="3"/>
      <c r="AN1588" s="3"/>
      <c r="AO1588" s="3" t="s">
        <v>9548</v>
      </c>
      <c r="AP1588" s="3" t="s">
        <v>9551</v>
      </c>
      <c r="AQ1588" s="3" t="s">
        <v>9548</v>
      </c>
      <c r="AR1588" s="2"/>
      <c r="AS1588" s="2"/>
      <c r="AT1588" s="2" t="str">
        <f t="shared" si="136"/>
        <v>('53-7081.00</v>
      </c>
      <c r="AU1588" s="2" t="str">
        <f t="shared" si="137"/>
        <v>('53-3032.00</v>
      </c>
      <c r="AV1588" s="2" t="b">
        <f t="shared" si="138"/>
        <v>0</v>
      </c>
      <c r="AW1588" s="2"/>
      <c r="AX1588" s="2" t="b">
        <f t="shared" si="135"/>
        <v>0</v>
      </c>
    </row>
    <row r="1589" spans="1:50" ht="85" x14ac:dyDescent="0.2">
      <c r="A1589" s="2">
        <v>283</v>
      </c>
      <c r="B1589" s="3" t="s">
        <v>1201</v>
      </c>
      <c r="C1589" s="2">
        <v>8341</v>
      </c>
      <c r="D1589" s="3" t="s">
        <v>1199</v>
      </c>
      <c r="E1589" s="3" t="s">
        <v>1200</v>
      </c>
      <c r="F1589" s="3"/>
      <c r="G1589" s="3"/>
      <c r="H1589" s="3"/>
      <c r="I1589" s="3"/>
      <c r="J1589" s="3"/>
      <c r="K1589" s="3"/>
      <c r="L1589" s="3"/>
      <c r="M1589" s="3"/>
      <c r="N1589" s="3"/>
      <c r="O1589" s="3"/>
      <c r="P1589" s="3"/>
      <c r="Q1589" s="3"/>
      <c r="R1589" s="3"/>
      <c r="S1589" s="3"/>
      <c r="T1589" s="3"/>
      <c r="U1589" s="3"/>
      <c r="V1589" s="3"/>
      <c r="W1589" s="3"/>
      <c r="X1589" s="3"/>
      <c r="Y1589" s="3"/>
      <c r="Z1589" s="3"/>
      <c r="AA1589" s="3"/>
      <c r="AB1589" s="3"/>
      <c r="AC1589" s="3"/>
      <c r="AD1589" s="3"/>
      <c r="AE1589" s="3"/>
      <c r="AF1589" s="3"/>
      <c r="AG1589" s="3"/>
      <c r="AH1589" s="3"/>
      <c r="AI1589" s="3"/>
      <c r="AJ1589" s="3"/>
      <c r="AK1589" s="3"/>
      <c r="AL1589" s="3"/>
      <c r="AM1589" s="3"/>
      <c r="AN1589" s="3"/>
      <c r="AO1589" s="3"/>
      <c r="AP1589" s="3" t="s">
        <v>1202</v>
      </c>
      <c r="AQ1589" s="3" t="s">
        <v>1199</v>
      </c>
      <c r="AR1589" s="2"/>
      <c r="AS1589" s="2"/>
      <c r="AT1589" s="2" t="str">
        <f t="shared" si="136"/>
        <v>('11-9013.02</v>
      </c>
      <c r="AU1589" s="2" t="str">
        <f t="shared" si="137"/>
        <v>('45-2091.00</v>
      </c>
      <c r="AV1589" s="2" t="b">
        <f t="shared" si="138"/>
        <v>0</v>
      </c>
      <c r="AW1589" s="2"/>
      <c r="AX1589" s="2" t="b">
        <f t="shared" si="135"/>
        <v>0</v>
      </c>
    </row>
    <row r="1590" spans="1:50" ht="153" x14ac:dyDescent="0.2">
      <c r="A1590" s="2">
        <v>338</v>
      </c>
      <c r="B1590" s="3" t="s">
        <v>1426</v>
      </c>
      <c r="C1590" s="2">
        <v>8341</v>
      </c>
      <c r="D1590" s="3" t="s">
        <v>1424</v>
      </c>
      <c r="E1590" s="3" t="s">
        <v>1425</v>
      </c>
      <c r="F1590" s="3"/>
      <c r="G1590" s="3"/>
      <c r="H1590" s="3"/>
      <c r="I1590" s="3"/>
      <c r="J1590" s="3"/>
      <c r="K1590" s="3"/>
      <c r="L1590" s="3"/>
      <c r="M1590" s="3"/>
      <c r="N1590" s="3"/>
      <c r="O1590" s="3"/>
      <c r="P1590" s="3"/>
      <c r="Q1590" s="3"/>
      <c r="R1590" s="3"/>
      <c r="S1590" s="3"/>
      <c r="T1590" s="3"/>
      <c r="U1590" s="3"/>
      <c r="V1590" s="3"/>
      <c r="W1590" s="3"/>
      <c r="X1590" s="3"/>
      <c r="Y1590" s="3"/>
      <c r="Z1590" s="3"/>
      <c r="AA1590" s="3"/>
      <c r="AB1590" s="3"/>
      <c r="AC1590" s="3"/>
      <c r="AD1590" s="3"/>
      <c r="AE1590" s="3"/>
      <c r="AF1590" s="3"/>
      <c r="AG1590" s="3"/>
      <c r="AH1590" s="3"/>
      <c r="AI1590" s="3"/>
      <c r="AJ1590" s="3"/>
      <c r="AK1590" s="3"/>
      <c r="AL1590" s="3"/>
      <c r="AM1590" s="3"/>
      <c r="AN1590" s="3"/>
      <c r="AO1590" s="3" t="s">
        <v>1424</v>
      </c>
      <c r="AP1590" s="3" t="s">
        <v>1427</v>
      </c>
      <c r="AQ1590" s="3" t="s">
        <v>1424</v>
      </c>
      <c r="AR1590" s="2"/>
      <c r="AS1590" s="2"/>
      <c r="AT1590" s="2" t="str">
        <f t="shared" si="136"/>
        <v>('45-2091.00</v>
      </c>
      <c r="AU1590" s="2" t="str">
        <f t="shared" si="137"/>
        <v>('45-2091.00</v>
      </c>
      <c r="AV1590" s="5" t="b">
        <f t="shared" si="138"/>
        <v>1</v>
      </c>
      <c r="AW1590" s="2" t="str">
        <f t="shared" ref="AW1590:AW1595" si="139">LEFT(AO1590,12)</f>
        <v>('45-2091.00</v>
      </c>
      <c r="AX1590" s="2" t="b">
        <f t="shared" si="135"/>
        <v>1</v>
      </c>
    </row>
    <row r="1591" spans="1:50" ht="102" x14ac:dyDescent="0.2">
      <c r="A1591" s="2">
        <v>1263</v>
      </c>
      <c r="B1591" s="3" t="s">
        <v>5129</v>
      </c>
      <c r="C1591" s="2">
        <v>8341</v>
      </c>
      <c r="D1591" s="3" t="s">
        <v>5127</v>
      </c>
      <c r="E1591" s="3" t="s">
        <v>5128</v>
      </c>
      <c r="F1591" s="3"/>
      <c r="G1591" s="3"/>
      <c r="H1591" s="3"/>
      <c r="I1591" s="3"/>
      <c r="J1591" s="3"/>
      <c r="K1591" s="3"/>
      <c r="L1591" s="3"/>
      <c r="M1591" s="3"/>
      <c r="N1591" s="3"/>
      <c r="O1591" s="3"/>
      <c r="P1591" s="3"/>
      <c r="Q1591" s="3"/>
      <c r="R1591" s="3"/>
      <c r="S1591" s="3"/>
      <c r="T1591" s="3"/>
      <c r="U1591" s="3"/>
      <c r="V1591" s="3"/>
      <c r="W1591" s="3"/>
      <c r="X1591" s="3"/>
      <c r="Y1591" s="3"/>
      <c r="Z1591" s="3"/>
      <c r="AA1591" s="3"/>
      <c r="AB1591" s="3"/>
      <c r="AC1591" s="3"/>
      <c r="AD1591" s="3"/>
      <c r="AE1591" s="3"/>
      <c r="AF1591" s="3"/>
      <c r="AG1591" s="3"/>
      <c r="AH1591" s="3"/>
      <c r="AI1591" s="3"/>
      <c r="AJ1591" s="3"/>
      <c r="AK1591" s="3"/>
      <c r="AL1591" s="3"/>
      <c r="AM1591" s="3"/>
      <c r="AN1591" s="3"/>
      <c r="AO1591" s="3" t="s">
        <v>5127</v>
      </c>
      <c r="AP1591" s="3" t="s">
        <v>5130</v>
      </c>
      <c r="AQ1591" s="3" t="s">
        <v>5127</v>
      </c>
      <c r="AR1591" s="2"/>
      <c r="AS1591" s="2"/>
      <c r="AT1591" s="2" t="str">
        <f t="shared" si="136"/>
        <v>('45-4022.00</v>
      </c>
      <c r="AU1591" s="2" t="str">
        <f t="shared" si="137"/>
        <v>('45-4022.00</v>
      </c>
      <c r="AV1591" s="2" t="b">
        <f t="shared" si="138"/>
        <v>1</v>
      </c>
      <c r="AW1591" s="2" t="str">
        <f t="shared" si="139"/>
        <v>('45-4022.00</v>
      </c>
      <c r="AX1591" s="2" t="b">
        <f t="shared" si="135"/>
        <v>1</v>
      </c>
    </row>
    <row r="1592" spans="1:50" ht="102" x14ac:dyDescent="0.2">
      <c r="A1592" s="2">
        <v>344</v>
      </c>
      <c r="B1592" s="3" t="s">
        <v>1449</v>
      </c>
      <c r="C1592" s="2">
        <v>8342</v>
      </c>
      <c r="D1592" s="3" t="s">
        <v>1444</v>
      </c>
      <c r="E1592" s="3" t="s">
        <v>1445</v>
      </c>
      <c r="F1592" s="3" t="s">
        <v>1446</v>
      </c>
      <c r="G1592" s="3" t="s">
        <v>1447</v>
      </c>
      <c r="H1592" s="3" t="s">
        <v>1448</v>
      </c>
      <c r="I1592" s="3"/>
      <c r="J1592" s="3"/>
      <c r="K1592" s="3"/>
      <c r="L1592" s="3"/>
      <c r="M1592" s="3"/>
      <c r="N1592" s="3"/>
      <c r="O1592" s="3"/>
      <c r="P1592" s="3"/>
      <c r="Q1592" s="3"/>
      <c r="R1592" s="3"/>
      <c r="S1592" s="3"/>
      <c r="T1592" s="3"/>
      <c r="U1592" s="3"/>
      <c r="V1592" s="3"/>
      <c r="W1592" s="3"/>
      <c r="X1592" s="3"/>
      <c r="Y1592" s="3"/>
      <c r="Z1592" s="3"/>
      <c r="AA1592" s="3"/>
      <c r="AB1592" s="3"/>
      <c r="AC1592" s="3"/>
      <c r="AD1592" s="3"/>
      <c r="AE1592" s="3"/>
      <c r="AF1592" s="3"/>
      <c r="AG1592" s="3"/>
      <c r="AH1592" s="3"/>
      <c r="AI1592" s="3"/>
      <c r="AJ1592" s="3"/>
      <c r="AK1592" s="3"/>
      <c r="AL1592" s="3"/>
      <c r="AM1592" s="3"/>
      <c r="AN1592" s="3"/>
      <c r="AO1592" s="3"/>
      <c r="AP1592" s="3" t="s">
        <v>1450</v>
      </c>
      <c r="AQ1592" s="3" t="s">
        <v>1450</v>
      </c>
      <c r="AR1592" s="2"/>
      <c r="AS1592" s="2"/>
      <c r="AT1592" s="2" t="str">
        <f t="shared" si="136"/>
        <v>('47-4051.00</v>
      </c>
      <c r="AU1592" s="2" t="str">
        <f t="shared" si="137"/>
        <v>('47-4051.00</v>
      </c>
      <c r="AV1592" s="2" t="b">
        <f t="shared" si="138"/>
        <v>1</v>
      </c>
      <c r="AW1592" s="2" t="str">
        <f t="shared" si="139"/>
        <v/>
      </c>
      <c r="AX1592" s="2" t="b">
        <f t="shared" si="135"/>
        <v>0</v>
      </c>
    </row>
    <row r="1593" spans="1:50" ht="119" x14ac:dyDescent="0.2">
      <c r="A1593" s="2">
        <v>790</v>
      </c>
      <c r="B1593" s="3" t="s">
        <v>3190</v>
      </c>
      <c r="C1593" s="2">
        <v>8342</v>
      </c>
      <c r="D1593" s="3" t="s">
        <v>3185</v>
      </c>
      <c r="E1593" s="3" t="s">
        <v>3186</v>
      </c>
      <c r="F1593" s="3" t="s">
        <v>3187</v>
      </c>
      <c r="G1593" s="3" t="s">
        <v>3188</v>
      </c>
      <c r="H1593" s="3" t="s">
        <v>3189</v>
      </c>
      <c r="I1593" s="3"/>
      <c r="J1593" s="3"/>
      <c r="K1593" s="3"/>
      <c r="L1593" s="3"/>
      <c r="M1593" s="3"/>
      <c r="N1593" s="3"/>
      <c r="O1593" s="3"/>
      <c r="P1593" s="3"/>
      <c r="Q1593" s="3"/>
      <c r="R1593" s="3"/>
      <c r="S1593" s="3"/>
      <c r="T1593" s="3"/>
      <c r="U1593" s="3"/>
      <c r="V1593" s="3"/>
      <c r="W1593" s="3"/>
      <c r="X1593" s="3"/>
      <c r="Y1593" s="3"/>
      <c r="Z1593" s="3"/>
      <c r="AA1593" s="3"/>
      <c r="AB1593" s="3"/>
      <c r="AC1593" s="3"/>
      <c r="AD1593" s="3"/>
      <c r="AE1593" s="3"/>
      <c r="AF1593" s="3"/>
      <c r="AG1593" s="3"/>
      <c r="AH1593" s="3"/>
      <c r="AI1593" s="3"/>
      <c r="AJ1593" s="3"/>
      <c r="AK1593" s="3"/>
      <c r="AL1593" s="3"/>
      <c r="AM1593" s="3"/>
      <c r="AN1593" s="3"/>
      <c r="AO1593" s="3" t="s">
        <v>3185</v>
      </c>
      <c r="AP1593" s="3" t="s">
        <v>3191</v>
      </c>
      <c r="AQ1593" s="3" t="s">
        <v>3185</v>
      </c>
      <c r="AR1593" s="2"/>
      <c r="AS1593" s="2"/>
      <c r="AT1593" s="2" t="str">
        <f t="shared" si="136"/>
        <v>('47-2073.00</v>
      </c>
      <c r="AU1593" s="2" t="str">
        <f t="shared" si="137"/>
        <v>('47-2073.00</v>
      </c>
      <c r="AV1593" s="2" t="b">
        <f t="shared" si="138"/>
        <v>1</v>
      </c>
      <c r="AW1593" s="2" t="str">
        <f t="shared" si="139"/>
        <v>('47-2073.00</v>
      </c>
      <c r="AX1593" s="2" t="b">
        <f t="shared" si="135"/>
        <v>1</v>
      </c>
    </row>
    <row r="1594" spans="1:50" ht="136" x14ac:dyDescent="0.2">
      <c r="A1594" s="2">
        <v>801</v>
      </c>
      <c r="B1594" s="3" t="s">
        <v>3212</v>
      </c>
      <c r="C1594" s="2">
        <v>8342</v>
      </c>
      <c r="D1594" s="3" t="s">
        <v>3207</v>
      </c>
      <c r="E1594" s="3" t="s">
        <v>3208</v>
      </c>
      <c r="F1594" s="3" t="s">
        <v>3209</v>
      </c>
      <c r="G1594" s="3" t="s">
        <v>3210</v>
      </c>
      <c r="H1594" s="3" t="s">
        <v>3211</v>
      </c>
      <c r="I1594" s="3"/>
      <c r="J1594" s="3"/>
      <c r="K1594" s="3"/>
      <c r="L1594" s="3"/>
      <c r="M1594" s="3"/>
      <c r="N1594" s="3"/>
      <c r="O1594" s="3"/>
      <c r="P1594" s="3"/>
      <c r="Q1594" s="3"/>
      <c r="R1594" s="3"/>
      <c r="S1594" s="3"/>
      <c r="T1594" s="3"/>
      <c r="U1594" s="3"/>
      <c r="V1594" s="3"/>
      <c r="W1594" s="3"/>
      <c r="X1594" s="3"/>
      <c r="Y1594" s="3"/>
      <c r="Z1594" s="3"/>
      <c r="AA1594" s="3"/>
      <c r="AB1594" s="3"/>
      <c r="AC1594" s="3"/>
      <c r="AD1594" s="3"/>
      <c r="AE1594" s="3"/>
      <c r="AF1594" s="3"/>
      <c r="AG1594" s="3"/>
      <c r="AH1594" s="3"/>
      <c r="AI1594" s="3"/>
      <c r="AJ1594" s="3"/>
      <c r="AK1594" s="3"/>
      <c r="AL1594" s="3"/>
      <c r="AM1594" s="3"/>
      <c r="AN1594" s="3"/>
      <c r="AO1594" s="3" t="s">
        <v>3207</v>
      </c>
      <c r="AP1594" s="3" t="s">
        <v>3213</v>
      </c>
      <c r="AQ1594" s="3" t="s">
        <v>3207</v>
      </c>
      <c r="AR1594" s="2"/>
      <c r="AS1594" s="2"/>
      <c r="AT1594" s="2" t="str">
        <f t="shared" si="136"/>
        <v>('47-2071.00</v>
      </c>
      <c r="AU1594" s="2" t="str">
        <f t="shared" si="137"/>
        <v>('47-2071.00</v>
      </c>
      <c r="AV1594" s="2" t="b">
        <f t="shared" si="138"/>
        <v>1</v>
      </c>
      <c r="AW1594" s="2" t="str">
        <f t="shared" si="139"/>
        <v>('47-2071.00</v>
      </c>
      <c r="AX1594" s="2" t="b">
        <f t="shared" si="135"/>
        <v>1</v>
      </c>
    </row>
    <row r="1595" spans="1:50" ht="102" x14ac:dyDescent="0.2">
      <c r="A1595" s="2">
        <v>845</v>
      </c>
      <c r="B1595" s="3" t="s">
        <v>3379</v>
      </c>
      <c r="C1595" s="2">
        <v>8342</v>
      </c>
      <c r="D1595" s="3" t="s">
        <v>3374</v>
      </c>
      <c r="E1595" s="3" t="s">
        <v>3375</v>
      </c>
      <c r="F1595" s="3" t="s">
        <v>3376</v>
      </c>
      <c r="G1595" s="3" t="s">
        <v>3377</v>
      </c>
      <c r="H1595" s="3" t="s">
        <v>3378</v>
      </c>
      <c r="I1595" s="3"/>
      <c r="J1595" s="3"/>
      <c r="K1595" s="3"/>
      <c r="L1595" s="3"/>
      <c r="M1595" s="3"/>
      <c r="N1595" s="3"/>
      <c r="O1595" s="3"/>
      <c r="P1595" s="3"/>
      <c r="Q1595" s="3"/>
      <c r="R1595" s="3"/>
      <c r="S1595" s="3"/>
      <c r="T1595" s="3"/>
      <c r="U1595" s="3"/>
      <c r="V1595" s="3"/>
      <c r="W1595" s="3"/>
      <c r="X1595" s="3"/>
      <c r="Y1595" s="3"/>
      <c r="Z1595" s="3"/>
      <c r="AA1595" s="3"/>
      <c r="AB1595" s="3"/>
      <c r="AC1595" s="3"/>
      <c r="AD1595" s="3"/>
      <c r="AE1595" s="3"/>
      <c r="AF1595" s="3"/>
      <c r="AG1595" s="3"/>
      <c r="AH1595" s="3"/>
      <c r="AI1595" s="3"/>
      <c r="AJ1595" s="3"/>
      <c r="AK1595" s="3"/>
      <c r="AL1595" s="3"/>
      <c r="AM1595" s="3"/>
      <c r="AN1595" s="3"/>
      <c r="AO1595" s="3" t="s">
        <v>3374</v>
      </c>
      <c r="AP1595" s="3" t="s">
        <v>3380</v>
      </c>
      <c r="AQ1595" s="3" t="s">
        <v>3374</v>
      </c>
      <c r="AR1595" s="2"/>
      <c r="AS1595" s="2"/>
      <c r="AT1595" s="2" t="str">
        <f t="shared" si="136"/>
        <v>('53-7031.00</v>
      </c>
      <c r="AU1595" s="2" t="str">
        <f t="shared" si="137"/>
        <v>('53-7031.00</v>
      </c>
      <c r="AV1595" s="2" t="b">
        <f t="shared" si="138"/>
        <v>1</v>
      </c>
      <c r="AW1595" s="2" t="str">
        <f t="shared" si="139"/>
        <v>('53-7031.00</v>
      </c>
      <c r="AX1595" s="2" t="b">
        <f t="shared" si="135"/>
        <v>1</v>
      </c>
    </row>
    <row r="1596" spans="1:50" ht="102" x14ac:dyDescent="0.2">
      <c r="A1596" s="2">
        <v>1140</v>
      </c>
      <c r="B1596" s="3" t="s">
        <v>4597</v>
      </c>
      <c r="C1596" s="2">
        <v>8342</v>
      </c>
      <c r="D1596" s="3" t="s">
        <v>4592</v>
      </c>
      <c r="E1596" s="3" t="s">
        <v>4593</v>
      </c>
      <c r="F1596" s="3" t="s">
        <v>4594</v>
      </c>
      <c r="G1596" s="3" t="s">
        <v>4595</v>
      </c>
      <c r="H1596" s="3" t="s">
        <v>4596</v>
      </c>
      <c r="I1596" s="3"/>
      <c r="J1596" s="3"/>
      <c r="K1596" s="3"/>
      <c r="L1596" s="3"/>
      <c r="M1596" s="3"/>
      <c r="N1596" s="3"/>
      <c r="O1596" s="3"/>
      <c r="P1596" s="3"/>
      <c r="Q1596" s="3"/>
      <c r="R1596" s="3"/>
      <c r="S1596" s="3"/>
      <c r="T1596" s="3"/>
      <c r="U1596" s="3"/>
      <c r="V1596" s="3"/>
      <c r="W1596" s="3"/>
      <c r="X1596" s="3"/>
      <c r="Y1596" s="3"/>
      <c r="Z1596" s="3"/>
      <c r="AA1596" s="3"/>
      <c r="AB1596" s="3"/>
      <c r="AC1596" s="3"/>
      <c r="AD1596" s="3"/>
      <c r="AE1596" s="3"/>
      <c r="AF1596" s="3"/>
      <c r="AG1596" s="3"/>
      <c r="AH1596" s="3"/>
      <c r="AI1596" s="3"/>
      <c r="AJ1596" s="3"/>
      <c r="AK1596" s="3"/>
      <c r="AL1596" s="3"/>
      <c r="AM1596" s="3"/>
      <c r="AN1596" s="3"/>
      <c r="AO1596" s="3" t="s">
        <v>4592</v>
      </c>
      <c r="AP1596" s="3" t="s">
        <v>4598</v>
      </c>
      <c r="AQ1596" s="3" t="s">
        <v>4592</v>
      </c>
      <c r="AR1596" s="2"/>
      <c r="AS1596" s="2"/>
      <c r="AT1596" s="2" t="str">
        <f t="shared" si="136"/>
        <v>('47-4091.00</v>
      </c>
      <c r="AU1596" s="2" t="str">
        <f t="shared" si="137"/>
        <v>('47-2071.00</v>
      </c>
      <c r="AV1596" s="2" t="b">
        <f t="shared" si="138"/>
        <v>0</v>
      </c>
      <c r="AW1596" s="2"/>
      <c r="AX1596" s="2" t="b">
        <f t="shared" si="135"/>
        <v>0</v>
      </c>
    </row>
    <row r="1597" spans="1:50" ht="102" x14ac:dyDescent="0.2">
      <c r="A1597" s="2">
        <v>2137</v>
      </c>
      <c r="B1597" s="3" t="s">
        <v>8809</v>
      </c>
      <c r="C1597" s="2">
        <v>8342</v>
      </c>
      <c r="D1597" s="3" t="s">
        <v>8804</v>
      </c>
      <c r="E1597" s="3" t="s">
        <v>8805</v>
      </c>
      <c r="F1597" s="3" t="s">
        <v>8806</v>
      </c>
      <c r="G1597" s="3" t="s">
        <v>8807</v>
      </c>
      <c r="H1597" s="3" t="s">
        <v>8808</v>
      </c>
      <c r="I1597" s="3"/>
      <c r="J1597" s="3"/>
      <c r="K1597" s="3"/>
      <c r="L1597" s="3"/>
      <c r="M1597" s="3"/>
      <c r="N1597" s="3"/>
      <c r="O1597" s="3"/>
      <c r="P1597" s="3"/>
      <c r="Q1597" s="3"/>
      <c r="R1597" s="3"/>
      <c r="S1597" s="3"/>
      <c r="T1597" s="3"/>
      <c r="U1597" s="3"/>
      <c r="V1597" s="3"/>
      <c r="W1597" s="3"/>
      <c r="X1597" s="3"/>
      <c r="Y1597" s="3"/>
      <c r="Z1597" s="3"/>
      <c r="AA1597" s="3"/>
      <c r="AB1597" s="3"/>
      <c r="AC1597" s="3"/>
      <c r="AD1597" s="3"/>
      <c r="AE1597" s="3"/>
      <c r="AF1597" s="3"/>
      <c r="AG1597" s="3"/>
      <c r="AH1597" s="3"/>
      <c r="AI1597" s="3"/>
      <c r="AJ1597" s="3"/>
      <c r="AK1597" s="3"/>
      <c r="AL1597" s="3"/>
      <c r="AM1597" s="3"/>
      <c r="AN1597" s="3"/>
      <c r="AO1597" s="3" t="s">
        <v>8804</v>
      </c>
      <c r="AP1597" s="3" t="s">
        <v>8810</v>
      </c>
      <c r="AQ1597" s="3" t="s">
        <v>8804</v>
      </c>
      <c r="AR1597" s="2"/>
      <c r="AS1597" s="2"/>
      <c r="AT1597" s="2" t="str">
        <f t="shared" si="136"/>
        <v>('47-2072.00</v>
      </c>
      <c r="AU1597" s="2" t="str">
        <f t="shared" si="137"/>
        <v>('47-2072.00</v>
      </c>
      <c r="AV1597" s="5" t="b">
        <f t="shared" si="138"/>
        <v>1</v>
      </c>
      <c r="AW1597" s="2" t="str">
        <f t="shared" ref="AW1597:AW1605" si="140">LEFT(AO1597,12)</f>
        <v>('47-2072.00</v>
      </c>
      <c r="AX1597" s="2" t="b">
        <f t="shared" si="135"/>
        <v>1</v>
      </c>
    </row>
    <row r="1598" spans="1:50" ht="102" x14ac:dyDescent="0.2">
      <c r="A1598" s="2">
        <v>2145</v>
      </c>
      <c r="B1598" s="3" t="s">
        <v>8835</v>
      </c>
      <c r="C1598" s="2">
        <v>8342</v>
      </c>
      <c r="D1598" s="3" t="s">
        <v>8830</v>
      </c>
      <c r="E1598" s="3" t="s">
        <v>8831</v>
      </c>
      <c r="F1598" s="3" t="s">
        <v>8832</v>
      </c>
      <c r="G1598" s="3" t="s">
        <v>8833</v>
      </c>
      <c r="H1598" s="3" t="s">
        <v>8834</v>
      </c>
      <c r="I1598" s="3"/>
      <c r="J1598" s="3"/>
      <c r="K1598" s="3"/>
      <c r="L1598" s="3"/>
      <c r="M1598" s="3"/>
      <c r="N1598" s="3"/>
      <c r="O1598" s="3"/>
      <c r="P1598" s="3"/>
      <c r="Q1598" s="3"/>
      <c r="R1598" s="3"/>
      <c r="S1598" s="3"/>
      <c r="T1598" s="3"/>
      <c r="U1598" s="3"/>
      <c r="V1598" s="3"/>
      <c r="W1598" s="3"/>
      <c r="X1598" s="3"/>
      <c r="Y1598" s="3"/>
      <c r="Z1598" s="3"/>
      <c r="AA1598" s="3"/>
      <c r="AB1598" s="3"/>
      <c r="AC1598" s="3"/>
      <c r="AD1598" s="3"/>
      <c r="AE1598" s="3"/>
      <c r="AF1598" s="3"/>
      <c r="AG1598" s="3"/>
      <c r="AH1598" s="3"/>
      <c r="AI1598" s="3"/>
      <c r="AJ1598" s="3"/>
      <c r="AK1598" s="3"/>
      <c r="AL1598" s="3"/>
      <c r="AM1598" s="3"/>
      <c r="AN1598" s="3"/>
      <c r="AO1598" s="3"/>
      <c r="AP1598" s="3" t="s">
        <v>8836</v>
      </c>
      <c r="AQ1598" s="3" t="s">
        <v>8836</v>
      </c>
      <c r="AR1598" s="2"/>
      <c r="AS1598" s="2"/>
      <c r="AT1598" s="2" t="str">
        <f t="shared" si="136"/>
        <v>('47-5042.00</v>
      </c>
      <c r="AU1598" s="2" t="str">
        <f t="shared" si="137"/>
        <v>('47-5042.00</v>
      </c>
      <c r="AV1598" s="2" t="b">
        <f t="shared" si="138"/>
        <v>1</v>
      </c>
      <c r="AW1598" s="2" t="str">
        <f t="shared" si="140"/>
        <v/>
      </c>
      <c r="AX1598" s="2" t="b">
        <f t="shared" si="135"/>
        <v>0</v>
      </c>
    </row>
    <row r="1599" spans="1:50" ht="119" x14ac:dyDescent="0.2">
      <c r="A1599" s="2">
        <v>2399</v>
      </c>
      <c r="B1599" s="3" t="s">
        <v>9773</v>
      </c>
      <c r="C1599" s="2">
        <v>8342</v>
      </c>
      <c r="D1599" s="3" t="s">
        <v>9768</v>
      </c>
      <c r="E1599" s="3" t="s">
        <v>9769</v>
      </c>
      <c r="F1599" s="3" t="s">
        <v>9770</v>
      </c>
      <c r="G1599" s="3" t="s">
        <v>9771</v>
      </c>
      <c r="H1599" s="3" t="s">
        <v>9772</v>
      </c>
      <c r="I1599" s="3"/>
      <c r="J1599" s="3"/>
      <c r="K1599" s="3"/>
      <c r="L1599" s="3"/>
      <c r="M1599" s="3"/>
      <c r="N1599" s="3"/>
      <c r="O1599" s="3"/>
      <c r="P1599" s="3"/>
      <c r="Q1599" s="3"/>
      <c r="R1599" s="3"/>
      <c r="S1599" s="3"/>
      <c r="T1599" s="3"/>
      <c r="U1599" s="3"/>
      <c r="V1599" s="3"/>
      <c r="W1599" s="3"/>
      <c r="X1599" s="3"/>
      <c r="Y1599" s="3"/>
      <c r="Z1599" s="3"/>
      <c r="AA1599" s="3"/>
      <c r="AB1599" s="3"/>
      <c r="AC1599" s="3"/>
      <c r="AD1599" s="3"/>
      <c r="AE1599" s="3"/>
      <c r="AF1599" s="3"/>
      <c r="AG1599" s="3"/>
      <c r="AH1599" s="3"/>
      <c r="AI1599" s="3"/>
      <c r="AJ1599" s="3"/>
      <c r="AK1599" s="3"/>
      <c r="AL1599" s="3"/>
      <c r="AM1599" s="3"/>
      <c r="AN1599" s="3"/>
      <c r="AO1599" s="3" t="s">
        <v>9768</v>
      </c>
      <c r="AP1599" s="3" t="s">
        <v>9774</v>
      </c>
      <c r="AQ1599" s="3" t="s">
        <v>9768</v>
      </c>
      <c r="AR1599" s="2"/>
      <c r="AS1599" s="2"/>
      <c r="AT1599" s="2" t="str">
        <f t="shared" si="136"/>
        <v>('47-2073.00</v>
      </c>
      <c r="AU1599" s="2" t="str">
        <f t="shared" si="137"/>
        <v>('47-2073.00</v>
      </c>
      <c r="AV1599" s="2" t="b">
        <f t="shared" si="138"/>
        <v>1</v>
      </c>
      <c r="AW1599" s="2" t="str">
        <f t="shared" si="140"/>
        <v>('47-2073.00</v>
      </c>
      <c r="AX1599" s="2" t="b">
        <f t="shared" si="135"/>
        <v>1</v>
      </c>
    </row>
    <row r="1600" spans="1:50" ht="119" x14ac:dyDescent="0.2">
      <c r="A1600" s="2">
        <v>2403</v>
      </c>
      <c r="B1600" s="3" t="s">
        <v>9803</v>
      </c>
      <c r="C1600" s="2">
        <v>8342</v>
      </c>
      <c r="D1600" s="3" t="s">
        <v>9798</v>
      </c>
      <c r="E1600" s="3" t="s">
        <v>9799</v>
      </c>
      <c r="F1600" s="3" t="s">
        <v>9800</v>
      </c>
      <c r="G1600" s="3" t="s">
        <v>9801</v>
      </c>
      <c r="H1600" s="3" t="s">
        <v>9802</v>
      </c>
      <c r="I1600" s="3"/>
      <c r="J1600" s="3"/>
      <c r="K1600" s="3"/>
      <c r="L1600" s="3"/>
      <c r="M1600" s="3"/>
      <c r="N1600" s="3"/>
      <c r="O1600" s="3"/>
      <c r="P1600" s="3"/>
      <c r="Q1600" s="3"/>
      <c r="R1600" s="3"/>
      <c r="S1600" s="3"/>
      <c r="T1600" s="3"/>
      <c r="U1600" s="3"/>
      <c r="V1600" s="3"/>
      <c r="W1600" s="3"/>
      <c r="X1600" s="3"/>
      <c r="Y1600" s="3"/>
      <c r="Z1600" s="3"/>
      <c r="AA1600" s="3"/>
      <c r="AB1600" s="3"/>
      <c r="AC1600" s="3"/>
      <c r="AD1600" s="3"/>
      <c r="AE1600" s="3"/>
      <c r="AF1600" s="3"/>
      <c r="AG1600" s="3"/>
      <c r="AH1600" s="3"/>
      <c r="AI1600" s="3"/>
      <c r="AJ1600" s="3"/>
      <c r="AK1600" s="3"/>
      <c r="AL1600" s="3"/>
      <c r="AM1600" s="3"/>
      <c r="AN1600" s="3"/>
      <c r="AO1600" s="3" t="s">
        <v>9798</v>
      </c>
      <c r="AP1600" s="3" t="s">
        <v>9804</v>
      </c>
      <c r="AQ1600" s="3" t="s">
        <v>9798</v>
      </c>
      <c r="AR1600" s="2"/>
      <c r="AS1600" s="2"/>
      <c r="AT1600" s="2" t="str">
        <f t="shared" si="136"/>
        <v>('47-2073.00</v>
      </c>
      <c r="AU1600" s="2" t="str">
        <f t="shared" si="137"/>
        <v>('47-2073.00</v>
      </c>
      <c r="AV1600" s="2" t="b">
        <f t="shared" si="138"/>
        <v>1</v>
      </c>
      <c r="AW1600" s="2" t="str">
        <f t="shared" si="140"/>
        <v>('47-2073.00</v>
      </c>
      <c r="AX1600" s="2" t="b">
        <f t="shared" si="135"/>
        <v>1</v>
      </c>
    </row>
    <row r="1601" spans="1:50" ht="119" x14ac:dyDescent="0.2">
      <c r="A1601" s="2">
        <v>2755</v>
      </c>
      <c r="B1601" s="3" t="s">
        <v>11157</v>
      </c>
      <c r="C1601" s="2">
        <v>8342</v>
      </c>
      <c r="D1601" s="3" t="s">
        <v>11152</v>
      </c>
      <c r="E1601" s="3" t="s">
        <v>11153</v>
      </c>
      <c r="F1601" s="3" t="s">
        <v>11154</v>
      </c>
      <c r="G1601" s="3" t="s">
        <v>11155</v>
      </c>
      <c r="H1601" s="3" t="s">
        <v>11156</v>
      </c>
      <c r="I1601" s="3"/>
      <c r="J1601" s="3"/>
      <c r="K1601" s="3"/>
      <c r="L1601" s="3"/>
      <c r="M1601" s="3"/>
      <c r="N1601" s="3"/>
      <c r="O1601" s="3"/>
      <c r="P1601" s="3"/>
      <c r="Q1601" s="3"/>
      <c r="R1601" s="3"/>
      <c r="S1601" s="3"/>
      <c r="T1601" s="3"/>
      <c r="U1601" s="3"/>
      <c r="V1601" s="3"/>
      <c r="W1601" s="3"/>
      <c r="X1601" s="3"/>
      <c r="Y1601" s="3"/>
      <c r="Z1601" s="3"/>
      <c r="AA1601" s="3"/>
      <c r="AB1601" s="3"/>
      <c r="AC1601" s="3"/>
      <c r="AD1601" s="3"/>
      <c r="AE1601" s="3"/>
      <c r="AF1601" s="3"/>
      <c r="AG1601" s="3"/>
      <c r="AH1601" s="3"/>
      <c r="AI1601" s="3"/>
      <c r="AJ1601" s="3"/>
      <c r="AK1601" s="3"/>
      <c r="AL1601" s="3"/>
      <c r="AM1601" s="3"/>
      <c r="AN1601" s="3"/>
      <c r="AO1601" s="3" t="s">
        <v>11152</v>
      </c>
      <c r="AP1601" s="3" t="s">
        <v>11158</v>
      </c>
      <c r="AQ1601" s="3" t="s">
        <v>11152</v>
      </c>
      <c r="AR1601" s="2"/>
      <c r="AS1601" s="2"/>
      <c r="AT1601" s="2" t="str">
        <f t="shared" si="136"/>
        <v>('53-7032.00</v>
      </c>
      <c r="AU1601" s="2" t="str">
        <f t="shared" si="137"/>
        <v>('53-7032.00</v>
      </c>
      <c r="AV1601" s="2" t="b">
        <f t="shared" si="138"/>
        <v>1</v>
      </c>
      <c r="AW1601" s="2" t="str">
        <f t="shared" si="140"/>
        <v>('53-7032.00</v>
      </c>
      <c r="AX1601" s="2" t="b">
        <f t="shared" si="135"/>
        <v>1</v>
      </c>
    </row>
    <row r="1602" spans="1:50" ht="136" x14ac:dyDescent="0.2">
      <c r="A1602" s="2">
        <v>183</v>
      </c>
      <c r="B1602" s="3" t="s">
        <v>740</v>
      </c>
      <c r="C1602" s="2">
        <v>8343</v>
      </c>
      <c r="D1602" s="3" t="s">
        <v>735</v>
      </c>
      <c r="E1602" s="3" t="s">
        <v>736</v>
      </c>
      <c r="F1602" s="3" t="s">
        <v>737</v>
      </c>
      <c r="G1602" s="3" t="s">
        <v>738</v>
      </c>
      <c r="H1602" s="3" t="s">
        <v>739</v>
      </c>
      <c r="I1602" s="3"/>
      <c r="J1602" s="3"/>
      <c r="K1602" s="3"/>
      <c r="L1602" s="3"/>
      <c r="M1602" s="3"/>
      <c r="N1602" s="3"/>
      <c r="O1602" s="3"/>
      <c r="P1602" s="3"/>
      <c r="Q1602" s="3"/>
      <c r="R1602" s="3"/>
      <c r="S1602" s="3"/>
      <c r="T1602" s="3"/>
      <c r="U1602" s="3"/>
      <c r="V1602" s="3"/>
      <c r="W1602" s="3"/>
      <c r="X1602" s="3"/>
      <c r="Y1602" s="3"/>
      <c r="Z1602" s="3"/>
      <c r="AA1602" s="3"/>
      <c r="AB1602" s="3"/>
      <c r="AC1602" s="3"/>
      <c r="AD1602" s="3"/>
      <c r="AE1602" s="3"/>
      <c r="AF1602" s="3"/>
      <c r="AG1602" s="3"/>
      <c r="AH1602" s="3"/>
      <c r="AI1602" s="3"/>
      <c r="AJ1602" s="3"/>
      <c r="AK1602" s="3"/>
      <c r="AL1602" s="3"/>
      <c r="AM1602" s="3"/>
      <c r="AN1602" s="3"/>
      <c r="AO1602" s="3" t="s">
        <v>735</v>
      </c>
      <c r="AP1602" s="3" t="s">
        <v>741</v>
      </c>
      <c r="AQ1602" s="3" t="s">
        <v>735</v>
      </c>
      <c r="AR1602" s="2"/>
      <c r="AS1602" s="2"/>
      <c r="AT1602" s="2" t="str">
        <f t="shared" si="136"/>
        <v>('53-7021.00</v>
      </c>
      <c r="AU1602" s="2" t="str">
        <f t="shared" si="137"/>
        <v>('53-7021.00</v>
      </c>
      <c r="AV1602" s="2" t="b">
        <f t="shared" si="138"/>
        <v>1</v>
      </c>
      <c r="AW1602" s="2" t="str">
        <f t="shared" si="140"/>
        <v>('53-7021.00</v>
      </c>
      <c r="AX1602" s="2" t="b">
        <f t="shared" si="135"/>
        <v>1</v>
      </c>
    </row>
    <row r="1603" spans="1:50" ht="272" x14ac:dyDescent="0.2">
      <c r="A1603" s="2">
        <v>366</v>
      </c>
      <c r="B1603" s="3" t="s">
        <v>1505</v>
      </c>
      <c r="C1603" s="2">
        <v>8343</v>
      </c>
      <c r="D1603" s="3" t="s">
        <v>1500</v>
      </c>
      <c r="E1603" s="3" t="s">
        <v>1501</v>
      </c>
      <c r="F1603" s="3" t="s">
        <v>1502</v>
      </c>
      <c r="G1603" s="3" t="s">
        <v>1503</v>
      </c>
      <c r="H1603" s="3" t="s">
        <v>1504</v>
      </c>
      <c r="I1603" s="3"/>
      <c r="J1603" s="3"/>
      <c r="K1603" s="3"/>
      <c r="L1603" s="3"/>
      <c r="M1603" s="3"/>
      <c r="N1603" s="3"/>
      <c r="O1603" s="3"/>
      <c r="P1603" s="3"/>
      <c r="Q1603" s="3"/>
      <c r="R1603" s="3"/>
      <c r="S1603" s="3"/>
      <c r="T1603" s="3"/>
      <c r="U1603" s="3"/>
      <c r="V1603" s="3"/>
      <c r="W1603" s="3"/>
      <c r="X1603" s="3"/>
      <c r="Y1603" s="3"/>
      <c r="Z1603" s="3"/>
      <c r="AA1603" s="3"/>
      <c r="AB1603" s="3"/>
      <c r="AC1603" s="3"/>
      <c r="AD1603" s="3"/>
      <c r="AE1603" s="3"/>
      <c r="AF1603" s="3"/>
      <c r="AG1603" s="3"/>
      <c r="AH1603" s="3"/>
      <c r="AI1603" s="3"/>
      <c r="AJ1603" s="3"/>
      <c r="AK1603" s="3"/>
      <c r="AL1603" s="3"/>
      <c r="AM1603" s="3"/>
      <c r="AN1603" s="3"/>
      <c r="AO1603" s="3" t="s">
        <v>1500</v>
      </c>
      <c r="AP1603" s="3" t="s">
        <v>1506</v>
      </c>
      <c r="AQ1603" s="3" t="s">
        <v>1500</v>
      </c>
      <c r="AR1603" s="2"/>
      <c r="AS1603" s="2"/>
      <c r="AT1603" s="2" t="str">
        <f t="shared" si="136"/>
        <v>('53-7021.00</v>
      </c>
      <c r="AU1603" s="2" t="str">
        <f t="shared" si="137"/>
        <v>('53-7021.00</v>
      </c>
      <c r="AV1603" s="2" t="b">
        <f t="shared" si="138"/>
        <v>1</v>
      </c>
      <c r="AW1603" s="2" t="str">
        <f t="shared" si="140"/>
        <v>('53-7021.00</v>
      </c>
      <c r="AX1603" s="2" t="b">
        <f t="shared" ref="AX1603:AX1666" si="141">EXACT(AT1603,AW1603)</f>
        <v>1</v>
      </c>
    </row>
    <row r="1604" spans="1:50" ht="136" x14ac:dyDescent="0.2">
      <c r="A1604" s="2">
        <v>378</v>
      </c>
      <c r="B1604" s="3" t="s">
        <v>1546</v>
      </c>
      <c r="C1604" s="2">
        <v>8343</v>
      </c>
      <c r="D1604" s="3" t="s">
        <v>1541</v>
      </c>
      <c r="E1604" s="3" t="s">
        <v>1542</v>
      </c>
      <c r="F1604" s="3" t="s">
        <v>1543</v>
      </c>
      <c r="G1604" s="3" t="s">
        <v>1544</v>
      </c>
      <c r="H1604" s="3" t="s">
        <v>1545</v>
      </c>
      <c r="I1604" s="3"/>
      <c r="J1604" s="3"/>
      <c r="K1604" s="3"/>
      <c r="L1604" s="3"/>
      <c r="M1604" s="3"/>
      <c r="N1604" s="3"/>
      <c r="O1604" s="3"/>
      <c r="P1604" s="3"/>
      <c r="Q1604" s="3"/>
      <c r="R1604" s="3"/>
      <c r="S1604" s="3"/>
      <c r="T1604" s="3"/>
      <c r="U1604" s="3"/>
      <c r="V1604" s="3"/>
      <c r="W1604" s="3"/>
      <c r="X1604" s="3"/>
      <c r="Y1604" s="3"/>
      <c r="Z1604" s="3"/>
      <c r="AA1604" s="3"/>
      <c r="AB1604" s="3"/>
      <c r="AC1604" s="3"/>
      <c r="AD1604" s="3"/>
      <c r="AE1604" s="3"/>
      <c r="AF1604" s="3"/>
      <c r="AG1604" s="3"/>
      <c r="AH1604" s="3"/>
      <c r="AI1604" s="3"/>
      <c r="AJ1604" s="3"/>
      <c r="AK1604" s="3"/>
      <c r="AL1604" s="3"/>
      <c r="AM1604" s="3"/>
      <c r="AN1604" s="3"/>
      <c r="AO1604" s="3" t="s">
        <v>1541</v>
      </c>
      <c r="AP1604" s="3" t="s">
        <v>1547</v>
      </c>
      <c r="AQ1604" s="3" t="s">
        <v>1541</v>
      </c>
      <c r="AR1604" s="2"/>
      <c r="AS1604" s="2"/>
      <c r="AT1604" s="2" t="str">
        <f t="shared" si="136"/>
        <v>('53-7021.00</v>
      </c>
      <c r="AU1604" s="2" t="str">
        <f t="shared" si="137"/>
        <v>('53-7021.00</v>
      </c>
      <c r="AV1604" s="2" t="b">
        <f t="shared" si="138"/>
        <v>1</v>
      </c>
      <c r="AW1604" s="2" t="str">
        <f t="shared" si="140"/>
        <v>('53-7021.00</v>
      </c>
      <c r="AX1604" s="2" t="b">
        <f t="shared" si="141"/>
        <v>1</v>
      </c>
    </row>
    <row r="1605" spans="1:50" ht="136" x14ac:dyDescent="0.2">
      <c r="A1605" s="2">
        <v>1718</v>
      </c>
      <c r="B1605" s="3" t="s">
        <v>7072</v>
      </c>
      <c r="C1605" s="2">
        <v>8343</v>
      </c>
      <c r="D1605" s="3" t="s">
        <v>7067</v>
      </c>
      <c r="E1605" s="3" t="s">
        <v>7068</v>
      </c>
      <c r="F1605" s="3" t="s">
        <v>7069</v>
      </c>
      <c r="G1605" s="3" t="s">
        <v>7070</v>
      </c>
      <c r="H1605" s="3" t="s">
        <v>7071</v>
      </c>
      <c r="I1605" s="3"/>
      <c r="J1605" s="3"/>
      <c r="K1605" s="3"/>
      <c r="L1605" s="3"/>
      <c r="M1605" s="3"/>
      <c r="N1605" s="3"/>
      <c r="O1605" s="3"/>
      <c r="P1605" s="3"/>
      <c r="Q1605" s="3"/>
      <c r="R1605" s="3"/>
      <c r="S1605" s="3"/>
      <c r="T1605" s="3"/>
      <c r="U1605" s="3"/>
      <c r="V1605" s="3"/>
      <c r="W1605" s="3"/>
      <c r="X1605" s="3"/>
      <c r="Y1605" s="3"/>
      <c r="Z1605" s="3"/>
      <c r="AA1605" s="3"/>
      <c r="AB1605" s="3"/>
      <c r="AC1605" s="3"/>
      <c r="AD1605" s="3"/>
      <c r="AE1605" s="3"/>
      <c r="AF1605" s="3"/>
      <c r="AG1605" s="3"/>
      <c r="AH1605" s="3"/>
      <c r="AI1605" s="3"/>
      <c r="AJ1605" s="3"/>
      <c r="AK1605" s="3"/>
      <c r="AL1605" s="3"/>
      <c r="AM1605" s="3"/>
      <c r="AN1605" s="3"/>
      <c r="AO1605" s="3"/>
      <c r="AP1605" s="3" t="s">
        <v>7073</v>
      </c>
      <c r="AQ1605" s="3" t="s">
        <v>7067</v>
      </c>
      <c r="AR1605" s="2"/>
      <c r="AS1605" s="2"/>
      <c r="AT1605" s="2" t="str">
        <f t="shared" si="136"/>
        <v>('53-7041.00</v>
      </c>
      <c r="AU1605" s="2" t="str">
        <f t="shared" si="137"/>
        <v>('53-7041.00</v>
      </c>
      <c r="AV1605" s="2" t="b">
        <f t="shared" si="138"/>
        <v>1</v>
      </c>
      <c r="AW1605" s="2" t="str">
        <f t="shared" si="140"/>
        <v/>
      </c>
      <c r="AX1605" s="2" t="b">
        <f t="shared" si="141"/>
        <v>0</v>
      </c>
    </row>
    <row r="1606" spans="1:50" ht="136" x14ac:dyDescent="0.2">
      <c r="A1606" s="2">
        <v>2583</v>
      </c>
      <c r="B1606" s="3" t="s">
        <v>10448</v>
      </c>
      <c r="C1606" s="2">
        <v>8343</v>
      </c>
      <c r="D1606" s="3" t="s">
        <v>10443</v>
      </c>
      <c r="E1606" s="3" t="s">
        <v>10444</v>
      </c>
      <c r="F1606" s="3" t="s">
        <v>10445</v>
      </c>
      <c r="G1606" s="3" t="s">
        <v>10446</v>
      </c>
      <c r="H1606" s="3" t="s">
        <v>10447</v>
      </c>
      <c r="I1606" s="3"/>
      <c r="J1606" s="3"/>
      <c r="K1606" s="3"/>
      <c r="L1606" s="3"/>
      <c r="M1606" s="3"/>
      <c r="N1606" s="3"/>
      <c r="O1606" s="3"/>
      <c r="P1606" s="3"/>
      <c r="Q1606" s="3"/>
      <c r="R1606" s="3"/>
      <c r="S1606" s="3"/>
      <c r="T1606" s="3"/>
      <c r="U1606" s="3"/>
      <c r="V1606" s="3"/>
      <c r="W1606" s="3"/>
      <c r="X1606" s="3"/>
      <c r="Y1606" s="3"/>
      <c r="Z1606" s="3"/>
      <c r="AA1606" s="3"/>
      <c r="AB1606" s="3"/>
      <c r="AC1606" s="3"/>
      <c r="AD1606" s="3"/>
      <c r="AE1606" s="3"/>
      <c r="AF1606" s="3"/>
      <c r="AG1606" s="3"/>
      <c r="AH1606" s="3"/>
      <c r="AI1606" s="3"/>
      <c r="AJ1606" s="3"/>
      <c r="AK1606" s="3"/>
      <c r="AL1606" s="3"/>
      <c r="AM1606" s="3"/>
      <c r="AN1606" s="3"/>
      <c r="AO1606" s="3"/>
      <c r="AP1606" s="3" t="s">
        <v>10449</v>
      </c>
      <c r="AQ1606" s="3" t="s">
        <v>10443</v>
      </c>
      <c r="AR1606" s="2"/>
      <c r="AS1606" s="2"/>
      <c r="AT1606" s="2" t="str">
        <f t="shared" si="136"/>
        <v>('47-2072.00</v>
      </c>
      <c r="AU1606" s="2" t="str">
        <f t="shared" si="137"/>
        <v>('53-7021.00</v>
      </c>
      <c r="AV1606" s="2" t="b">
        <f t="shared" si="138"/>
        <v>0</v>
      </c>
      <c r="AW1606" s="2"/>
      <c r="AX1606" s="2" t="b">
        <f t="shared" si="141"/>
        <v>0</v>
      </c>
    </row>
    <row r="1607" spans="1:50" ht="136" x14ac:dyDescent="0.2">
      <c r="A1607" s="2">
        <v>2754</v>
      </c>
      <c r="B1607" s="3" t="s">
        <v>11150</v>
      </c>
      <c r="C1607" s="2">
        <v>8344</v>
      </c>
      <c r="D1607" s="3" t="s">
        <v>11148</v>
      </c>
      <c r="E1607" s="3" t="s">
        <v>11149</v>
      </c>
      <c r="F1607" s="3"/>
      <c r="G1607" s="3"/>
      <c r="H1607" s="3"/>
      <c r="I1607" s="3"/>
      <c r="J1607" s="3"/>
      <c r="K1607" s="3"/>
      <c r="L1607" s="3"/>
      <c r="M1607" s="3"/>
      <c r="N1607" s="3"/>
      <c r="O1607" s="3"/>
      <c r="P1607" s="3"/>
      <c r="Q1607" s="3"/>
      <c r="R1607" s="3"/>
      <c r="S1607" s="3"/>
      <c r="T1607" s="3"/>
      <c r="U1607" s="3"/>
      <c r="V1607" s="3"/>
      <c r="W1607" s="3"/>
      <c r="X1607" s="3"/>
      <c r="Y1607" s="3"/>
      <c r="Z1607" s="3"/>
      <c r="AA1607" s="3"/>
      <c r="AB1607" s="3"/>
      <c r="AC1607" s="3"/>
      <c r="AD1607" s="3"/>
      <c r="AE1607" s="3"/>
      <c r="AF1607" s="3"/>
      <c r="AG1607" s="3"/>
      <c r="AH1607" s="3"/>
      <c r="AI1607" s="3"/>
      <c r="AJ1607" s="3"/>
      <c r="AK1607" s="3"/>
      <c r="AL1607" s="3"/>
      <c r="AM1607" s="3"/>
      <c r="AN1607" s="3"/>
      <c r="AO1607" s="3" t="s">
        <v>11149</v>
      </c>
      <c r="AP1607" s="3" t="s">
        <v>11151</v>
      </c>
      <c r="AQ1607" s="3" t="s">
        <v>11149</v>
      </c>
      <c r="AR1607" s="2"/>
      <c r="AS1607" s="2"/>
      <c r="AT1607" s="2" t="str">
        <f t="shared" si="136"/>
        <v>('47-2073.00</v>
      </c>
      <c r="AU1607" s="2" t="str">
        <f t="shared" si="137"/>
        <v>('53-7051.00</v>
      </c>
      <c r="AV1607" s="2" t="b">
        <f t="shared" si="138"/>
        <v>0</v>
      </c>
      <c r="AW1607" s="2"/>
      <c r="AX1607" s="2" t="b">
        <f t="shared" si="141"/>
        <v>0</v>
      </c>
    </row>
    <row r="1608" spans="1:50" ht="119" x14ac:dyDescent="0.2">
      <c r="A1608" s="2">
        <v>302</v>
      </c>
      <c r="B1608" s="3" t="s">
        <v>1273</v>
      </c>
      <c r="C1608" s="2">
        <v>8350</v>
      </c>
      <c r="D1608" s="3" t="s">
        <v>1271</v>
      </c>
      <c r="E1608" s="3" t="s">
        <v>1272</v>
      </c>
      <c r="F1608" s="3"/>
      <c r="G1608" s="3"/>
      <c r="H1608" s="3"/>
      <c r="I1608" s="3"/>
      <c r="J1608" s="3"/>
      <c r="K1608" s="3"/>
      <c r="L1608" s="3"/>
      <c r="M1608" s="3"/>
      <c r="N1608" s="3"/>
      <c r="O1608" s="3"/>
      <c r="P1608" s="3"/>
      <c r="Q1608" s="3"/>
      <c r="R1608" s="3"/>
      <c r="S1608" s="3"/>
      <c r="T1608" s="3"/>
      <c r="U1608" s="3"/>
      <c r="V1608" s="3"/>
      <c r="W1608" s="3"/>
      <c r="X1608" s="3"/>
      <c r="Y1608" s="3"/>
      <c r="Z1608" s="3"/>
      <c r="AA1608" s="3"/>
      <c r="AB1608" s="3"/>
      <c r="AC1608" s="3"/>
      <c r="AD1608" s="3"/>
      <c r="AE1608" s="3"/>
      <c r="AF1608" s="3"/>
      <c r="AG1608" s="3"/>
      <c r="AH1608" s="3"/>
      <c r="AI1608" s="3"/>
      <c r="AJ1608" s="3"/>
      <c r="AK1608" s="3"/>
      <c r="AL1608" s="3"/>
      <c r="AM1608" s="3"/>
      <c r="AN1608" s="3"/>
      <c r="AO1608" s="3"/>
      <c r="AP1608" s="3" t="s">
        <v>1274</v>
      </c>
      <c r="AQ1608" s="3" t="s">
        <v>1274</v>
      </c>
      <c r="AR1608" s="2"/>
      <c r="AS1608" s="2"/>
      <c r="AT1608" s="2" t="str">
        <f t="shared" si="136"/>
        <v>('45-3011.00</v>
      </c>
      <c r="AU1608" s="2" t="str">
        <f t="shared" si="137"/>
        <v>('45-3011.00</v>
      </c>
      <c r="AV1608" s="5" t="b">
        <f t="shared" si="138"/>
        <v>1</v>
      </c>
      <c r="AW1608" s="2" t="str">
        <f>LEFT(AO1608,12)</f>
        <v/>
      </c>
      <c r="AX1608" s="2" t="b">
        <f t="shared" si="141"/>
        <v>0</v>
      </c>
    </row>
    <row r="1609" spans="1:50" ht="85" x14ac:dyDescent="0.2">
      <c r="A1609" s="2">
        <v>557</v>
      </c>
      <c r="B1609" s="3" t="s">
        <v>2282</v>
      </c>
      <c r="C1609" s="2">
        <v>8350</v>
      </c>
      <c r="D1609" s="3" t="s">
        <v>2280</v>
      </c>
      <c r="E1609" s="3" t="s">
        <v>2281</v>
      </c>
      <c r="F1609" s="3"/>
      <c r="G1609" s="3"/>
      <c r="H1609" s="3"/>
      <c r="I1609" s="3"/>
      <c r="J1609" s="3"/>
      <c r="K1609" s="3"/>
      <c r="L1609" s="3"/>
      <c r="M1609" s="3"/>
      <c r="N1609" s="3"/>
      <c r="O1609" s="3"/>
      <c r="P1609" s="3"/>
      <c r="Q1609" s="3"/>
      <c r="R1609" s="3"/>
      <c r="S1609" s="3"/>
      <c r="T1609" s="3"/>
      <c r="U1609" s="3"/>
      <c r="V1609" s="3"/>
      <c r="W1609" s="3"/>
      <c r="X1609" s="3"/>
      <c r="Y1609" s="3"/>
      <c r="Z1609" s="3"/>
      <c r="AA1609" s="3"/>
      <c r="AB1609" s="3"/>
      <c r="AC1609" s="3"/>
      <c r="AD1609" s="3"/>
      <c r="AE1609" s="3"/>
      <c r="AF1609" s="3"/>
      <c r="AG1609" s="3"/>
      <c r="AH1609" s="3"/>
      <c r="AI1609" s="3"/>
      <c r="AJ1609" s="3"/>
      <c r="AK1609" s="3"/>
      <c r="AL1609" s="3"/>
      <c r="AM1609" s="3"/>
      <c r="AN1609" s="3"/>
      <c r="AO1609" s="3"/>
      <c r="AP1609" s="3" t="s">
        <v>2283</v>
      </c>
      <c r="AQ1609" s="3" t="s">
        <v>2280</v>
      </c>
      <c r="AR1609" s="2"/>
      <c r="AS1609" s="2"/>
      <c r="AT1609" s="2" t="str">
        <f t="shared" si="136"/>
        <v>('53-5011.00</v>
      </c>
      <c r="AU1609" s="2" t="str">
        <f t="shared" si="137"/>
        <v>('53-5011.00</v>
      </c>
      <c r="AV1609" s="2" t="b">
        <f t="shared" si="138"/>
        <v>1</v>
      </c>
      <c r="AW1609" s="2" t="str">
        <f>LEFT(AO1609,12)</f>
        <v/>
      </c>
      <c r="AX1609" s="2" t="b">
        <f t="shared" si="141"/>
        <v>0</v>
      </c>
    </row>
    <row r="1610" spans="1:50" ht="85" x14ac:dyDescent="0.2">
      <c r="A1610" s="2">
        <v>701</v>
      </c>
      <c r="B1610" s="3" t="s">
        <v>2785</v>
      </c>
      <c r="C1610" s="2">
        <v>8350</v>
      </c>
      <c r="D1610" s="3" t="s">
        <v>2783</v>
      </c>
      <c r="E1610" s="3" t="s">
        <v>2784</v>
      </c>
      <c r="F1610" s="3"/>
      <c r="G1610" s="3"/>
      <c r="H1610" s="3"/>
      <c r="I1610" s="3"/>
      <c r="J1610" s="3"/>
      <c r="K1610" s="3"/>
      <c r="L1610" s="3"/>
      <c r="M1610" s="3"/>
      <c r="N1610" s="3"/>
      <c r="O1610" s="3"/>
      <c r="P1610" s="3"/>
      <c r="Q1610" s="3"/>
      <c r="R1610" s="3"/>
      <c r="S1610" s="3"/>
      <c r="T1610" s="3"/>
      <c r="U1610" s="3"/>
      <c r="V1610" s="3"/>
      <c r="W1610" s="3"/>
      <c r="X1610" s="3"/>
      <c r="Y1610" s="3"/>
      <c r="Z1610" s="3"/>
      <c r="AA1610" s="3"/>
      <c r="AB1610" s="3"/>
      <c r="AC1610" s="3"/>
      <c r="AD1610" s="3"/>
      <c r="AE1610" s="3"/>
      <c r="AF1610" s="3"/>
      <c r="AG1610" s="3"/>
      <c r="AH1610" s="3"/>
      <c r="AI1610" s="3"/>
      <c r="AJ1610" s="3"/>
      <c r="AK1610" s="3"/>
      <c r="AL1610" s="3"/>
      <c r="AM1610" s="3"/>
      <c r="AN1610" s="3"/>
      <c r="AO1610" s="3" t="s">
        <v>2783</v>
      </c>
      <c r="AP1610" s="3" t="s">
        <v>2786</v>
      </c>
      <c r="AQ1610" s="3" t="s">
        <v>2783</v>
      </c>
      <c r="AR1610" s="2"/>
      <c r="AS1610" s="2"/>
      <c r="AT1610" s="2" t="str">
        <f t="shared" si="136"/>
        <v>('53-5011.00</v>
      </c>
      <c r="AU1610" s="2" t="str">
        <f t="shared" si="137"/>
        <v>('53-5011.00</v>
      </c>
      <c r="AV1610" s="2" t="b">
        <f t="shared" si="138"/>
        <v>1</v>
      </c>
      <c r="AW1610" s="2" t="str">
        <f>LEFT(AO1610,12)</f>
        <v>('53-5011.00</v>
      </c>
      <c r="AX1610" s="2" t="b">
        <f t="shared" si="141"/>
        <v>1</v>
      </c>
    </row>
    <row r="1611" spans="1:50" ht="85" x14ac:dyDescent="0.2">
      <c r="A1611" s="2">
        <v>1030</v>
      </c>
      <c r="B1611" s="3" t="s">
        <v>4048</v>
      </c>
      <c r="C1611" s="2">
        <v>8350</v>
      </c>
      <c r="D1611" s="3" t="s">
        <v>4046</v>
      </c>
      <c r="E1611" s="3" t="s">
        <v>4047</v>
      </c>
      <c r="F1611" s="3"/>
      <c r="G1611" s="3"/>
      <c r="H1611" s="3"/>
      <c r="I1611" s="3"/>
      <c r="J1611" s="3"/>
      <c r="K1611" s="3"/>
      <c r="L1611" s="3"/>
      <c r="M1611" s="3"/>
      <c r="N1611" s="3"/>
      <c r="O1611" s="3"/>
      <c r="P1611" s="3"/>
      <c r="Q1611" s="3"/>
      <c r="R1611" s="3"/>
      <c r="S1611" s="3"/>
      <c r="T1611" s="3"/>
      <c r="U1611" s="3"/>
      <c r="V1611" s="3"/>
      <c r="W1611" s="3"/>
      <c r="X1611" s="3"/>
      <c r="Y1611" s="3"/>
      <c r="Z1611" s="3"/>
      <c r="AA1611" s="3"/>
      <c r="AB1611" s="3"/>
      <c r="AC1611" s="3"/>
      <c r="AD1611" s="3"/>
      <c r="AE1611" s="3"/>
      <c r="AF1611" s="3"/>
      <c r="AG1611" s="3"/>
      <c r="AH1611" s="3"/>
      <c r="AI1611" s="3"/>
      <c r="AJ1611" s="3"/>
      <c r="AK1611" s="3"/>
      <c r="AL1611" s="3"/>
      <c r="AM1611" s="3"/>
      <c r="AN1611" s="3"/>
      <c r="AO1611" s="3" t="s">
        <v>4046</v>
      </c>
      <c r="AP1611" s="3" t="s">
        <v>4049</v>
      </c>
      <c r="AQ1611" s="3" t="s">
        <v>4046</v>
      </c>
      <c r="AR1611" s="2"/>
      <c r="AS1611" s="2"/>
      <c r="AT1611" s="2" t="str">
        <f t="shared" si="136"/>
        <v>('53-5011.00</v>
      </c>
      <c r="AU1611" s="2" t="str">
        <f t="shared" si="137"/>
        <v>('53-5011.00</v>
      </c>
      <c r="AV1611" s="2" t="b">
        <f t="shared" si="138"/>
        <v>1</v>
      </c>
      <c r="AW1611" s="2" t="str">
        <f>LEFT(AO1611,12)</f>
        <v>('53-5011.00</v>
      </c>
      <c r="AX1611" s="2" t="b">
        <f t="shared" si="141"/>
        <v>1</v>
      </c>
    </row>
    <row r="1612" spans="1:50" ht="85" x14ac:dyDescent="0.2">
      <c r="A1612" s="2">
        <v>1580</v>
      </c>
      <c r="B1612" s="3" t="s">
        <v>6481</v>
      </c>
      <c r="C1612" s="2">
        <v>8350</v>
      </c>
      <c r="D1612" s="3" t="s">
        <v>6479</v>
      </c>
      <c r="E1612" s="3" t="s">
        <v>6480</v>
      </c>
      <c r="F1612" s="3"/>
      <c r="G1612" s="3"/>
      <c r="H1612" s="3"/>
      <c r="I1612" s="3"/>
      <c r="J1612" s="3"/>
      <c r="K1612" s="3"/>
      <c r="L1612" s="3"/>
      <c r="M1612" s="3"/>
      <c r="N1612" s="3"/>
      <c r="O1612" s="3"/>
      <c r="P1612" s="3"/>
      <c r="Q1612" s="3"/>
      <c r="R1612" s="3"/>
      <c r="S1612" s="3"/>
      <c r="T1612" s="3"/>
      <c r="U1612" s="3"/>
      <c r="V1612" s="3"/>
      <c r="W1612" s="3"/>
      <c r="X1612" s="3"/>
      <c r="Y1612" s="3"/>
      <c r="Z1612" s="3"/>
      <c r="AA1612" s="3"/>
      <c r="AB1612" s="3"/>
      <c r="AC1612" s="3"/>
      <c r="AD1612" s="3"/>
      <c r="AE1612" s="3"/>
      <c r="AF1612" s="3"/>
      <c r="AG1612" s="3"/>
      <c r="AH1612" s="3"/>
      <c r="AI1612" s="3"/>
      <c r="AJ1612" s="3"/>
      <c r="AK1612" s="3"/>
      <c r="AL1612" s="3"/>
      <c r="AM1612" s="3"/>
      <c r="AN1612" s="3"/>
      <c r="AO1612" s="3"/>
      <c r="AP1612" s="3" t="s">
        <v>6482</v>
      </c>
      <c r="AQ1612" s="3" t="s">
        <v>6479</v>
      </c>
      <c r="AR1612" s="2"/>
      <c r="AS1612" s="2"/>
      <c r="AT1612" s="2" t="str">
        <f t="shared" si="136"/>
        <v>('53-5031.00</v>
      </c>
      <c r="AU1612" s="2" t="str">
        <f t="shared" si="137"/>
        <v>('53-5011.00</v>
      </c>
      <c r="AV1612" s="2" t="b">
        <f t="shared" si="138"/>
        <v>0</v>
      </c>
      <c r="AW1612" s="2"/>
      <c r="AX1612" s="2" t="b">
        <f t="shared" si="141"/>
        <v>0</v>
      </c>
    </row>
    <row r="1613" spans="1:50" ht="85" x14ac:dyDescent="0.2">
      <c r="A1613" s="2">
        <v>2237</v>
      </c>
      <c r="B1613" s="3" t="s">
        <v>9173</v>
      </c>
      <c r="C1613" s="2">
        <v>8350</v>
      </c>
      <c r="D1613" s="3" t="s">
        <v>9171</v>
      </c>
      <c r="E1613" s="3" t="s">
        <v>9172</v>
      </c>
      <c r="F1613" s="3"/>
      <c r="G1613" s="3"/>
      <c r="H1613" s="3"/>
      <c r="I1613" s="3"/>
      <c r="J1613" s="3"/>
      <c r="K1613" s="3"/>
      <c r="L1613" s="3"/>
      <c r="M1613" s="3"/>
      <c r="N1613" s="3"/>
      <c r="O1613" s="3"/>
      <c r="P1613" s="3"/>
      <c r="Q1613" s="3"/>
      <c r="R1613" s="3"/>
      <c r="S1613" s="3"/>
      <c r="T1613" s="3"/>
      <c r="U1613" s="3"/>
      <c r="V1613" s="3"/>
      <c r="W1613" s="3"/>
      <c r="X1613" s="3"/>
      <c r="Y1613" s="3"/>
      <c r="Z1613" s="3"/>
      <c r="AA1613" s="3"/>
      <c r="AB1613" s="3"/>
      <c r="AC1613" s="3"/>
      <c r="AD1613" s="3"/>
      <c r="AE1613" s="3"/>
      <c r="AF1613" s="3"/>
      <c r="AG1613" s="3"/>
      <c r="AH1613" s="3"/>
      <c r="AI1613" s="3"/>
      <c r="AJ1613" s="3"/>
      <c r="AK1613" s="3"/>
      <c r="AL1613" s="3"/>
      <c r="AM1613" s="3"/>
      <c r="AN1613" s="3"/>
      <c r="AO1613" s="3" t="s">
        <v>9171</v>
      </c>
      <c r="AP1613" s="3" t="s">
        <v>9174</v>
      </c>
      <c r="AQ1613" s="3" t="s">
        <v>9171</v>
      </c>
      <c r="AR1613" s="2"/>
      <c r="AS1613" s="2"/>
      <c r="AT1613" s="2" t="str">
        <f t="shared" si="136"/>
        <v>('53-5011.00</v>
      </c>
      <c r="AU1613" s="2" t="str">
        <f t="shared" si="137"/>
        <v>('53-5011.00</v>
      </c>
      <c r="AV1613" s="5" t="b">
        <f t="shared" si="138"/>
        <v>1</v>
      </c>
      <c r="AW1613" s="2" t="str">
        <f>LEFT(AO1613,12)</f>
        <v>('53-5011.00</v>
      </c>
      <c r="AX1613" s="2" t="b">
        <f t="shared" si="141"/>
        <v>1</v>
      </c>
    </row>
    <row r="1614" spans="1:50" ht="85" x14ac:dyDescent="0.2">
      <c r="A1614" s="2">
        <v>2592</v>
      </c>
      <c r="B1614" s="3" t="s">
        <v>10470</v>
      </c>
      <c r="C1614" s="2">
        <v>8350</v>
      </c>
      <c r="D1614" s="3" t="s">
        <v>10468</v>
      </c>
      <c r="E1614" s="3" t="s">
        <v>10469</v>
      </c>
      <c r="F1614" s="3"/>
      <c r="G1614" s="3"/>
      <c r="H1614" s="3"/>
      <c r="I1614" s="3"/>
      <c r="J1614" s="3"/>
      <c r="K1614" s="3"/>
      <c r="L1614" s="3"/>
      <c r="M1614" s="3"/>
      <c r="N1614" s="3"/>
      <c r="O1614" s="3"/>
      <c r="P1614" s="3"/>
      <c r="Q1614" s="3"/>
      <c r="R1614" s="3"/>
      <c r="S1614" s="3"/>
      <c r="T1614" s="3"/>
      <c r="U1614" s="3"/>
      <c r="V1614" s="3"/>
      <c r="W1614" s="3"/>
      <c r="X1614" s="3"/>
      <c r="Y1614" s="3"/>
      <c r="Z1614" s="3"/>
      <c r="AA1614" s="3"/>
      <c r="AB1614" s="3"/>
      <c r="AC1614" s="3"/>
      <c r="AD1614" s="3"/>
      <c r="AE1614" s="3"/>
      <c r="AF1614" s="3"/>
      <c r="AG1614" s="3"/>
      <c r="AH1614" s="3"/>
      <c r="AI1614" s="3"/>
      <c r="AJ1614" s="3"/>
      <c r="AK1614" s="3"/>
      <c r="AL1614" s="3"/>
      <c r="AM1614" s="3"/>
      <c r="AN1614" s="3"/>
      <c r="AO1614" s="3" t="s">
        <v>10468</v>
      </c>
      <c r="AP1614" s="3" t="s">
        <v>10471</v>
      </c>
      <c r="AQ1614" s="3" t="s">
        <v>10468</v>
      </c>
      <c r="AR1614" s="2"/>
      <c r="AS1614" s="2"/>
      <c r="AT1614" s="2" t="str">
        <f t="shared" si="136"/>
        <v>('53-5011.00</v>
      </c>
      <c r="AU1614" s="2" t="str">
        <f t="shared" si="137"/>
        <v>('53-5011.00</v>
      </c>
      <c r="AV1614" s="2" t="b">
        <f t="shared" si="138"/>
        <v>1</v>
      </c>
      <c r="AW1614" s="2" t="str">
        <f>LEFT(AO1614,12)</f>
        <v>('53-5011.00</v>
      </c>
      <c r="AX1614" s="2" t="b">
        <f t="shared" si="141"/>
        <v>1</v>
      </c>
    </row>
    <row r="1615" spans="1:50" ht="221" x14ac:dyDescent="0.2">
      <c r="A1615" s="2">
        <v>2409</v>
      </c>
      <c r="B1615" s="3" t="s">
        <v>9818</v>
      </c>
      <c r="C1615" s="2">
        <v>9111</v>
      </c>
      <c r="D1615" s="3" t="s">
        <v>9817</v>
      </c>
      <c r="E1615" s="3"/>
      <c r="F1615" s="3"/>
      <c r="G1615" s="3"/>
      <c r="H1615" s="3"/>
      <c r="I1615" s="3"/>
      <c r="J1615" s="3"/>
      <c r="K1615" s="3"/>
      <c r="L1615" s="3"/>
      <c r="M1615" s="3"/>
      <c r="N1615" s="3"/>
      <c r="O1615" s="3"/>
      <c r="P1615" s="3"/>
      <c r="Q1615" s="3"/>
      <c r="R1615" s="3"/>
      <c r="S1615" s="3"/>
      <c r="T1615" s="3"/>
      <c r="U1615" s="3"/>
      <c r="V1615" s="3"/>
      <c r="W1615" s="3"/>
      <c r="X1615" s="3"/>
      <c r="Y1615" s="3"/>
      <c r="Z1615" s="3"/>
      <c r="AA1615" s="3"/>
      <c r="AB1615" s="3"/>
      <c r="AC1615" s="3"/>
      <c r="AD1615" s="3"/>
      <c r="AE1615" s="3"/>
      <c r="AF1615" s="3"/>
      <c r="AG1615" s="3"/>
      <c r="AH1615" s="3"/>
      <c r="AI1615" s="3"/>
      <c r="AJ1615" s="3"/>
      <c r="AK1615" s="3"/>
      <c r="AL1615" s="3"/>
      <c r="AM1615" s="3"/>
      <c r="AN1615" s="3"/>
      <c r="AO1615" s="3" t="s">
        <v>9817</v>
      </c>
      <c r="AP1615" s="3" t="s">
        <v>9819</v>
      </c>
      <c r="AQ1615" s="3" t="s">
        <v>9817</v>
      </c>
      <c r="AR1615" s="2"/>
      <c r="AS1615" s="2"/>
      <c r="AT1615" s="2" t="str">
        <f t="shared" si="136"/>
        <v>('37-1011.00</v>
      </c>
      <c r="AU1615" s="2" t="str">
        <f t="shared" si="137"/>
        <v>('37-2012.00</v>
      </c>
      <c r="AV1615" s="2" t="b">
        <f t="shared" si="138"/>
        <v>0</v>
      </c>
      <c r="AW1615" s="2"/>
      <c r="AX1615" s="2" t="b">
        <f t="shared" si="141"/>
        <v>0</v>
      </c>
    </row>
    <row r="1616" spans="1:50" ht="119" x14ac:dyDescent="0.2">
      <c r="A1616" s="2">
        <v>321</v>
      </c>
      <c r="B1616" s="3" t="s">
        <v>1348</v>
      </c>
      <c r="C1616" s="2">
        <v>9112</v>
      </c>
      <c r="D1616" s="3" t="s">
        <v>1345</v>
      </c>
      <c r="E1616" s="3" t="s">
        <v>1346</v>
      </c>
      <c r="F1616" s="3" t="s">
        <v>1347</v>
      </c>
      <c r="G1616" s="3"/>
      <c r="H1616" s="3"/>
      <c r="I1616" s="3"/>
      <c r="J1616" s="3"/>
      <c r="K1616" s="3"/>
      <c r="L1616" s="3"/>
      <c r="M1616" s="3"/>
      <c r="N1616" s="3"/>
      <c r="O1616" s="3"/>
      <c r="P1616" s="3"/>
      <c r="Q1616" s="3"/>
      <c r="R1616" s="3"/>
      <c r="S1616" s="3"/>
      <c r="T1616" s="3"/>
      <c r="U1616" s="3"/>
      <c r="V1616" s="3"/>
      <c r="W1616" s="3"/>
      <c r="X1616" s="3"/>
      <c r="Y1616" s="3"/>
      <c r="Z1616" s="3"/>
      <c r="AA1616" s="3"/>
      <c r="AB1616" s="3"/>
      <c r="AC1616" s="3"/>
      <c r="AD1616" s="3"/>
      <c r="AE1616" s="3"/>
      <c r="AF1616" s="3"/>
      <c r="AG1616" s="3"/>
      <c r="AH1616" s="3"/>
      <c r="AI1616" s="3"/>
      <c r="AJ1616" s="3"/>
      <c r="AK1616" s="3"/>
      <c r="AL1616" s="3"/>
      <c r="AM1616" s="3"/>
      <c r="AN1616" s="3"/>
      <c r="AO1616" s="3" t="s">
        <v>1346</v>
      </c>
      <c r="AP1616" s="3" t="s">
        <v>1349</v>
      </c>
      <c r="AQ1616" s="3" t="s">
        <v>1346</v>
      </c>
      <c r="AR1616" s="2"/>
      <c r="AS1616" s="2"/>
      <c r="AT1616" s="2" t="str">
        <f t="shared" si="136"/>
        <v>('53-7061.00</v>
      </c>
      <c r="AU1616" s="2" t="str">
        <f t="shared" si="137"/>
        <v>('37-2011.00</v>
      </c>
      <c r="AV1616" s="2" t="b">
        <f t="shared" si="138"/>
        <v>0</v>
      </c>
      <c r="AW1616" s="2"/>
      <c r="AX1616" s="2" t="b">
        <f t="shared" si="141"/>
        <v>0</v>
      </c>
    </row>
    <row r="1617" spans="1:50" ht="119" x14ac:dyDescent="0.2">
      <c r="A1617" s="2">
        <v>432</v>
      </c>
      <c r="B1617" s="3" t="s">
        <v>1781</v>
      </c>
      <c r="C1617" s="2">
        <v>9112</v>
      </c>
      <c r="D1617" s="3" t="s">
        <v>1778</v>
      </c>
      <c r="E1617" s="3" t="s">
        <v>1779</v>
      </c>
      <c r="F1617" s="3" t="s">
        <v>1780</v>
      </c>
      <c r="G1617" s="3"/>
      <c r="H1617" s="3"/>
      <c r="I1617" s="3"/>
      <c r="J1617" s="3"/>
      <c r="K1617" s="3"/>
      <c r="L1617" s="3"/>
      <c r="M1617" s="3"/>
      <c r="N1617" s="3"/>
      <c r="O1617" s="3"/>
      <c r="P1617" s="3"/>
      <c r="Q1617" s="3"/>
      <c r="R1617" s="3"/>
      <c r="S1617" s="3"/>
      <c r="T1617" s="3"/>
      <c r="U1617" s="3"/>
      <c r="V1617" s="3"/>
      <c r="W1617" s="3"/>
      <c r="X1617" s="3"/>
      <c r="Y1617" s="3"/>
      <c r="Z1617" s="3"/>
      <c r="AA1617" s="3"/>
      <c r="AB1617" s="3"/>
      <c r="AC1617" s="3"/>
      <c r="AD1617" s="3"/>
      <c r="AE1617" s="3"/>
      <c r="AF1617" s="3"/>
      <c r="AG1617" s="3"/>
      <c r="AH1617" s="3"/>
      <c r="AI1617" s="3"/>
      <c r="AJ1617" s="3"/>
      <c r="AK1617" s="3"/>
      <c r="AL1617" s="3"/>
      <c r="AM1617" s="3"/>
      <c r="AN1617" s="3"/>
      <c r="AO1617" s="3" t="s">
        <v>1779</v>
      </c>
      <c r="AP1617" s="3" t="s">
        <v>1782</v>
      </c>
      <c r="AQ1617" s="3" t="s">
        <v>1782</v>
      </c>
      <c r="AR1617" s="2"/>
      <c r="AS1617" s="2"/>
      <c r="AT1617" s="2" t="str">
        <f t="shared" si="136"/>
        <v>('51-6011.00</v>
      </c>
      <c r="AU1617" s="2" t="str">
        <f t="shared" si="137"/>
        <v>('51-6011.00</v>
      </c>
      <c r="AV1617" s="5" t="b">
        <f t="shared" si="138"/>
        <v>1</v>
      </c>
      <c r="AW1617" s="2" t="str">
        <f>LEFT(AO1617,12)</f>
        <v>('37-2011.00</v>
      </c>
      <c r="AX1617" s="2" t="b">
        <f t="shared" si="141"/>
        <v>0</v>
      </c>
    </row>
    <row r="1618" spans="1:50" ht="170" x14ac:dyDescent="0.2">
      <c r="A1618" s="2">
        <v>585</v>
      </c>
      <c r="B1618" s="3" t="s">
        <v>2386</v>
      </c>
      <c r="C1618" s="2">
        <v>9112</v>
      </c>
      <c r="D1618" s="3" t="s">
        <v>2383</v>
      </c>
      <c r="E1618" s="3" t="s">
        <v>2384</v>
      </c>
      <c r="F1618" s="3" t="s">
        <v>2385</v>
      </c>
      <c r="G1618" s="3"/>
      <c r="H1618" s="3"/>
      <c r="I1618" s="3"/>
      <c r="J1618" s="3"/>
      <c r="K1618" s="3"/>
      <c r="L1618" s="3"/>
      <c r="M1618" s="3"/>
      <c r="N1618" s="3"/>
      <c r="O1618" s="3"/>
      <c r="P1618" s="3"/>
      <c r="Q1618" s="3"/>
      <c r="R1618" s="3"/>
      <c r="S1618" s="3"/>
      <c r="T1618" s="3"/>
      <c r="U1618" s="3"/>
      <c r="V1618" s="3"/>
      <c r="W1618" s="3"/>
      <c r="X1618" s="3"/>
      <c r="Y1618" s="3"/>
      <c r="Z1618" s="3"/>
      <c r="AA1618" s="3"/>
      <c r="AB1618" s="3"/>
      <c r="AC1618" s="3"/>
      <c r="AD1618" s="3"/>
      <c r="AE1618" s="3"/>
      <c r="AF1618" s="3"/>
      <c r="AG1618" s="3"/>
      <c r="AH1618" s="3"/>
      <c r="AI1618" s="3"/>
      <c r="AJ1618" s="3"/>
      <c r="AK1618" s="3"/>
      <c r="AL1618" s="3"/>
      <c r="AM1618" s="3"/>
      <c r="AN1618" s="3"/>
      <c r="AO1618" s="3" t="s">
        <v>2383</v>
      </c>
      <c r="AP1618" s="3" t="s">
        <v>2387</v>
      </c>
      <c r="AQ1618" s="3" t="s">
        <v>2383</v>
      </c>
      <c r="AR1618" s="2"/>
      <c r="AS1618" s="2"/>
      <c r="AT1618" s="2" t="str">
        <f t="shared" si="136"/>
        <v>('37-2011.00</v>
      </c>
      <c r="AU1618" s="2" t="str">
        <f t="shared" si="137"/>
        <v>('37-2011.00</v>
      </c>
      <c r="AV1618" s="2" t="b">
        <f t="shared" si="138"/>
        <v>1</v>
      </c>
      <c r="AW1618" s="2" t="str">
        <f>LEFT(AO1618,12)</f>
        <v>('37-2011.00</v>
      </c>
      <c r="AX1618" s="2" t="b">
        <f t="shared" si="141"/>
        <v>1</v>
      </c>
    </row>
    <row r="1619" spans="1:50" ht="119" x14ac:dyDescent="0.2">
      <c r="A1619" s="2">
        <v>1266</v>
      </c>
      <c r="B1619" s="3" t="s">
        <v>5138</v>
      </c>
      <c r="C1619" s="2">
        <v>9112</v>
      </c>
      <c r="D1619" s="3" t="s">
        <v>5135</v>
      </c>
      <c r="E1619" s="3" t="s">
        <v>5136</v>
      </c>
      <c r="F1619" s="3" t="s">
        <v>5137</v>
      </c>
      <c r="G1619" s="3"/>
      <c r="H1619" s="3"/>
      <c r="I1619" s="3"/>
      <c r="J1619" s="3"/>
      <c r="K1619" s="3"/>
      <c r="L1619" s="3"/>
      <c r="M1619" s="3"/>
      <c r="N1619" s="3"/>
      <c r="O1619" s="3"/>
      <c r="P1619" s="3"/>
      <c r="Q1619" s="3"/>
      <c r="R1619" s="3"/>
      <c r="S1619" s="3"/>
      <c r="T1619" s="3"/>
      <c r="U1619" s="3"/>
      <c r="V1619" s="3"/>
      <c r="W1619" s="3"/>
      <c r="X1619" s="3"/>
      <c r="Y1619" s="3"/>
      <c r="Z1619" s="3"/>
      <c r="AA1619" s="3"/>
      <c r="AB1619" s="3"/>
      <c r="AC1619" s="3"/>
      <c r="AD1619" s="3"/>
      <c r="AE1619" s="3"/>
      <c r="AF1619" s="3"/>
      <c r="AG1619" s="3"/>
      <c r="AH1619" s="3"/>
      <c r="AI1619" s="3"/>
      <c r="AJ1619" s="3"/>
      <c r="AK1619" s="3"/>
      <c r="AL1619" s="3"/>
      <c r="AM1619" s="3"/>
      <c r="AN1619" s="3"/>
      <c r="AO1619" s="3" t="s">
        <v>5135</v>
      </c>
      <c r="AP1619" s="3" t="s">
        <v>5139</v>
      </c>
      <c r="AQ1619" s="3" t="s">
        <v>5135</v>
      </c>
      <c r="AR1619" s="2"/>
      <c r="AS1619" s="2"/>
      <c r="AT1619" s="2" t="str">
        <f t="shared" si="136"/>
        <v>('49-3011.00</v>
      </c>
      <c r="AU1619" s="2" t="str">
        <f t="shared" si="137"/>
        <v>('37-2012.00</v>
      </c>
      <c r="AV1619" s="2" t="b">
        <f t="shared" si="138"/>
        <v>0</v>
      </c>
      <c r="AW1619" s="2"/>
      <c r="AX1619" s="2" t="b">
        <f t="shared" si="141"/>
        <v>0</v>
      </c>
    </row>
    <row r="1620" spans="1:50" ht="136" x14ac:dyDescent="0.2">
      <c r="A1620" s="2">
        <v>1376</v>
      </c>
      <c r="B1620" s="3" t="s">
        <v>5591</v>
      </c>
      <c r="C1620" s="2">
        <v>9112</v>
      </c>
      <c r="D1620" s="3" t="s">
        <v>5588</v>
      </c>
      <c r="E1620" s="3" t="s">
        <v>5589</v>
      </c>
      <c r="F1620" s="3" t="s">
        <v>5590</v>
      </c>
      <c r="G1620" s="3"/>
      <c r="H1620" s="3"/>
      <c r="I1620" s="3"/>
      <c r="J1620" s="3"/>
      <c r="K1620" s="3"/>
      <c r="L1620" s="3"/>
      <c r="M1620" s="3"/>
      <c r="N1620" s="3"/>
      <c r="O1620" s="3"/>
      <c r="P1620" s="3"/>
      <c r="Q1620" s="3"/>
      <c r="R1620" s="3"/>
      <c r="S1620" s="3"/>
      <c r="T1620" s="3"/>
      <c r="U1620" s="3"/>
      <c r="V1620" s="3"/>
      <c r="W1620" s="3"/>
      <c r="X1620" s="3"/>
      <c r="Y1620" s="3"/>
      <c r="Z1620" s="3"/>
      <c r="AA1620" s="3"/>
      <c r="AB1620" s="3"/>
      <c r="AC1620" s="3"/>
      <c r="AD1620" s="3"/>
      <c r="AE1620" s="3"/>
      <c r="AF1620" s="3"/>
      <c r="AG1620" s="3"/>
      <c r="AH1620" s="3"/>
      <c r="AI1620" s="3"/>
      <c r="AJ1620" s="3"/>
      <c r="AK1620" s="3"/>
      <c r="AL1620" s="3"/>
      <c r="AM1620" s="3"/>
      <c r="AN1620" s="3"/>
      <c r="AO1620" s="3" t="s">
        <v>5588</v>
      </c>
      <c r="AP1620" s="3" t="s">
        <v>5592</v>
      </c>
      <c r="AQ1620" s="3" t="s">
        <v>5588</v>
      </c>
      <c r="AR1620" s="2"/>
      <c r="AS1620" s="2"/>
      <c r="AT1620" s="2" t="str">
        <f t="shared" si="136"/>
        <v>('37-2012.00</v>
      </c>
      <c r="AU1620" s="2" t="str">
        <f t="shared" si="137"/>
        <v>('37-2012.00</v>
      </c>
      <c r="AV1620" s="5" t="b">
        <f t="shared" si="138"/>
        <v>1</v>
      </c>
      <c r="AW1620" s="2" t="str">
        <f t="shared" ref="AW1620:AW1626" si="142">LEFT(AO1620,12)</f>
        <v>('37-2012.00</v>
      </c>
      <c r="AX1620" s="2" t="b">
        <f t="shared" si="141"/>
        <v>1</v>
      </c>
    </row>
    <row r="1621" spans="1:50" ht="119" x14ac:dyDescent="0.2">
      <c r="A1621" s="2">
        <v>2407</v>
      </c>
      <c r="B1621" s="3" t="s">
        <v>9811</v>
      </c>
      <c r="C1621" s="2">
        <v>9112</v>
      </c>
      <c r="D1621" s="3" t="s">
        <v>9808</v>
      </c>
      <c r="E1621" s="3" t="s">
        <v>9809</v>
      </c>
      <c r="F1621" s="3" t="s">
        <v>9810</v>
      </c>
      <c r="G1621" s="3"/>
      <c r="H1621" s="3"/>
      <c r="I1621" s="3"/>
      <c r="J1621" s="3"/>
      <c r="K1621" s="3"/>
      <c r="L1621" s="3"/>
      <c r="M1621" s="3"/>
      <c r="N1621" s="3"/>
      <c r="O1621" s="3"/>
      <c r="P1621" s="3"/>
      <c r="Q1621" s="3"/>
      <c r="R1621" s="3"/>
      <c r="S1621" s="3"/>
      <c r="T1621" s="3"/>
      <c r="U1621" s="3"/>
      <c r="V1621" s="3"/>
      <c r="W1621" s="3"/>
      <c r="X1621" s="3"/>
      <c r="Y1621" s="3"/>
      <c r="Z1621" s="3"/>
      <c r="AA1621" s="3"/>
      <c r="AB1621" s="3"/>
      <c r="AC1621" s="3"/>
      <c r="AD1621" s="3"/>
      <c r="AE1621" s="3"/>
      <c r="AF1621" s="3"/>
      <c r="AG1621" s="3"/>
      <c r="AH1621" s="3"/>
      <c r="AI1621" s="3"/>
      <c r="AJ1621" s="3"/>
      <c r="AK1621" s="3"/>
      <c r="AL1621" s="3"/>
      <c r="AM1621" s="3"/>
      <c r="AN1621" s="3"/>
      <c r="AO1621" s="3" t="s">
        <v>9808</v>
      </c>
      <c r="AP1621" s="3" t="s">
        <v>9812</v>
      </c>
      <c r="AQ1621" s="3" t="s">
        <v>9808</v>
      </c>
      <c r="AR1621" s="2"/>
      <c r="AS1621" s="2"/>
      <c r="AT1621" s="2" t="str">
        <f t="shared" si="136"/>
        <v>('37-2011.00</v>
      </c>
      <c r="AU1621" s="2" t="str">
        <f t="shared" si="137"/>
        <v>('37-2011.00</v>
      </c>
      <c r="AV1621" s="2" t="b">
        <f t="shared" si="138"/>
        <v>1</v>
      </c>
      <c r="AW1621" s="2" t="str">
        <f t="shared" si="142"/>
        <v>('37-2011.00</v>
      </c>
      <c r="AX1621" s="2" t="b">
        <f t="shared" si="141"/>
        <v>1</v>
      </c>
    </row>
    <row r="1622" spans="1:50" ht="102" x14ac:dyDescent="0.2">
      <c r="A1622" s="2">
        <v>263</v>
      </c>
      <c r="B1622" s="3" t="s">
        <v>1135</v>
      </c>
      <c r="C1622" s="2">
        <v>9121</v>
      </c>
      <c r="D1622" s="3" t="s">
        <v>1134</v>
      </c>
      <c r="E1622" s="3"/>
      <c r="F1622" s="3"/>
      <c r="G1622" s="3"/>
      <c r="H1622" s="3"/>
      <c r="I1622" s="3"/>
      <c r="J1622" s="3"/>
      <c r="K1622" s="3"/>
      <c r="L1622" s="3"/>
      <c r="M1622" s="3"/>
      <c r="N1622" s="3"/>
      <c r="O1622" s="3"/>
      <c r="P1622" s="3"/>
      <c r="Q1622" s="3"/>
      <c r="R1622" s="3"/>
      <c r="S1622" s="3"/>
      <c r="T1622" s="3"/>
      <c r="U1622" s="3"/>
      <c r="V1622" s="3"/>
      <c r="W1622" s="3"/>
      <c r="X1622" s="3"/>
      <c r="Y1622" s="3"/>
      <c r="Z1622" s="3"/>
      <c r="AA1622" s="3"/>
      <c r="AB1622" s="3"/>
      <c r="AC1622" s="3"/>
      <c r="AD1622" s="3"/>
      <c r="AE1622" s="3"/>
      <c r="AF1622" s="3"/>
      <c r="AG1622" s="3"/>
      <c r="AH1622" s="3"/>
      <c r="AI1622" s="3"/>
      <c r="AJ1622" s="3"/>
      <c r="AK1622" s="3"/>
      <c r="AL1622" s="3"/>
      <c r="AM1622" s="3"/>
      <c r="AN1622" s="3"/>
      <c r="AO1622" s="3" t="s">
        <v>1134</v>
      </c>
      <c r="AP1622" s="3" t="s">
        <v>1136</v>
      </c>
      <c r="AQ1622" s="3" t="s">
        <v>1136</v>
      </c>
      <c r="AR1622" s="2"/>
      <c r="AS1622" s="2"/>
      <c r="AT1622" s="2" t="str">
        <f t="shared" si="136"/>
        <v>('51-6011.00</v>
      </c>
      <c r="AU1622" s="2" t="str">
        <f t="shared" si="137"/>
        <v>('51-6011.00</v>
      </c>
      <c r="AV1622" s="2" t="b">
        <f t="shared" si="138"/>
        <v>1</v>
      </c>
      <c r="AW1622" s="2" t="str">
        <f t="shared" si="142"/>
        <v>('51-6021.00</v>
      </c>
      <c r="AX1622" s="2" t="b">
        <f t="shared" si="141"/>
        <v>0</v>
      </c>
    </row>
    <row r="1623" spans="1:50" ht="119" x14ac:dyDescent="0.2">
      <c r="A1623" s="2">
        <v>566</v>
      </c>
      <c r="B1623" s="3" t="s">
        <v>2299</v>
      </c>
      <c r="C1623" s="2">
        <v>9121</v>
      </c>
      <c r="D1623" s="3" t="s">
        <v>2298</v>
      </c>
      <c r="E1623" s="3"/>
      <c r="F1623" s="3"/>
      <c r="G1623" s="3"/>
      <c r="H1623" s="3"/>
      <c r="I1623" s="3"/>
      <c r="J1623" s="3"/>
      <c r="K1623" s="3"/>
      <c r="L1623" s="3"/>
      <c r="M1623" s="3"/>
      <c r="N1623" s="3"/>
      <c r="O1623" s="3"/>
      <c r="P1623" s="3"/>
      <c r="Q1623" s="3"/>
      <c r="R1623" s="3"/>
      <c r="S1623" s="3"/>
      <c r="T1623" s="3"/>
      <c r="U1623" s="3"/>
      <c r="V1623" s="3"/>
      <c r="W1623" s="3"/>
      <c r="X1623" s="3"/>
      <c r="Y1623" s="3"/>
      <c r="Z1623" s="3"/>
      <c r="AA1623" s="3"/>
      <c r="AB1623" s="3"/>
      <c r="AC1623" s="3"/>
      <c r="AD1623" s="3"/>
      <c r="AE1623" s="3"/>
      <c r="AF1623" s="3"/>
      <c r="AG1623" s="3"/>
      <c r="AH1623" s="3"/>
      <c r="AI1623" s="3"/>
      <c r="AJ1623" s="3"/>
      <c r="AK1623" s="3"/>
      <c r="AL1623" s="3"/>
      <c r="AM1623" s="3"/>
      <c r="AN1623" s="3"/>
      <c r="AO1623" s="3" t="s">
        <v>2298</v>
      </c>
      <c r="AP1623" s="3" t="s">
        <v>2300</v>
      </c>
      <c r="AQ1623" s="3" t="s">
        <v>2298</v>
      </c>
      <c r="AR1623" s="2"/>
      <c r="AS1623" s="2"/>
      <c r="AT1623" s="2" t="str">
        <f t="shared" si="136"/>
        <v>('51-6021.00</v>
      </c>
      <c r="AU1623" s="2" t="str">
        <f t="shared" si="137"/>
        <v>('51-6021.00</v>
      </c>
      <c r="AV1623" s="2" t="b">
        <f t="shared" si="138"/>
        <v>1</v>
      </c>
      <c r="AW1623" s="2" t="str">
        <f t="shared" si="142"/>
        <v>('51-6021.00</v>
      </c>
      <c r="AX1623" s="2" t="b">
        <f t="shared" si="141"/>
        <v>1</v>
      </c>
    </row>
    <row r="1624" spans="1:50" ht="102" x14ac:dyDescent="0.2">
      <c r="A1624" s="2">
        <v>1493</v>
      </c>
      <c r="B1624" s="3" t="s">
        <v>6121</v>
      </c>
      <c r="C1624" s="2">
        <v>9122</v>
      </c>
      <c r="D1624" s="3" t="s">
        <v>6120</v>
      </c>
      <c r="E1624" s="3"/>
      <c r="F1624" s="3"/>
      <c r="G1624" s="3"/>
      <c r="H1624" s="3"/>
      <c r="I1624" s="3"/>
      <c r="J1624" s="3"/>
      <c r="K1624" s="3"/>
      <c r="L1624" s="3"/>
      <c r="M1624" s="3"/>
      <c r="N1624" s="3"/>
      <c r="O1624" s="3"/>
      <c r="P1624" s="3"/>
      <c r="Q1624" s="3"/>
      <c r="R1624" s="3"/>
      <c r="S1624" s="3"/>
      <c r="T1624" s="3"/>
      <c r="U1624" s="3"/>
      <c r="V1624" s="3"/>
      <c r="W1624" s="3"/>
      <c r="X1624" s="3"/>
      <c r="Y1624" s="3"/>
      <c r="Z1624" s="3"/>
      <c r="AA1624" s="3"/>
      <c r="AB1624" s="3"/>
      <c r="AC1624" s="3"/>
      <c r="AD1624" s="3"/>
      <c r="AE1624" s="3"/>
      <c r="AF1624" s="3"/>
      <c r="AG1624" s="3"/>
      <c r="AH1624" s="3"/>
      <c r="AI1624" s="3"/>
      <c r="AJ1624" s="3"/>
      <c r="AK1624" s="3"/>
      <c r="AL1624" s="3"/>
      <c r="AM1624" s="3"/>
      <c r="AN1624" s="3"/>
      <c r="AO1624" s="3" t="s">
        <v>6120</v>
      </c>
      <c r="AP1624" s="3" t="s">
        <v>6122</v>
      </c>
      <c r="AQ1624" s="3" t="s">
        <v>6120</v>
      </c>
      <c r="AR1624" s="2"/>
      <c r="AS1624" s="2"/>
      <c r="AT1624" s="2" t="str">
        <f t="shared" si="136"/>
        <v>('53-7061.00</v>
      </c>
      <c r="AU1624" s="2" t="str">
        <f t="shared" si="137"/>
        <v>('53-7061.00</v>
      </c>
      <c r="AV1624" s="2" t="b">
        <f t="shared" si="138"/>
        <v>1</v>
      </c>
      <c r="AW1624" s="2" t="str">
        <f t="shared" si="142"/>
        <v>('53-7061.00</v>
      </c>
      <c r="AX1624" s="2" t="b">
        <f t="shared" si="141"/>
        <v>1</v>
      </c>
    </row>
    <row r="1625" spans="1:50" ht="136" x14ac:dyDescent="0.2">
      <c r="A1625" s="2">
        <v>1739</v>
      </c>
      <c r="B1625" s="3" t="s">
        <v>7154</v>
      </c>
      <c r="C1625" s="2">
        <v>9123</v>
      </c>
      <c r="D1625" s="3" t="s">
        <v>7153</v>
      </c>
      <c r="E1625" s="3"/>
      <c r="F1625" s="3"/>
      <c r="G1625" s="3"/>
      <c r="H1625" s="3"/>
      <c r="I1625" s="3"/>
      <c r="J1625" s="3"/>
      <c r="K1625" s="3"/>
      <c r="L1625" s="3"/>
      <c r="M1625" s="3"/>
      <c r="N1625" s="3"/>
      <c r="O1625" s="3"/>
      <c r="P1625" s="3"/>
      <c r="Q1625" s="3"/>
      <c r="R1625" s="3"/>
      <c r="S1625" s="3"/>
      <c r="T1625" s="3"/>
      <c r="U1625" s="3"/>
      <c r="V1625" s="3"/>
      <c r="W1625" s="3"/>
      <c r="X1625" s="3"/>
      <c r="Y1625" s="3"/>
      <c r="Z1625" s="3"/>
      <c r="AA1625" s="3"/>
      <c r="AB1625" s="3"/>
      <c r="AC1625" s="3"/>
      <c r="AD1625" s="3"/>
      <c r="AE1625" s="3"/>
      <c r="AF1625" s="3"/>
      <c r="AG1625" s="3"/>
      <c r="AH1625" s="3"/>
      <c r="AI1625" s="3"/>
      <c r="AJ1625" s="3"/>
      <c r="AK1625" s="3"/>
      <c r="AL1625" s="3"/>
      <c r="AM1625" s="3"/>
      <c r="AN1625" s="3"/>
      <c r="AO1625" s="3" t="s">
        <v>7153</v>
      </c>
      <c r="AP1625" s="3" t="s">
        <v>7155</v>
      </c>
      <c r="AQ1625" s="3" t="s">
        <v>7153</v>
      </c>
      <c r="AR1625" s="2"/>
      <c r="AS1625" s="2"/>
      <c r="AT1625" s="2" t="str">
        <f t="shared" si="136"/>
        <v>('37-2011.00</v>
      </c>
      <c r="AU1625" s="2" t="str">
        <f t="shared" si="137"/>
        <v>('37-2011.00</v>
      </c>
      <c r="AV1625" s="2" t="b">
        <f t="shared" si="138"/>
        <v>1</v>
      </c>
      <c r="AW1625" s="2" t="str">
        <f t="shared" si="142"/>
        <v>('37-2011.00</v>
      </c>
      <c r="AX1625" s="2" t="b">
        <f t="shared" si="141"/>
        <v>1</v>
      </c>
    </row>
    <row r="1626" spans="1:50" ht="85" x14ac:dyDescent="0.2">
      <c r="A1626" s="2">
        <v>380</v>
      </c>
      <c r="B1626" s="3" t="s">
        <v>1550</v>
      </c>
      <c r="C1626" s="2">
        <v>9129</v>
      </c>
      <c r="D1626" s="3" t="s">
        <v>1548</v>
      </c>
      <c r="E1626" s="3" t="s">
        <v>1549</v>
      </c>
      <c r="F1626" s="3"/>
      <c r="G1626" s="3"/>
      <c r="H1626" s="3"/>
      <c r="I1626" s="3"/>
      <c r="J1626" s="3"/>
      <c r="K1626" s="3"/>
      <c r="L1626" s="3"/>
      <c r="M1626" s="3"/>
      <c r="N1626" s="3"/>
      <c r="O1626" s="3"/>
      <c r="P1626" s="3"/>
      <c r="Q1626" s="3"/>
      <c r="R1626" s="3"/>
      <c r="S1626" s="3"/>
      <c r="T1626" s="3"/>
      <c r="U1626" s="3"/>
      <c r="V1626" s="3"/>
      <c r="W1626" s="3"/>
      <c r="X1626" s="3"/>
      <c r="Y1626" s="3"/>
      <c r="Z1626" s="3"/>
      <c r="AA1626" s="3"/>
      <c r="AB1626" s="3"/>
      <c r="AC1626" s="3"/>
      <c r="AD1626" s="3"/>
      <c r="AE1626" s="3"/>
      <c r="AF1626" s="3"/>
      <c r="AG1626" s="3"/>
      <c r="AH1626" s="3"/>
      <c r="AI1626" s="3"/>
      <c r="AJ1626" s="3"/>
      <c r="AK1626" s="3"/>
      <c r="AL1626" s="3"/>
      <c r="AM1626" s="3"/>
      <c r="AN1626" s="3"/>
      <c r="AO1626" s="3" t="s">
        <v>1548</v>
      </c>
      <c r="AP1626" s="3" t="s">
        <v>1551</v>
      </c>
      <c r="AQ1626" s="3" t="s">
        <v>1548</v>
      </c>
      <c r="AR1626" s="2"/>
      <c r="AS1626" s="2"/>
      <c r="AT1626" s="2" t="str">
        <f t="shared" ref="AT1626:AT1681" si="143">LEFT(AP1626, 12)</f>
        <v>('47-4071.00</v>
      </c>
      <c r="AU1626" s="2" t="str">
        <f t="shared" ref="AU1626:AU1681" si="144">LEFT(AQ1626,12)</f>
        <v>('47-4071.00</v>
      </c>
      <c r="AV1626" s="2" t="b">
        <f t="shared" ref="AV1626:AV1681" si="145">EXACT(AT1626,AU1626)</f>
        <v>1</v>
      </c>
      <c r="AW1626" s="2" t="str">
        <f t="shared" si="142"/>
        <v>('47-4071.00</v>
      </c>
      <c r="AX1626" s="2" t="b">
        <f t="shared" si="141"/>
        <v>1</v>
      </c>
    </row>
    <row r="1627" spans="1:50" ht="153" x14ac:dyDescent="0.2">
      <c r="A1627" s="2">
        <v>839</v>
      </c>
      <c r="B1627" s="3" t="s">
        <v>3354</v>
      </c>
      <c r="C1627" s="2">
        <v>9129</v>
      </c>
      <c r="D1627" s="3" t="s">
        <v>3352</v>
      </c>
      <c r="E1627" s="3" t="s">
        <v>3353</v>
      </c>
      <c r="F1627" s="3"/>
      <c r="G1627" s="3"/>
      <c r="H1627" s="3"/>
      <c r="I1627" s="3"/>
      <c r="J1627" s="3"/>
      <c r="K1627" s="3"/>
      <c r="L1627" s="3"/>
      <c r="M1627" s="3"/>
      <c r="N1627" s="3"/>
      <c r="O1627" s="3"/>
      <c r="P1627" s="3"/>
      <c r="Q1627" s="3"/>
      <c r="R1627" s="3"/>
      <c r="S1627" s="3"/>
      <c r="T1627" s="3"/>
      <c r="U1627" s="3"/>
      <c r="V1627" s="3"/>
      <c r="W1627" s="3"/>
      <c r="X1627" s="3"/>
      <c r="Y1627" s="3"/>
      <c r="Z1627" s="3"/>
      <c r="AA1627" s="3"/>
      <c r="AB1627" s="3"/>
      <c r="AC1627" s="3"/>
      <c r="AD1627" s="3"/>
      <c r="AE1627" s="3"/>
      <c r="AF1627" s="3"/>
      <c r="AG1627" s="3"/>
      <c r="AH1627" s="3"/>
      <c r="AI1627" s="3"/>
      <c r="AJ1627" s="3"/>
      <c r="AK1627" s="3"/>
      <c r="AL1627" s="3"/>
      <c r="AM1627" s="3"/>
      <c r="AN1627" s="3"/>
      <c r="AO1627" s="3"/>
      <c r="AP1627" s="3" t="s">
        <v>3355</v>
      </c>
      <c r="AQ1627" s="3" t="s">
        <v>11958</v>
      </c>
      <c r="AR1627" s="2"/>
      <c r="AS1627" s="2"/>
      <c r="AT1627" s="2" t="str">
        <f t="shared" si="143"/>
        <v>('33-9092.00</v>
      </c>
      <c r="AU1627" s="2" t="str">
        <f t="shared" si="144"/>
        <v>('37-2011.00</v>
      </c>
      <c r="AV1627" s="2" t="b">
        <f t="shared" si="145"/>
        <v>0</v>
      </c>
      <c r="AW1627" s="2"/>
      <c r="AX1627" s="2" t="b">
        <f t="shared" si="141"/>
        <v>0</v>
      </c>
    </row>
    <row r="1628" spans="1:50" ht="102" x14ac:dyDescent="0.2">
      <c r="A1628" s="2">
        <v>2849</v>
      </c>
      <c r="B1628" s="3" t="s">
        <v>11458</v>
      </c>
      <c r="C1628" s="2">
        <v>9129</v>
      </c>
      <c r="D1628" s="3" t="s">
        <v>11456</v>
      </c>
      <c r="E1628" s="3" t="s">
        <v>11457</v>
      </c>
      <c r="F1628" s="3"/>
      <c r="G1628" s="3"/>
      <c r="H1628" s="3"/>
      <c r="I1628" s="3"/>
      <c r="J1628" s="3"/>
      <c r="K1628" s="3"/>
      <c r="L1628" s="3"/>
      <c r="M1628" s="3"/>
      <c r="N1628" s="3"/>
      <c r="O1628" s="3"/>
      <c r="P1628" s="3"/>
      <c r="Q1628" s="3"/>
      <c r="R1628" s="3"/>
      <c r="S1628" s="3"/>
      <c r="T1628" s="3"/>
      <c r="U1628" s="3"/>
      <c r="V1628" s="3"/>
      <c r="W1628" s="3"/>
      <c r="X1628" s="3"/>
      <c r="Y1628" s="3"/>
      <c r="Z1628" s="3"/>
      <c r="AA1628" s="3"/>
      <c r="AB1628" s="3"/>
      <c r="AC1628" s="3"/>
      <c r="AD1628" s="3"/>
      <c r="AE1628" s="3"/>
      <c r="AF1628" s="3"/>
      <c r="AG1628" s="3"/>
      <c r="AH1628" s="3"/>
      <c r="AI1628" s="3"/>
      <c r="AJ1628" s="3"/>
      <c r="AK1628" s="3"/>
      <c r="AL1628" s="3"/>
      <c r="AM1628" s="3"/>
      <c r="AN1628" s="3"/>
      <c r="AO1628" s="3"/>
      <c r="AP1628" s="3" t="s">
        <v>11459</v>
      </c>
      <c r="AQ1628" s="3" t="s">
        <v>11959</v>
      </c>
      <c r="AR1628" s="2"/>
      <c r="AS1628" s="2"/>
      <c r="AT1628" s="2" t="str">
        <f t="shared" si="143"/>
        <v>('47-2041.00</v>
      </c>
      <c r="AU1628" s="2" t="str">
        <f t="shared" si="144"/>
        <v>('51-6011.00</v>
      </c>
      <c r="AV1628" s="2" t="b">
        <f t="shared" si="145"/>
        <v>0</v>
      </c>
      <c r="AW1628" s="2"/>
      <c r="AX1628" s="2" t="b">
        <f t="shared" si="141"/>
        <v>0</v>
      </c>
    </row>
    <row r="1629" spans="1:50" ht="119" x14ac:dyDescent="0.2">
      <c r="A1629" s="2">
        <v>665</v>
      </c>
      <c r="B1629" s="3" t="s">
        <v>2678</v>
      </c>
      <c r="C1629" s="2">
        <v>9211</v>
      </c>
      <c r="D1629" s="3" t="s">
        <v>2674</v>
      </c>
      <c r="E1629" s="3" t="s">
        <v>2675</v>
      </c>
      <c r="F1629" s="3" t="s">
        <v>2676</v>
      </c>
      <c r="G1629" s="3" t="s">
        <v>2677</v>
      </c>
      <c r="H1629" s="3"/>
      <c r="I1629" s="3"/>
      <c r="J1629" s="3"/>
      <c r="K1629" s="3"/>
      <c r="L1629" s="3"/>
      <c r="M1629" s="3"/>
      <c r="N1629" s="3"/>
      <c r="O1629" s="3"/>
      <c r="P1629" s="3"/>
      <c r="Q1629" s="3"/>
      <c r="R1629" s="3"/>
      <c r="S1629" s="3"/>
      <c r="T1629" s="3"/>
      <c r="U1629" s="3"/>
      <c r="V1629" s="3"/>
      <c r="W1629" s="3"/>
      <c r="X1629" s="3"/>
      <c r="Y1629" s="3"/>
      <c r="Z1629" s="3"/>
      <c r="AA1629" s="3"/>
      <c r="AB1629" s="3"/>
      <c r="AC1629" s="3"/>
      <c r="AD1629" s="3"/>
      <c r="AE1629" s="3"/>
      <c r="AF1629" s="3"/>
      <c r="AG1629" s="3"/>
      <c r="AH1629" s="3"/>
      <c r="AI1629" s="3"/>
      <c r="AJ1629" s="3"/>
      <c r="AK1629" s="3"/>
      <c r="AL1629" s="3"/>
      <c r="AM1629" s="3"/>
      <c r="AN1629" s="3"/>
      <c r="AO1629" s="3" t="s">
        <v>2675</v>
      </c>
      <c r="AP1629" s="3" t="s">
        <v>2679</v>
      </c>
      <c r="AQ1629" s="3" t="s">
        <v>2675</v>
      </c>
      <c r="AR1629" s="2"/>
      <c r="AS1629" s="2"/>
      <c r="AT1629" s="2" t="str">
        <f t="shared" si="143"/>
        <v>('45-2092.00</v>
      </c>
      <c r="AU1629" s="2" t="str">
        <f t="shared" si="144"/>
        <v>('45-2092.02</v>
      </c>
      <c r="AV1629" s="2" t="b">
        <f t="shared" si="145"/>
        <v>0</v>
      </c>
      <c r="AW1629" s="2"/>
      <c r="AX1629" s="2" t="b">
        <f t="shared" si="141"/>
        <v>0</v>
      </c>
    </row>
    <row r="1630" spans="1:50" ht="119" x14ac:dyDescent="0.2">
      <c r="A1630" s="2">
        <v>2671</v>
      </c>
      <c r="B1630" s="3" t="s">
        <v>10813</v>
      </c>
      <c r="C1630" s="2">
        <v>9211</v>
      </c>
      <c r="D1630" s="3" t="s">
        <v>10809</v>
      </c>
      <c r="E1630" s="3" t="s">
        <v>10810</v>
      </c>
      <c r="F1630" s="3" t="s">
        <v>10811</v>
      </c>
      <c r="G1630" s="3" t="s">
        <v>10812</v>
      </c>
      <c r="H1630" s="3"/>
      <c r="I1630" s="3"/>
      <c r="J1630" s="3"/>
      <c r="K1630" s="3"/>
      <c r="L1630" s="3"/>
      <c r="M1630" s="3"/>
      <c r="N1630" s="3"/>
      <c r="O1630" s="3"/>
      <c r="P1630" s="3"/>
      <c r="Q1630" s="3"/>
      <c r="R1630" s="3"/>
      <c r="S1630" s="3"/>
      <c r="T1630" s="3"/>
      <c r="U1630" s="3"/>
      <c r="V1630" s="3"/>
      <c r="W1630" s="3"/>
      <c r="X1630" s="3"/>
      <c r="Y1630" s="3"/>
      <c r="Z1630" s="3"/>
      <c r="AA1630" s="3"/>
      <c r="AB1630" s="3"/>
      <c r="AC1630" s="3"/>
      <c r="AD1630" s="3"/>
      <c r="AE1630" s="3"/>
      <c r="AF1630" s="3"/>
      <c r="AG1630" s="3"/>
      <c r="AH1630" s="3"/>
      <c r="AI1630" s="3"/>
      <c r="AJ1630" s="3"/>
      <c r="AK1630" s="3"/>
      <c r="AL1630" s="3"/>
      <c r="AM1630" s="3"/>
      <c r="AN1630" s="3"/>
      <c r="AO1630" s="3" t="s">
        <v>10809</v>
      </c>
      <c r="AP1630" s="3" t="s">
        <v>10814</v>
      </c>
      <c r="AQ1630" s="3" t="s">
        <v>10809</v>
      </c>
      <c r="AR1630" s="2"/>
      <c r="AS1630" s="2"/>
      <c r="AT1630" s="2" t="str">
        <f t="shared" si="143"/>
        <v>('45-2092.02</v>
      </c>
      <c r="AU1630" s="2" t="str">
        <f t="shared" si="144"/>
        <v>('45-2092.02</v>
      </c>
      <c r="AV1630" s="5" t="b">
        <f t="shared" si="145"/>
        <v>1</v>
      </c>
      <c r="AW1630" s="2" t="str">
        <f>LEFT(AO1630,12)</f>
        <v>('45-2092.02</v>
      </c>
      <c r="AX1630" s="2" t="b">
        <f t="shared" si="141"/>
        <v>1</v>
      </c>
    </row>
    <row r="1631" spans="1:50" ht="119" x14ac:dyDescent="0.2">
      <c r="A1631" s="2">
        <v>1221</v>
      </c>
      <c r="B1631" s="3" t="s">
        <v>4890</v>
      </c>
      <c r="C1631" s="2">
        <v>9212</v>
      </c>
      <c r="D1631" s="3" t="s">
        <v>4888</v>
      </c>
      <c r="E1631" s="3" t="s">
        <v>4889</v>
      </c>
      <c r="F1631" s="3"/>
      <c r="G1631" s="3"/>
      <c r="H1631" s="3"/>
      <c r="I1631" s="3"/>
      <c r="J1631" s="3"/>
      <c r="K1631" s="3"/>
      <c r="L1631" s="3"/>
      <c r="M1631" s="3"/>
      <c r="N1631" s="3"/>
      <c r="O1631" s="3"/>
      <c r="P1631" s="3"/>
      <c r="Q1631" s="3"/>
      <c r="R1631" s="3"/>
      <c r="S1631" s="3"/>
      <c r="T1631" s="3"/>
      <c r="U1631" s="3"/>
      <c r="V1631" s="3"/>
      <c r="W1631" s="3"/>
      <c r="X1631" s="3"/>
      <c r="Y1631" s="3"/>
      <c r="Z1631" s="3"/>
      <c r="AA1631" s="3"/>
      <c r="AB1631" s="3"/>
      <c r="AC1631" s="3"/>
      <c r="AD1631" s="3"/>
      <c r="AE1631" s="3"/>
      <c r="AF1631" s="3"/>
      <c r="AG1631" s="3"/>
      <c r="AH1631" s="3"/>
      <c r="AI1631" s="3"/>
      <c r="AJ1631" s="3"/>
      <c r="AK1631" s="3"/>
      <c r="AL1631" s="3"/>
      <c r="AM1631" s="3"/>
      <c r="AN1631" s="3"/>
      <c r="AO1631" s="3" t="s">
        <v>4888</v>
      </c>
      <c r="AP1631" s="3" t="s">
        <v>4891</v>
      </c>
      <c r="AQ1631" s="3" t="s">
        <v>4888</v>
      </c>
      <c r="AR1631" s="2"/>
      <c r="AS1631" s="2"/>
      <c r="AT1631" s="2" t="str">
        <f t="shared" si="143"/>
        <v>('45-1011.08</v>
      </c>
      <c r="AU1631" s="2" t="str">
        <f t="shared" si="144"/>
        <v>('45-2093.00</v>
      </c>
      <c r="AV1631" s="2" t="b">
        <f t="shared" si="145"/>
        <v>0</v>
      </c>
      <c r="AW1631" s="2"/>
      <c r="AX1631" s="2" t="b">
        <f t="shared" si="141"/>
        <v>0</v>
      </c>
    </row>
    <row r="1632" spans="1:50" ht="102" x14ac:dyDescent="0.2">
      <c r="A1632" s="2">
        <v>1224</v>
      </c>
      <c r="B1632" s="3" t="s">
        <v>4903</v>
      </c>
      <c r="C1632" s="2">
        <v>9212</v>
      </c>
      <c r="D1632" s="3" t="s">
        <v>4901</v>
      </c>
      <c r="E1632" s="3" t="s">
        <v>4902</v>
      </c>
      <c r="F1632" s="3"/>
      <c r="G1632" s="3"/>
      <c r="H1632" s="3"/>
      <c r="I1632" s="3"/>
      <c r="J1632" s="3"/>
      <c r="K1632" s="3"/>
      <c r="L1632" s="3"/>
      <c r="M1632" s="3"/>
      <c r="N1632" s="3"/>
      <c r="O1632" s="3"/>
      <c r="P1632" s="3"/>
      <c r="Q1632" s="3"/>
      <c r="R1632" s="3"/>
      <c r="S1632" s="3"/>
      <c r="T1632" s="3"/>
      <c r="U1632" s="3"/>
      <c r="V1632" s="3"/>
      <c r="W1632" s="3"/>
      <c r="X1632" s="3"/>
      <c r="Y1632" s="3"/>
      <c r="Z1632" s="3"/>
      <c r="AA1632" s="3"/>
      <c r="AB1632" s="3"/>
      <c r="AC1632" s="3"/>
      <c r="AD1632" s="3"/>
      <c r="AE1632" s="3"/>
      <c r="AF1632" s="3"/>
      <c r="AG1632" s="3"/>
      <c r="AH1632" s="3"/>
      <c r="AI1632" s="3"/>
      <c r="AJ1632" s="3"/>
      <c r="AK1632" s="3"/>
      <c r="AL1632" s="3"/>
      <c r="AM1632" s="3"/>
      <c r="AN1632" s="3"/>
      <c r="AO1632" s="3"/>
      <c r="AP1632" s="3" t="s">
        <v>4904</v>
      </c>
      <c r="AQ1632" s="3" t="s">
        <v>4901</v>
      </c>
      <c r="AR1632" s="2"/>
      <c r="AS1632" s="2"/>
      <c r="AT1632" s="2" t="str">
        <f t="shared" si="143"/>
        <v>('39-2011.00</v>
      </c>
      <c r="AU1632" s="2" t="str">
        <f t="shared" si="144"/>
        <v>('45-2093.00</v>
      </c>
      <c r="AV1632" s="2" t="b">
        <f t="shared" si="145"/>
        <v>0</v>
      </c>
      <c r="AW1632" s="2"/>
      <c r="AX1632" s="2" t="b">
        <f t="shared" si="141"/>
        <v>0</v>
      </c>
    </row>
    <row r="1633" spans="1:50" ht="119" x14ac:dyDescent="0.2">
      <c r="A1633" s="2">
        <v>1909</v>
      </c>
      <c r="B1633" s="3" t="s">
        <v>7847</v>
      </c>
      <c r="C1633" s="2">
        <v>9212</v>
      </c>
      <c r="D1633" s="3" t="s">
        <v>7845</v>
      </c>
      <c r="E1633" s="3" t="s">
        <v>7846</v>
      </c>
      <c r="F1633" s="3"/>
      <c r="G1633" s="3"/>
      <c r="H1633" s="3"/>
      <c r="I1633" s="3"/>
      <c r="J1633" s="3"/>
      <c r="K1633" s="3"/>
      <c r="L1633" s="3"/>
      <c r="M1633" s="3"/>
      <c r="N1633" s="3"/>
      <c r="O1633" s="3"/>
      <c r="P1633" s="3"/>
      <c r="Q1633" s="3"/>
      <c r="R1633" s="3"/>
      <c r="S1633" s="3"/>
      <c r="T1633" s="3"/>
      <c r="U1633" s="3"/>
      <c r="V1633" s="3"/>
      <c r="W1633" s="3"/>
      <c r="X1633" s="3"/>
      <c r="Y1633" s="3"/>
      <c r="Z1633" s="3"/>
      <c r="AA1633" s="3"/>
      <c r="AB1633" s="3"/>
      <c r="AC1633" s="3"/>
      <c r="AD1633" s="3"/>
      <c r="AE1633" s="3"/>
      <c r="AF1633" s="3"/>
      <c r="AG1633" s="3"/>
      <c r="AH1633" s="3"/>
      <c r="AI1633" s="3"/>
      <c r="AJ1633" s="3"/>
      <c r="AK1633" s="3"/>
      <c r="AL1633" s="3"/>
      <c r="AM1633" s="3"/>
      <c r="AN1633" s="3"/>
      <c r="AO1633" s="3" t="s">
        <v>7845</v>
      </c>
      <c r="AP1633" s="3" t="s">
        <v>7848</v>
      </c>
      <c r="AQ1633" s="3" t="s">
        <v>7845</v>
      </c>
      <c r="AR1633" s="2"/>
      <c r="AS1633" s="2"/>
      <c r="AT1633" s="2" t="str">
        <f t="shared" si="143"/>
        <v>('45-2093.00</v>
      </c>
      <c r="AU1633" s="2" t="str">
        <f t="shared" si="144"/>
        <v>('45-2093.00</v>
      </c>
      <c r="AV1633" s="5" t="b">
        <f t="shared" si="145"/>
        <v>1</v>
      </c>
      <c r="AW1633" s="2" t="str">
        <f>LEFT(AO1633,12)</f>
        <v>('45-2093.00</v>
      </c>
      <c r="AX1633" s="2" t="b">
        <f t="shared" si="141"/>
        <v>1</v>
      </c>
    </row>
    <row r="1634" spans="1:50" ht="102" x14ac:dyDescent="0.2">
      <c r="A1634" s="2">
        <v>2262</v>
      </c>
      <c r="B1634" s="3" t="s">
        <v>9271</v>
      </c>
      <c r="C1634" s="2">
        <v>9212</v>
      </c>
      <c r="D1634" s="3" t="s">
        <v>9269</v>
      </c>
      <c r="E1634" s="3" t="s">
        <v>9270</v>
      </c>
      <c r="F1634" s="3"/>
      <c r="G1634" s="3"/>
      <c r="H1634" s="3"/>
      <c r="I1634" s="3"/>
      <c r="J1634" s="3"/>
      <c r="K1634" s="3"/>
      <c r="L1634" s="3"/>
      <c r="M1634" s="3"/>
      <c r="N1634" s="3"/>
      <c r="O1634" s="3"/>
      <c r="P1634" s="3"/>
      <c r="Q1634" s="3"/>
      <c r="R1634" s="3"/>
      <c r="S1634" s="3"/>
      <c r="T1634" s="3"/>
      <c r="U1634" s="3"/>
      <c r="V1634" s="3"/>
      <c r="W1634" s="3"/>
      <c r="X1634" s="3"/>
      <c r="Y1634" s="3"/>
      <c r="Z1634" s="3"/>
      <c r="AA1634" s="3"/>
      <c r="AB1634" s="3"/>
      <c r="AC1634" s="3"/>
      <c r="AD1634" s="3"/>
      <c r="AE1634" s="3"/>
      <c r="AF1634" s="3"/>
      <c r="AG1634" s="3"/>
      <c r="AH1634" s="3"/>
      <c r="AI1634" s="3"/>
      <c r="AJ1634" s="3"/>
      <c r="AK1634" s="3"/>
      <c r="AL1634" s="3"/>
      <c r="AM1634" s="3"/>
      <c r="AN1634" s="3"/>
      <c r="AO1634" s="3" t="s">
        <v>9269</v>
      </c>
      <c r="AP1634" s="3" t="s">
        <v>9272</v>
      </c>
      <c r="AQ1634" s="3" t="s">
        <v>9269</v>
      </c>
      <c r="AR1634" s="2"/>
      <c r="AS1634" s="2"/>
      <c r="AT1634" s="2" t="str">
        <f t="shared" si="143"/>
        <v>('45-2093.00</v>
      </c>
      <c r="AU1634" s="2" t="str">
        <f t="shared" si="144"/>
        <v>('45-2093.00</v>
      </c>
      <c r="AV1634" s="2" t="b">
        <f t="shared" si="145"/>
        <v>1</v>
      </c>
      <c r="AW1634" s="2" t="str">
        <f>LEFT(AO1634,12)</f>
        <v>('45-2093.00</v>
      </c>
      <c r="AX1634" s="2" t="b">
        <f t="shared" si="141"/>
        <v>1</v>
      </c>
    </row>
    <row r="1635" spans="1:50" ht="119" x14ac:dyDescent="0.2">
      <c r="A1635" s="2">
        <v>2381</v>
      </c>
      <c r="B1635" s="3" t="s">
        <v>9710</v>
      </c>
      <c r="C1635" s="2">
        <v>9213</v>
      </c>
      <c r="D1635" s="3" t="s">
        <v>9705</v>
      </c>
      <c r="E1635" s="3" t="s">
        <v>9706</v>
      </c>
      <c r="F1635" s="3" t="s">
        <v>9707</v>
      </c>
      <c r="G1635" s="3" t="s">
        <v>9708</v>
      </c>
      <c r="H1635" s="3" t="s">
        <v>9709</v>
      </c>
      <c r="I1635" s="3"/>
      <c r="J1635" s="3"/>
      <c r="K1635" s="3"/>
      <c r="L1635" s="3"/>
      <c r="M1635" s="3"/>
      <c r="N1635" s="3"/>
      <c r="O1635" s="3"/>
      <c r="P1635" s="3"/>
      <c r="Q1635" s="3"/>
      <c r="R1635" s="3"/>
      <c r="S1635" s="3"/>
      <c r="T1635" s="3"/>
      <c r="U1635" s="3"/>
      <c r="V1635" s="3"/>
      <c r="W1635" s="3"/>
      <c r="X1635" s="3"/>
      <c r="Y1635" s="3"/>
      <c r="Z1635" s="3"/>
      <c r="AA1635" s="3"/>
      <c r="AB1635" s="3"/>
      <c r="AC1635" s="3"/>
      <c r="AD1635" s="3"/>
      <c r="AE1635" s="3"/>
      <c r="AF1635" s="3"/>
      <c r="AG1635" s="3"/>
      <c r="AH1635" s="3"/>
      <c r="AI1635" s="3"/>
      <c r="AJ1635" s="3"/>
      <c r="AK1635" s="3"/>
      <c r="AL1635" s="3"/>
      <c r="AM1635" s="3"/>
      <c r="AN1635" s="3"/>
      <c r="AO1635" s="3" t="s">
        <v>9705</v>
      </c>
      <c r="AP1635" s="3" t="s">
        <v>9711</v>
      </c>
      <c r="AQ1635" s="3" t="s">
        <v>9705</v>
      </c>
      <c r="AR1635" s="2"/>
      <c r="AS1635" s="2"/>
      <c r="AT1635" s="2" t="str">
        <f t="shared" si="143"/>
        <v>('11-9013.02</v>
      </c>
      <c r="AU1635" s="2" t="str">
        <f t="shared" si="144"/>
        <v>('45-2092.02</v>
      </c>
      <c r="AV1635" s="2" t="b">
        <f t="shared" si="145"/>
        <v>0</v>
      </c>
      <c r="AW1635" s="2"/>
      <c r="AX1635" s="2" t="b">
        <f t="shared" si="141"/>
        <v>0</v>
      </c>
    </row>
    <row r="1636" spans="1:50" ht="119" x14ac:dyDescent="0.2">
      <c r="A1636" s="2">
        <v>1904</v>
      </c>
      <c r="B1636" s="3" t="s">
        <v>7814</v>
      </c>
      <c r="C1636" s="2">
        <v>9214</v>
      </c>
      <c r="D1636" s="3" t="s">
        <v>7809</v>
      </c>
      <c r="E1636" s="3" t="s">
        <v>7810</v>
      </c>
      <c r="F1636" s="3" t="s">
        <v>7811</v>
      </c>
      <c r="G1636" s="3" t="s">
        <v>7812</v>
      </c>
      <c r="H1636" s="3" t="s">
        <v>7813</v>
      </c>
      <c r="I1636" s="3"/>
      <c r="J1636" s="3"/>
      <c r="K1636" s="3"/>
      <c r="L1636" s="3"/>
      <c r="M1636" s="3"/>
      <c r="N1636" s="3"/>
      <c r="O1636" s="3"/>
      <c r="P1636" s="3"/>
      <c r="Q1636" s="3"/>
      <c r="R1636" s="3"/>
      <c r="S1636" s="3"/>
      <c r="T1636" s="3"/>
      <c r="U1636" s="3"/>
      <c r="V1636" s="3"/>
      <c r="W1636" s="3"/>
      <c r="X1636" s="3"/>
      <c r="Y1636" s="3"/>
      <c r="Z1636" s="3"/>
      <c r="AA1636" s="3"/>
      <c r="AB1636" s="3"/>
      <c r="AC1636" s="3"/>
      <c r="AD1636" s="3"/>
      <c r="AE1636" s="3"/>
      <c r="AF1636" s="3"/>
      <c r="AG1636" s="3"/>
      <c r="AH1636" s="3"/>
      <c r="AI1636" s="3"/>
      <c r="AJ1636" s="3"/>
      <c r="AK1636" s="3"/>
      <c r="AL1636" s="3"/>
      <c r="AM1636" s="3"/>
      <c r="AN1636" s="3"/>
      <c r="AO1636" s="3" t="s">
        <v>7810</v>
      </c>
      <c r="AP1636" s="3" t="s">
        <v>7815</v>
      </c>
      <c r="AQ1636" s="3" t="s">
        <v>7809</v>
      </c>
      <c r="AR1636" s="2"/>
      <c r="AS1636" s="2"/>
      <c r="AT1636" s="2" t="str">
        <f t="shared" si="143"/>
        <v>('45-2092.01</v>
      </c>
      <c r="AU1636" s="2" t="str">
        <f t="shared" si="144"/>
        <v>('45-2092.01</v>
      </c>
      <c r="AV1636" s="5" t="b">
        <f t="shared" si="145"/>
        <v>1</v>
      </c>
      <c r="AW1636" s="2" t="str">
        <f>LEFT(AO1636,12)</f>
        <v>('37-3011.00</v>
      </c>
      <c r="AX1636" s="2" t="b">
        <f t="shared" si="141"/>
        <v>0</v>
      </c>
    </row>
    <row r="1637" spans="1:50" ht="85" x14ac:dyDescent="0.2">
      <c r="A1637" s="2">
        <v>1432</v>
      </c>
      <c r="B1637" s="3" t="s">
        <v>5898</v>
      </c>
      <c r="C1637" s="2">
        <v>9215</v>
      </c>
      <c r="D1637" s="3" t="s">
        <v>5896</v>
      </c>
      <c r="E1637" s="3" t="s">
        <v>5897</v>
      </c>
      <c r="F1637" s="3"/>
      <c r="G1637" s="3"/>
      <c r="H1637" s="3"/>
      <c r="I1637" s="3"/>
      <c r="J1637" s="3"/>
      <c r="K1637" s="3"/>
      <c r="L1637" s="3"/>
      <c r="M1637" s="3"/>
      <c r="N1637" s="3"/>
      <c r="O1637" s="3"/>
      <c r="P1637" s="3"/>
      <c r="Q1637" s="3"/>
      <c r="R1637" s="3"/>
      <c r="S1637" s="3"/>
      <c r="T1637" s="3"/>
      <c r="U1637" s="3"/>
      <c r="V1637" s="3"/>
      <c r="W1637" s="3"/>
      <c r="X1637" s="3"/>
      <c r="Y1637" s="3"/>
      <c r="Z1637" s="3"/>
      <c r="AA1637" s="3"/>
      <c r="AB1637" s="3"/>
      <c r="AC1637" s="3"/>
      <c r="AD1637" s="3"/>
      <c r="AE1637" s="3"/>
      <c r="AF1637" s="3"/>
      <c r="AG1637" s="3"/>
      <c r="AH1637" s="3"/>
      <c r="AI1637" s="3"/>
      <c r="AJ1637" s="3"/>
      <c r="AK1637" s="3"/>
      <c r="AL1637" s="3"/>
      <c r="AM1637" s="3"/>
      <c r="AN1637" s="3"/>
      <c r="AO1637" s="3" t="s">
        <v>5896</v>
      </c>
      <c r="AP1637" s="3" t="s">
        <v>5899</v>
      </c>
      <c r="AQ1637" s="3" t="s">
        <v>5896</v>
      </c>
      <c r="AR1637" s="2"/>
      <c r="AS1637" s="2"/>
      <c r="AT1637" s="2" t="str">
        <f t="shared" si="143"/>
        <v>('19-1032.00</v>
      </c>
      <c r="AU1637" s="2" t="str">
        <f t="shared" si="144"/>
        <v>('45-4011.00</v>
      </c>
      <c r="AV1637" s="2" t="b">
        <f t="shared" si="145"/>
        <v>0</v>
      </c>
      <c r="AW1637" s="2"/>
      <c r="AX1637" s="2" t="b">
        <f t="shared" si="141"/>
        <v>0</v>
      </c>
    </row>
    <row r="1638" spans="1:50" ht="102" x14ac:dyDescent="0.2">
      <c r="A1638" s="2">
        <v>396</v>
      </c>
      <c r="B1638" s="3" t="s">
        <v>1622</v>
      </c>
      <c r="C1638" s="2">
        <v>9216</v>
      </c>
      <c r="D1638" s="3" t="s">
        <v>1620</v>
      </c>
      <c r="E1638" s="3" t="s">
        <v>1621</v>
      </c>
      <c r="F1638" s="3"/>
      <c r="G1638" s="3"/>
      <c r="H1638" s="3"/>
      <c r="I1638" s="3"/>
      <c r="J1638" s="3"/>
      <c r="K1638" s="3"/>
      <c r="L1638" s="3"/>
      <c r="M1638" s="3"/>
      <c r="N1638" s="3"/>
      <c r="O1638" s="3"/>
      <c r="P1638" s="3"/>
      <c r="Q1638" s="3"/>
      <c r="R1638" s="3"/>
      <c r="S1638" s="3"/>
      <c r="T1638" s="3"/>
      <c r="U1638" s="3"/>
      <c r="V1638" s="3"/>
      <c r="W1638" s="3"/>
      <c r="X1638" s="3"/>
      <c r="Y1638" s="3"/>
      <c r="Z1638" s="3"/>
      <c r="AA1638" s="3"/>
      <c r="AB1638" s="3"/>
      <c r="AC1638" s="3"/>
      <c r="AD1638" s="3"/>
      <c r="AE1638" s="3"/>
      <c r="AF1638" s="3"/>
      <c r="AG1638" s="3"/>
      <c r="AH1638" s="3"/>
      <c r="AI1638" s="3"/>
      <c r="AJ1638" s="3"/>
      <c r="AK1638" s="3"/>
      <c r="AL1638" s="3"/>
      <c r="AM1638" s="3"/>
      <c r="AN1638" s="3"/>
      <c r="AO1638" s="3" t="s">
        <v>1620</v>
      </c>
      <c r="AP1638" s="3" t="s">
        <v>1623</v>
      </c>
      <c r="AQ1638" s="3" t="s">
        <v>1620</v>
      </c>
      <c r="AR1638" s="2"/>
      <c r="AS1638" s="2"/>
      <c r="AT1638" s="2" t="str">
        <f t="shared" si="143"/>
        <v>('45-3011.00</v>
      </c>
      <c r="AU1638" s="2" t="str">
        <f t="shared" si="144"/>
        <v>('45-3011.00</v>
      </c>
      <c r="AV1638" s="5" t="b">
        <f t="shared" si="145"/>
        <v>1</v>
      </c>
      <c r="AW1638" s="2" t="str">
        <f>LEFT(AO1638,12)</f>
        <v>('45-3011.00</v>
      </c>
      <c r="AX1638" s="2" t="b">
        <f t="shared" si="141"/>
        <v>1</v>
      </c>
    </row>
    <row r="1639" spans="1:50" ht="102" x14ac:dyDescent="0.2">
      <c r="A1639" s="2">
        <v>558</v>
      </c>
      <c r="B1639" s="3" t="s">
        <v>2286</v>
      </c>
      <c r="C1639" s="2">
        <v>9216</v>
      </c>
      <c r="D1639" s="3" t="s">
        <v>2284</v>
      </c>
      <c r="E1639" s="3" t="s">
        <v>2285</v>
      </c>
      <c r="F1639" s="3"/>
      <c r="G1639" s="3"/>
      <c r="H1639" s="3"/>
      <c r="I1639" s="3"/>
      <c r="J1639" s="3"/>
      <c r="K1639" s="3"/>
      <c r="L1639" s="3"/>
      <c r="M1639" s="3"/>
      <c r="N1639" s="3"/>
      <c r="O1639" s="3"/>
      <c r="P1639" s="3"/>
      <c r="Q1639" s="3"/>
      <c r="R1639" s="3"/>
      <c r="S1639" s="3"/>
      <c r="T1639" s="3"/>
      <c r="U1639" s="3"/>
      <c r="V1639" s="3"/>
      <c r="W1639" s="3"/>
      <c r="X1639" s="3"/>
      <c r="Y1639" s="3"/>
      <c r="Z1639" s="3"/>
      <c r="AA1639" s="3"/>
      <c r="AB1639" s="3"/>
      <c r="AC1639" s="3"/>
      <c r="AD1639" s="3"/>
      <c r="AE1639" s="3"/>
      <c r="AF1639" s="3"/>
      <c r="AG1639" s="3"/>
      <c r="AH1639" s="3"/>
      <c r="AI1639" s="3"/>
      <c r="AJ1639" s="3"/>
      <c r="AK1639" s="3"/>
      <c r="AL1639" s="3"/>
      <c r="AM1639" s="3"/>
      <c r="AN1639" s="3"/>
      <c r="AO1639" s="3"/>
      <c r="AP1639" s="3" t="s">
        <v>2287</v>
      </c>
      <c r="AQ1639" s="3" t="s">
        <v>2285</v>
      </c>
      <c r="AR1639" s="2"/>
      <c r="AS1639" s="2"/>
      <c r="AT1639" s="2" t="str">
        <f t="shared" si="143"/>
        <v>('45-1011.06</v>
      </c>
      <c r="AU1639" s="2" t="str">
        <f t="shared" si="144"/>
        <v>('45-2093.00</v>
      </c>
      <c r="AV1639" s="2" t="b">
        <f t="shared" si="145"/>
        <v>0</v>
      </c>
      <c r="AW1639" s="2"/>
      <c r="AX1639" s="2" t="b">
        <f t="shared" si="141"/>
        <v>0</v>
      </c>
    </row>
    <row r="1640" spans="1:50" ht="102" x14ac:dyDescent="0.2">
      <c r="A1640" s="2">
        <v>2007</v>
      </c>
      <c r="B1640" s="3" t="s">
        <v>8257</v>
      </c>
      <c r="C1640" s="2">
        <v>9216</v>
      </c>
      <c r="D1640" s="3" t="s">
        <v>8255</v>
      </c>
      <c r="E1640" s="3" t="s">
        <v>8256</v>
      </c>
      <c r="F1640" s="3"/>
      <c r="G1640" s="3"/>
      <c r="H1640" s="3"/>
      <c r="I1640" s="3"/>
      <c r="J1640" s="3"/>
      <c r="K1640" s="3"/>
      <c r="L1640" s="3"/>
      <c r="M1640" s="3"/>
      <c r="N1640" s="3"/>
      <c r="O1640" s="3"/>
      <c r="P1640" s="3"/>
      <c r="Q1640" s="3"/>
      <c r="R1640" s="3"/>
      <c r="S1640" s="3"/>
      <c r="T1640" s="3"/>
      <c r="U1640" s="3"/>
      <c r="V1640" s="3"/>
      <c r="W1640" s="3"/>
      <c r="X1640" s="3"/>
      <c r="Y1640" s="3"/>
      <c r="Z1640" s="3"/>
      <c r="AA1640" s="3"/>
      <c r="AB1640" s="3"/>
      <c r="AC1640" s="3"/>
      <c r="AD1640" s="3"/>
      <c r="AE1640" s="3"/>
      <c r="AF1640" s="3"/>
      <c r="AG1640" s="3"/>
      <c r="AH1640" s="3"/>
      <c r="AI1640" s="3"/>
      <c r="AJ1640" s="3"/>
      <c r="AK1640" s="3"/>
      <c r="AL1640" s="3"/>
      <c r="AM1640" s="3"/>
      <c r="AN1640" s="3"/>
      <c r="AO1640" s="3"/>
      <c r="AP1640" s="3" t="s">
        <v>8258</v>
      </c>
      <c r="AQ1640" s="3" t="s">
        <v>8256</v>
      </c>
      <c r="AR1640" s="2"/>
      <c r="AS1640" s="2"/>
      <c r="AT1640" s="2" t="str">
        <f t="shared" si="143"/>
        <v>('45-1011.06</v>
      </c>
      <c r="AU1640" s="2" t="str">
        <f t="shared" si="144"/>
        <v>('45-2093.00</v>
      </c>
      <c r="AV1640" s="2" t="b">
        <f t="shared" si="145"/>
        <v>0</v>
      </c>
      <c r="AW1640" s="2"/>
      <c r="AX1640" s="2" t="b">
        <f t="shared" si="141"/>
        <v>0</v>
      </c>
    </row>
    <row r="1641" spans="1:50" ht="102" x14ac:dyDescent="0.2">
      <c r="A1641" s="2">
        <v>2896</v>
      </c>
      <c r="B1641" s="3" t="s">
        <v>11678</v>
      </c>
      <c r="C1641" s="2">
        <v>9216</v>
      </c>
      <c r="D1641" s="3" t="s">
        <v>11676</v>
      </c>
      <c r="E1641" s="3" t="s">
        <v>11677</v>
      </c>
      <c r="F1641" s="3"/>
      <c r="G1641" s="3"/>
      <c r="H1641" s="3"/>
      <c r="I1641" s="3"/>
      <c r="J1641" s="3"/>
      <c r="K1641" s="3"/>
      <c r="L1641" s="3"/>
      <c r="M1641" s="3"/>
      <c r="N1641" s="3"/>
      <c r="O1641" s="3"/>
      <c r="P1641" s="3"/>
      <c r="Q1641" s="3"/>
      <c r="R1641" s="3"/>
      <c r="S1641" s="3"/>
      <c r="T1641" s="3"/>
      <c r="U1641" s="3"/>
      <c r="V1641" s="3"/>
      <c r="W1641" s="3"/>
      <c r="X1641" s="3"/>
      <c r="Y1641" s="3"/>
      <c r="Z1641" s="3"/>
      <c r="AA1641" s="3"/>
      <c r="AB1641" s="3"/>
      <c r="AC1641" s="3"/>
      <c r="AD1641" s="3"/>
      <c r="AE1641" s="3"/>
      <c r="AF1641" s="3"/>
      <c r="AG1641" s="3"/>
      <c r="AH1641" s="3"/>
      <c r="AI1641" s="3"/>
      <c r="AJ1641" s="3"/>
      <c r="AK1641" s="3"/>
      <c r="AL1641" s="3"/>
      <c r="AM1641" s="3"/>
      <c r="AN1641" s="3"/>
      <c r="AO1641" s="3"/>
      <c r="AP1641" s="3" t="s">
        <v>11679</v>
      </c>
      <c r="AQ1641" s="3" t="s">
        <v>11677</v>
      </c>
      <c r="AR1641" s="2"/>
      <c r="AS1641" s="2"/>
      <c r="AT1641" s="2" t="str">
        <f t="shared" si="143"/>
        <v>('11-9013.03</v>
      </c>
      <c r="AU1641" s="2" t="str">
        <f t="shared" si="144"/>
        <v>('45-2093.00</v>
      </c>
      <c r="AV1641" s="2" t="b">
        <f t="shared" si="145"/>
        <v>0</v>
      </c>
      <c r="AW1641" s="2"/>
      <c r="AX1641" s="2" t="b">
        <f t="shared" si="141"/>
        <v>0</v>
      </c>
    </row>
    <row r="1642" spans="1:50" ht="119" x14ac:dyDescent="0.2">
      <c r="A1642" s="2">
        <v>2764</v>
      </c>
      <c r="B1642" s="3" t="s">
        <v>11185</v>
      </c>
      <c r="C1642" s="2">
        <v>9311</v>
      </c>
      <c r="D1642" s="3" t="s">
        <v>11183</v>
      </c>
      <c r="E1642" s="3" t="s">
        <v>11184</v>
      </c>
      <c r="F1642" s="3"/>
      <c r="G1642" s="3"/>
      <c r="H1642" s="3"/>
      <c r="I1642" s="3"/>
      <c r="J1642" s="3"/>
      <c r="K1642" s="3"/>
      <c r="L1642" s="3"/>
      <c r="M1642" s="3"/>
      <c r="N1642" s="3"/>
      <c r="O1642" s="3"/>
      <c r="P1642" s="3"/>
      <c r="Q1642" s="3"/>
      <c r="R1642" s="3"/>
      <c r="S1642" s="3"/>
      <c r="T1642" s="3"/>
      <c r="U1642" s="3"/>
      <c r="V1642" s="3"/>
      <c r="W1642" s="3"/>
      <c r="X1642" s="3"/>
      <c r="Y1642" s="3"/>
      <c r="Z1642" s="3"/>
      <c r="AA1642" s="3"/>
      <c r="AB1642" s="3"/>
      <c r="AC1642" s="3"/>
      <c r="AD1642" s="3"/>
      <c r="AE1642" s="3"/>
      <c r="AF1642" s="3"/>
      <c r="AG1642" s="3"/>
      <c r="AH1642" s="3"/>
      <c r="AI1642" s="3"/>
      <c r="AJ1642" s="3"/>
      <c r="AK1642" s="3"/>
      <c r="AL1642" s="3"/>
      <c r="AM1642" s="3"/>
      <c r="AN1642" s="3"/>
      <c r="AO1642" s="3" t="s">
        <v>11183</v>
      </c>
      <c r="AP1642" s="3" t="s">
        <v>11186</v>
      </c>
      <c r="AQ1642" s="3" t="s">
        <v>11183</v>
      </c>
      <c r="AR1642" s="2"/>
      <c r="AS1642" s="2"/>
      <c r="AT1642" s="2" t="str">
        <f t="shared" si="143"/>
        <v>('17-2151.00</v>
      </c>
      <c r="AU1642" s="2" t="str">
        <f t="shared" si="144"/>
        <v>('47-5081.00</v>
      </c>
      <c r="AV1642" s="2" t="b">
        <f t="shared" si="145"/>
        <v>0</v>
      </c>
      <c r="AW1642" s="2"/>
      <c r="AX1642" s="2" t="b">
        <f t="shared" si="141"/>
        <v>0</v>
      </c>
    </row>
    <row r="1643" spans="1:50" ht="102" x14ac:dyDescent="0.2">
      <c r="A1643" s="2">
        <v>837</v>
      </c>
      <c r="B1643" s="3" t="s">
        <v>3350</v>
      </c>
      <c r="C1643" s="2">
        <v>9312</v>
      </c>
      <c r="D1643" s="3" t="s">
        <v>3347</v>
      </c>
      <c r="E1643" s="3" t="s">
        <v>3348</v>
      </c>
      <c r="F1643" s="3" t="s">
        <v>3349</v>
      </c>
      <c r="G1643" s="3"/>
      <c r="H1643" s="3"/>
      <c r="I1643" s="3"/>
      <c r="J1643" s="3"/>
      <c r="K1643" s="3"/>
      <c r="L1643" s="3"/>
      <c r="M1643" s="3"/>
      <c r="N1643" s="3"/>
      <c r="O1643" s="3"/>
      <c r="P1643" s="3"/>
      <c r="Q1643" s="3"/>
      <c r="R1643" s="3"/>
      <c r="S1643" s="3"/>
      <c r="T1643" s="3"/>
      <c r="U1643" s="3"/>
      <c r="V1643" s="3"/>
      <c r="W1643" s="3"/>
      <c r="X1643" s="3"/>
      <c r="Y1643" s="3"/>
      <c r="Z1643" s="3"/>
      <c r="AA1643" s="3"/>
      <c r="AB1643" s="3"/>
      <c r="AC1643" s="3"/>
      <c r="AD1643" s="3"/>
      <c r="AE1643" s="3"/>
      <c r="AF1643" s="3"/>
      <c r="AG1643" s="3"/>
      <c r="AH1643" s="3"/>
      <c r="AI1643" s="3"/>
      <c r="AJ1643" s="3"/>
      <c r="AK1643" s="3"/>
      <c r="AL1643" s="3"/>
      <c r="AM1643" s="3"/>
      <c r="AN1643" s="3"/>
      <c r="AO1643" s="3"/>
      <c r="AP1643" s="3" t="s">
        <v>3351</v>
      </c>
      <c r="AQ1643" s="3" t="s">
        <v>11960</v>
      </c>
      <c r="AR1643" s="2"/>
      <c r="AS1643" s="2"/>
      <c r="AT1643" s="2" t="str">
        <f t="shared" si="143"/>
        <v>('17-3022.00</v>
      </c>
      <c r="AU1643" s="2" t="str">
        <f t="shared" si="144"/>
        <v>('49-9071.00</v>
      </c>
      <c r="AV1643" s="2" t="b">
        <f t="shared" si="145"/>
        <v>0</v>
      </c>
      <c r="AW1643" s="2"/>
      <c r="AX1643" s="2" t="b">
        <f t="shared" si="141"/>
        <v>0</v>
      </c>
    </row>
    <row r="1644" spans="1:50" ht="119" x14ac:dyDescent="0.2">
      <c r="A1644" s="2">
        <v>2893</v>
      </c>
      <c r="B1644" s="3" t="s">
        <v>11674</v>
      </c>
      <c r="C1644" s="2">
        <v>9313</v>
      </c>
      <c r="D1644" s="3" t="s">
        <v>11666</v>
      </c>
      <c r="E1644" s="3" t="s">
        <v>11667</v>
      </c>
      <c r="F1644" s="3" t="s">
        <v>11668</v>
      </c>
      <c r="G1644" s="3" t="s">
        <v>11669</v>
      </c>
      <c r="H1644" s="3" t="s">
        <v>11670</v>
      </c>
      <c r="I1644" s="3" t="s">
        <v>11671</v>
      </c>
      <c r="J1644" s="3" t="s">
        <v>11672</v>
      </c>
      <c r="K1644" s="3" t="s">
        <v>11673</v>
      </c>
      <c r="L1644" s="3"/>
      <c r="M1644" s="3"/>
      <c r="N1644" s="3"/>
      <c r="O1644" s="3"/>
      <c r="P1644" s="3"/>
      <c r="Q1644" s="3"/>
      <c r="R1644" s="3"/>
      <c r="S1644" s="3"/>
      <c r="T1644" s="3"/>
      <c r="U1644" s="3"/>
      <c r="V1644" s="3"/>
      <c r="W1644" s="3"/>
      <c r="X1644" s="3"/>
      <c r="Y1644" s="3"/>
      <c r="Z1644" s="3"/>
      <c r="AA1644" s="3"/>
      <c r="AB1644" s="3"/>
      <c r="AC1644" s="3"/>
      <c r="AD1644" s="3"/>
      <c r="AE1644" s="3"/>
      <c r="AF1644" s="3"/>
      <c r="AG1644" s="3"/>
      <c r="AH1644" s="3"/>
      <c r="AI1644" s="3"/>
      <c r="AJ1644" s="3"/>
      <c r="AK1644" s="3"/>
      <c r="AL1644" s="3"/>
      <c r="AM1644" s="3"/>
      <c r="AN1644" s="3"/>
      <c r="AO1644" s="3" t="s">
        <v>11666</v>
      </c>
      <c r="AP1644" s="3" t="s">
        <v>11675</v>
      </c>
      <c r="AQ1644" s="3" t="s">
        <v>11666</v>
      </c>
      <c r="AR1644" s="2"/>
      <c r="AS1644" s="2"/>
      <c r="AT1644" s="2" t="str">
        <f t="shared" si="143"/>
        <v>('11-9021.00</v>
      </c>
      <c r="AU1644" s="2" t="str">
        <f t="shared" si="144"/>
        <v>('47-2061.00</v>
      </c>
      <c r="AV1644" s="2" t="b">
        <f t="shared" si="145"/>
        <v>0</v>
      </c>
      <c r="AW1644" s="2"/>
      <c r="AX1644" s="2" t="b">
        <f t="shared" si="141"/>
        <v>0</v>
      </c>
    </row>
    <row r="1645" spans="1:50" ht="85" x14ac:dyDescent="0.2">
      <c r="A1645" s="2">
        <v>1621</v>
      </c>
      <c r="B1645" s="3" t="s">
        <v>6658</v>
      </c>
      <c r="C1645" s="2">
        <v>9321</v>
      </c>
      <c r="D1645" s="3" t="s">
        <v>6657</v>
      </c>
      <c r="E1645" s="3"/>
      <c r="F1645" s="3"/>
      <c r="G1645" s="3"/>
      <c r="H1645" s="3"/>
      <c r="I1645" s="3"/>
      <c r="J1645" s="3"/>
      <c r="K1645" s="3"/>
      <c r="L1645" s="3"/>
      <c r="M1645" s="3"/>
      <c r="N1645" s="3"/>
      <c r="O1645" s="3"/>
      <c r="P1645" s="3"/>
      <c r="Q1645" s="3"/>
      <c r="R1645" s="3"/>
      <c r="S1645" s="3"/>
      <c r="T1645" s="3"/>
      <c r="U1645" s="3"/>
      <c r="V1645" s="3"/>
      <c r="W1645" s="3"/>
      <c r="X1645" s="3"/>
      <c r="Y1645" s="3"/>
      <c r="Z1645" s="3"/>
      <c r="AA1645" s="3"/>
      <c r="AB1645" s="3"/>
      <c r="AC1645" s="3"/>
      <c r="AD1645" s="3"/>
      <c r="AE1645" s="3"/>
      <c r="AF1645" s="3"/>
      <c r="AG1645" s="3"/>
      <c r="AH1645" s="3"/>
      <c r="AI1645" s="3"/>
      <c r="AJ1645" s="3"/>
      <c r="AK1645" s="3"/>
      <c r="AL1645" s="3"/>
      <c r="AM1645" s="3"/>
      <c r="AN1645" s="3"/>
      <c r="AO1645" s="3"/>
      <c r="AP1645" s="3" t="s">
        <v>6659</v>
      </c>
      <c r="AQ1645" s="3" t="s">
        <v>11961</v>
      </c>
      <c r="AR1645" s="2"/>
      <c r="AS1645" s="2"/>
      <c r="AT1645" s="2" t="str">
        <f t="shared" si="143"/>
        <v>('51-6031.00</v>
      </c>
      <c r="AU1645" s="2" t="str">
        <f t="shared" si="144"/>
        <v>('51-6051.00</v>
      </c>
      <c r="AV1645" s="2" t="b">
        <f t="shared" si="145"/>
        <v>0</v>
      </c>
      <c r="AW1645" s="2"/>
      <c r="AX1645" s="2" t="b">
        <f t="shared" si="141"/>
        <v>0</v>
      </c>
    </row>
    <row r="1646" spans="1:50" ht="102" x14ac:dyDescent="0.2">
      <c r="A1646" s="2">
        <v>2825</v>
      </c>
      <c r="B1646" s="3" t="s">
        <v>11385</v>
      </c>
      <c r="C1646" s="2">
        <v>9321</v>
      </c>
      <c r="D1646" s="3" t="s">
        <v>11384</v>
      </c>
      <c r="E1646" s="3"/>
      <c r="F1646" s="3"/>
      <c r="G1646" s="3"/>
      <c r="H1646" s="3"/>
      <c r="I1646" s="3"/>
      <c r="J1646" s="3"/>
      <c r="K1646" s="3"/>
      <c r="L1646" s="3"/>
      <c r="M1646" s="3"/>
      <c r="N1646" s="3"/>
      <c r="O1646" s="3"/>
      <c r="P1646" s="3"/>
      <c r="Q1646" s="3"/>
      <c r="R1646" s="3"/>
      <c r="S1646" s="3"/>
      <c r="T1646" s="3"/>
      <c r="U1646" s="3"/>
      <c r="V1646" s="3"/>
      <c r="W1646" s="3"/>
      <c r="X1646" s="3"/>
      <c r="Y1646" s="3"/>
      <c r="Z1646" s="3"/>
      <c r="AA1646" s="3"/>
      <c r="AB1646" s="3"/>
      <c r="AC1646" s="3"/>
      <c r="AD1646" s="3"/>
      <c r="AE1646" s="3"/>
      <c r="AF1646" s="3"/>
      <c r="AG1646" s="3"/>
      <c r="AH1646" s="3"/>
      <c r="AI1646" s="3"/>
      <c r="AJ1646" s="3"/>
      <c r="AK1646" s="3"/>
      <c r="AL1646" s="3"/>
      <c r="AM1646" s="3"/>
      <c r="AN1646" s="3"/>
      <c r="AO1646" s="3"/>
      <c r="AP1646" s="3" t="s">
        <v>11386</v>
      </c>
      <c r="AQ1646" s="3" t="s">
        <v>11384</v>
      </c>
      <c r="AR1646" s="2"/>
      <c r="AS1646" s="2"/>
      <c r="AT1646" s="2" t="str">
        <f t="shared" si="143"/>
        <v>('43-5071.00</v>
      </c>
      <c r="AU1646" s="2" t="str">
        <f t="shared" si="144"/>
        <v>('53-7064.00</v>
      </c>
      <c r="AV1646" s="2" t="b">
        <f t="shared" si="145"/>
        <v>0</v>
      </c>
      <c r="AW1646" s="2"/>
      <c r="AX1646" s="2" t="b">
        <f t="shared" si="141"/>
        <v>0</v>
      </c>
    </row>
    <row r="1647" spans="1:50" ht="119" x14ac:dyDescent="0.2">
      <c r="A1647" s="2">
        <v>443</v>
      </c>
      <c r="B1647" s="3" t="s">
        <v>1829</v>
      </c>
      <c r="C1647" s="2">
        <v>9329</v>
      </c>
      <c r="D1647" s="3" t="s">
        <v>1824</v>
      </c>
      <c r="E1647" s="3" t="s">
        <v>1825</v>
      </c>
      <c r="F1647" s="3" t="s">
        <v>1826</v>
      </c>
      <c r="G1647" s="3" t="s">
        <v>1827</v>
      </c>
      <c r="H1647" s="3" t="s">
        <v>1828</v>
      </c>
      <c r="I1647" s="3"/>
      <c r="J1647" s="3"/>
      <c r="K1647" s="3"/>
      <c r="L1647" s="3"/>
      <c r="M1647" s="3"/>
      <c r="N1647" s="3"/>
      <c r="O1647" s="3"/>
      <c r="P1647" s="3"/>
      <c r="Q1647" s="3"/>
      <c r="R1647" s="3"/>
      <c r="S1647" s="3"/>
      <c r="T1647" s="3"/>
      <c r="U1647" s="3"/>
      <c r="V1647" s="3"/>
      <c r="W1647" s="3"/>
      <c r="X1647" s="3"/>
      <c r="Y1647" s="3"/>
      <c r="Z1647" s="3"/>
      <c r="AA1647" s="3"/>
      <c r="AB1647" s="3"/>
      <c r="AC1647" s="3"/>
      <c r="AD1647" s="3"/>
      <c r="AE1647" s="3"/>
      <c r="AF1647" s="3"/>
      <c r="AG1647" s="3"/>
      <c r="AH1647" s="3"/>
      <c r="AI1647" s="3"/>
      <c r="AJ1647" s="3"/>
      <c r="AK1647" s="3"/>
      <c r="AL1647" s="3"/>
      <c r="AM1647" s="3"/>
      <c r="AN1647" s="3"/>
      <c r="AO1647" s="3" t="s">
        <v>1824</v>
      </c>
      <c r="AP1647" s="3" t="s">
        <v>1830</v>
      </c>
      <c r="AQ1647" s="3" t="s">
        <v>1824</v>
      </c>
      <c r="AR1647" s="2"/>
      <c r="AS1647" s="2"/>
      <c r="AT1647" s="2" t="str">
        <f t="shared" si="143"/>
        <v>('51-1011.00</v>
      </c>
      <c r="AU1647" s="2" t="str">
        <f t="shared" si="144"/>
        <v>('51-9198.00</v>
      </c>
      <c r="AV1647" s="2" t="b">
        <f t="shared" si="145"/>
        <v>0</v>
      </c>
      <c r="AW1647" s="2"/>
      <c r="AX1647" s="2" t="b">
        <f t="shared" si="141"/>
        <v>0</v>
      </c>
    </row>
    <row r="1648" spans="1:50" ht="136" x14ac:dyDescent="0.2">
      <c r="A1648" s="2">
        <v>1953</v>
      </c>
      <c r="B1648" s="3" t="s">
        <v>7997</v>
      </c>
      <c r="C1648" s="2">
        <v>9329</v>
      </c>
      <c r="D1648" s="3" t="s">
        <v>7992</v>
      </c>
      <c r="E1648" s="3" t="s">
        <v>7993</v>
      </c>
      <c r="F1648" s="3" t="s">
        <v>7994</v>
      </c>
      <c r="G1648" s="3" t="s">
        <v>7995</v>
      </c>
      <c r="H1648" s="3" t="s">
        <v>7996</v>
      </c>
      <c r="I1648" s="3"/>
      <c r="J1648" s="3"/>
      <c r="K1648" s="3"/>
      <c r="L1648" s="3"/>
      <c r="M1648" s="3"/>
      <c r="N1648" s="3"/>
      <c r="O1648" s="3"/>
      <c r="P1648" s="3"/>
      <c r="Q1648" s="3"/>
      <c r="R1648" s="3"/>
      <c r="S1648" s="3"/>
      <c r="T1648" s="3"/>
      <c r="U1648" s="3"/>
      <c r="V1648" s="3"/>
      <c r="W1648" s="3"/>
      <c r="X1648" s="3"/>
      <c r="Y1648" s="3"/>
      <c r="Z1648" s="3"/>
      <c r="AA1648" s="3"/>
      <c r="AB1648" s="3"/>
      <c r="AC1648" s="3"/>
      <c r="AD1648" s="3"/>
      <c r="AE1648" s="3"/>
      <c r="AF1648" s="3"/>
      <c r="AG1648" s="3"/>
      <c r="AH1648" s="3"/>
      <c r="AI1648" s="3"/>
      <c r="AJ1648" s="3"/>
      <c r="AK1648" s="3"/>
      <c r="AL1648" s="3"/>
      <c r="AM1648" s="3"/>
      <c r="AN1648" s="3"/>
      <c r="AO1648" s="3" t="s">
        <v>7995</v>
      </c>
      <c r="AP1648" s="3" t="s">
        <v>7998</v>
      </c>
      <c r="AQ1648" s="3" t="s">
        <v>7995</v>
      </c>
      <c r="AR1648" s="4" t="s">
        <v>11823</v>
      </c>
      <c r="AS1648" s="2"/>
      <c r="AT1648" s="2" t="str">
        <f t="shared" si="143"/>
        <v>('51-7042.00</v>
      </c>
      <c r="AU1648" s="2" t="str">
        <f t="shared" si="144"/>
        <v>('51-9199.00</v>
      </c>
      <c r="AV1648" s="2" t="b">
        <f t="shared" si="145"/>
        <v>0</v>
      </c>
      <c r="AW1648" s="2"/>
      <c r="AX1648" s="2" t="b">
        <f t="shared" si="141"/>
        <v>0</v>
      </c>
    </row>
    <row r="1649" spans="1:50" ht="85" x14ac:dyDescent="0.2">
      <c r="A1649" s="2">
        <v>709</v>
      </c>
      <c r="B1649" s="3" t="s">
        <v>2848</v>
      </c>
      <c r="C1649" s="2">
        <v>9331</v>
      </c>
      <c r="D1649" s="3" t="s">
        <v>2845</v>
      </c>
      <c r="E1649" s="3" t="s">
        <v>2846</v>
      </c>
      <c r="F1649" s="3" t="s">
        <v>2847</v>
      </c>
      <c r="G1649" s="3"/>
      <c r="H1649" s="3"/>
      <c r="I1649" s="3"/>
      <c r="J1649" s="3"/>
      <c r="K1649" s="3"/>
      <c r="L1649" s="3"/>
      <c r="M1649" s="3"/>
      <c r="N1649" s="3"/>
      <c r="O1649" s="3"/>
      <c r="P1649" s="3"/>
      <c r="Q1649" s="3"/>
      <c r="R1649" s="3"/>
      <c r="S1649" s="3"/>
      <c r="T1649" s="3"/>
      <c r="U1649" s="3"/>
      <c r="V1649" s="3"/>
      <c r="W1649" s="3"/>
      <c r="X1649" s="3"/>
      <c r="Y1649" s="3"/>
      <c r="Z1649" s="3"/>
      <c r="AA1649" s="3"/>
      <c r="AB1649" s="3"/>
      <c r="AC1649" s="3"/>
      <c r="AD1649" s="3"/>
      <c r="AE1649" s="3"/>
      <c r="AF1649" s="3"/>
      <c r="AG1649" s="3"/>
      <c r="AH1649" s="3"/>
      <c r="AI1649" s="3"/>
      <c r="AJ1649" s="3"/>
      <c r="AK1649" s="3"/>
      <c r="AL1649" s="3"/>
      <c r="AM1649" s="3"/>
      <c r="AN1649" s="3"/>
      <c r="AO1649" s="3" t="s">
        <v>2845</v>
      </c>
      <c r="AP1649" s="3" t="s">
        <v>2849</v>
      </c>
      <c r="AQ1649" s="3" t="s">
        <v>2845</v>
      </c>
      <c r="AR1649" s="2"/>
      <c r="AS1649" s="2"/>
      <c r="AT1649" s="2" t="str">
        <f t="shared" si="143"/>
        <v>('49-3091.00</v>
      </c>
      <c r="AU1649" s="2" t="str">
        <f t="shared" si="144"/>
        <v>('43-5021.00</v>
      </c>
      <c r="AV1649" s="2" t="b">
        <f t="shared" si="145"/>
        <v>0</v>
      </c>
      <c r="AW1649" s="2"/>
      <c r="AX1649" s="2" t="b">
        <f t="shared" si="141"/>
        <v>0</v>
      </c>
    </row>
    <row r="1650" spans="1:50" ht="85" x14ac:dyDescent="0.2">
      <c r="A1650" s="2">
        <v>540</v>
      </c>
      <c r="B1650" s="3" t="s">
        <v>2231</v>
      </c>
      <c r="C1650" s="2">
        <v>9332</v>
      </c>
      <c r="D1650" s="3" t="s">
        <v>2229</v>
      </c>
      <c r="E1650" s="3" t="s">
        <v>2230</v>
      </c>
      <c r="F1650" s="3"/>
      <c r="G1650" s="3"/>
      <c r="H1650" s="3"/>
      <c r="I1650" s="3"/>
      <c r="J1650" s="3"/>
      <c r="K1650" s="3"/>
      <c r="L1650" s="3"/>
      <c r="M1650" s="3"/>
      <c r="N1650" s="3"/>
      <c r="O1650" s="3"/>
      <c r="P1650" s="3"/>
      <c r="Q1650" s="3"/>
      <c r="R1650" s="3"/>
      <c r="S1650" s="3"/>
      <c r="T1650" s="3"/>
      <c r="U1650" s="3"/>
      <c r="V1650" s="3"/>
      <c r="W1650" s="3"/>
      <c r="X1650" s="3"/>
      <c r="Y1650" s="3"/>
      <c r="Z1650" s="3"/>
      <c r="AA1650" s="3"/>
      <c r="AB1650" s="3"/>
      <c r="AC1650" s="3"/>
      <c r="AD1650" s="3"/>
      <c r="AE1650" s="3"/>
      <c r="AF1650" s="3"/>
      <c r="AG1650" s="3"/>
      <c r="AH1650" s="3"/>
      <c r="AI1650" s="3"/>
      <c r="AJ1650" s="3"/>
      <c r="AK1650" s="3"/>
      <c r="AL1650" s="3"/>
      <c r="AM1650" s="3"/>
      <c r="AN1650" s="3"/>
      <c r="AO1650" s="3"/>
      <c r="AP1650" s="3" t="s">
        <v>2232</v>
      </c>
      <c r="AQ1650" s="3" t="s">
        <v>2232</v>
      </c>
      <c r="AR1650" s="2"/>
      <c r="AS1650" s="2"/>
      <c r="AT1650" s="2" t="str">
        <f t="shared" si="143"/>
        <v>('53-3021.00</v>
      </c>
      <c r="AU1650" s="2" t="str">
        <f t="shared" si="144"/>
        <v>('53-3021.00</v>
      </c>
      <c r="AV1650" s="5" t="b">
        <f t="shared" si="145"/>
        <v>1</v>
      </c>
      <c r="AW1650" s="2" t="str">
        <f>LEFT(AO1650,12)</f>
        <v/>
      </c>
      <c r="AX1650" s="2" t="b">
        <f t="shared" si="141"/>
        <v>0</v>
      </c>
    </row>
    <row r="1651" spans="1:50" ht="119" x14ac:dyDescent="0.2">
      <c r="A1651" s="2">
        <v>744</v>
      </c>
      <c r="B1651" s="3" t="s">
        <v>2985</v>
      </c>
      <c r="C1651" s="2">
        <v>9333</v>
      </c>
      <c r="D1651" s="3" t="s">
        <v>2980</v>
      </c>
      <c r="E1651" s="3" t="s">
        <v>2981</v>
      </c>
      <c r="F1651" s="3" t="s">
        <v>2982</v>
      </c>
      <c r="G1651" s="3" t="s">
        <v>2983</v>
      </c>
      <c r="H1651" s="3" t="s">
        <v>2984</v>
      </c>
      <c r="I1651" s="3"/>
      <c r="J1651" s="3"/>
      <c r="K1651" s="3"/>
      <c r="L1651" s="3"/>
      <c r="M1651" s="3"/>
      <c r="N1651" s="3"/>
      <c r="O1651" s="3"/>
      <c r="P1651" s="3"/>
      <c r="Q1651" s="3"/>
      <c r="R1651" s="3"/>
      <c r="S1651" s="3"/>
      <c r="T1651" s="3"/>
      <c r="U1651" s="3"/>
      <c r="V1651" s="3"/>
      <c r="W1651" s="3"/>
      <c r="X1651" s="3"/>
      <c r="Y1651" s="3"/>
      <c r="Z1651" s="3"/>
      <c r="AA1651" s="3"/>
      <c r="AB1651" s="3"/>
      <c r="AC1651" s="3"/>
      <c r="AD1651" s="3"/>
      <c r="AE1651" s="3"/>
      <c r="AF1651" s="3"/>
      <c r="AG1651" s="3"/>
      <c r="AH1651" s="3"/>
      <c r="AI1651" s="3"/>
      <c r="AJ1651" s="3"/>
      <c r="AK1651" s="3"/>
      <c r="AL1651" s="3"/>
      <c r="AM1651" s="3"/>
      <c r="AN1651" s="3"/>
      <c r="AO1651" s="3"/>
      <c r="AP1651" s="3" t="s">
        <v>2986</v>
      </c>
      <c r="AQ1651" s="3" t="s">
        <v>2981</v>
      </c>
      <c r="AR1651" s="2"/>
      <c r="AS1651" s="2"/>
      <c r="AT1651" s="2" t="str">
        <f t="shared" si="143"/>
        <v>('43-5011.00</v>
      </c>
      <c r="AU1651" s="2" t="str">
        <f t="shared" si="144"/>
        <v>('53-7062.00</v>
      </c>
      <c r="AV1651" s="2" t="b">
        <f t="shared" si="145"/>
        <v>0</v>
      </c>
      <c r="AW1651" s="2"/>
      <c r="AX1651" s="2" t="b">
        <f t="shared" si="141"/>
        <v>0</v>
      </c>
    </row>
    <row r="1652" spans="1:50" ht="119" x14ac:dyDescent="0.2">
      <c r="A1652" s="2">
        <v>1539</v>
      </c>
      <c r="B1652" s="3" t="s">
        <v>6333</v>
      </c>
      <c r="C1652" s="2">
        <v>9333</v>
      </c>
      <c r="D1652" s="3" t="s">
        <v>6328</v>
      </c>
      <c r="E1652" s="3" t="s">
        <v>6329</v>
      </c>
      <c r="F1652" s="3" t="s">
        <v>6330</v>
      </c>
      <c r="G1652" s="3" t="s">
        <v>6331</v>
      </c>
      <c r="H1652" s="3" t="s">
        <v>6332</v>
      </c>
      <c r="I1652" s="3"/>
      <c r="J1652" s="3"/>
      <c r="K1652" s="3"/>
      <c r="L1652" s="3"/>
      <c r="M1652" s="3"/>
      <c r="N1652" s="3"/>
      <c r="O1652" s="3"/>
      <c r="P1652" s="3"/>
      <c r="Q1652" s="3"/>
      <c r="R1652" s="3"/>
      <c r="S1652" s="3"/>
      <c r="T1652" s="3"/>
      <c r="U1652" s="3"/>
      <c r="V1652" s="3"/>
      <c r="W1652" s="3"/>
      <c r="X1652" s="3"/>
      <c r="Y1652" s="3"/>
      <c r="Z1652" s="3"/>
      <c r="AA1652" s="3"/>
      <c r="AB1652" s="3"/>
      <c r="AC1652" s="3"/>
      <c r="AD1652" s="3"/>
      <c r="AE1652" s="3"/>
      <c r="AF1652" s="3"/>
      <c r="AG1652" s="3"/>
      <c r="AH1652" s="3"/>
      <c r="AI1652" s="3"/>
      <c r="AJ1652" s="3"/>
      <c r="AK1652" s="3"/>
      <c r="AL1652" s="3"/>
      <c r="AM1652" s="3"/>
      <c r="AN1652" s="3"/>
      <c r="AO1652" s="3"/>
      <c r="AP1652" s="3" t="s">
        <v>6334</v>
      </c>
      <c r="AQ1652" s="3" t="s">
        <v>6330</v>
      </c>
      <c r="AR1652" s="2"/>
      <c r="AS1652" s="2"/>
      <c r="AT1652" s="2" t="str">
        <f t="shared" si="143"/>
        <v>('43-5081.03</v>
      </c>
      <c r="AU1652" s="2" t="str">
        <f t="shared" si="144"/>
        <v>('53-7062.00</v>
      </c>
      <c r="AV1652" s="2" t="b">
        <f t="shared" si="145"/>
        <v>0</v>
      </c>
      <c r="AW1652" s="2"/>
      <c r="AX1652" s="2" t="b">
        <f t="shared" si="141"/>
        <v>0</v>
      </c>
    </row>
    <row r="1653" spans="1:50" ht="119" x14ac:dyDescent="0.2">
      <c r="A1653" s="2">
        <v>1732</v>
      </c>
      <c r="B1653" s="3" t="s">
        <v>7128</v>
      </c>
      <c r="C1653" s="2">
        <v>9333</v>
      </c>
      <c r="D1653" s="3" t="s">
        <v>7123</v>
      </c>
      <c r="E1653" s="3" t="s">
        <v>7124</v>
      </c>
      <c r="F1653" s="3" t="s">
        <v>7125</v>
      </c>
      <c r="G1653" s="3" t="s">
        <v>7126</v>
      </c>
      <c r="H1653" s="3" t="s">
        <v>7127</v>
      </c>
      <c r="I1653" s="3"/>
      <c r="J1653" s="3"/>
      <c r="K1653" s="3"/>
      <c r="L1653" s="3"/>
      <c r="M1653" s="3"/>
      <c r="N1653" s="3"/>
      <c r="O1653" s="3"/>
      <c r="P1653" s="3"/>
      <c r="Q1653" s="3"/>
      <c r="R1653" s="3"/>
      <c r="S1653" s="3"/>
      <c r="T1653" s="3"/>
      <c r="U1653" s="3"/>
      <c r="V1653" s="3"/>
      <c r="W1653" s="3"/>
      <c r="X1653" s="3"/>
      <c r="Y1653" s="3"/>
      <c r="Z1653" s="3"/>
      <c r="AA1653" s="3"/>
      <c r="AB1653" s="3"/>
      <c r="AC1653" s="3"/>
      <c r="AD1653" s="3"/>
      <c r="AE1653" s="3"/>
      <c r="AF1653" s="3"/>
      <c r="AG1653" s="3"/>
      <c r="AH1653" s="3"/>
      <c r="AI1653" s="3"/>
      <c r="AJ1653" s="3"/>
      <c r="AK1653" s="3"/>
      <c r="AL1653" s="3"/>
      <c r="AM1653" s="3"/>
      <c r="AN1653" s="3"/>
      <c r="AO1653" s="3"/>
      <c r="AP1653" s="3" t="s">
        <v>7129</v>
      </c>
      <c r="AQ1653" s="3" t="s">
        <v>7129</v>
      </c>
      <c r="AR1653" s="2"/>
      <c r="AS1653" s="2"/>
      <c r="AT1653" s="2" t="str">
        <f t="shared" si="143"/>
        <v>('47-4061.00</v>
      </c>
      <c r="AU1653" s="2" t="str">
        <f t="shared" si="144"/>
        <v>('47-4061.00</v>
      </c>
      <c r="AV1653" s="5" t="b">
        <f t="shared" si="145"/>
        <v>1</v>
      </c>
      <c r="AW1653" s="2" t="str">
        <f>LEFT(AO1653,12)</f>
        <v/>
      </c>
      <c r="AX1653" s="2" t="b">
        <f t="shared" si="141"/>
        <v>0</v>
      </c>
    </row>
    <row r="1654" spans="1:50" ht="136" x14ac:dyDescent="0.2">
      <c r="A1654" s="2">
        <v>2144</v>
      </c>
      <c r="B1654" s="3" t="s">
        <v>8828</v>
      </c>
      <c r="C1654" s="2">
        <v>9333</v>
      </c>
      <c r="D1654" s="3" t="s">
        <v>8823</v>
      </c>
      <c r="E1654" s="3" t="s">
        <v>8824</v>
      </c>
      <c r="F1654" s="3" t="s">
        <v>8825</v>
      </c>
      <c r="G1654" s="3" t="s">
        <v>8826</v>
      </c>
      <c r="H1654" s="3" t="s">
        <v>8827</v>
      </c>
      <c r="I1654" s="3"/>
      <c r="J1654" s="3"/>
      <c r="K1654" s="3"/>
      <c r="L1654" s="3"/>
      <c r="M1654" s="3"/>
      <c r="N1654" s="3"/>
      <c r="O1654" s="3"/>
      <c r="P1654" s="3"/>
      <c r="Q1654" s="3"/>
      <c r="R1654" s="3"/>
      <c r="S1654" s="3"/>
      <c r="T1654" s="3"/>
      <c r="U1654" s="3"/>
      <c r="V1654" s="3"/>
      <c r="W1654" s="3"/>
      <c r="X1654" s="3"/>
      <c r="Y1654" s="3"/>
      <c r="Z1654" s="3"/>
      <c r="AA1654" s="3"/>
      <c r="AB1654" s="3"/>
      <c r="AC1654" s="3"/>
      <c r="AD1654" s="3"/>
      <c r="AE1654" s="3"/>
      <c r="AF1654" s="3"/>
      <c r="AG1654" s="3"/>
      <c r="AH1654" s="3"/>
      <c r="AI1654" s="3"/>
      <c r="AJ1654" s="3"/>
      <c r="AK1654" s="3"/>
      <c r="AL1654" s="3"/>
      <c r="AM1654" s="3"/>
      <c r="AN1654" s="3"/>
      <c r="AO1654" s="3" t="s">
        <v>8823</v>
      </c>
      <c r="AP1654" s="3" t="s">
        <v>8829</v>
      </c>
      <c r="AQ1654" s="3" t="s">
        <v>8823</v>
      </c>
      <c r="AR1654" s="2"/>
      <c r="AS1654" s="2"/>
      <c r="AT1654" s="2" t="str">
        <f t="shared" si="143"/>
        <v>('43-5011.00</v>
      </c>
      <c r="AU1654" s="2" t="str">
        <f t="shared" si="144"/>
        <v>('53-7062.00</v>
      </c>
      <c r="AV1654" s="2" t="b">
        <f t="shared" si="145"/>
        <v>0</v>
      </c>
      <c r="AW1654" s="2"/>
      <c r="AX1654" s="2" t="b">
        <f t="shared" si="141"/>
        <v>0</v>
      </c>
    </row>
    <row r="1655" spans="1:50" ht="136" x14ac:dyDescent="0.2">
      <c r="A1655" s="2">
        <v>2258</v>
      </c>
      <c r="B1655" s="3" t="s">
        <v>9242</v>
      </c>
      <c r="C1655" s="2">
        <v>9333</v>
      </c>
      <c r="D1655" s="3" t="s">
        <v>9237</v>
      </c>
      <c r="E1655" s="3" t="s">
        <v>9238</v>
      </c>
      <c r="F1655" s="3" t="s">
        <v>9239</v>
      </c>
      <c r="G1655" s="3" t="s">
        <v>9240</v>
      </c>
      <c r="H1655" s="3" t="s">
        <v>9241</v>
      </c>
      <c r="I1655" s="3"/>
      <c r="J1655" s="3"/>
      <c r="K1655" s="3"/>
      <c r="L1655" s="3"/>
      <c r="M1655" s="3"/>
      <c r="N1655" s="3"/>
      <c r="O1655" s="3"/>
      <c r="P1655" s="3"/>
      <c r="Q1655" s="3"/>
      <c r="R1655" s="3"/>
      <c r="S1655" s="3"/>
      <c r="T1655" s="3"/>
      <c r="U1655" s="3"/>
      <c r="V1655" s="3"/>
      <c r="W1655" s="3"/>
      <c r="X1655" s="3"/>
      <c r="Y1655" s="3"/>
      <c r="Z1655" s="3"/>
      <c r="AA1655" s="3"/>
      <c r="AB1655" s="3"/>
      <c r="AC1655" s="3"/>
      <c r="AD1655" s="3"/>
      <c r="AE1655" s="3"/>
      <c r="AF1655" s="3"/>
      <c r="AG1655" s="3"/>
      <c r="AH1655" s="3"/>
      <c r="AI1655" s="3"/>
      <c r="AJ1655" s="3"/>
      <c r="AK1655" s="3"/>
      <c r="AL1655" s="3"/>
      <c r="AM1655" s="3"/>
      <c r="AN1655" s="3"/>
      <c r="AO1655" s="3" t="s">
        <v>9238</v>
      </c>
      <c r="AP1655" s="3" t="s">
        <v>9243</v>
      </c>
      <c r="AQ1655" s="3" t="s">
        <v>9243</v>
      </c>
      <c r="AR1655" s="2"/>
      <c r="AS1655" s="2"/>
      <c r="AT1655" s="2" t="str">
        <f t="shared" si="143"/>
        <v>('43-5081.03</v>
      </c>
      <c r="AU1655" s="2" t="str">
        <f t="shared" si="144"/>
        <v>('43-5081.03</v>
      </c>
      <c r="AV1655" s="5" t="b">
        <f t="shared" si="145"/>
        <v>1</v>
      </c>
      <c r="AW1655" s="2" t="str">
        <f>LEFT(AO1655,12)</f>
        <v>('53-7062.00</v>
      </c>
      <c r="AX1655" s="2" t="b">
        <f t="shared" si="141"/>
        <v>0</v>
      </c>
    </row>
    <row r="1656" spans="1:50" ht="119" x14ac:dyDescent="0.2">
      <c r="A1656" s="2">
        <v>2368</v>
      </c>
      <c r="B1656" s="3" t="s">
        <v>9602</v>
      </c>
      <c r="C1656" s="2">
        <v>9333</v>
      </c>
      <c r="D1656" s="3" t="s">
        <v>9597</v>
      </c>
      <c r="E1656" s="3" t="s">
        <v>9598</v>
      </c>
      <c r="F1656" s="3" t="s">
        <v>9599</v>
      </c>
      <c r="G1656" s="3" t="s">
        <v>9600</v>
      </c>
      <c r="H1656" s="3" t="s">
        <v>9601</v>
      </c>
      <c r="I1656" s="3"/>
      <c r="J1656" s="3"/>
      <c r="K1656" s="3"/>
      <c r="L1656" s="3"/>
      <c r="M1656" s="3"/>
      <c r="N1656" s="3"/>
      <c r="O1656" s="3"/>
      <c r="P1656" s="3"/>
      <c r="Q1656" s="3"/>
      <c r="R1656" s="3"/>
      <c r="S1656" s="3"/>
      <c r="T1656" s="3"/>
      <c r="U1656" s="3"/>
      <c r="V1656" s="3"/>
      <c r="W1656" s="3"/>
      <c r="X1656" s="3"/>
      <c r="Y1656" s="3"/>
      <c r="Z1656" s="3"/>
      <c r="AA1656" s="3"/>
      <c r="AB1656" s="3"/>
      <c r="AC1656" s="3"/>
      <c r="AD1656" s="3"/>
      <c r="AE1656" s="3"/>
      <c r="AF1656" s="3"/>
      <c r="AG1656" s="3"/>
      <c r="AH1656" s="3"/>
      <c r="AI1656" s="3"/>
      <c r="AJ1656" s="3"/>
      <c r="AK1656" s="3"/>
      <c r="AL1656" s="3"/>
      <c r="AM1656" s="3"/>
      <c r="AN1656" s="3"/>
      <c r="AO1656" s="3" t="s">
        <v>9597</v>
      </c>
      <c r="AP1656" s="3" t="s">
        <v>9603</v>
      </c>
      <c r="AQ1656" s="3" t="s">
        <v>9597</v>
      </c>
      <c r="AR1656" s="2"/>
      <c r="AS1656" s="2"/>
      <c r="AT1656" s="2" t="str">
        <f t="shared" si="143"/>
        <v>('49-9044.00</v>
      </c>
      <c r="AU1656" s="2" t="str">
        <f t="shared" si="144"/>
        <v>('53-7062.00</v>
      </c>
      <c r="AV1656" s="2" t="b">
        <f t="shared" si="145"/>
        <v>0</v>
      </c>
      <c r="AW1656" s="2"/>
      <c r="AX1656" s="2" t="b">
        <f t="shared" si="141"/>
        <v>0</v>
      </c>
    </row>
    <row r="1657" spans="1:50" ht="170" x14ac:dyDescent="0.2">
      <c r="A1657" s="2">
        <v>2593</v>
      </c>
      <c r="B1657" s="3" t="s">
        <v>10477</v>
      </c>
      <c r="C1657" s="2">
        <v>9333</v>
      </c>
      <c r="D1657" s="3" t="s">
        <v>10472</v>
      </c>
      <c r="E1657" s="3" t="s">
        <v>10473</v>
      </c>
      <c r="F1657" s="3" t="s">
        <v>10474</v>
      </c>
      <c r="G1657" s="3" t="s">
        <v>10475</v>
      </c>
      <c r="H1657" s="3" t="s">
        <v>10476</v>
      </c>
      <c r="I1657" s="3"/>
      <c r="J1657" s="3"/>
      <c r="K1657" s="3"/>
      <c r="L1657" s="3"/>
      <c r="M1657" s="3"/>
      <c r="N1657" s="3"/>
      <c r="O1657" s="3"/>
      <c r="P1657" s="3"/>
      <c r="Q1657" s="3"/>
      <c r="R1657" s="3"/>
      <c r="S1657" s="3"/>
      <c r="T1657" s="3"/>
      <c r="U1657" s="3"/>
      <c r="V1657" s="3"/>
      <c r="W1657" s="3"/>
      <c r="X1657" s="3"/>
      <c r="Y1657" s="3"/>
      <c r="Z1657" s="3"/>
      <c r="AA1657" s="3"/>
      <c r="AB1657" s="3"/>
      <c r="AC1657" s="3"/>
      <c r="AD1657" s="3"/>
      <c r="AE1657" s="3"/>
      <c r="AF1657" s="3"/>
      <c r="AG1657" s="3"/>
      <c r="AH1657" s="3"/>
      <c r="AI1657" s="3"/>
      <c r="AJ1657" s="3"/>
      <c r="AK1657" s="3"/>
      <c r="AL1657" s="3"/>
      <c r="AM1657" s="3"/>
      <c r="AN1657" s="3"/>
      <c r="AO1657" s="3" t="s">
        <v>10472</v>
      </c>
      <c r="AP1657" s="3" t="s">
        <v>10478</v>
      </c>
      <c r="AQ1657" s="3" t="s">
        <v>10472</v>
      </c>
      <c r="AR1657" s="2"/>
      <c r="AS1657" s="2"/>
      <c r="AT1657" s="2" t="str">
        <f t="shared" si="143"/>
        <v>('53-1021.00</v>
      </c>
      <c r="AU1657" s="2" t="str">
        <f t="shared" si="144"/>
        <v>('53-1021.00</v>
      </c>
      <c r="AV1657" s="5" t="b">
        <f t="shared" si="145"/>
        <v>1</v>
      </c>
      <c r="AW1657" s="2" t="str">
        <f>LEFT(AO1657,12)</f>
        <v>('53-1021.00</v>
      </c>
      <c r="AX1657" s="2" t="b">
        <f t="shared" si="141"/>
        <v>1</v>
      </c>
    </row>
    <row r="1658" spans="1:50" ht="119" x14ac:dyDescent="0.2">
      <c r="A1658" s="2">
        <v>2661</v>
      </c>
      <c r="B1658" s="3" t="s">
        <v>10774</v>
      </c>
      <c r="C1658" s="2">
        <v>9333</v>
      </c>
      <c r="D1658" s="3" t="s">
        <v>10769</v>
      </c>
      <c r="E1658" s="3" t="s">
        <v>10770</v>
      </c>
      <c r="F1658" s="3" t="s">
        <v>10771</v>
      </c>
      <c r="G1658" s="3" t="s">
        <v>10772</v>
      </c>
      <c r="H1658" s="3" t="s">
        <v>10773</v>
      </c>
      <c r="I1658" s="3"/>
      <c r="J1658" s="3"/>
      <c r="K1658" s="3"/>
      <c r="L1658" s="3"/>
      <c r="M1658" s="3"/>
      <c r="N1658" s="3"/>
      <c r="O1658" s="3"/>
      <c r="P1658" s="3"/>
      <c r="Q1658" s="3"/>
      <c r="R1658" s="3"/>
      <c r="S1658" s="3"/>
      <c r="T1658" s="3"/>
      <c r="U1658" s="3"/>
      <c r="V1658" s="3"/>
      <c r="W1658" s="3"/>
      <c r="X1658" s="3"/>
      <c r="Y1658" s="3"/>
      <c r="Z1658" s="3"/>
      <c r="AA1658" s="3"/>
      <c r="AB1658" s="3"/>
      <c r="AC1658" s="3"/>
      <c r="AD1658" s="3"/>
      <c r="AE1658" s="3"/>
      <c r="AF1658" s="3"/>
      <c r="AG1658" s="3"/>
      <c r="AH1658" s="3"/>
      <c r="AI1658" s="3"/>
      <c r="AJ1658" s="3"/>
      <c r="AK1658" s="3"/>
      <c r="AL1658" s="3"/>
      <c r="AM1658" s="3"/>
      <c r="AN1658" s="3"/>
      <c r="AO1658" s="3"/>
      <c r="AP1658" s="3" t="s">
        <v>10775</v>
      </c>
      <c r="AQ1658" s="3" t="s">
        <v>11962</v>
      </c>
      <c r="AR1658" s="2"/>
      <c r="AS1658" s="2"/>
      <c r="AT1658" s="2" t="str">
        <f t="shared" si="143"/>
        <v>('11-3071.00</v>
      </c>
      <c r="AU1658" s="2" t="str">
        <f t="shared" si="144"/>
        <v>('43-5061.00</v>
      </c>
      <c r="AV1658" s="2" t="b">
        <f t="shared" si="145"/>
        <v>0</v>
      </c>
      <c r="AW1658" s="2"/>
      <c r="AX1658" s="2" t="b">
        <f t="shared" si="141"/>
        <v>0</v>
      </c>
    </row>
    <row r="1659" spans="1:50" ht="102" x14ac:dyDescent="0.2">
      <c r="A1659" s="2">
        <v>2481</v>
      </c>
      <c r="B1659" s="3" t="s">
        <v>10102</v>
      </c>
      <c r="C1659" s="2">
        <v>9334</v>
      </c>
      <c r="D1659" s="3" t="s">
        <v>10097</v>
      </c>
      <c r="E1659" s="3" t="s">
        <v>10098</v>
      </c>
      <c r="F1659" s="3" t="s">
        <v>10099</v>
      </c>
      <c r="G1659" s="3" t="s">
        <v>10100</v>
      </c>
      <c r="H1659" s="3" t="s">
        <v>10101</v>
      </c>
      <c r="I1659" s="3"/>
      <c r="J1659" s="3"/>
      <c r="K1659" s="3"/>
      <c r="L1659" s="3"/>
      <c r="M1659" s="3"/>
      <c r="N1659" s="3"/>
      <c r="O1659" s="3"/>
      <c r="P1659" s="3"/>
      <c r="Q1659" s="3"/>
      <c r="R1659" s="3"/>
      <c r="S1659" s="3"/>
      <c r="T1659" s="3"/>
      <c r="U1659" s="3"/>
      <c r="V1659" s="3"/>
      <c r="W1659" s="3"/>
      <c r="X1659" s="3"/>
      <c r="Y1659" s="3"/>
      <c r="Z1659" s="3"/>
      <c r="AA1659" s="3"/>
      <c r="AB1659" s="3"/>
      <c r="AC1659" s="3"/>
      <c r="AD1659" s="3"/>
      <c r="AE1659" s="3"/>
      <c r="AF1659" s="3"/>
      <c r="AG1659" s="3"/>
      <c r="AH1659" s="3"/>
      <c r="AI1659" s="3"/>
      <c r="AJ1659" s="3"/>
      <c r="AK1659" s="3"/>
      <c r="AL1659" s="3"/>
      <c r="AM1659" s="3"/>
      <c r="AN1659" s="3"/>
      <c r="AO1659" s="3" t="s">
        <v>10097</v>
      </c>
      <c r="AP1659" s="3" t="s">
        <v>10103</v>
      </c>
      <c r="AQ1659" s="3" t="s">
        <v>10097</v>
      </c>
      <c r="AR1659" s="2"/>
      <c r="AS1659" s="2"/>
      <c r="AT1659" s="2" t="str">
        <f t="shared" si="143"/>
        <v>('43-5081.01</v>
      </c>
      <c r="AU1659" s="2" t="str">
        <f t="shared" si="144"/>
        <v>('43-5081.01</v>
      </c>
      <c r="AV1659" s="5" t="b">
        <f t="shared" si="145"/>
        <v>1</v>
      </c>
      <c r="AW1659" s="2" t="str">
        <f>LEFT(AO1659,12)</f>
        <v>('43-5081.01</v>
      </c>
      <c r="AX1659" s="2" t="b">
        <f t="shared" si="141"/>
        <v>1</v>
      </c>
    </row>
    <row r="1660" spans="1:50" ht="102" x14ac:dyDescent="0.2">
      <c r="A1660" s="2">
        <v>1786</v>
      </c>
      <c r="B1660" s="3" t="s">
        <v>7348</v>
      </c>
      <c r="C1660" s="2">
        <v>9411</v>
      </c>
      <c r="D1660" s="3" t="s">
        <v>7346</v>
      </c>
      <c r="E1660" s="3" t="s">
        <v>7347</v>
      </c>
      <c r="F1660" s="3"/>
      <c r="G1660" s="3"/>
      <c r="H1660" s="3"/>
      <c r="I1660" s="3"/>
      <c r="J1660" s="3"/>
      <c r="K1660" s="3"/>
      <c r="L1660" s="3"/>
      <c r="M1660" s="3"/>
      <c r="N1660" s="3"/>
      <c r="O1660" s="3"/>
      <c r="P1660" s="3"/>
      <c r="Q1660" s="3"/>
      <c r="R1660" s="3"/>
      <c r="S1660" s="3"/>
      <c r="T1660" s="3"/>
      <c r="U1660" s="3"/>
      <c r="V1660" s="3"/>
      <c r="W1660" s="3"/>
      <c r="X1660" s="3"/>
      <c r="Y1660" s="3"/>
      <c r="Z1660" s="3"/>
      <c r="AA1660" s="3"/>
      <c r="AB1660" s="3"/>
      <c r="AC1660" s="3"/>
      <c r="AD1660" s="3"/>
      <c r="AE1660" s="3"/>
      <c r="AF1660" s="3"/>
      <c r="AG1660" s="3"/>
      <c r="AH1660" s="3"/>
      <c r="AI1660" s="3"/>
      <c r="AJ1660" s="3"/>
      <c r="AK1660" s="3"/>
      <c r="AL1660" s="3"/>
      <c r="AM1660" s="3"/>
      <c r="AN1660" s="3"/>
      <c r="AO1660" s="3" t="s">
        <v>7347</v>
      </c>
      <c r="AP1660" s="3" t="s">
        <v>7349</v>
      </c>
      <c r="AQ1660" s="3" t="s">
        <v>7346</v>
      </c>
      <c r="AR1660" s="2"/>
      <c r="AS1660" s="2"/>
      <c r="AT1660" s="2" t="str">
        <f t="shared" si="143"/>
        <v>('35-1012.00</v>
      </c>
      <c r="AU1660" s="2" t="str">
        <f t="shared" si="144"/>
        <v>('35-2015.00</v>
      </c>
      <c r="AV1660" s="2" t="b">
        <f t="shared" si="145"/>
        <v>0</v>
      </c>
      <c r="AW1660" s="2"/>
      <c r="AX1660" s="2" t="b">
        <f t="shared" si="141"/>
        <v>0</v>
      </c>
    </row>
    <row r="1661" spans="1:50" ht="102" x14ac:dyDescent="0.2">
      <c r="A1661" s="2">
        <v>1895</v>
      </c>
      <c r="B1661" s="3" t="s">
        <v>7771</v>
      </c>
      <c r="C1661" s="2">
        <v>9411</v>
      </c>
      <c r="D1661" s="3" t="s">
        <v>7769</v>
      </c>
      <c r="E1661" s="3" t="s">
        <v>7770</v>
      </c>
      <c r="F1661" s="3"/>
      <c r="G1661" s="3"/>
      <c r="H1661" s="3"/>
      <c r="I1661" s="3"/>
      <c r="J1661" s="3"/>
      <c r="K1661" s="3"/>
      <c r="L1661" s="3"/>
      <c r="M1661" s="3"/>
      <c r="N1661" s="3"/>
      <c r="O1661" s="3"/>
      <c r="P1661" s="3"/>
      <c r="Q1661" s="3"/>
      <c r="R1661" s="3"/>
      <c r="S1661" s="3"/>
      <c r="T1661" s="3"/>
      <c r="U1661" s="3"/>
      <c r="V1661" s="3"/>
      <c r="W1661" s="3"/>
      <c r="X1661" s="3"/>
      <c r="Y1661" s="3"/>
      <c r="Z1661" s="3"/>
      <c r="AA1661" s="3"/>
      <c r="AB1661" s="3"/>
      <c r="AC1661" s="3"/>
      <c r="AD1661" s="3"/>
      <c r="AE1661" s="3"/>
      <c r="AF1661" s="3"/>
      <c r="AG1661" s="3"/>
      <c r="AH1661" s="3"/>
      <c r="AI1661" s="3"/>
      <c r="AJ1661" s="3"/>
      <c r="AK1661" s="3"/>
      <c r="AL1661" s="3"/>
      <c r="AM1661" s="3"/>
      <c r="AN1661" s="3"/>
      <c r="AO1661" s="3" t="s">
        <v>7769</v>
      </c>
      <c r="AP1661" s="3" t="s">
        <v>7772</v>
      </c>
      <c r="AQ1661" s="3" t="s">
        <v>7769</v>
      </c>
      <c r="AR1661" s="2"/>
      <c r="AS1661" s="2"/>
      <c r="AT1661" s="2" t="str">
        <f t="shared" si="143"/>
        <v>('35-2011.00</v>
      </c>
      <c r="AU1661" s="2" t="str">
        <f t="shared" si="144"/>
        <v>('35-2011.00</v>
      </c>
      <c r="AV1661" s="5" t="b">
        <f t="shared" si="145"/>
        <v>1</v>
      </c>
      <c r="AW1661" s="2" t="str">
        <f>LEFT(AO1661,12)</f>
        <v>('35-2011.00</v>
      </c>
      <c r="AX1661" s="2" t="b">
        <f t="shared" si="141"/>
        <v>1</v>
      </c>
    </row>
    <row r="1662" spans="1:50" ht="102" x14ac:dyDescent="0.2">
      <c r="A1662" s="2">
        <v>2634</v>
      </c>
      <c r="B1662" s="3" t="s">
        <v>10666</v>
      </c>
      <c r="C1662" s="2">
        <v>9412</v>
      </c>
      <c r="D1662" s="3" t="s">
        <v>10662</v>
      </c>
      <c r="E1662" s="3" t="s">
        <v>10663</v>
      </c>
      <c r="F1662" s="3" t="s">
        <v>10664</v>
      </c>
      <c r="G1662" s="3" t="s">
        <v>10665</v>
      </c>
      <c r="H1662" s="3"/>
      <c r="I1662" s="3"/>
      <c r="J1662" s="3"/>
      <c r="K1662" s="3"/>
      <c r="L1662" s="3"/>
      <c r="M1662" s="3"/>
      <c r="N1662" s="3"/>
      <c r="O1662" s="3"/>
      <c r="P1662" s="3"/>
      <c r="Q1662" s="3"/>
      <c r="R1662" s="3"/>
      <c r="S1662" s="3"/>
      <c r="T1662" s="3"/>
      <c r="U1662" s="3"/>
      <c r="V1662" s="3"/>
      <c r="W1662" s="3"/>
      <c r="X1662" s="3"/>
      <c r="Y1662" s="3"/>
      <c r="Z1662" s="3"/>
      <c r="AA1662" s="3"/>
      <c r="AB1662" s="3"/>
      <c r="AC1662" s="3"/>
      <c r="AD1662" s="3"/>
      <c r="AE1662" s="3"/>
      <c r="AF1662" s="3"/>
      <c r="AG1662" s="3"/>
      <c r="AH1662" s="3"/>
      <c r="AI1662" s="3"/>
      <c r="AJ1662" s="3"/>
      <c r="AK1662" s="3"/>
      <c r="AL1662" s="3"/>
      <c r="AM1662" s="3"/>
      <c r="AN1662" s="3"/>
      <c r="AO1662" s="3" t="s">
        <v>10664</v>
      </c>
      <c r="AP1662" s="3" t="s">
        <v>10667</v>
      </c>
      <c r="AQ1662" s="3" t="s">
        <v>10664</v>
      </c>
      <c r="AR1662" s="2"/>
      <c r="AS1662" s="2"/>
      <c r="AT1662" s="2" t="str">
        <f t="shared" si="143"/>
        <v>('35-1012.00</v>
      </c>
      <c r="AU1662" s="2" t="str">
        <f t="shared" si="144"/>
        <v>('35-2021.00</v>
      </c>
      <c r="AV1662" s="2" t="b">
        <f t="shared" si="145"/>
        <v>0</v>
      </c>
      <c r="AW1662" s="2"/>
      <c r="AX1662" s="2" t="b">
        <f t="shared" si="141"/>
        <v>0</v>
      </c>
    </row>
    <row r="1663" spans="1:50" ht="102" x14ac:dyDescent="0.2">
      <c r="A1663" s="2">
        <v>2842</v>
      </c>
      <c r="B1663" s="3" t="s">
        <v>11433</v>
      </c>
      <c r="C1663" s="2">
        <v>9412</v>
      </c>
      <c r="D1663" s="3" t="s">
        <v>11429</v>
      </c>
      <c r="E1663" s="3" t="s">
        <v>11430</v>
      </c>
      <c r="F1663" s="3" t="s">
        <v>11431</v>
      </c>
      <c r="G1663" s="3" t="s">
        <v>11432</v>
      </c>
      <c r="H1663" s="3"/>
      <c r="I1663" s="3"/>
      <c r="J1663" s="3"/>
      <c r="K1663" s="3"/>
      <c r="L1663" s="3"/>
      <c r="M1663" s="3"/>
      <c r="N1663" s="3"/>
      <c r="O1663" s="3"/>
      <c r="P1663" s="3"/>
      <c r="Q1663" s="3"/>
      <c r="R1663" s="3"/>
      <c r="S1663" s="3"/>
      <c r="T1663" s="3"/>
      <c r="U1663" s="3"/>
      <c r="V1663" s="3"/>
      <c r="W1663" s="3"/>
      <c r="X1663" s="3"/>
      <c r="Y1663" s="3"/>
      <c r="Z1663" s="3"/>
      <c r="AA1663" s="3"/>
      <c r="AB1663" s="3"/>
      <c r="AC1663" s="3"/>
      <c r="AD1663" s="3"/>
      <c r="AE1663" s="3"/>
      <c r="AF1663" s="3"/>
      <c r="AG1663" s="3"/>
      <c r="AH1663" s="3"/>
      <c r="AI1663" s="3"/>
      <c r="AJ1663" s="3"/>
      <c r="AK1663" s="3"/>
      <c r="AL1663" s="3"/>
      <c r="AM1663" s="3"/>
      <c r="AN1663" s="3"/>
      <c r="AO1663" s="3" t="s">
        <v>11429</v>
      </c>
      <c r="AP1663" s="3" t="s">
        <v>11434</v>
      </c>
      <c r="AQ1663" s="3" t="s">
        <v>11429</v>
      </c>
      <c r="AR1663" s="2"/>
      <c r="AS1663" s="2"/>
      <c r="AT1663" s="2" t="str">
        <f t="shared" si="143"/>
        <v>('35-9021.00</v>
      </c>
      <c r="AU1663" s="2" t="str">
        <f t="shared" si="144"/>
        <v>('35-9021.00</v>
      </c>
      <c r="AV1663" s="5" t="b">
        <f t="shared" si="145"/>
        <v>1</v>
      </c>
      <c r="AW1663" s="2" t="str">
        <f t="shared" ref="AW1663:AW1670" si="146">LEFT(AO1663,12)</f>
        <v>('35-9021.00</v>
      </c>
      <c r="AX1663" s="2" t="b">
        <f t="shared" si="141"/>
        <v>1</v>
      </c>
    </row>
    <row r="1664" spans="1:50" ht="102" x14ac:dyDescent="0.2">
      <c r="A1664" s="2">
        <v>1149</v>
      </c>
      <c r="B1664" s="3" t="s">
        <v>4621</v>
      </c>
      <c r="C1664" s="2">
        <v>9510</v>
      </c>
      <c r="D1664" s="3" t="s">
        <v>4620</v>
      </c>
      <c r="E1664" s="3"/>
      <c r="F1664" s="3"/>
      <c r="G1664" s="3"/>
      <c r="H1664" s="3"/>
      <c r="I1664" s="3"/>
      <c r="J1664" s="3"/>
      <c r="K1664" s="3"/>
      <c r="L1664" s="3"/>
      <c r="M1664" s="3"/>
      <c r="N1664" s="3"/>
      <c r="O1664" s="3"/>
      <c r="P1664" s="3"/>
      <c r="Q1664" s="3"/>
      <c r="R1664" s="3"/>
      <c r="S1664" s="3"/>
      <c r="T1664" s="3"/>
      <c r="U1664" s="3"/>
      <c r="V1664" s="3"/>
      <c r="W1664" s="3"/>
      <c r="X1664" s="3"/>
      <c r="Y1664" s="3"/>
      <c r="Z1664" s="3"/>
      <c r="AA1664" s="3"/>
      <c r="AB1664" s="3"/>
      <c r="AC1664" s="3"/>
      <c r="AD1664" s="3"/>
      <c r="AE1664" s="3"/>
      <c r="AF1664" s="3"/>
      <c r="AG1664" s="3"/>
      <c r="AH1664" s="3"/>
      <c r="AI1664" s="3"/>
      <c r="AJ1664" s="3"/>
      <c r="AK1664" s="3"/>
      <c r="AL1664" s="3"/>
      <c r="AM1664" s="3"/>
      <c r="AN1664" s="3"/>
      <c r="AO1664" s="3"/>
      <c r="AP1664" s="3" t="s">
        <v>4622</v>
      </c>
      <c r="AQ1664" s="3" t="s">
        <v>4622</v>
      </c>
      <c r="AR1664" s="2"/>
      <c r="AS1664" s="2"/>
      <c r="AT1664" s="2" t="str">
        <f t="shared" si="143"/>
        <v>('41-3011.00</v>
      </c>
      <c r="AU1664" s="2" t="str">
        <f t="shared" si="144"/>
        <v>('41-3011.00</v>
      </c>
      <c r="AV1664" s="2" t="b">
        <f t="shared" si="145"/>
        <v>1</v>
      </c>
      <c r="AW1664" s="2" t="str">
        <f t="shared" si="146"/>
        <v/>
      </c>
      <c r="AX1664" s="2" t="b">
        <f t="shared" si="141"/>
        <v>0</v>
      </c>
    </row>
    <row r="1665" spans="1:50" ht="153" x14ac:dyDescent="0.2">
      <c r="A1665" s="2">
        <v>2078</v>
      </c>
      <c r="B1665" s="3" t="s">
        <v>8552</v>
      </c>
      <c r="C1665" s="2">
        <v>9520</v>
      </c>
      <c r="D1665" s="3" t="s">
        <v>8551</v>
      </c>
      <c r="E1665" s="3"/>
      <c r="F1665" s="3"/>
      <c r="G1665" s="3"/>
      <c r="H1665" s="3"/>
      <c r="I1665" s="3"/>
      <c r="J1665" s="3"/>
      <c r="K1665" s="3"/>
      <c r="L1665" s="3"/>
      <c r="M1665" s="3"/>
      <c r="N1665" s="3"/>
      <c r="O1665" s="3"/>
      <c r="P1665" s="3"/>
      <c r="Q1665" s="3"/>
      <c r="R1665" s="3"/>
      <c r="S1665" s="3"/>
      <c r="T1665" s="3"/>
      <c r="U1665" s="3"/>
      <c r="V1665" s="3"/>
      <c r="W1665" s="3"/>
      <c r="X1665" s="3"/>
      <c r="Y1665" s="3"/>
      <c r="Z1665" s="3"/>
      <c r="AA1665" s="3"/>
      <c r="AB1665" s="3"/>
      <c r="AC1665" s="3"/>
      <c r="AD1665" s="3"/>
      <c r="AE1665" s="3"/>
      <c r="AF1665" s="3"/>
      <c r="AG1665" s="3"/>
      <c r="AH1665" s="3"/>
      <c r="AI1665" s="3"/>
      <c r="AJ1665" s="3"/>
      <c r="AK1665" s="3"/>
      <c r="AL1665" s="3"/>
      <c r="AM1665" s="3"/>
      <c r="AN1665" s="3"/>
      <c r="AO1665" s="3" t="s">
        <v>8551</v>
      </c>
      <c r="AP1665" s="3" t="s">
        <v>8553</v>
      </c>
      <c r="AQ1665" s="3" t="s">
        <v>8551</v>
      </c>
      <c r="AR1665" s="2"/>
      <c r="AS1665" s="2"/>
      <c r="AT1665" s="2" t="str">
        <f t="shared" si="143"/>
        <v>('41-9091.00</v>
      </c>
      <c r="AU1665" s="2" t="str">
        <f t="shared" si="144"/>
        <v>('41-9091.00</v>
      </c>
      <c r="AV1665" s="2" t="b">
        <f t="shared" si="145"/>
        <v>1</v>
      </c>
      <c r="AW1665" s="2" t="str">
        <f t="shared" si="146"/>
        <v>('41-9091.00</v>
      </c>
      <c r="AX1665" s="2" t="b">
        <f t="shared" si="141"/>
        <v>1</v>
      </c>
    </row>
    <row r="1666" spans="1:50" ht="136" x14ac:dyDescent="0.2">
      <c r="A1666" s="2">
        <v>2666</v>
      </c>
      <c r="B1666" s="3" t="s">
        <v>10797</v>
      </c>
      <c r="C1666" s="2">
        <v>9611</v>
      </c>
      <c r="D1666" s="3" t="s">
        <v>10795</v>
      </c>
      <c r="E1666" s="3" t="s">
        <v>10796</v>
      </c>
      <c r="F1666" s="3"/>
      <c r="G1666" s="3"/>
      <c r="H1666" s="3"/>
      <c r="I1666" s="3"/>
      <c r="J1666" s="3"/>
      <c r="K1666" s="3"/>
      <c r="L1666" s="3"/>
      <c r="M1666" s="3"/>
      <c r="N1666" s="3"/>
      <c r="O1666" s="3"/>
      <c r="P1666" s="3"/>
      <c r="Q1666" s="3"/>
      <c r="R1666" s="3"/>
      <c r="S1666" s="3"/>
      <c r="T1666" s="3"/>
      <c r="U1666" s="3"/>
      <c r="V1666" s="3"/>
      <c r="W1666" s="3"/>
      <c r="X1666" s="3"/>
      <c r="Y1666" s="3"/>
      <c r="Z1666" s="3"/>
      <c r="AA1666" s="3"/>
      <c r="AB1666" s="3"/>
      <c r="AC1666" s="3"/>
      <c r="AD1666" s="3"/>
      <c r="AE1666" s="3"/>
      <c r="AF1666" s="3"/>
      <c r="AG1666" s="3"/>
      <c r="AH1666" s="3"/>
      <c r="AI1666" s="3"/>
      <c r="AJ1666" s="3"/>
      <c r="AK1666" s="3"/>
      <c r="AL1666" s="3"/>
      <c r="AM1666" s="3"/>
      <c r="AN1666" s="3"/>
      <c r="AO1666" s="3" t="s">
        <v>10795</v>
      </c>
      <c r="AP1666" s="3" t="s">
        <v>10798</v>
      </c>
      <c r="AQ1666" s="3" t="s">
        <v>10795</v>
      </c>
      <c r="AR1666" s="2"/>
      <c r="AS1666" s="2"/>
      <c r="AT1666" s="2" t="str">
        <f t="shared" si="143"/>
        <v>('53-7081.00</v>
      </c>
      <c r="AU1666" s="2" t="str">
        <f t="shared" si="144"/>
        <v>('53-7081.00</v>
      </c>
      <c r="AV1666" s="2" t="b">
        <f t="shared" si="145"/>
        <v>1</v>
      </c>
      <c r="AW1666" s="2" t="str">
        <f t="shared" si="146"/>
        <v>('53-7081.00</v>
      </c>
      <c r="AX1666" s="2" t="b">
        <f t="shared" si="141"/>
        <v>1</v>
      </c>
    </row>
    <row r="1667" spans="1:50" ht="119" x14ac:dyDescent="0.2">
      <c r="A1667" s="2">
        <v>941</v>
      </c>
      <c r="B1667" s="3" t="s">
        <v>3756</v>
      </c>
      <c r="C1667" s="2">
        <v>9612</v>
      </c>
      <c r="D1667" s="3" t="s">
        <v>3755</v>
      </c>
      <c r="E1667" s="3"/>
      <c r="F1667" s="3"/>
      <c r="G1667" s="3"/>
      <c r="H1667" s="3"/>
      <c r="I1667" s="3"/>
      <c r="J1667" s="3"/>
      <c r="K1667" s="3"/>
      <c r="L1667" s="3"/>
      <c r="M1667" s="3"/>
      <c r="N1667" s="3"/>
      <c r="O1667" s="3"/>
      <c r="P1667" s="3"/>
      <c r="Q1667" s="3"/>
      <c r="R1667" s="3"/>
      <c r="S1667" s="3"/>
      <c r="T1667" s="3"/>
      <c r="U1667" s="3"/>
      <c r="V1667" s="3"/>
      <c r="W1667" s="3"/>
      <c r="X1667" s="3"/>
      <c r="Y1667" s="3"/>
      <c r="Z1667" s="3"/>
      <c r="AA1667" s="3"/>
      <c r="AB1667" s="3"/>
      <c r="AC1667" s="3"/>
      <c r="AD1667" s="3"/>
      <c r="AE1667" s="3"/>
      <c r="AF1667" s="3"/>
      <c r="AG1667" s="3"/>
      <c r="AH1667" s="3"/>
      <c r="AI1667" s="3"/>
      <c r="AJ1667" s="3"/>
      <c r="AK1667" s="3"/>
      <c r="AL1667" s="3"/>
      <c r="AM1667" s="3"/>
      <c r="AN1667" s="3"/>
      <c r="AO1667" s="3"/>
      <c r="AP1667" s="3" t="s">
        <v>3757</v>
      </c>
      <c r="AQ1667" s="3" t="s">
        <v>3757</v>
      </c>
      <c r="AR1667" s="2"/>
      <c r="AS1667" s="2"/>
      <c r="AT1667" s="2" t="str">
        <f t="shared" si="143"/>
        <v>('51-9199.01</v>
      </c>
      <c r="AU1667" s="2" t="str">
        <f t="shared" si="144"/>
        <v>('51-9199.01</v>
      </c>
      <c r="AV1667" s="2" t="b">
        <f t="shared" si="145"/>
        <v>1</v>
      </c>
      <c r="AW1667" s="2" t="str">
        <f t="shared" si="146"/>
        <v/>
      </c>
      <c r="AX1667" s="2" t="b">
        <f t="shared" ref="AX1667:AX1681" si="147">EXACT(AT1667,AW1667)</f>
        <v>0</v>
      </c>
    </row>
    <row r="1668" spans="1:50" ht="85" x14ac:dyDescent="0.2">
      <c r="A1668" s="2">
        <v>2938</v>
      </c>
      <c r="B1668" s="3" t="s">
        <v>11804</v>
      </c>
      <c r="C1668" s="2">
        <v>9612</v>
      </c>
      <c r="D1668" s="3" t="s">
        <v>11803</v>
      </c>
      <c r="E1668" s="3"/>
      <c r="F1668" s="3"/>
      <c r="G1668" s="3"/>
      <c r="H1668" s="3"/>
      <c r="I1668" s="3"/>
      <c r="J1668" s="3"/>
      <c r="K1668" s="3"/>
      <c r="L1668" s="3"/>
      <c r="M1668" s="3"/>
      <c r="N1668" s="3"/>
      <c r="O1668" s="3"/>
      <c r="P1668" s="3"/>
      <c r="Q1668" s="3"/>
      <c r="R1668" s="3"/>
      <c r="S1668" s="3"/>
      <c r="T1668" s="3"/>
      <c r="U1668" s="3"/>
      <c r="V1668" s="3"/>
      <c r="W1668" s="3"/>
      <c r="X1668" s="3"/>
      <c r="Y1668" s="3"/>
      <c r="Z1668" s="3"/>
      <c r="AA1668" s="3"/>
      <c r="AB1668" s="3"/>
      <c r="AC1668" s="3"/>
      <c r="AD1668" s="3"/>
      <c r="AE1668" s="3"/>
      <c r="AF1668" s="3"/>
      <c r="AG1668" s="3"/>
      <c r="AH1668" s="3"/>
      <c r="AI1668" s="3"/>
      <c r="AJ1668" s="3"/>
      <c r="AK1668" s="3"/>
      <c r="AL1668" s="3"/>
      <c r="AM1668" s="3"/>
      <c r="AN1668" s="3"/>
      <c r="AO1668" s="3"/>
      <c r="AP1668" s="3" t="s">
        <v>11805</v>
      </c>
      <c r="AQ1668" s="3" t="s">
        <v>11805</v>
      </c>
      <c r="AR1668" s="2"/>
      <c r="AS1668" s="2"/>
      <c r="AT1668" s="2" t="str">
        <f t="shared" si="143"/>
        <v>('51-9199.01</v>
      </c>
      <c r="AU1668" s="2" t="str">
        <f t="shared" si="144"/>
        <v>('51-9199.01</v>
      </c>
      <c r="AV1668" s="2" t="b">
        <f t="shared" si="145"/>
        <v>1</v>
      </c>
      <c r="AW1668" s="2" t="str">
        <f t="shared" si="146"/>
        <v/>
      </c>
      <c r="AX1668" s="2" t="b">
        <f t="shared" si="147"/>
        <v>0</v>
      </c>
    </row>
    <row r="1669" spans="1:50" ht="102" x14ac:dyDescent="0.2">
      <c r="A1669" s="2">
        <v>961</v>
      </c>
      <c r="B1669" s="3" t="s">
        <v>3834</v>
      </c>
      <c r="C1669" s="2">
        <v>9613</v>
      </c>
      <c r="D1669" s="3" t="s">
        <v>3833</v>
      </c>
      <c r="E1669" s="3"/>
      <c r="F1669" s="3"/>
      <c r="G1669" s="3"/>
      <c r="H1669" s="3"/>
      <c r="I1669" s="3"/>
      <c r="J1669" s="3"/>
      <c r="K1669" s="3"/>
      <c r="L1669" s="3"/>
      <c r="M1669" s="3"/>
      <c r="N1669" s="3"/>
      <c r="O1669" s="3"/>
      <c r="P1669" s="3"/>
      <c r="Q1669" s="3"/>
      <c r="R1669" s="3"/>
      <c r="S1669" s="3"/>
      <c r="T1669" s="3"/>
      <c r="U1669" s="3"/>
      <c r="V1669" s="3"/>
      <c r="W1669" s="3"/>
      <c r="X1669" s="3"/>
      <c r="Y1669" s="3"/>
      <c r="Z1669" s="3"/>
      <c r="AA1669" s="3"/>
      <c r="AB1669" s="3"/>
      <c r="AC1669" s="3"/>
      <c r="AD1669" s="3"/>
      <c r="AE1669" s="3"/>
      <c r="AF1669" s="3"/>
      <c r="AG1669" s="3"/>
      <c r="AH1669" s="3"/>
      <c r="AI1669" s="3"/>
      <c r="AJ1669" s="3"/>
      <c r="AK1669" s="3"/>
      <c r="AL1669" s="3"/>
      <c r="AM1669" s="3"/>
      <c r="AN1669" s="3"/>
      <c r="AO1669" s="3"/>
      <c r="AP1669" s="3" t="s">
        <v>3835</v>
      </c>
      <c r="AQ1669" s="3" t="s">
        <v>3835</v>
      </c>
      <c r="AR1669" s="2"/>
      <c r="AS1669" s="2"/>
      <c r="AT1669" s="2" t="str">
        <f t="shared" si="143"/>
        <v>('47-4051.00</v>
      </c>
      <c r="AU1669" s="2" t="str">
        <f t="shared" si="144"/>
        <v>('47-4051.00</v>
      </c>
      <c r="AV1669" s="2" t="b">
        <f t="shared" si="145"/>
        <v>1</v>
      </c>
      <c r="AW1669" s="2" t="str">
        <f t="shared" si="146"/>
        <v/>
      </c>
      <c r="AX1669" s="2" t="b">
        <f t="shared" si="147"/>
        <v>0</v>
      </c>
    </row>
    <row r="1670" spans="1:50" ht="102" x14ac:dyDescent="0.2">
      <c r="A1670" s="2">
        <v>732</v>
      </c>
      <c r="B1670" s="3" t="s">
        <v>2949</v>
      </c>
      <c r="C1670" s="2">
        <v>9621</v>
      </c>
      <c r="D1670" s="3" t="s">
        <v>2947</v>
      </c>
      <c r="E1670" s="3" t="s">
        <v>2948</v>
      </c>
      <c r="F1670" s="3"/>
      <c r="G1670" s="3"/>
      <c r="H1670" s="3"/>
      <c r="I1670" s="3"/>
      <c r="J1670" s="3"/>
      <c r="K1670" s="3"/>
      <c r="L1670" s="3"/>
      <c r="M1670" s="3"/>
      <c r="N1670" s="3"/>
      <c r="O1670" s="3"/>
      <c r="P1670" s="3"/>
      <c r="Q1670" s="3"/>
      <c r="R1670" s="3"/>
      <c r="S1670" s="3"/>
      <c r="T1670" s="3"/>
      <c r="U1670" s="3"/>
      <c r="V1670" s="3"/>
      <c r="W1670" s="3"/>
      <c r="X1670" s="3"/>
      <c r="Y1670" s="3"/>
      <c r="Z1670" s="3"/>
      <c r="AA1670" s="3"/>
      <c r="AB1670" s="3"/>
      <c r="AC1670" s="3"/>
      <c r="AD1670" s="3"/>
      <c r="AE1670" s="3"/>
      <c r="AF1670" s="3"/>
      <c r="AG1670" s="3"/>
      <c r="AH1670" s="3"/>
      <c r="AI1670" s="3"/>
      <c r="AJ1670" s="3"/>
      <c r="AK1670" s="3"/>
      <c r="AL1670" s="3"/>
      <c r="AM1670" s="3"/>
      <c r="AN1670" s="3"/>
      <c r="AO1670" s="3" t="s">
        <v>2947</v>
      </c>
      <c r="AP1670" s="3" t="s">
        <v>2950</v>
      </c>
      <c r="AQ1670" s="3" t="s">
        <v>2947</v>
      </c>
      <c r="AR1670" s="2"/>
      <c r="AS1670" s="2"/>
      <c r="AT1670" s="2" t="str">
        <f t="shared" si="143"/>
        <v>('39-6011.00</v>
      </c>
      <c r="AU1670" s="2" t="str">
        <f t="shared" si="144"/>
        <v>('39-6011.00</v>
      </c>
      <c r="AV1670" s="2" t="b">
        <f t="shared" si="145"/>
        <v>1</v>
      </c>
      <c r="AW1670" s="2" t="str">
        <f t="shared" si="146"/>
        <v>('39-6011.00</v>
      </c>
      <c r="AX1670" s="2" t="b">
        <f t="shared" si="147"/>
        <v>1</v>
      </c>
    </row>
    <row r="1671" spans="1:50" ht="85" x14ac:dyDescent="0.2">
      <c r="A1671" s="2">
        <v>807</v>
      </c>
      <c r="B1671" s="3" t="s">
        <v>3235</v>
      </c>
      <c r="C1671" s="2">
        <v>9621</v>
      </c>
      <c r="D1671" s="3" t="s">
        <v>3233</v>
      </c>
      <c r="E1671" s="3" t="s">
        <v>3234</v>
      </c>
      <c r="F1671" s="3"/>
      <c r="G1671" s="3"/>
      <c r="H1671" s="3"/>
      <c r="I1671" s="3"/>
      <c r="J1671" s="3"/>
      <c r="K1671" s="3"/>
      <c r="L1671" s="3"/>
      <c r="M1671" s="3"/>
      <c r="N1671" s="3"/>
      <c r="O1671" s="3"/>
      <c r="P1671" s="3"/>
      <c r="Q1671" s="3"/>
      <c r="R1671" s="3"/>
      <c r="S1671" s="3"/>
      <c r="T1671" s="3"/>
      <c r="U1671" s="3"/>
      <c r="V1671" s="3"/>
      <c r="W1671" s="3"/>
      <c r="X1671" s="3"/>
      <c r="Y1671" s="3"/>
      <c r="Z1671" s="3"/>
      <c r="AA1671" s="3"/>
      <c r="AB1671" s="3"/>
      <c r="AC1671" s="3"/>
      <c r="AD1671" s="3"/>
      <c r="AE1671" s="3"/>
      <c r="AF1671" s="3"/>
      <c r="AG1671" s="3"/>
      <c r="AH1671" s="3"/>
      <c r="AI1671" s="3"/>
      <c r="AJ1671" s="3"/>
      <c r="AK1671" s="3"/>
      <c r="AL1671" s="3"/>
      <c r="AM1671" s="3"/>
      <c r="AN1671" s="3"/>
      <c r="AO1671" s="3" t="s">
        <v>3233</v>
      </c>
      <c r="AP1671" s="3" t="s">
        <v>3236</v>
      </c>
      <c r="AQ1671" s="3" t="s">
        <v>3233</v>
      </c>
      <c r="AR1671" s="2"/>
      <c r="AS1671" s="2"/>
      <c r="AT1671" s="2" t="str">
        <f t="shared" si="143"/>
        <v>('39-6012.00</v>
      </c>
      <c r="AU1671" s="2" t="str">
        <f t="shared" si="144"/>
        <v>('39-6011.00</v>
      </c>
      <c r="AV1671" s="2" t="b">
        <f t="shared" si="145"/>
        <v>0</v>
      </c>
      <c r="AW1671" s="2"/>
      <c r="AX1671" s="2" t="b">
        <f t="shared" si="147"/>
        <v>0</v>
      </c>
    </row>
    <row r="1672" spans="1:50" ht="119" x14ac:dyDescent="0.2">
      <c r="A1672" s="2">
        <v>2807</v>
      </c>
      <c r="B1672" s="3" t="s">
        <v>11285</v>
      </c>
      <c r="C1672" s="2">
        <v>9622</v>
      </c>
      <c r="D1672" s="3" t="s">
        <v>11280</v>
      </c>
      <c r="E1672" s="3" t="s">
        <v>11281</v>
      </c>
      <c r="F1672" s="3" t="s">
        <v>11282</v>
      </c>
      <c r="G1672" s="3" t="s">
        <v>11283</v>
      </c>
      <c r="H1672" s="3" t="s">
        <v>11284</v>
      </c>
      <c r="I1672" s="3"/>
      <c r="J1672" s="3"/>
      <c r="K1672" s="3"/>
      <c r="L1672" s="3"/>
      <c r="M1672" s="3"/>
      <c r="N1672" s="3"/>
      <c r="O1672" s="3"/>
      <c r="P1672" s="3"/>
      <c r="Q1672" s="3"/>
      <c r="R1672" s="3"/>
      <c r="S1672" s="3"/>
      <c r="T1672" s="3"/>
      <c r="U1672" s="3"/>
      <c r="V1672" s="3"/>
      <c r="W1672" s="3"/>
      <c r="X1672" s="3"/>
      <c r="Y1672" s="3"/>
      <c r="Z1672" s="3"/>
      <c r="AA1672" s="3"/>
      <c r="AB1672" s="3"/>
      <c r="AC1672" s="3"/>
      <c r="AD1672" s="3"/>
      <c r="AE1672" s="3"/>
      <c r="AF1672" s="3"/>
      <c r="AG1672" s="3"/>
      <c r="AH1672" s="3"/>
      <c r="AI1672" s="3"/>
      <c r="AJ1672" s="3"/>
      <c r="AK1672" s="3"/>
      <c r="AL1672" s="3"/>
      <c r="AM1672" s="3"/>
      <c r="AN1672" s="3"/>
      <c r="AO1672" s="3"/>
      <c r="AP1672" s="3" t="s">
        <v>11286</v>
      </c>
      <c r="AQ1672" s="3" t="s">
        <v>11280</v>
      </c>
      <c r="AR1672" s="2"/>
      <c r="AS1672" s="2"/>
      <c r="AT1672" s="2" t="str">
        <f t="shared" si="143"/>
        <v>('49-9071.00</v>
      </c>
      <c r="AU1672" s="2" t="str">
        <f t="shared" si="144"/>
        <v>('49-9071.00</v>
      </c>
      <c r="AV1672" s="5" t="b">
        <f t="shared" si="145"/>
        <v>1</v>
      </c>
      <c r="AW1672" s="2" t="str">
        <f>LEFT(AO1672,12)</f>
        <v/>
      </c>
      <c r="AX1672" s="2" t="b">
        <f t="shared" si="147"/>
        <v>0</v>
      </c>
    </row>
    <row r="1673" spans="1:50" ht="119" x14ac:dyDescent="0.2">
      <c r="A1673" s="2">
        <v>530</v>
      </c>
      <c r="B1673" s="3" t="s">
        <v>2186</v>
      </c>
      <c r="C1673" s="2">
        <v>9623</v>
      </c>
      <c r="D1673" s="3" t="s">
        <v>2184</v>
      </c>
      <c r="E1673" s="3" t="s">
        <v>2185</v>
      </c>
      <c r="F1673" s="3"/>
      <c r="G1673" s="3"/>
      <c r="H1673" s="3"/>
      <c r="I1673" s="3"/>
      <c r="J1673" s="3"/>
      <c r="K1673" s="3"/>
      <c r="L1673" s="3"/>
      <c r="M1673" s="3"/>
      <c r="N1673" s="3"/>
      <c r="O1673" s="3"/>
      <c r="P1673" s="3"/>
      <c r="Q1673" s="3"/>
      <c r="R1673" s="3"/>
      <c r="S1673" s="3"/>
      <c r="T1673" s="3"/>
      <c r="U1673" s="3"/>
      <c r="V1673" s="3"/>
      <c r="W1673" s="3"/>
      <c r="X1673" s="3"/>
      <c r="Y1673" s="3"/>
      <c r="Z1673" s="3"/>
      <c r="AA1673" s="3"/>
      <c r="AB1673" s="3"/>
      <c r="AC1673" s="3"/>
      <c r="AD1673" s="3"/>
      <c r="AE1673" s="3"/>
      <c r="AF1673" s="3"/>
      <c r="AG1673" s="3"/>
      <c r="AH1673" s="3"/>
      <c r="AI1673" s="3"/>
      <c r="AJ1673" s="3"/>
      <c r="AK1673" s="3"/>
      <c r="AL1673" s="3"/>
      <c r="AM1673" s="3"/>
      <c r="AN1673" s="3"/>
      <c r="AO1673" s="3" t="s">
        <v>2184</v>
      </c>
      <c r="AP1673" s="3" t="s">
        <v>2187</v>
      </c>
      <c r="AQ1673" s="3" t="s">
        <v>2184</v>
      </c>
      <c r="AR1673" s="2"/>
      <c r="AS1673" s="2"/>
      <c r="AT1673" s="2" t="str">
        <f t="shared" si="143"/>
        <v>('43-5041.00</v>
      </c>
      <c r="AU1673" s="2" t="str">
        <f t="shared" si="144"/>
        <v>('43-5041.00</v>
      </c>
      <c r="AV1673" s="2" t="b">
        <f t="shared" si="145"/>
        <v>1</v>
      </c>
      <c r="AW1673" s="2" t="str">
        <f>LEFT(AO1673,12)</f>
        <v>('43-5041.00</v>
      </c>
      <c r="AX1673" s="2" t="b">
        <f t="shared" si="147"/>
        <v>1</v>
      </c>
    </row>
    <row r="1674" spans="1:50" ht="136" x14ac:dyDescent="0.2">
      <c r="A1674" s="2">
        <v>1850</v>
      </c>
      <c r="B1674" s="3" t="s">
        <v>7592</v>
      </c>
      <c r="C1674" s="2">
        <v>9623</v>
      </c>
      <c r="D1674" s="3" t="s">
        <v>7590</v>
      </c>
      <c r="E1674" s="3" t="s">
        <v>7591</v>
      </c>
      <c r="F1674" s="3"/>
      <c r="G1674" s="3"/>
      <c r="H1674" s="3"/>
      <c r="I1674" s="3"/>
      <c r="J1674" s="3"/>
      <c r="K1674" s="3"/>
      <c r="L1674" s="3"/>
      <c r="M1674" s="3"/>
      <c r="N1674" s="3"/>
      <c r="O1674" s="3"/>
      <c r="P1674" s="3"/>
      <c r="Q1674" s="3"/>
      <c r="R1674" s="3"/>
      <c r="S1674" s="3"/>
      <c r="T1674" s="3"/>
      <c r="U1674" s="3"/>
      <c r="V1674" s="3"/>
      <c r="W1674" s="3"/>
      <c r="X1674" s="3"/>
      <c r="Y1674" s="3"/>
      <c r="Z1674" s="3"/>
      <c r="AA1674" s="3"/>
      <c r="AB1674" s="3"/>
      <c r="AC1674" s="3"/>
      <c r="AD1674" s="3"/>
      <c r="AE1674" s="3"/>
      <c r="AF1674" s="3"/>
      <c r="AG1674" s="3"/>
      <c r="AH1674" s="3"/>
      <c r="AI1674" s="3"/>
      <c r="AJ1674" s="3"/>
      <c r="AK1674" s="3"/>
      <c r="AL1674" s="3"/>
      <c r="AM1674" s="3"/>
      <c r="AN1674" s="3"/>
      <c r="AO1674" s="3" t="s">
        <v>7590</v>
      </c>
      <c r="AP1674" s="3" t="s">
        <v>7593</v>
      </c>
      <c r="AQ1674" s="3" t="s">
        <v>7590</v>
      </c>
      <c r="AR1674" s="2"/>
      <c r="AS1674" s="2"/>
      <c r="AT1674" s="2" t="str">
        <f t="shared" si="143"/>
        <v>('43-5111.00</v>
      </c>
      <c r="AU1674" s="2" t="str">
        <f t="shared" si="144"/>
        <v>('49-9091.00</v>
      </c>
      <c r="AV1674" s="2" t="b">
        <f t="shared" si="145"/>
        <v>0</v>
      </c>
      <c r="AW1674" s="2"/>
      <c r="AX1674" s="2" t="b">
        <f t="shared" si="147"/>
        <v>0</v>
      </c>
    </row>
    <row r="1675" spans="1:50" ht="119" x14ac:dyDescent="0.2">
      <c r="A1675" s="2">
        <v>377</v>
      </c>
      <c r="B1675" s="3" t="s">
        <v>1539</v>
      </c>
      <c r="C1675" s="2">
        <v>9629</v>
      </c>
      <c r="D1675" s="3" t="s">
        <v>1534</v>
      </c>
      <c r="E1675" s="3" t="s">
        <v>1535</v>
      </c>
      <c r="F1675" s="3" t="s">
        <v>1536</v>
      </c>
      <c r="G1675" s="3" t="s">
        <v>1537</v>
      </c>
      <c r="H1675" s="3" t="s">
        <v>1538</v>
      </c>
      <c r="I1675" s="3"/>
      <c r="J1675" s="3"/>
      <c r="K1675" s="3"/>
      <c r="L1675" s="3"/>
      <c r="M1675" s="3"/>
      <c r="N1675" s="3"/>
      <c r="O1675" s="3"/>
      <c r="P1675" s="3"/>
      <c r="Q1675" s="3"/>
      <c r="R1675" s="3"/>
      <c r="S1675" s="3"/>
      <c r="T1675" s="3"/>
      <c r="U1675" s="3"/>
      <c r="V1675" s="3"/>
      <c r="W1675" s="3"/>
      <c r="X1675" s="3"/>
      <c r="Y1675" s="3"/>
      <c r="Z1675" s="3"/>
      <c r="AA1675" s="3"/>
      <c r="AB1675" s="3"/>
      <c r="AC1675" s="3"/>
      <c r="AD1675" s="3"/>
      <c r="AE1675" s="3"/>
      <c r="AF1675" s="3"/>
      <c r="AG1675" s="3"/>
      <c r="AH1675" s="3"/>
      <c r="AI1675" s="3"/>
      <c r="AJ1675" s="3"/>
      <c r="AK1675" s="3"/>
      <c r="AL1675" s="3"/>
      <c r="AM1675" s="3"/>
      <c r="AN1675" s="3"/>
      <c r="AO1675" s="3" t="s">
        <v>1534</v>
      </c>
      <c r="AP1675" s="3" t="s">
        <v>1540</v>
      </c>
      <c r="AQ1675" s="3" t="s">
        <v>1534</v>
      </c>
      <c r="AR1675" s="2"/>
      <c r="AS1675" s="2"/>
      <c r="AT1675" s="2" t="str">
        <f t="shared" si="143"/>
        <v>('39-3093.00</v>
      </c>
      <c r="AU1675" s="2" t="str">
        <f t="shared" si="144"/>
        <v>('39-3093.00</v>
      </c>
      <c r="AV1675" s="5" t="b">
        <f t="shared" si="145"/>
        <v>1</v>
      </c>
      <c r="AW1675" s="2" t="str">
        <f>LEFT(AO1675,12)</f>
        <v>('39-3093.00</v>
      </c>
      <c r="AX1675" s="2" t="b">
        <f t="shared" si="147"/>
        <v>1</v>
      </c>
    </row>
    <row r="1676" spans="1:50" ht="153" x14ac:dyDescent="0.2">
      <c r="A1676" s="2">
        <v>463</v>
      </c>
      <c r="B1676" s="3" t="s">
        <v>1949</v>
      </c>
      <c r="C1676" s="2">
        <v>9629</v>
      </c>
      <c r="D1676" s="3" t="s">
        <v>1944</v>
      </c>
      <c r="E1676" s="3" t="s">
        <v>1945</v>
      </c>
      <c r="F1676" s="3" t="s">
        <v>1946</v>
      </c>
      <c r="G1676" s="3" t="s">
        <v>1947</v>
      </c>
      <c r="H1676" s="3" t="s">
        <v>1948</v>
      </c>
      <c r="I1676" s="3"/>
      <c r="J1676" s="3"/>
      <c r="K1676" s="3"/>
      <c r="L1676" s="3"/>
      <c r="M1676" s="3"/>
      <c r="N1676" s="3"/>
      <c r="O1676" s="3"/>
      <c r="P1676" s="3"/>
      <c r="Q1676" s="3"/>
      <c r="R1676" s="3"/>
      <c r="S1676" s="3"/>
      <c r="T1676" s="3"/>
      <c r="U1676" s="3"/>
      <c r="V1676" s="3"/>
      <c r="W1676" s="3"/>
      <c r="X1676" s="3"/>
      <c r="Y1676" s="3"/>
      <c r="Z1676" s="3"/>
      <c r="AA1676" s="3"/>
      <c r="AB1676" s="3"/>
      <c r="AC1676" s="3"/>
      <c r="AD1676" s="3"/>
      <c r="AE1676" s="3"/>
      <c r="AF1676" s="3"/>
      <c r="AG1676" s="3"/>
      <c r="AH1676" s="3"/>
      <c r="AI1676" s="3"/>
      <c r="AJ1676" s="3"/>
      <c r="AK1676" s="3"/>
      <c r="AL1676" s="3"/>
      <c r="AM1676" s="3"/>
      <c r="AN1676" s="3"/>
      <c r="AO1676" s="3" t="s">
        <v>1944</v>
      </c>
      <c r="AP1676" s="3" t="s">
        <v>1950</v>
      </c>
      <c r="AQ1676" s="3" t="s">
        <v>1944</v>
      </c>
      <c r="AR1676" s="2"/>
      <c r="AS1676" s="2"/>
      <c r="AT1676" s="2" t="str">
        <f t="shared" si="143"/>
        <v>('39-3093.00</v>
      </c>
      <c r="AU1676" s="2" t="str">
        <f t="shared" si="144"/>
        <v>('39-3093.00</v>
      </c>
      <c r="AV1676" s="2" t="b">
        <f t="shared" si="145"/>
        <v>1</v>
      </c>
      <c r="AW1676" s="2" t="str">
        <f>LEFT(AO1676,12)</f>
        <v>('39-3093.00</v>
      </c>
      <c r="AX1676" s="2" t="b">
        <f t="shared" si="147"/>
        <v>1</v>
      </c>
    </row>
    <row r="1677" spans="1:50" ht="102" x14ac:dyDescent="0.2">
      <c r="A1677" s="2">
        <v>693</v>
      </c>
      <c r="B1677" s="3" t="s">
        <v>2750</v>
      </c>
      <c r="C1677" s="2">
        <v>9629</v>
      </c>
      <c r="D1677" s="3" t="s">
        <v>2745</v>
      </c>
      <c r="E1677" s="3" t="s">
        <v>2746</v>
      </c>
      <c r="F1677" s="3" t="s">
        <v>2747</v>
      </c>
      <c r="G1677" s="3" t="s">
        <v>2748</v>
      </c>
      <c r="H1677" s="3" t="s">
        <v>2749</v>
      </c>
      <c r="I1677" s="3"/>
      <c r="J1677" s="3"/>
      <c r="K1677" s="3"/>
      <c r="L1677" s="3"/>
      <c r="M1677" s="3"/>
      <c r="N1677" s="3"/>
      <c r="O1677" s="3"/>
      <c r="P1677" s="3"/>
      <c r="Q1677" s="3"/>
      <c r="R1677" s="3"/>
      <c r="S1677" s="3"/>
      <c r="T1677" s="3"/>
      <c r="U1677" s="3"/>
      <c r="V1677" s="3"/>
      <c r="W1677" s="3"/>
      <c r="X1677" s="3"/>
      <c r="Y1677" s="3"/>
      <c r="Z1677" s="3"/>
      <c r="AA1677" s="3"/>
      <c r="AB1677" s="3"/>
      <c r="AC1677" s="3"/>
      <c r="AD1677" s="3"/>
      <c r="AE1677" s="3"/>
      <c r="AF1677" s="3"/>
      <c r="AG1677" s="3"/>
      <c r="AH1677" s="3"/>
      <c r="AI1677" s="3"/>
      <c r="AJ1677" s="3"/>
      <c r="AK1677" s="3"/>
      <c r="AL1677" s="3"/>
      <c r="AM1677" s="3"/>
      <c r="AN1677" s="3"/>
      <c r="AO1677" s="3" t="s">
        <v>2746</v>
      </c>
      <c r="AP1677" s="3" t="s">
        <v>2751</v>
      </c>
      <c r="AQ1677" s="3" t="s">
        <v>2746</v>
      </c>
      <c r="AR1677" s="2"/>
      <c r="AS1677" s="2"/>
      <c r="AT1677" s="2" t="str">
        <f t="shared" si="143"/>
        <v>('39-3031.00</v>
      </c>
      <c r="AU1677" s="2" t="str">
        <f t="shared" si="144"/>
        <v>('39-3091.00</v>
      </c>
      <c r="AV1677" s="2" t="b">
        <f t="shared" si="145"/>
        <v>0</v>
      </c>
      <c r="AW1677" s="2"/>
      <c r="AX1677" s="2" t="b">
        <f t="shared" si="147"/>
        <v>0</v>
      </c>
    </row>
    <row r="1678" spans="1:50" ht="102" x14ac:dyDescent="0.2">
      <c r="A1678" s="2">
        <v>1524</v>
      </c>
      <c r="B1678" s="3" t="s">
        <v>6261</v>
      </c>
      <c r="C1678" s="2">
        <v>9629</v>
      </c>
      <c r="D1678" s="3" t="s">
        <v>6256</v>
      </c>
      <c r="E1678" s="3" t="s">
        <v>6257</v>
      </c>
      <c r="F1678" s="3" t="s">
        <v>6258</v>
      </c>
      <c r="G1678" s="3" t="s">
        <v>6259</v>
      </c>
      <c r="H1678" s="3" t="s">
        <v>6260</v>
      </c>
      <c r="I1678" s="3"/>
      <c r="J1678" s="3"/>
      <c r="K1678" s="3"/>
      <c r="L1678" s="3"/>
      <c r="M1678" s="3"/>
      <c r="N1678" s="3"/>
      <c r="O1678" s="3"/>
      <c r="P1678" s="3"/>
      <c r="Q1678" s="3"/>
      <c r="R1678" s="3"/>
      <c r="S1678" s="3"/>
      <c r="T1678" s="3"/>
      <c r="U1678" s="3"/>
      <c r="V1678" s="3"/>
      <c r="W1678" s="3"/>
      <c r="X1678" s="3"/>
      <c r="Y1678" s="3"/>
      <c r="Z1678" s="3"/>
      <c r="AA1678" s="3"/>
      <c r="AB1678" s="3"/>
      <c r="AC1678" s="3"/>
      <c r="AD1678" s="3"/>
      <c r="AE1678" s="3"/>
      <c r="AF1678" s="3"/>
      <c r="AG1678" s="3"/>
      <c r="AH1678" s="3"/>
      <c r="AI1678" s="3"/>
      <c r="AJ1678" s="3"/>
      <c r="AK1678" s="3"/>
      <c r="AL1678" s="3"/>
      <c r="AM1678" s="3"/>
      <c r="AN1678" s="3"/>
      <c r="AO1678" s="3" t="s">
        <v>6256</v>
      </c>
      <c r="AP1678" s="3" t="s">
        <v>6262</v>
      </c>
      <c r="AQ1678" s="3" t="s">
        <v>6256</v>
      </c>
      <c r="AR1678" s="2"/>
      <c r="AS1678" s="2"/>
      <c r="AT1678" s="2" t="str">
        <f t="shared" si="143"/>
        <v>('39-3031.00</v>
      </c>
      <c r="AU1678" s="2" t="str">
        <f t="shared" si="144"/>
        <v>('39-3031.00</v>
      </c>
      <c r="AV1678" s="5" t="b">
        <f t="shared" si="145"/>
        <v>1</v>
      </c>
      <c r="AW1678" s="2" t="str">
        <f>LEFT(AO1678,12)</f>
        <v>('39-3031.00</v>
      </c>
      <c r="AX1678" s="2" t="b">
        <f t="shared" si="147"/>
        <v>1</v>
      </c>
    </row>
    <row r="1679" spans="1:50" ht="102" x14ac:dyDescent="0.2">
      <c r="A1679" s="2">
        <v>2300</v>
      </c>
      <c r="B1679" s="3" t="s">
        <v>9436</v>
      </c>
      <c r="C1679" s="2">
        <v>9629</v>
      </c>
      <c r="D1679" s="3" t="s">
        <v>9431</v>
      </c>
      <c r="E1679" s="3" t="s">
        <v>9432</v>
      </c>
      <c r="F1679" s="3" t="s">
        <v>9433</v>
      </c>
      <c r="G1679" s="3" t="s">
        <v>9434</v>
      </c>
      <c r="H1679" s="3" t="s">
        <v>9435</v>
      </c>
      <c r="I1679" s="3"/>
      <c r="J1679" s="3"/>
      <c r="K1679" s="3"/>
      <c r="L1679" s="3"/>
      <c r="M1679" s="3"/>
      <c r="N1679" s="3"/>
      <c r="O1679" s="3"/>
      <c r="P1679" s="3"/>
      <c r="Q1679" s="3"/>
      <c r="R1679" s="3"/>
      <c r="S1679" s="3"/>
      <c r="T1679" s="3"/>
      <c r="U1679" s="3"/>
      <c r="V1679" s="3"/>
      <c r="W1679" s="3"/>
      <c r="X1679" s="3"/>
      <c r="Y1679" s="3"/>
      <c r="Z1679" s="3"/>
      <c r="AA1679" s="3"/>
      <c r="AB1679" s="3"/>
      <c r="AC1679" s="3"/>
      <c r="AD1679" s="3"/>
      <c r="AE1679" s="3"/>
      <c r="AF1679" s="3"/>
      <c r="AG1679" s="3"/>
      <c r="AH1679" s="3"/>
      <c r="AI1679" s="3"/>
      <c r="AJ1679" s="3"/>
      <c r="AK1679" s="3"/>
      <c r="AL1679" s="3"/>
      <c r="AM1679" s="3"/>
      <c r="AN1679" s="3"/>
      <c r="AO1679" s="3"/>
      <c r="AP1679" s="3" t="s">
        <v>9437</v>
      </c>
      <c r="AQ1679" s="3" t="s">
        <v>11963</v>
      </c>
      <c r="AR1679" s="2"/>
      <c r="AS1679" s="2"/>
      <c r="AT1679" s="2" t="str">
        <f t="shared" si="143"/>
        <v>('11-2011.00</v>
      </c>
      <c r="AU1679" s="2" t="str">
        <f t="shared" si="144"/>
        <v>('47-2142.00</v>
      </c>
      <c r="AV1679" s="2" t="b">
        <f t="shared" si="145"/>
        <v>0</v>
      </c>
      <c r="AW1679" s="2"/>
      <c r="AX1679" s="2" t="b">
        <f t="shared" si="147"/>
        <v>0</v>
      </c>
    </row>
    <row r="1680" spans="1:50" ht="119" x14ac:dyDescent="0.2">
      <c r="A1680" s="2">
        <v>2629</v>
      </c>
      <c r="B1680" s="3" t="s">
        <v>10630</v>
      </c>
      <c r="C1680" s="2">
        <v>9629</v>
      </c>
      <c r="D1680" s="3" t="s">
        <v>10625</v>
      </c>
      <c r="E1680" s="3" t="s">
        <v>10626</v>
      </c>
      <c r="F1680" s="3" t="s">
        <v>10627</v>
      </c>
      <c r="G1680" s="3" t="s">
        <v>10628</v>
      </c>
      <c r="H1680" s="3" t="s">
        <v>10629</v>
      </c>
      <c r="I1680" s="3"/>
      <c r="J1680" s="3"/>
      <c r="K1680" s="3"/>
      <c r="L1680" s="3"/>
      <c r="M1680" s="3"/>
      <c r="N1680" s="3"/>
      <c r="O1680" s="3"/>
      <c r="P1680" s="3"/>
      <c r="Q1680" s="3"/>
      <c r="R1680" s="3"/>
      <c r="S1680" s="3"/>
      <c r="T1680" s="3"/>
      <c r="U1680" s="3"/>
      <c r="V1680" s="3"/>
      <c r="W1680" s="3"/>
      <c r="X1680" s="3"/>
      <c r="Y1680" s="3"/>
      <c r="Z1680" s="3"/>
      <c r="AA1680" s="3"/>
      <c r="AB1680" s="3"/>
      <c r="AC1680" s="3"/>
      <c r="AD1680" s="3"/>
      <c r="AE1680" s="3"/>
      <c r="AF1680" s="3"/>
      <c r="AG1680" s="3"/>
      <c r="AH1680" s="3"/>
      <c r="AI1680" s="3"/>
      <c r="AJ1680" s="3"/>
      <c r="AK1680" s="3"/>
      <c r="AL1680" s="3"/>
      <c r="AM1680" s="3"/>
      <c r="AN1680" s="3"/>
      <c r="AO1680" s="3"/>
      <c r="AP1680" s="3" t="s">
        <v>10631</v>
      </c>
      <c r="AQ1680" s="3" t="s">
        <v>10631</v>
      </c>
      <c r="AR1680" s="2"/>
      <c r="AS1680" s="2"/>
      <c r="AT1680" s="2" t="str">
        <f t="shared" si="143"/>
        <v>('51-6011.00</v>
      </c>
      <c r="AU1680" s="2" t="str">
        <f t="shared" si="144"/>
        <v>('51-6011.00</v>
      </c>
      <c r="AV1680" s="5" t="b">
        <f t="shared" si="145"/>
        <v>1</v>
      </c>
      <c r="AW1680" s="2" t="str">
        <f>LEFT(AO1680,12)</f>
        <v/>
      </c>
      <c r="AX1680" s="2" t="b">
        <f t="shared" si="147"/>
        <v>0</v>
      </c>
    </row>
    <row r="1681" spans="1:50" ht="153" x14ac:dyDescent="0.2">
      <c r="A1681" s="2">
        <v>2645</v>
      </c>
      <c r="B1681" s="3" t="s">
        <v>10704</v>
      </c>
      <c r="C1681" s="2">
        <v>9629</v>
      </c>
      <c r="D1681" s="3" t="s">
        <v>10699</v>
      </c>
      <c r="E1681" s="3" t="s">
        <v>10700</v>
      </c>
      <c r="F1681" s="3" t="s">
        <v>10701</v>
      </c>
      <c r="G1681" s="3" t="s">
        <v>10702</v>
      </c>
      <c r="H1681" s="3" t="s">
        <v>10703</v>
      </c>
      <c r="I1681" s="3"/>
      <c r="J1681" s="3"/>
      <c r="K1681" s="3"/>
      <c r="L1681" s="3"/>
      <c r="M1681" s="3"/>
      <c r="N1681" s="3"/>
      <c r="O1681" s="3"/>
      <c r="P1681" s="3"/>
      <c r="Q1681" s="3"/>
      <c r="R1681" s="3"/>
      <c r="S1681" s="3"/>
      <c r="T1681" s="3"/>
      <c r="U1681" s="3"/>
      <c r="V1681" s="3"/>
      <c r="W1681" s="3"/>
      <c r="X1681" s="3"/>
      <c r="Y1681" s="3"/>
      <c r="Z1681" s="3"/>
      <c r="AA1681" s="3"/>
      <c r="AB1681" s="3"/>
      <c r="AC1681" s="3"/>
      <c r="AD1681" s="3"/>
      <c r="AE1681" s="3"/>
      <c r="AF1681" s="3"/>
      <c r="AG1681" s="3"/>
      <c r="AH1681" s="3"/>
      <c r="AI1681" s="3"/>
      <c r="AJ1681" s="3"/>
      <c r="AK1681" s="3"/>
      <c r="AL1681" s="3"/>
      <c r="AM1681" s="3"/>
      <c r="AN1681" s="3"/>
      <c r="AO1681" s="3" t="s">
        <v>10699</v>
      </c>
      <c r="AP1681" s="3" t="s">
        <v>10705</v>
      </c>
      <c r="AQ1681" s="3" t="s">
        <v>10699</v>
      </c>
      <c r="AR1681" s="2"/>
      <c r="AS1681" s="2"/>
      <c r="AT1681" s="2" t="str">
        <f t="shared" si="143"/>
        <v>('39-3091.00</v>
      </c>
      <c r="AU1681" s="2" t="str">
        <f t="shared" si="144"/>
        <v>('39-3091.00</v>
      </c>
      <c r="AV1681" s="2" t="b">
        <f t="shared" si="145"/>
        <v>1</v>
      </c>
      <c r="AW1681" s="2" t="str">
        <f>LEFT(AO1681,12)</f>
        <v>('39-3091.00</v>
      </c>
      <c r="AX1681" s="2" t="b">
        <f t="shared" si="147"/>
        <v>1</v>
      </c>
    </row>
  </sheetData>
  <autoFilter ref="A1:AX1681" xr:uid="{E7C06F2C-B91E-FA48-ACB5-2586589D81B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esco_onet_merged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2020-03-26T11:21:56Z</dcterms:created>
  <dcterms:modified xsi:type="dcterms:W3CDTF">2020-11-08T00:07:37Z</dcterms:modified>
</cp:coreProperties>
</file>