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 ELSEVIER\AuthorAid_ELSP\paper\Supplemental materials\Author Aid_GitHub\"/>
    </mc:Choice>
  </mc:AlternateContent>
  <xr:revisionPtr revIDLastSave="0" documentId="13_ncr:1_{48C68FD0-6F55-4CC4-8EF6-D86C3022F1C5}" xr6:coauthVersionLast="47" xr6:coauthVersionMax="47" xr10:uidLastSave="{00000000-0000-0000-0000-000000000000}"/>
  <bookViews>
    <workbookView xWindow="-110" yWindow="-110" windowWidth="17710" windowHeight="11020" activeTab="2" xr2:uid="{00000000-000D-0000-FFFF-FFFF00000000}"/>
  </bookViews>
  <sheets>
    <sheet name="disease examples" sheetId="7" r:id="rId1"/>
    <sheet name="list queries" sheetId="3" r:id="rId2"/>
    <sheet name="AP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94" i="7" l="1"/>
  <c r="C3493" i="7"/>
  <c r="C3492" i="7"/>
  <c r="C3491" i="7"/>
  <c r="C3490" i="7"/>
  <c r="C3489" i="7"/>
  <c r="C3488" i="7"/>
  <c r="C3487" i="7"/>
  <c r="C3486" i="7"/>
  <c r="C3485" i="7"/>
  <c r="C3484" i="7"/>
  <c r="C3483" i="7"/>
  <c r="C3482" i="7"/>
  <c r="C3481" i="7"/>
  <c r="C3480" i="7"/>
  <c r="C3479" i="7"/>
  <c r="C3478" i="7"/>
  <c r="C3477" i="7"/>
  <c r="C3476" i="7"/>
  <c r="C3475" i="7"/>
  <c r="C3474" i="7"/>
  <c r="C3473" i="7"/>
  <c r="C3472" i="7"/>
  <c r="C3471" i="7"/>
  <c r="C3470" i="7"/>
  <c r="C3469" i="7"/>
  <c r="C3468" i="7"/>
  <c r="C3467" i="7"/>
  <c r="C3466" i="7"/>
  <c r="C3465" i="7"/>
  <c r="C3464" i="7"/>
  <c r="C3463" i="7"/>
  <c r="C3462" i="7"/>
  <c r="C3461" i="7"/>
  <c r="C3460" i="7"/>
  <c r="C3459" i="7"/>
  <c r="C3458" i="7"/>
  <c r="C3457" i="7"/>
  <c r="C3456" i="7"/>
  <c r="C3455" i="7"/>
  <c r="C3454" i="7"/>
  <c r="C3453" i="7"/>
  <c r="C3452" i="7"/>
  <c r="C3451" i="7"/>
  <c r="C3450" i="7"/>
  <c r="C3449" i="7"/>
  <c r="C3448" i="7"/>
  <c r="C3447" i="7"/>
  <c r="C3446" i="7"/>
  <c r="C3445" i="7"/>
  <c r="C3444" i="7"/>
  <c r="C3443" i="7"/>
  <c r="C3442" i="7"/>
  <c r="C3441" i="7"/>
  <c r="C3440" i="7"/>
  <c r="C3439" i="7"/>
  <c r="C3438" i="7"/>
  <c r="C3437" i="7"/>
  <c r="C3436" i="7"/>
  <c r="C3435" i="7"/>
  <c r="C3434" i="7"/>
  <c r="C3433" i="7"/>
  <c r="C3432" i="7"/>
  <c r="C3431" i="7"/>
  <c r="C3430" i="7"/>
  <c r="C3429" i="7"/>
  <c r="C3428" i="7"/>
  <c r="C3427" i="7"/>
  <c r="C3426" i="7"/>
  <c r="C3425" i="7"/>
  <c r="C3424" i="7"/>
  <c r="C3423" i="7"/>
  <c r="C3422" i="7"/>
  <c r="C3421" i="7"/>
  <c r="C3420" i="7"/>
  <c r="C3419" i="7"/>
  <c r="C3418" i="7"/>
  <c r="C3417" i="7"/>
  <c r="C3416" i="7"/>
  <c r="C3415" i="7"/>
  <c r="C3414" i="7"/>
  <c r="C3413" i="7"/>
  <c r="C3412" i="7"/>
  <c r="C3411" i="7"/>
  <c r="C3410" i="7"/>
  <c r="C3409" i="7"/>
  <c r="C3408" i="7"/>
  <c r="C3407" i="7"/>
  <c r="C3406" i="7"/>
  <c r="C3405" i="7"/>
  <c r="C3404" i="7"/>
  <c r="C3403" i="7"/>
  <c r="C3402" i="7"/>
  <c r="C3401" i="7"/>
  <c r="C3400" i="7"/>
  <c r="C3399" i="7"/>
  <c r="C3398" i="7"/>
  <c r="C3397" i="7"/>
  <c r="C3396" i="7"/>
  <c r="C3395" i="7"/>
  <c r="C3394" i="7"/>
  <c r="C3393" i="7"/>
  <c r="C3392" i="7"/>
  <c r="C3391" i="7"/>
  <c r="C3390" i="7"/>
  <c r="C3389" i="7"/>
  <c r="C3388" i="7"/>
  <c r="C3387" i="7"/>
  <c r="C3386" i="7"/>
  <c r="C3385" i="7"/>
  <c r="C3384" i="7"/>
  <c r="C3383" i="7"/>
  <c r="C3382" i="7"/>
  <c r="C3381" i="7"/>
  <c r="C3380" i="7"/>
  <c r="C3379" i="7"/>
  <c r="C3378" i="7"/>
  <c r="C3377" i="7"/>
  <c r="C3376" i="7"/>
  <c r="C3375" i="7"/>
  <c r="C3374" i="7"/>
  <c r="C3373" i="7"/>
  <c r="C3372" i="7"/>
  <c r="C3371" i="7"/>
  <c r="C3370" i="7"/>
  <c r="C3369" i="7"/>
  <c r="C3368" i="7"/>
  <c r="C3367" i="7"/>
  <c r="C3366" i="7"/>
  <c r="C3365" i="7"/>
  <c r="C3364" i="7"/>
  <c r="C3363" i="7"/>
  <c r="C3362" i="7"/>
  <c r="C3361" i="7"/>
  <c r="C3360" i="7"/>
  <c r="C3359" i="7"/>
  <c r="C3358" i="7"/>
  <c r="C3357" i="7"/>
  <c r="C3356" i="7"/>
  <c r="C3355" i="7"/>
  <c r="C3354" i="7"/>
  <c r="C3353" i="7"/>
  <c r="C3352" i="7"/>
  <c r="C3351" i="7"/>
  <c r="C3350" i="7"/>
  <c r="C3349" i="7"/>
  <c r="C3348" i="7"/>
  <c r="C3347" i="7"/>
  <c r="C3346" i="7"/>
  <c r="C3345" i="7"/>
  <c r="C3344" i="7"/>
  <c r="C3343" i="7"/>
  <c r="C3342" i="7"/>
  <c r="C3341" i="7"/>
  <c r="C3340" i="7"/>
  <c r="C3339" i="7"/>
  <c r="C3338" i="7"/>
  <c r="C3337" i="7"/>
  <c r="C3336" i="7"/>
  <c r="C3335" i="7"/>
  <c r="C3334" i="7"/>
  <c r="C3333" i="7"/>
  <c r="C3332" i="7"/>
  <c r="C3331" i="7"/>
  <c r="C3330" i="7"/>
  <c r="C3329" i="7"/>
  <c r="C3328" i="7"/>
  <c r="C3327" i="7"/>
  <c r="C3326" i="7"/>
  <c r="C3325" i="7"/>
  <c r="C3324" i="7"/>
  <c r="C3323" i="7"/>
  <c r="C3322" i="7"/>
  <c r="C3321" i="7"/>
  <c r="C3320" i="7"/>
  <c r="C3319" i="7"/>
  <c r="C3318" i="7"/>
  <c r="C3317" i="7"/>
  <c r="C3316" i="7"/>
  <c r="C3315" i="7"/>
  <c r="C3314" i="7"/>
  <c r="C3313" i="7"/>
  <c r="C3312" i="7"/>
  <c r="C3311" i="7"/>
  <c r="C3310" i="7"/>
  <c r="C3309" i="7"/>
  <c r="C3308" i="7"/>
  <c r="C3307" i="7"/>
  <c r="C3306" i="7"/>
  <c r="C3305" i="7"/>
  <c r="C3304" i="7"/>
  <c r="C3303" i="7"/>
  <c r="C3302" i="7"/>
  <c r="C3301" i="7"/>
  <c r="C3300" i="7"/>
  <c r="C3299" i="7"/>
  <c r="C3298" i="7"/>
  <c r="C3297" i="7"/>
  <c r="C3296" i="7"/>
  <c r="C3295" i="7"/>
  <c r="C3294" i="7"/>
  <c r="C3293" i="7"/>
  <c r="C3292" i="7"/>
  <c r="C3291" i="7"/>
  <c r="C3290" i="7"/>
  <c r="C3289" i="7"/>
  <c r="C3288" i="7"/>
  <c r="C3287" i="7"/>
  <c r="C3286" i="7"/>
  <c r="C3285" i="7"/>
  <c r="C3284" i="7"/>
  <c r="C3283" i="7"/>
  <c r="C3282" i="7"/>
  <c r="C3281" i="7"/>
  <c r="C3280" i="7"/>
  <c r="C3279" i="7"/>
  <c r="C3278" i="7"/>
  <c r="C3277" i="7"/>
  <c r="C3276" i="7"/>
  <c r="C3275" i="7"/>
  <c r="C3274" i="7"/>
  <c r="C3273" i="7"/>
  <c r="C3272" i="7"/>
  <c r="C3271" i="7"/>
  <c r="C3270" i="7"/>
  <c r="C3269" i="7"/>
  <c r="C3268" i="7"/>
  <c r="C3267" i="7"/>
  <c r="C3266" i="7"/>
  <c r="C3265" i="7"/>
  <c r="C3264" i="7"/>
  <c r="C3263" i="7"/>
  <c r="C3262" i="7"/>
  <c r="C3261" i="7"/>
  <c r="C3260" i="7"/>
  <c r="C3259" i="7"/>
  <c r="C3258" i="7"/>
  <c r="C3257" i="7"/>
  <c r="C3256" i="7"/>
  <c r="C3255" i="7"/>
  <c r="C3254" i="7"/>
  <c r="C3253" i="7"/>
  <c r="C3252" i="7"/>
  <c r="C3251" i="7"/>
  <c r="C3250" i="7"/>
  <c r="C3249" i="7"/>
  <c r="C3248" i="7"/>
  <c r="C3247" i="7"/>
  <c r="C3246" i="7"/>
  <c r="C3245" i="7"/>
  <c r="C3244" i="7"/>
  <c r="C3243" i="7"/>
  <c r="C3242" i="7"/>
  <c r="C3241" i="7"/>
  <c r="C3240" i="7"/>
  <c r="C3239" i="7"/>
  <c r="C3238" i="7"/>
  <c r="C3237" i="7"/>
  <c r="C3236" i="7"/>
  <c r="C3235" i="7"/>
  <c r="C3234" i="7"/>
  <c r="C3233" i="7"/>
  <c r="C3232" i="7"/>
  <c r="C3231" i="7"/>
  <c r="C3230" i="7"/>
  <c r="C3229" i="7"/>
  <c r="C3228" i="7"/>
  <c r="C3227" i="7"/>
  <c r="C3226" i="7"/>
  <c r="C3225" i="7"/>
  <c r="C3224" i="7"/>
  <c r="C3223" i="7"/>
  <c r="C3222" i="7"/>
  <c r="C3221" i="7"/>
  <c r="C3220" i="7"/>
  <c r="C3219" i="7"/>
  <c r="C3218" i="7"/>
  <c r="C3217" i="7"/>
  <c r="C3216" i="7"/>
  <c r="C3215" i="7"/>
  <c r="C3214" i="7"/>
  <c r="C3213" i="7"/>
  <c r="C3212" i="7"/>
  <c r="C3211" i="7"/>
  <c r="C3210" i="7"/>
  <c r="C3209" i="7"/>
  <c r="C3208" i="7"/>
  <c r="C3207" i="7"/>
  <c r="C3206" i="7"/>
  <c r="C3205" i="7"/>
  <c r="C3204" i="7"/>
  <c r="C3203" i="7"/>
  <c r="C3202" i="7"/>
  <c r="C3201" i="7"/>
  <c r="C3200" i="7"/>
  <c r="C3199" i="7"/>
  <c r="C3198" i="7"/>
  <c r="C3197" i="7"/>
  <c r="C3196" i="7"/>
  <c r="C3195" i="7"/>
  <c r="C3194" i="7"/>
  <c r="C3193" i="7"/>
  <c r="C3192" i="7"/>
  <c r="C3191" i="7"/>
  <c r="C3190" i="7"/>
  <c r="C3189" i="7"/>
  <c r="C3188" i="7"/>
  <c r="C3187" i="7"/>
  <c r="C3186" i="7"/>
  <c r="C3185" i="7"/>
  <c r="C3184" i="7"/>
  <c r="C3183" i="7"/>
  <c r="C3182" i="7"/>
  <c r="C3181" i="7"/>
  <c r="C3180" i="7"/>
  <c r="C3179" i="7"/>
  <c r="C3178" i="7"/>
  <c r="C3177" i="7"/>
  <c r="C3176" i="7"/>
  <c r="C3175" i="7"/>
  <c r="C3174" i="7"/>
  <c r="C3173" i="7"/>
  <c r="C3172" i="7"/>
  <c r="C3171" i="7"/>
  <c r="C3170" i="7"/>
  <c r="C3169" i="7"/>
  <c r="C3168" i="7"/>
  <c r="C3167" i="7"/>
  <c r="C3166" i="7"/>
  <c r="C3165" i="7"/>
  <c r="C3164" i="7"/>
  <c r="C3163" i="7"/>
  <c r="C3162" i="7"/>
  <c r="C3161" i="7"/>
  <c r="C3160" i="7"/>
  <c r="C3159" i="7"/>
  <c r="C3158" i="7"/>
  <c r="C3157" i="7"/>
  <c r="C3156" i="7"/>
  <c r="C3155" i="7"/>
  <c r="C3154" i="7"/>
  <c r="C3153" i="7"/>
  <c r="C3152" i="7"/>
  <c r="C3151" i="7"/>
  <c r="C3150" i="7"/>
  <c r="C3149" i="7"/>
  <c r="C3148" i="7"/>
  <c r="C3147" i="7"/>
  <c r="C3146" i="7"/>
  <c r="C3145" i="7"/>
  <c r="C3144" i="7"/>
  <c r="C3143" i="7"/>
  <c r="C3142" i="7"/>
  <c r="C3141" i="7"/>
  <c r="C3140" i="7"/>
  <c r="C3139" i="7"/>
  <c r="C3138" i="7"/>
  <c r="C3137" i="7"/>
  <c r="C3136" i="7"/>
  <c r="C3135" i="7"/>
  <c r="C3134" i="7"/>
  <c r="C3133" i="7"/>
  <c r="C3132" i="7"/>
  <c r="C3131" i="7"/>
  <c r="C3130" i="7"/>
  <c r="C3129" i="7"/>
  <c r="C3128" i="7"/>
  <c r="C3127" i="7"/>
  <c r="C3126" i="7"/>
  <c r="C3125" i="7"/>
  <c r="C3124" i="7"/>
  <c r="C3123" i="7"/>
  <c r="C3122" i="7"/>
  <c r="C3121" i="7"/>
  <c r="C3120" i="7"/>
  <c r="C3119" i="7"/>
  <c r="C3118" i="7"/>
  <c r="C3117" i="7"/>
  <c r="C3116" i="7"/>
  <c r="C3115" i="7"/>
  <c r="C3114" i="7"/>
  <c r="C3113" i="7"/>
  <c r="C3112" i="7"/>
  <c r="C3111" i="7"/>
  <c r="C3110" i="7"/>
  <c r="C3109" i="7"/>
  <c r="C3108" i="7"/>
  <c r="C3107" i="7"/>
  <c r="C3106" i="7"/>
  <c r="C3105" i="7"/>
  <c r="C3104" i="7"/>
  <c r="C3103" i="7"/>
  <c r="C3102" i="7"/>
  <c r="C3101" i="7"/>
  <c r="C3100" i="7"/>
  <c r="C3099" i="7"/>
  <c r="C3098" i="7"/>
  <c r="C3097" i="7"/>
  <c r="C3096" i="7"/>
  <c r="C3095" i="7"/>
  <c r="C3094" i="7"/>
  <c r="C3093" i="7"/>
  <c r="C3092" i="7"/>
  <c r="C3091" i="7"/>
  <c r="C3090" i="7"/>
  <c r="C3089" i="7"/>
  <c r="C3088" i="7"/>
  <c r="C3087" i="7"/>
  <c r="C3086" i="7"/>
  <c r="C3085" i="7"/>
  <c r="C3084" i="7"/>
  <c r="C3083" i="7"/>
  <c r="C3082" i="7"/>
  <c r="C3081" i="7"/>
  <c r="C3080" i="7"/>
  <c r="C3079" i="7"/>
  <c r="C3078" i="7"/>
  <c r="C3077" i="7"/>
  <c r="C3076" i="7"/>
  <c r="C3075" i="7"/>
  <c r="C3074" i="7"/>
  <c r="C3073" i="7"/>
  <c r="C3072" i="7"/>
  <c r="C3071" i="7"/>
  <c r="C3070" i="7"/>
  <c r="C3069" i="7"/>
  <c r="C3068" i="7"/>
  <c r="C3067" i="7"/>
  <c r="C3066" i="7"/>
  <c r="C3065" i="7"/>
  <c r="C3064" i="7"/>
  <c r="C3063" i="7"/>
  <c r="C3062" i="7"/>
  <c r="C3061" i="7"/>
  <c r="C3060" i="7"/>
  <c r="C3059" i="7"/>
  <c r="C3058" i="7"/>
  <c r="C3057" i="7"/>
  <c r="C3056" i="7"/>
  <c r="C3055" i="7"/>
  <c r="C3054" i="7"/>
  <c r="C3053" i="7"/>
  <c r="C3052" i="7"/>
  <c r="C3051" i="7"/>
  <c r="C3050" i="7"/>
  <c r="C3049" i="7"/>
  <c r="C3048" i="7"/>
  <c r="C3047" i="7"/>
  <c r="C3046" i="7"/>
  <c r="C3045" i="7"/>
  <c r="C3044" i="7"/>
  <c r="C3043" i="7"/>
  <c r="C3042" i="7"/>
  <c r="C3041" i="7"/>
  <c r="C3040" i="7"/>
  <c r="C3039" i="7"/>
  <c r="C3038" i="7"/>
  <c r="C3037" i="7"/>
  <c r="C3036" i="7"/>
  <c r="C3035" i="7"/>
  <c r="C3034" i="7"/>
  <c r="C3033" i="7"/>
  <c r="C3032" i="7"/>
  <c r="C3031" i="7"/>
  <c r="C3030" i="7"/>
  <c r="C3029" i="7"/>
  <c r="C3028" i="7"/>
  <c r="C3027" i="7"/>
  <c r="C3026" i="7"/>
  <c r="C3025" i="7"/>
  <c r="C3024" i="7"/>
  <c r="C3023" i="7"/>
  <c r="C3022" i="7"/>
  <c r="C3021" i="7"/>
  <c r="C3020" i="7"/>
  <c r="C3019" i="7"/>
  <c r="C3018" i="7"/>
  <c r="C3017" i="7"/>
  <c r="C3016" i="7"/>
  <c r="C3015" i="7"/>
  <c r="C3014" i="7"/>
  <c r="C3013" i="7"/>
  <c r="C3012" i="7"/>
  <c r="C3011" i="7"/>
  <c r="C3010" i="7"/>
  <c r="C3009" i="7"/>
  <c r="C3008" i="7"/>
  <c r="C3007" i="7"/>
  <c r="C3006" i="7"/>
  <c r="C3005" i="7"/>
  <c r="C3004" i="7"/>
  <c r="C3003" i="7"/>
  <c r="C3002" i="7"/>
  <c r="C3001" i="7"/>
  <c r="C3000" i="7"/>
  <c r="C2999" i="7"/>
  <c r="C2998" i="7"/>
  <c r="C2997" i="7"/>
  <c r="C2996" i="7"/>
  <c r="C2995" i="7"/>
  <c r="C2994" i="7"/>
  <c r="C2993" i="7"/>
  <c r="C2992" i="7"/>
  <c r="C2991" i="7"/>
  <c r="C2990" i="7"/>
  <c r="C2989" i="7"/>
  <c r="C2988" i="7"/>
  <c r="C2987" i="7"/>
  <c r="C2986" i="7"/>
  <c r="C2985" i="7"/>
  <c r="C2984" i="7"/>
  <c r="C2983" i="7"/>
  <c r="C2982" i="7"/>
  <c r="C2981" i="7"/>
  <c r="C2980" i="7"/>
  <c r="C2979" i="7"/>
  <c r="C2978" i="7"/>
  <c r="C2977" i="7"/>
  <c r="C2976" i="7"/>
  <c r="C2975" i="7"/>
  <c r="C2974" i="7"/>
  <c r="C2973" i="7"/>
  <c r="C2972" i="7"/>
  <c r="C2971" i="7"/>
  <c r="C2970" i="7"/>
  <c r="C2969" i="7"/>
  <c r="C2968" i="7"/>
  <c r="C2967" i="7"/>
  <c r="C2966" i="7"/>
  <c r="C2965" i="7"/>
  <c r="C2964" i="7"/>
  <c r="C2963" i="7"/>
  <c r="C2962" i="7"/>
  <c r="C2961" i="7"/>
  <c r="C2960" i="7"/>
  <c r="C2959" i="7"/>
  <c r="C2958" i="7"/>
  <c r="C2957" i="7"/>
  <c r="C2956" i="7"/>
  <c r="C2955" i="7"/>
  <c r="C2954" i="7"/>
  <c r="C2953" i="7"/>
  <c r="C2952" i="7"/>
  <c r="C2951" i="7"/>
  <c r="C2950" i="7"/>
  <c r="C2949" i="7"/>
  <c r="C2948" i="7"/>
  <c r="C2947" i="7"/>
  <c r="C2946" i="7"/>
  <c r="C2945" i="7"/>
  <c r="C2944" i="7"/>
  <c r="C2943" i="7"/>
  <c r="C2942" i="7"/>
  <c r="C2941" i="7"/>
  <c r="C2940" i="7"/>
  <c r="C2939" i="7"/>
  <c r="C2938" i="7"/>
  <c r="C2937" i="7"/>
  <c r="C2936" i="7"/>
  <c r="C2935" i="7"/>
  <c r="C2934" i="7"/>
  <c r="C2933" i="7"/>
  <c r="C2932" i="7"/>
  <c r="C2931" i="7"/>
  <c r="C2930" i="7"/>
  <c r="C2929" i="7"/>
  <c r="C2928" i="7"/>
  <c r="C2927" i="7"/>
  <c r="C2926" i="7"/>
  <c r="C2925" i="7"/>
  <c r="C2924" i="7"/>
  <c r="C2923" i="7"/>
  <c r="C2922" i="7"/>
  <c r="C2921" i="7"/>
  <c r="C2920" i="7"/>
  <c r="C2919" i="7"/>
  <c r="C2918" i="7"/>
  <c r="C2917" i="7"/>
  <c r="C2916" i="7"/>
  <c r="C2915" i="7"/>
  <c r="C2914" i="7"/>
  <c r="C2913" i="7"/>
  <c r="C2912" i="7"/>
  <c r="C2911" i="7"/>
  <c r="C2910" i="7"/>
  <c r="C2909" i="7"/>
  <c r="C2908" i="7"/>
  <c r="C2907" i="7"/>
  <c r="C2906" i="7"/>
  <c r="C2905" i="7"/>
  <c r="C2904" i="7"/>
  <c r="C2903" i="7"/>
  <c r="C2902" i="7"/>
  <c r="C2901" i="7"/>
  <c r="C2900" i="7"/>
  <c r="C2899" i="7"/>
  <c r="C2898" i="7"/>
  <c r="C2897" i="7"/>
  <c r="C2896" i="7"/>
  <c r="C2895" i="7"/>
  <c r="C2894" i="7"/>
  <c r="C2893" i="7"/>
  <c r="C2892" i="7"/>
  <c r="C2891" i="7"/>
  <c r="C2890" i="7"/>
  <c r="C2889" i="7"/>
  <c r="C2888" i="7"/>
  <c r="C2887" i="7"/>
  <c r="C2886" i="7"/>
  <c r="C2885" i="7"/>
  <c r="C2884" i="7"/>
  <c r="C2883" i="7"/>
  <c r="C2882" i="7"/>
  <c r="C2881" i="7"/>
  <c r="C2880" i="7"/>
  <c r="C2879" i="7"/>
  <c r="C2878" i="7"/>
  <c r="C2877" i="7"/>
  <c r="C2876" i="7"/>
  <c r="C2875" i="7"/>
  <c r="C2874" i="7"/>
  <c r="C2873" i="7"/>
  <c r="C2872" i="7"/>
  <c r="C2871" i="7"/>
  <c r="C2870" i="7"/>
  <c r="C2869" i="7"/>
  <c r="C2868" i="7"/>
  <c r="C2867" i="7"/>
  <c r="C2866" i="7"/>
  <c r="C2865" i="7"/>
  <c r="C2864" i="7"/>
  <c r="C2863" i="7"/>
  <c r="C2862" i="7"/>
  <c r="C2861" i="7"/>
  <c r="C2860" i="7"/>
  <c r="C2859" i="7"/>
  <c r="C2858" i="7"/>
  <c r="C2857" i="7"/>
  <c r="C2856" i="7"/>
  <c r="C2855" i="7"/>
  <c r="C2854" i="7"/>
  <c r="C2853" i="7"/>
  <c r="C2852" i="7"/>
  <c r="C2851" i="7"/>
  <c r="C2850" i="7"/>
  <c r="C2849" i="7"/>
  <c r="C2848" i="7"/>
  <c r="C2847" i="7"/>
  <c r="C2846" i="7"/>
  <c r="C2845" i="7"/>
  <c r="C2844" i="7"/>
  <c r="C2843" i="7"/>
  <c r="C2842" i="7"/>
  <c r="C2841" i="7"/>
  <c r="C2840" i="7"/>
  <c r="C2839" i="7"/>
  <c r="C2838" i="7"/>
  <c r="C2837" i="7"/>
  <c r="C2836" i="7"/>
  <c r="C2835" i="7"/>
  <c r="C2834" i="7"/>
  <c r="C2833" i="7"/>
  <c r="C2832" i="7"/>
  <c r="C2831" i="7"/>
  <c r="C2830" i="7"/>
  <c r="C2829" i="7"/>
  <c r="C2828" i="7"/>
  <c r="C2827" i="7"/>
  <c r="C2826" i="7"/>
  <c r="C2825" i="7"/>
  <c r="C2824" i="7"/>
  <c r="C2823" i="7"/>
  <c r="C2822" i="7"/>
  <c r="C2821" i="7"/>
  <c r="C2820" i="7"/>
  <c r="C2819" i="7"/>
  <c r="C2818" i="7"/>
  <c r="C2817" i="7"/>
  <c r="C2816" i="7"/>
  <c r="C2815" i="7"/>
  <c r="C2814" i="7"/>
  <c r="C2813" i="7"/>
  <c r="C2812" i="7"/>
  <c r="C2811" i="7"/>
  <c r="C2810" i="7"/>
  <c r="C2809" i="7"/>
  <c r="C2808" i="7"/>
  <c r="C2807" i="7"/>
  <c r="C2806" i="7"/>
  <c r="C2805" i="7"/>
  <c r="C2804" i="7"/>
  <c r="C2803" i="7"/>
  <c r="C2802" i="7"/>
  <c r="C2801" i="7"/>
  <c r="C2800" i="7"/>
  <c r="C2799" i="7"/>
  <c r="C2798" i="7"/>
  <c r="C2797" i="7"/>
  <c r="C2796" i="7"/>
  <c r="C2795" i="7"/>
  <c r="C2794" i="7"/>
  <c r="C2793" i="7"/>
  <c r="C2792" i="7"/>
  <c r="C2791" i="7"/>
  <c r="C2790" i="7"/>
  <c r="C2789" i="7"/>
  <c r="C2788" i="7"/>
  <c r="C2787" i="7"/>
  <c r="C2786" i="7"/>
  <c r="C2785" i="7"/>
  <c r="C2784" i="7"/>
  <c r="C2783" i="7"/>
  <c r="C2782" i="7"/>
  <c r="C2781" i="7"/>
  <c r="C2780" i="7"/>
  <c r="C2779" i="7"/>
  <c r="C2778" i="7"/>
  <c r="C2777" i="7"/>
  <c r="C2776" i="7"/>
  <c r="C2775" i="7"/>
  <c r="C2774" i="7"/>
  <c r="C2773" i="7"/>
  <c r="C2772" i="7"/>
  <c r="C2771" i="7"/>
  <c r="C2770" i="7"/>
  <c r="C2769" i="7"/>
  <c r="C2768" i="7"/>
  <c r="C2767" i="7"/>
  <c r="C2766" i="7"/>
  <c r="C2765" i="7"/>
  <c r="C2764" i="7"/>
  <c r="C2763" i="7"/>
  <c r="C2762" i="7"/>
  <c r="C2761" i="7"/>
  <c r="C2760" i="7"/>
  <c r="C2759" i="7"/>
  <c r="C2758" i="7"/>
  <c r="C2757" i="7"/>
  <c r="C2756" i="7"/>
  <c r="C2755" i="7"/>
  <c r="C2754" i="7"/>
  <c r="C2753" i="7"/>
  <c r="C2752" i="7"/>
  <c r="C2751" i="7"/>
  <c r="C2750" i="7"/>
  <c r="C2749" i="7"/>
  <c r="C2748" i="7"/>
  <c r="C2747" i="7"/>
  <c r="C2746" i="7"/>
  <c r="C2745" i="7"/>
  <c r="C2744" i="7"/>
  <c r="C2743" i="7"/>
  <c r="C2742" i="7"/>
  <c r="C2741" i="7"/>
  <c r="C2740" i="7"/>
  <c r="C2739" i="7"/>
  <c r="C2738" i="7"/>
  <c r="C2737" i="7"/>
  <c r="C2736" i="7"/>
  <c r="C2735" i="7"/>
  <c r="C2734" i="7"/>
  <c r="C2733" i="7"/>
  <c r="C2732" i="7"/>
  <c r="C2731" i="7"/>
  <c r="C2730" i="7"/>
  <c r="C2729" i="7"/>
  <c r="C2728" i="7"/>
  <c r="C2727" i="7"/>
  <c r="C2726" i="7"/>
  <c r="C2725" i="7"/>
  <c r="C2724" i="7"/>
  <c r="C2723" i="7"/>
  <c r="C2722" i="7"/>
  <c r="C2721" i="7"/>
  <c r="C2720" i="7"/>
  <c r="C2719" i="7"/>
  <c r="C2718" i="7"/>
  <c r="C2717" i="7"/>
  <c r="C2716" i="7"/>
  <c r="C2715" i="7"/>
  <c r="C2714" i="7"/>
  <c r="C2713" i="7"/>
  <c r="C2712" i="7"/>
  <c r="C2711" i="7"/>
  <c r="C2710" i="7"/>
  <c r="C2709" i="7"/>
  <c r="C2708" i="7"/>
  <c r="C2707" i="7"/>
  <c r="C2706" i="7"/>
  <c r="C2705" i="7"/>
  <c r="C2704" i="7"/>
  <c r="C2703" i="7"/>
  <c r="C2702" i="7"/>
  <c r="C2701" i="7"/>
  <c r="C2700" i="7"/>
  <c r="C2699" i="7"/>
  <c r="C2698" i="7"/>
  <c r="C2697" i="7"/>
  <c r="C2696" i="7"/>
  <c r="C2695" i="7"/>
  <c r="C2694" i="7"/>
  <c r="C2693" i="7"/>
  <c r="C2692" i="7"/>
  <c r="C2691" i="7"/>
  <c r="C2690" i="7"/>
  <c r="C2689" i="7"/>
  <c r="C2688" i="7"/>
  <c r="C2687" i="7"/>
  <c r="C2686" i="7"/>
  <c r="C2685" i="7"/>
  <c r="C2684" i="7"/>
  <c r="C2683" i="7"/>
  <c r="C2682" i="7"/>
  <c r="C2681" i="7"/>
  <c r="C2680" i="7"/>
  <c r="C2679" i="7"/>
  <c r="C2678" i="7"/>
  <c r="C2677" i="7"/>
  <c r="C2676" i="7"/>
  <c r="C2675" i="7"/>
  <c r="C2674" i="7"/>
  <c r="C2673" i="7"/>
  <c r="C2672" i="7"/>
  <c r="C2671" i="7"/>
  <c r="C2670" i="7"/>
  <c r="C2669" i="7"/>
  <c r="C2668" i="7"/>
  <c r="C2667" i="7"/>
  <c r="C2666" i="7"/>
  <c r="C2665" i="7"/>
  <c r="C2664" i="7"/>
  <c r="C2663" i="7"/>
  <c r="C2662" i="7"/>
  <c r="C2661" i="7"/>
  <c r="C2660" i="7"/>
  <c r="C2659" i="7"/>
  <c r="C2658" i="7"/>
  <c r="C2657" i="7"/>
  <c r="C2656" i="7"/>
  <c r="C2655" i="7"/>
  <c r="C2654" i="7"/>
  <c r="C2653" i="7"/>
  <c r="C2652" i="7"/>
  <c r="C2651" i="7"/>
  <c r="C2650" i="7"/>
  <c r="C2649" i="7"/>
  <c r="C2648" i="7"/>
  <c r="C2647" i="7"/>
  <c r="C2646" i="7"/>
  <c r="C2645" i="7"/>
  <c r="C2644" i="7"/>
  <c r="C2643" i="7"/>
  <c r="C2642" i="7"/>
  <c r="C2641" i="7"/>
  <c r="C2640" i="7"/>
  <c r="C2639" i="7"/>
  <c r="C2638" i="7"/>
  <c r="C2637" i="7"/>
  <c r="C2636" i="7"/>
  <c r="C2635" i="7"/>
  <c r="C2634" i="7"/>
  <c r="C2633" i="7"/>
  <c r="C2632" i="7"/>
  <c r="C2631" i="7"/>
  <c r="C2630" i="7"/>
  <c r="C2629" i="7"/>
  <c r="C2628" i="7"/>
  <c r="C2627" i="7"/>
  <c r="C2626" i="7"/>
  <c r="C2625" i="7"/>
  <c r="C2624" i="7"/>
  <c r="C2623" i="7"/>
  <c r="C2622" i="7"/>
  <c r="C2621" i="7"/>
  <c r="C2620" i="7"/>
  <c r="C2619" i="7"/>
  <c r="C2618" i="7"/>
  <c r="C2617" i="7"/>
  <c r="C2616" i="7"/>
  <c r="C2615" i="7"/>
  <c r="C2614" i="7"/>
  <c r="C2613" i="7"/>
  <c r="C2612" i="7"/>
  <c r="C2611" i="7"/>
  <c r="C2610" i="7"/>
  <c r="C2609" i="7"/>
  <c r="C2608" i="7"/>
  <c r="C2607" i="7"/>
  <c r="C2606" i="7"/>
  <c r="C2605" i="7"/>
  <c r="C2604" i="7"/>
  <c r="C2603" i="7"/>
  <c r="C2602" i="7"/>
  <c r="C2601" i="7"/>
  <c r="C2600" i="7"/>
  <c r="C2599" i="7"/>
  <c r="C2598" i="7"/>
  <c r="C2597" i="7"/>
  <c r="C2596" i="7"/>
  <c r="C2595" i="7"/>
  <c r="C2594" i="7"/>
  <c r="C2593" i="7"/>
  <c r="C2592" i="7"/>
  <c r="C2591" i="7"/>
  <c r="C2590" i="7"/>
  <c r="C2589" i="7"/>
  <c r="C2588" i="7"/>
  <c r="C2587" i="7"/>
  <c r="C2586" i="7"/>
  <c r="C2585" i="7"/>
  <c r="C2584" i="7"/>
  <c r="C2583" i="7"/>
  <c r="C2582" i="7"/>
  <c r="C2581" i="7"/>
  <c r="C2580" i="7"/>
  <c r="C2579" i="7"/>
  <c r="C2578" i="7"/>
  <c r="C2577" i="7"/>
  <c r="C2576" i="7"/>
  <c r="C2575" i="7"/>
  <c r="C2574" i="7"/>
  <c r="C2573" i="7"/>
  <c r="C2572" i="7"/>
  <c r="C2571" i="7"/>
  <c r="C2570" i="7"/>
  <c r="C2569" i="7"/>
  <c r="C2568" i="7"/>
  <c r="C2567" i="7"/>
  <c r="C2566" i="7"/>
  <c r="C2565" i="7"/>
  <c r="C2564" i="7"/>
  <c r="C2563" i="7"/>
  <c r="C2562" i="7"/>
  <c r="C2561" i="7"/>
  <c r="C2560" i="7"/>
  <c r="C2559" i="7"/>
  <c r="C2558" i="7"/>
  <c r="C2557" i="7"/>
  <c r="C2556" i="7"/>
  <c r="C2555" i="7"/>
  <c r="C2554" i="7"/>
  <c r="C2553" i="7"/>
  <c r="C2552" i="7"/>
  <c r="C2551" i="7"/>
  <c r="C2550" i="7"/>
  <c r="C2549" i="7"/>
  <c r="C2548" i="7"/>
  <c r="C2547" i="7"/>
  <c r="C2546" i="7"/>
  <c r="C2545" i="7"/>
  <c r="C2544" i="7"/>
  <c r="C2543" i="7"/>
  <c r="C2542" i="7"/>
  <c r="C2541" i="7"/>
  <c r="C2540" i="7"/>
  <c r="C2539" i="7"/>
  <c r="C2538" i="7"/>
  <c r="C2537" i="7"/>
  <c r="C2536" i="7"/>
  <c r="C2535" i="7"/>
  <c r="C2534" i="7"/>
  <c r="C2533" i="7"/>
  <c r="C2532" i="7"/>
  <c r="C2531" i="7"/>
  <c r="C2530" i="7"/>
  <c r="C2529" i="7"/>
  <c r="C2528" i="7"/>
  <c r="C2527" i="7"/>
  <c r="C2526" i="7"/>
  <c r="C2525" i="7"/>
  <c r="C2524" i="7"/>
  <c r="C2523" i="7"/>
  <c r="C2522" i="7"/>
  <c r="C2521" i="7"/>
  <c r="C2520" i="7"/>
  <c r="C2519" i="7"/>
  <c r="C2518" i="7"/>
  <c r="C2517" i="7"/>
  <c r="C2516" i="7"/>
  <c r="C2515" i="7"/>
  <c r="C2514" i="7"/>
  <c r="C2513" i="7"/>
  <c r="C2512" i="7"/>
  <c r="C2511" i="7"/>
  <c r="C2510" i="7"/>
  <c r="C2509" i="7"/>
  <c r="C2508" i="7"/>
  <c r="C2507" i="7"/>
  <c r="C2506" i="7"/>
  <c r="C2505" i="7"/>
  <c r="C2504" i="7"/>
  <c r="C2503" i="7"/>
  <c r="C2502" i="7"/>
  <c r="C2501" i="7"/>
  <c r="C2500" i="7"/>
  <c r="C2499" i="7"/>
  <c r="C2498" i="7"/>
  <c r="C2497" i="7"/>
  <c r="C2496" i="7"/>
  <c r="C2495" i="7"/>
  <c r="C2494" i="7"/>
  <c r="C2493" i="7"/>
  <c r="C2492" i="7"/>
  <c r="C2491" i="7"/>
  <c r="C2490" i="7"/>
  <c r="C2489" i="7"/>
  <c r="C2488" i="7"/>
  <c r="C2487" i="7"/>
  <c r="C2486" i="7"/>
  <c r="C2485" i="7"/>
  <c r="C2484" i="7"/>
  <c r="C2483" i="7"/>
  <c r="C2482" i="7"/>
  <c r="C2481" i="7"/>
  <c r="C2480" i="7"/>
  <c r="C2479" i="7"/>
  <c r="C2478" i="7"/>
  <c r="C2477" i="7"/>
  <c r="C2476" i="7"/>
  <c r="C2475" i="7"/>
  <c r="C2474" i="7"/>
  <c r="C2473" i="7"/>
  <c r="C2472" i="7"/>
  <c r="C2471" i="7"/>
  <c r="C2470" i="7"/>
  <c r="C2469" i="7"/>
  <c r="C2468" i="7"/>
  <c r="C2467" i="7"/>
  <c r="C2466" i="7"/>
  <c r="C2465" i="7"/>
  <c r="C2464" i="7"/>
  <c r="C2463" i="7"/>
  <c r="C2462" i="7"/>
  <c r="C2461" i="7"/>
  <c r="C2460" i="7"/>
  <c r="C2459" i="7"/>
  <c r="C2458" i="7"/>
  <c r="C2457" i="7"/>
  <c r="C2456" i="7"/>
  <c r="C2455" i="7"/>
  <c r="C2454" i="7"/>
  <c r="C2453" i="7"/>
  <c r="C2452" i="7"/>
  <c r="C2451" i="7"/>
  <c r="C2450" i="7"/>
  <c r="C2449" i="7"/>
  <c r="C2448" i="7"/>
  <c r="C2447" i="7"/>
  <c r="C2446" i="7"/>
  <c r="C2445" i="7"/>
  <c r="C2444" i="7"/>
  <c r="C2443" i="7"/>
  <c r="C2442" i="7"/>
  <c r="C2441" i="7"/>
  <c r="C2440" i="7"/>
  <c r="C2439" i="7"/>
  <c r="C2438" i="7"/>
  <c r="C2437" i="7"/>
  <c r="C2436" i="7"/>
  <c r="C2435" i="7"/>
  <c r="C2434" i="7"/>
  <c r="C2433" i="7"/>
  <c r="C2432" i="7"/>
  <c r="C2431" i="7"/>
  <c r="C2430" i="7"/>
  <c r="C2429" i="7"/>
  <c r="C2428" i="7"/>
  <c r="C2427" i="7"/>
  <c r="C2426" i="7"/>
  <c r="C2425" i="7"/>
  <c r="C2424" i="7"/>
  <c r="C2423" i="7"/>
  <c r="C2422" i="7"/>
  <c r="C2421" i="7"/>
  <c r="C2420" i="7"/>
  <c r="C2419" i="7"/>
  <c r="C2418" i="7"/>
  <c r="C2417" i="7"/>
  <c r="C2416" i="7"/>
  <c r="C2415" i="7"/>
  <c r="C2414" i="7"/>
  <c r="C2413" i="7"/>
  <c r="C2412" i="7"/>
  <c r="C2411" i="7"/>
  <c r="C2410" i="7"/>
  <c r="C2409" i="7"/>
  <c r="C2408" i="7"/>
  <c r="C2407" i="7"/>
  <c r="C2406" i="7"/>
  <c r="C2405" i="7"/>
  <c r="C2404" i="7"/>
  <c r="C2403" i="7"/>
  <c r="C2402" i="7"/>
  <c r="C2401" i="7"/>
  <c r="C2400" i="7"/>
  <c r="C2399" i="7"/>
  <c r="C2398" i="7"/>
  <c r="C2397" i="7"/>
  <c r="C2396" i="7"/>
  <c r="C2395" i="7"/>
  <c r="C2394" i="7"/>
  <c r="C2393" i="7"/>
  <c r="C2392" i="7"/>
  <c r="C2391" i="7"/>
  <c r="C2390" i="7"/>
  <c r="C2389" i="7"/>
  <c r="C2388" i="7"/>
  <c r="C2387" i="7"/>
  <c r="C2386" i="7"/>
  <c r="C2385" i="7"/>
  <c r="C2384" i="7"/>
  <c r="C2383" i="7"/>
  <c r="C2382" i="7"/>
  <c r="C2381" i="7"/>
  <c r="C2380" i="7"/>
  <c r="C2379" i="7"/>
  <c r="C2378" i="7"/>
  <c r="C2377" i="7"/>
  <c r="C2376" i="7"/>
  <c r="C2375" i="7"/>
  <c r="C2374" i="7"/>
  <c r="C2373" i="7"/>
  <c r="C2372" i="7"/>
  <c r="C2371" i="7"/>
  <c r="C2370" i="7"/>
  <c r="C2369" i="7"/>
  <c r="C2368" i="7"/>
  <c r="C2367" i="7"/>
  <c r="C2366" i="7"/>
  <c r="C2365" i="7"/>
  <c r="C2364" i="7"/>
  <c r="C2363" i="7"/>
  <c r="C2362" i="7"/>
  <c r="C2361" i="7"/>
  <c r="C2360" i="7"/>
  <c r="C2359" i="7"/>
  <c r="C2358" i="7"/>
  <c r="C2357" i="7"/>
  <c r="C2356" i="7"/>
  <c r="C2355" i="7"/>
  <c r="C2354" i="7"/>
  <c r="C2353" i="7"/>
  <c r="C2352" i="7"/>
  <c r="C2351" i="7"/>
  <c r="C2350" i="7"/>
  <c r="C2349" i="7"/>
  <c r="C2348" i="7"/>
  <c r="C2347" i="7"/>
  <c r="C2346" i="7"/>
  <c r="C2345" i="7"/>
  <c r="C2344" i="7"/>
  <c r="C2343" i="7"/>
  <c r="C2342" i="7"/>
  <c r="C2341" i="7"/>
  <c r="C2340" i="7"/>
  <c r="C2339" i="7"/>
  <c r="C2338" i="7"/>
  <c r="C2337" i="7"/>
  <c r="C2336" i="7"/>
  <c r="C2335" i="7"/>
  <c r="C2334" i="7"/>
  <c r="C2333" i="7"/>
  <c r="C2332" i="7"/>
  <c r="C2331" i="7"/>
  <c r="C2330" i="7"/>
  <c r="C2329" i="7"/>
  <c r="C2328" i="7"/>
  <c r="C2327" i="7"/>
  <c r="C2326" i="7"/>
  <c r="C2325" i="7"/>
  <c r="C2324" i="7"/>
  <c r="C2323" i="7"/>
  <c r="C2322" i="7"/>
  <c r="C2321" i="7"/>
  <c r="C2320" i="7"/>
  <c r="C2319" i="7"/>
  <c r="C2318" i="7"/>
  <c r="C2317" i="7"/>
  <c r="C2316" i="7"/>
  <c r="C2315" i="7"/>
  <c r="C2314" i="7"/>
  <c r="C2313" i="7"/>
  <c r="C2312" i="7"/>
  <c r="C2311" i="7"/>
  <c r="C2310" i="7"/>
  <c r="C2309" i="7"/>
  <c r="C2308" i="7"/>
  <c r="C2307" i="7"/>
  <c r="C2306" i="7"/>
  <c r="C2305" i="7"/>
  <c r="C2304" i="7"/>
  <c r="C2303" i="7"/>
  <c r="C2302" i="7"/>
  <c r="C2301" i="7"/>
  <c r="C2300" i="7"/>
  <c r="C2299" i="7"/>
  <c r="C2298" i="7"/>
  <c r="C2297" i="7"/>
  <c r="C2296" i="7"/>
  <c r="C2295" i="7"/>
  <c r="C2294" i="7"/>
  <c r="C2293" i="7"/>
  <c r="C2292" i="7"/>
  <c r="C2291" i="7"/>
  <c r="C2290" i="7"/>
  <c r="C2289" i="7"/>
  <c r="C2288" i="7"/>
  <c r="C2287" i="7"/>
  <c r="C2286" i="7"/>
  <c r="C2285" i="7"/>
  <c r="C2284" i="7"/>
  <c r="C2283" i="7"/>
  <c r="C2282" i="7"/>
  <c r="C2281" i="7"/>
  <c r="C2280" i="7"/>
  <c r="C2279" i="7"/>
  <c r="C2278" i="7"/>
  <c r="C2277" i="7"/>
  <c r="C2276" i="7"/>
  <c r="C2275" i="7"/>
  <c r="C2274" i="7"/>
  <c r="C2273" i="7"/>
  <c r="C2272" i="7"/>
  <c r="C2271" i="7"/>
  <c r="C2270" i="7"/>
  <c r="C2269" i="7"/>
  <c r="C2268" i="7"/>
  <c r="C2267" i="7"/>
  <c r="C2266" i="7"/>
  <c r="C2265" i="7"/>
  <c r="C2264" i="7"/>
  <c r="C2263" i="7"/>
  <c r="C2262" i="7"/>
  <c r="C2261" i="7"/>
  <c r="C2260" i="7"/>
  <c r="C2259" i="7"/>
  <c r="C2258" i="7"/>
  <c r="C2257" i="7"/>
  <c r="C2256" i="7"/>
  <c r="C2255" i="7"/>
  <c r="C2254" i="7"/>
  <c r="C2253" i="7"/>
  <c r="C2252" i="7"/>
  <c r="C2251" i="7"/>
  <c r="C2250" i="7"/>
  <c r="C2249" i="7"/>
  <c r="C2248" i="7"/>
  <c r="C2247" i="7"/>
  <c r="C2246" i="7"/>
  <c r="C2245" i="7"/>
  <c r="C2244" i="7"/>
  <c r="C2243" i="7"/>
  <c r="C2242" i="7"/>
  <c r="C2241" i="7"/>
  <c r="C2240" i="7"/>
  <c r="C2239" i="7"/>
  <c r="C2238" i="7"/>
  <c r="C2237" i="7"/>
  <c r="C2236" i="7"/>
  <c r="C2235" i="7"/>
  <c r="C2234" i="7"/>
  <c r="C2233" i="7"/>
  <c r="C2232" i="7"/>
  <c r="C2231" i="7"/>
  <c r="C2230" i="7"/>
  <c r="C2229" i="7"/>
  <c r="C2228" i="7"/>
  <c r="C2227" i="7"/>
  <c r="C2226" i="7"/>
  <c r="C2225" i="7"/>
  <c r="C2224" i="7"/>
  <c r="C2223" i="7"/>
  <c r="C2222" i="7"/>
  <c r="C2221" i="7"/>
  <c r="C2220" i="7"/>
  <c r="C2219" i="7"/>
  <c r="C2218" i="7"/>
  <c r="C2217" i="7"/>
  <c r="C2216" i="7"/>
  <c r="C2215" i="7"/>
  <c r="C2214" i="7"/>
  <c r="C2213" i="7"/>
  <c r="C2212" i="7"/>
  <c r="C2211" i="7"/>
  <c r="C2210" i="7"/>
  <c r="C2209" i="7"/>
  <c r="C2208" i="7"/>
  <c r="C2207" i="7"/>
  <c r="C2206" i="7"/>
  <c r="C2205" i="7"/>
  <c r="C2204" i="7"/>
  <c r="C2203" i="7"/>
  <c r="C2202" i="7"/>
  <c r="C2201" i="7"/>
  <c r="C2200" i="7"/>
  <c r="C2199" i="7"/>
  <c r="C2198" i="7"/>
  <c r="C2197" i="7"/>
  <c r="C2196" i="7"/>
  <c r="C2195" i="7"/>
  <c r="C2194" i="7"/>
  <c r="C2193" i="7"/>
  <c r="C2192" i="7"/>
  <c r="C2191" i="7"/>
  <c r="C2190" i="7"/>
  <c r="C2189" i="7"/>
  <c r="C2188" i="7"/>
  <c r="C2187" i="7"/>
  <c r="C2186" i="7"/>
  <c r="C2185" i="7"/>
  <c r="C2184" i="7"/>
  <c r="C2183" i="7"/>
  <c r="C2182" i="7"/>
  <c r="C2181" i="7"/>
  <c r="C2180" i="7"/>
  <c r="C2179" i="7"/>
  <c r="C2178" i="7"/>
  <c r="C2177" i="7"/>
  <c r="C2176" i="7"/>
  <c r="C2175" i="7"/>
  <c r="C2174" i="7"/>
  <c r="C2173" i="7"/>
  <c r="C2172" i="7"/>
  <c r="C2171" i="7"/>
  <c r="C2170" i="7"/>
  <c r="C2169" i="7"/>
  <c r="C2168" i="7"/>
  <c r="C2167" i="7"/>
  <c r="C2166" i="7"/>
  <c r="C2165" i="7"/>
  <c r="C2164" i="7"/>
  <c r="C2163" i="7"/>
  <c r="C2162" i="7"/>
  <c r="C2161" i="7"/>
  <c r="C2160" i="7"/>
  <c r="C2159" i="7"/>
  <c r="C2158" i="7"/>
  <c r="C2157" i="7"/>
  <c r="C2156" i="7"/>
  <c r="C2155" i="7"/>
  <c r="C2154" i="7"/>
  <c r="C2153" i="7"/>
  <c r="C2152" i="7"/>
  <c r="C2151" i="7"/>
  <c r="C2150" i="7"/>
  <c r="C2149" i="7"/>
  <c r="C2148" i="7"/>
  <c r="C2147" i="7"/>
  <c r="C2146" i="7"/>
  <c r="C2145" i="7"/>
  <c r="C2144" i="7"/>
  <c r="C2143" i="7"/>
  <c r="C2142" i="7"/>
  <c r="C2141" i="7"/>
  <c r="C2140" i="7"/>
  <c r="C2139" i="7"/>
  <c r="C2138" i="7"/>
  <c r="C2137" i="7"/>
  <c r="C2136" i="7"/>
  <c r="C2135" i="7"/>
  <c r="C2134" i="7"/>
  <c r="C2133" i="7"/>
  <c r="C2132" i="7"/>
  <c r="C2131" i="7"/>
  <c r="C2130" i="7"/>
  <c r="C2129" i="7"/>
  <c r="C2128" i="7"/>
  <c r="C2127" i="7"/>
  <c r="C2126" i="7"/>
  <c r="C2125" i="7"/>
  <c r="C2124" i="7"/>
  <c r="C2123" i="7"/>
  <c r="C2122" i="7"/>
  <c r="C2121" i="7"/>
  <c r="C2120" i="7"/>
  <c r="C2119" i="7"/>
  <c r="C2118" i="7"/>
  <c r="C2117" i="7"/>
  <c r="C2116" i="7"/>
  <c r="C2115" i="7"/>
  <c r="C2114" i="7"/>
  <c r="C2113" i="7"/>
  <c r="C2112" i="7"/>
  <c r="C2111" i="7"/>
  <c r="C2110" i="7"/>
  <c r="C2109" i="7"/>
  <c r="C2108" i="7"/>
  <c r="C2107" i="7"/>
  <c r="C2106" i="7"/>
  <c r="C2105" i="7"/>
  <c r="C2104" i="7"/>
  <c r="C2103" i="7"/>
  <c r="C2102" i="7"/>
  <c r="C2101" i="7"/>
  <c r="C2100" i="7"/>
  <c r="C2099" i="7"/>
  <c r="C2098" i="7"/>
  <c r="C2097" i="7"/>
  <c r="C2096" i="7"/>
  <c r="C2095" i="7"/>
  <c r="C2094" i="7"/>
  <c r="C2093" i="7"/>
  <c r="C2092" i="7"/>
  <c r="C2091" i="7"/>
  <c r="C2090" i="7"/>
  <c r="C2089" i="7"/>
  <c r="C2088" i="7"/>
  <c r="C2087" i="7"/>
  <c r="C2086" i="7"/>
  <c r="C2085" i="7"/>
  <c r="C2084" i="7"/>
  <c r="C2083" i="7"/>
  <c r="C2082" i="7"/>
  <c r="C2081" i="7"/>
  <c r="C2080" i="7"/>
  <c r="C2079" i="7"/>
  <c r="C2078" i="7"/>
  <c r="C2077" i="7"/>
  <c r="C2076" i="7"/>
  <c r="C2075" i="7"/>
  <c r="C2074" i="7"/>
  <c r="C2073" i="7"/>
  <c r="C2072" i="7"/>
  <c r="C2071" i="7"/>
  <c r="C2070" i="7"/>
  <c r="C2069" i="7"/>
  <c r="C2068" i="7"/>
  <c r="C2067" i="7"/>
  <c r="C2066" i="7"/>
  <c r="C2065" i="7"/>
  <c r="C2064" i="7"/>
  <c r="C2063" i="7"/>
  <c r="C2062" i="7"/>
  <c r="C2061" i="7"/>
  <c r="C2060" i="7"/>
  <c r="C2059" i="7"/>
  <c r="C2058" i="7"/>
  <c r="C2057" i="7"/>
  <c r="C2056" i="7"/>
  <c r="C2055" i="7"/>
  <c r="C2054" i="7"/>
  <c r="C2053" i="7"/>
  <c r="C2052" i="7"/>
  <c r="C2051" i="7"/>
  <c r="C2050" i="7"/>
  <c r="C2049" i="7"/>
  <c r="C2048" i="7"/>
  <c r="C2047" i="7"/>
  <c r="C2046" i="7"/>
  <c r="C2045" i="7"/>
  <c r="C2044" i="7"/>
  <c r="C2043" i="7"/>
  <c r="C2042" i="7"/>
  <c r="C2041" i="7"/>
  <c r="C2040" i="7"/>
  <c r="C2039" i="7"/>
  <c r="C2038" i="7"/>
  <c r="C2037" i="7"/>
  <c r="C2036" i="7"/>
  <c r="C2035" i="7"/>
  <c r="C2034" i="7"/>
  <c r="C2033" i="7"/>
  <c r="C2032" i="7"/>
  <c r="C2031" i="7"/>
  <c r="C2030" i="7"/>
  <c r="C2029" i="7"/>
  <c r="C2028" i="7"/>
  <c r="C2027" i="7"/>
  <c r="C2026" i="7"/>
  <c r="C2025" i="7"/>
  <c r="C2024" i="7"/>
  <c r="C2023" i="7"/>
  <c r="C2022" i="7"/>
  <c r="C2021" i="7"/>
  <c r="C2020" i="7"/>
  <c r="C2019" i="7"/>
  <c r="C2018" i="7"/>
  <c r="C2017" i="7"/>
  <c r="C2016" i="7"/>
  <c r="C2015" i="7"/>
  <c r="C2014" i="7"/>
  <c r="C2013" i="7"/>
  <c r="C2012" i="7"/>
  <c r="C2011" i="7"/>
  <c r="C2010" i="7"/>
  <c r="C2009" i="7"/>
  <c r="C2008" i="7"/>
  <c r="C2007" i="7"/>
  <c r="C2006" i="7"/>
  <c r="C2005" i="7"/>
  <c r="C2004" i="7"/>
  <c r="C2003" i="7"/>
  <c r="C2002" i="7"/>
  <c r="C2001" i="7"/>
  <c r="C2000" i="7"/>
  <c r="C1999" i="7"/>
  <c r="C1998" i="7"/>
  <c r="C1997" i="7"/>
  <c r="C1996" i="7"/>
  <c r="C1995" i="7"/>
  <c r="C1994" i="7"/>
  <c r="C1993" i="7"/>
  <c r="C1992" i="7"/>
  <c r="C1991" i="7"/>
  <c r="C1990" i="7"/>
  <c r="C1989" i="7"/>
  <c r="C1988" i="7"/>
  <c r="C1987" i="7"/>
  <c r="C1986" i="7"/>
  <c r="C1985" i="7"/>
  <c r="C1984" i="7"/>
  <c r="C1983" i="7"/>
  <c r="C1982" i="7"/>
  <c r="C1981" i="7"/>
  <c r="C1980" i="7"/>
  <c r="C1979" i="7"/>
  <c r="C1978" i="7"/>
  <c r="C1977" i="7"/>
  <c r="C1976" i="7"/>
  <c r="C1975" i="7"/>
  <c r="C1974" i="7"/>
  <c r="C1973" i="7"/>
  <c r="C1972" i="7"/>
  <c r="C1971" i="7"/>
  <c r="C1970" i="7"/>
  <c r="C1969" i="7"/>
  <c r="C1968" i="7"/>
  <c r="C1967" i="7"/>
  <c r="C1966" i="7"/>
  <c r="C1965" i="7"/>
  <c r="C1964" i="7"/>
  <c r="C1963" i="7"/>
  <c r="C1962" i="7"/>
  <c r="C1961" i="7"/>
  <c r="C1960" i="7"/>
  <c r="C1959" i="7"/>
  <c r="C1958" i="7"/>
  <c r="C1957" i="7"/>
  <c r="C1956" i="7"/>
  <c r="C1955" i="7"/>
  <c r="C1954" i="7"/>
  <c r="C1953" i="7"/>
  <c r="C1952" i="7"/>
  <c r="C1951" i="7"/>
  <c r="C1950" i="7"/>
  <c r="C1949" i="7"/>
  <c r="C1948" i="7"/>
  <c r="C1947" i="7"/>
  <c r="C1946" i="7"/>
  <c r="C1945" i="7"/>
  <c r="C1944" i="7"/>
  <c r="C1943" i="7"/>
  <c r="C1942" i="7"/>
  <c r="C1941" i="7"/>
  <c r="C1940" i="7"/>
  <c r="C1939" i="7"/>
  <c r="C1938" i="7"/>
  <c r="C1937" i="7"/>
  <c r="C1936" i="7"/>
  <c r="C1935" i="7"/>
  <c r="C1934" i="7"/>
  <c r="C1933" i="7"/>
  <c r="C1932" i="7"/>
  <c r="C1931" i="7"/>
  <c r="C1930" i="7"/>
  <c r="C1929" i="7"/>
  <c r="C1928" i="7"/>
  <c r="C1927" i="7"/>
  <c r="C1926" i="7"/>
  <c r="C1925" i="7"/>
  <c r="C1924" i="7"/>
  <c r="C1923" i="7"/>
  <c r="C1922" i="7"/>
  <c r="C1921" i="7"/>
  <c r="C1920" i="7"/>
  <c r="C1919" i="7"/>
  <c r="C1918" i="7"/>
  <c r="C1917" i="7"/>
  <c r="C1916" i="7"/>
  <c r="C1915" i="7"/>
  <c r="C1914" i="7"/>
  <c r="C1913" i="7"/>
  <c r="C1912" i="7"/>
  <c r="C1911" i="7"/>
  <c r="C1910" i="7"/>
  <c r="C1909" i="7"/>
  <c r="C1908" i="7"/>
  <c r="C1907" i="7"/>
  <c r="C1906" i="7"/>
  <c r="C1905" i="7"/>
  <c r="C1904" i="7"/>
  <c r="C1903" i="7"/>
  <c r="C1902" i="7"/>
  <c r="C1901" i="7"/>
  <c r="C1900" i="7"/>
  <c r="C1899" i="7"/>
  <c r="C1898" i="7"/>
  <c r="C1897" i="7"/>
  <c r="C1896" i="7"/>
  <c r="C1895" i="7"/>
  <c r="C1894" i="7"/>
  <c r="C1893" i="7"/>
  <c r="C1892" i="7"/>
  <c r="C1891" i="7"/>
  <c r="C1890" i="7"/>
  <c r="C1889" i="7"/>
  <c r="C1888" i="7"/>
  <c r="C1887" i="7"/>
  <c r="C1886" i="7"/>
  <c r="C1885" i="7"/>
  <c r="C1884" i="7"/>
  <c r="C1883" i="7"/>
  <c r="C1882" i="7"/>
  <c r="C1881" i="7"/>
  <c r="C1880" i="7"/>
  <c r="C1879" i="7"/>
  <c r="C1878" i="7"/>
  <c r="C1877" i="7"/>
  <c r="C1876" i="7"/>
  <c r="C1875" i="7"/>
  <c r="C1874" i="7"/>
  <c r="C1873" i="7"/>
  <c r="C1872" i="7"/>
  <c r="C1871" i="7"/>
  <c r="C1870" i="7"/>
  <c r="C1869" i="7"/>
  <c r="C1868" i="7"/>
  <c r="C1867" i="7"/>
  <c r="C1866" i="7"/>
  <c r="C1865" i="7"/>
  <c r="C1864" i="7"/>
  <c r="C1863" i="7"/>
  <c r="C1862" i="7"/>
  <c r="C1861" i="7"/>
  <c r="C1860" i="7"/>
  <c r="C1859" i="7"/>
  <c r="C1858" i="7"/>
  <c r="C1857" i="7"/>
  <c r="C1856" i="7"/>
  <c r="C1855" i="7"/>
  <c r="C1854" i="7"/>
  <c r="C1853" i="7"/>
  <c r="C1852" i="7"/>
  <c r="C1851" i="7"/>
  <c r="C1850" i="7"/>
  <c r="C1849" i="7"/>
  <c r="C1848" i="7"/>
  <c r="C1847" i="7"/>
  <c r="C1846" i="7"/>
  <c r="C1845" i="7"/>
  <c r="C1844" i="7"/>
  <c r="C1843" i="7"/>
  <c r="C1842" i="7"/>
  <c r="C1841" i="7"/>
  <c r="C1840" i="7"/>
  <c r="C1839" i="7"/>
  <c r="C1838" i="7"/>
  <c r="C1837" i="7"/>
  <c r="C1836" i="7"/>
  <c r="C1835" i="7"/>
  <c r="C1834" i="7"/>
  <c r="C1833" i="7"/>
  <c r="C1832" i="7"/>
  <c r="C1831" i="7"/>
  <c r="C1830" i="7"/>
  <c r="C1829" i="7"/>
  <c r="C1828" i="7"/>
  <c r="C1827" i="7"/>
  <c r="C1826" i="7"/>
  <c r="C1825" i="7"/>
  <c r="C1824" i="7"/>
  <c r="C1823" i="7"/>
  <c r="C1822" i="7"/>
  <c r="C1821" i="7"/>
  <c r="C1820" i="7"/>
  <c r="C1819" i="7"/>
  <c r="C1818" i="7"/>
  <c r="C1817" i="7"/>
  <c r="C1816" i="7"/>
  <c r="C1815" i="7"/>
  <c r="C1814" i="7"/>
  <c r="C1813" i="7"/>
  <c r="C1812" i="7"/>
  <c r="C1811" i="7"/>
  <c r="C1810" i="7"/>
  <c r="C1809" i="7"/>
  <c r="C1808" i="7"/>
  <c r="C1807" i="7"/>
  <c r="C1806" i="7"/>
  <c r="C1805" i="7"/>
  <c r="C1804" i="7"/>
  <c r="C1803" i="7"/>
  <c r="C1802" i="7"/>
  <c r="C1801" i="7"/>
  <c r="C1800" i="7"/>
  <c r="C1799" i="7"/>
  <c r="C1798" i="7"/>
  <c r="C1797" i="7"/>
  <c r="C1796" i="7"/>
  <c r="C1795" i="7"/>
  <c r="C1794" i="7"/>
  <c r="C1793" i="7"/>
  <c r="C1792" i="7"/>
  <c r="C1791" i="7"/>
  <c r="C1790" i="7"/>
  <c r="C1789" i="7"/>
  <c r="C1788" i="7"/>
  <c r="C1787" i="7"/>
  <c r="C1786" i="7"/>
  <c r="C1785" i="7"/>
  <c r="C1784" i="7"/>
  <c r="C1783" i="7"/>
  <c r="C1782" i="7"/>
  <c r="C1781" i="7"/>
  <c r="C1780" i="7"/>
  <c r="C1779" i="7"/>
  <c r="C1778" i="7"/>
  <c r="C1777" i="7"/>
  <c r="C1776" i="7"/>
  <c r="C1775" i="7"/>
  <c r="C1774" i="7"/>
  <c r="C1773" i="7"/>
  <c r="C1772" i="7"/>
  <c r="C1771" i="7"/>
  <c r="C1770" i="7"/>
  <c r="C1769" i="7"/>
  <c r="C1768" i="7"/>
  <c r="C1767" i="7"/>
  <c r="C1766" i="7"/>
  <c r="C1765" i="7"/>
  <c r="C1764" i="7"/>
  <c r="C1763" i="7"/>
  <c r="C1762" i="7"/>
  <c r="C1761" i="7"/>
  <c r="C1760" i="7"/>
  <c r="C1759" i="7"/>
  <c r="C1758" i="7"/>
  <c r="C1757" i="7"/>
  <c r="C1756" i="7"/>
  <c r="C1755" i="7"/>
  <c r="C1754" i="7"/>
  <c r="C1753" i="7"/>
  <c r="C1752" i="7"/>
  <c r="C1751" i="7"/>
  <c r="C1750" i="7"/>
  <c r="C1749" i="7"/>
  <c r="C1748" i="7"/>
  <c r="C1747" i="7"/>
  <c r="C1746" i="7"/>
  <c r="C1745" i="7"/>
  <c r="C1744" i="7"/>
  <c r="C1743" i="7"/>
  <c r="C1742" i="7"/>
  <c r="C1741" i="7"/>
  <c r="C1740" i="7"/>
  <c r="C1739" i="7"/>
  <c r="C1738" i="7"/>
  <c r="C1737" i="7"/>
  <c r="C1736" i="7"/>
  <c r="C1735" i="7"/>
  <c r="C1734" i="7"/>
  <c r="C1733" i="7"/>
  <c r="C1732" i="7"/>
  <c r="C1731" i="7"/>
  <c r="C1730" i="7"/>
  <c r="C1729" i="7"/>
  <c r="C1728" i="7"/>
  <c r="C1727" i="7"/>
  <c r="C1726" i="7"/>
  <c r="C1725" i="7"/>
  <c r="C1724" i="7"/>
  <c r="C1723" i="7"/>
  <c r="C1722" i="7"/>
  <c r="C1721" i="7"/>
  <c r="C1720" i="7"/>
  <c r="C1719" i="7"/>
  <c r="C1718" i="7"/>
  <c r="C1717" i="7"/>
  <c r="C1716" i="7"/>
  <c r="C1715" i="7"/>
  <c r="C1714" i="7"/>
  <c r="C1713" i="7"/>
  <c r="C1712" i="7"/>
  <c r="C1711" i="7"/>
  <c r="C1710" i="7"/>
  <c r="C1709" i="7"/>
  <c r="C1708" i="7"/>
  <c r="C1707" i="7"/>
  <c r="C1706" i="7"/>
  <c r="C1705" i="7"/>
  <c r="C1704" i="7"/>
  <c r="C1703" i="7"/>
  <c r="C1702" i="7"/>
  <c r="C1701" i="7"/>
  <c r="C1700" i="7"/>
  <c r="C1699" i="7"/>
  <c r="C1698" i="7"/>
  <c r="C1697" i="7"/>
  <c r="C1696" i="7"/>
  <c r="C1695" i="7"/>
  <c r="C1694" i="7"/>
  <c r="C1693" i="7"/>
  <c r="C1692" i="7"/>
  <c r="C1691" i="7"/>
  <c r="C1690" i="7"/>
  <c r="C1689" i="7"/>
  <c r="C1688" i="7"/>
  <c r="C1687" i="7"/>
  <c r="C1686" i="7"/>
  <c r="C1685" i="7"/>
  <c r="C1684" i="7"/>
  <c r="C1683" i="7"/>
  <c r="C1682" i="7"/>
  <c r="C1681" i="7"/>
  <c r="C1680" i="7"/>
  <c r="C1679" i="7"/>
  <c r="C1678" i="7"/>
  <c r="C1677" i="7"/>
  <c r="C1676" i="7"/>
  <c r="C1675" i="7"/>
  <c r="C1674" i="7"/>
  <c r="C1673" i="7"/>
  <c r="C1672" i="7"/>
  <c r="C1671" i="7"/>
  <c r="C1670" i="7"/>
  <c r="C1669" i="7"/>
  <c r="C1668" i="7"/>
  <c r="C1667" i="7"/>
  <c r="C1666" i="7"/>
  <c r="C1665" i="7"/>
  <c r="C1664" i="7"/>
  <c r="C1663" i="7"/>
  <c r="C1662" i="7"/>
  <c r="C1661" i="7"/>
  <c r="C1660" i="7"/>
  <c r="C1659" i="7"/>
  <c r="C1658" i="7"/>
  <c r="C1657" i="7"/>
  <c r="C1656" i="7"/>
  <c r="C1655" i="7"/>
  <c r="C1654" i="7"/>
  <c r="C1653" i="7"/>
  <c r="C1652" i="7"/>
  <c r="C1651" i="7"/>
  <c r="C1650" i="7"/>
  <c r="C1649" i="7"/>
  <c r="C1648" i="7"/>
  <c r="C1647" i="7"/>
  <c r="C1646" i="7"/>
  <c r="C1645" i="7"/>
  <c r="C1644" i="7"/>
  <c r="C1643" i="7"/>
  <c r="C1642" i="7"/>
  <c r="C1641" i="7"/>
  <c r="C1640" i="7"/>
  <c r="C1639" i="7"/>
  <c r="C1638" i="7"/>
  <c r="C1637" i="7"/>
  <c r="C1636" i="7"/>
  <c r="C1635" i="7"/>
  <c r="C1634" i="7"/>
  <c r="C1633" i="7"/>
  <c r="C1632" i="7"/>
  <c r="C1631" i="7"/>
  <c r="C1630" i="7"/>
  <c r="C1629" i="7"/>
  <c r="C1628" i="7"/>
  <c r="C1627" i="7"/>
  <c r="C1626" i="7"/>
  <c r="C1625" i="7"/>
  <c r="C1624" i="7"/>
  <c r="C1623" i="7"/>
  <c r="C1622" i="7"/>
  <c r="C1621" i="7"/>
  <c r="C1620" i="7"/>
  <c r="C1619" i="7"/>
  <c r="C1618" i="7"/>
  <c r="C1617" i="7"/>
  <c r="C1616" i="7"/>
  <c r="C1615" i="7"/>
  <c r="C1614" i="7"/>
  <c r="C1613" i="7"/>
  <c r="C1612" i="7"/>
  <c r="C1611" i="7"/>
  <c r="C1610" i="7"/>
  <c r="C1609" i="7"/>
  <c r="C1608" i="7"/>
  <c r="C1607" i="7"/>
  <c r="C1606" i="7"/>
  <c r="C1605" i="7"/>
  <c r="C1604" i="7"/>
  <c r="C1603" i="7"/>
  <c r="C1602" i="7"/>
  <c r="C1601" i="7"/>
  <c r="C1600" i="7"/>
  <c r="C1599" i="7"/>
  <c r="C1598" i="7"/>
  <c r="C1597" i="7"/>
  <c r="C1596" i="7"/>
  <c r="C1595" i="7"/>
  <c r="C1594" i="7"/>
  <c r="C1593" i="7"/>
  <c r="C1592" i="7"/>
  <c r="C1591" i="7"/>
  <c r="C1590" i="7"/>
  <c r="C1589" i="7"/>
  <c r="C1588" i="7"/>
  <c r="C1587" i="7"/>
  <c r="C1586" i="7"/>
  <c r="C1585" i="7"/>
  <c r="C1584" i="7"/>
  <c r="C1583" i="7"/>
  <c r="C1582" i="7"/>
  <c r="C1581" i="7"/>
  <c r="C1580" i="7"/>
  <c r="C1579" i="7"/>
  <c r="C1578" i="7"/>
  <c r="C1577" i="7"/>
  <c r="C1576" i="7"/>
  <c r="C1575" i="7"/>
  <c r="C1574" i="7"/>
  <c r="C1573" i="7"/>
  <c r="C1572" i="7"/>
  <c r="C1571" i="7"/>
  <c r="C1570" i="7"/>
  <c r="C1569" i="7"/>
  <c r="C1568" i="7"/>
  <c r="C1567" i="7"/>
  <c r="C1566" i="7"/>
  <c r="C1565" i="7"/>
  <c r="C1564" i="7"/>
  <c r="C1563" i="7"/>
  <c r="C1562" i="7"/>
  <c r="C1561" i="7"/>
  <c r="C1560" i="7"/>
  <c r="C1559" i="7"/>
  <c r="C1558" i="7"/>
  <c r="C1557" i="7"/>
  <c r="C1556" i="7"/>
  <c r="C1555" i="7"/>
  <c r="C1554" i="7"/>
  <c r="C1553" i="7"/>
  <c r="C1552" i="7"/>
  <c r="C1551" i="7"/>
  <c r="C1550" i="7"/>
  <c r="C1549" i="7"/>
  <c r="C1548" i="7"/>
  <c r="C1547" i="7"/>
  <c r="C1546" i="7"/>
  <c r="C1545" i="7"/>
  <c r="C1544" i="7"/>
  <c r="C1543" i="7"/>
  <c r="C1542" i="7"/>
  <c r="C1541" i="7"/>
  <c r="C1540" i="7"/>
  <c r="C1539" i="7"/>
  <c r="C1538" i="7"/>
  <c r="C1537" i="7"/>
  <c r="C1536" i="7"/>
  <c r="C1535" i="7"/>
  <c r="C1534" i="7"/>
  <c r="C1533" i="7"/>
  <c r="C1532" i="7"/>
  <c r="C1531" i="7"/>
  <c r="C1530" i="7"/>
  <c r="C1529" i="7"/>
  <c r="C1528" i="7"/>
  <c r="C1527" i="7"/>
  <c r="C1526" i="7"/>
  <c r="C1525" i="7"/>
  <c r="C1524" i="7"/>
  <c r="C1523" i="7"/>
  <c r="C1522" i="7"/>
  <c r="C1521" i="7"/>
  <c r="C1520" i="7"/>
  <c r="C1519" i="7"/>
  <c r="C1518" i="7"/>
  <c r="C1517" i="7"/>
  <c r="C1516" i="7"/>
  <c r="C1515" i="7"/>
  <c r="C1514" i="7"/>
  <c r="C1513" i="7"/>
  <c r="C1512" i="7"/>
  <c r="C1511" i="7"/>
  <c r="C1510" i="7"/>
  <c r="C1509" i="7"/>
  <c r="C1508" i="7"/>
  <c r="C1507" i="7"/>
  <c r="C1506" i="7"/>
  <c r="C1505" i="7"/>
  <c r="C1504" i="7"/>
  <c r="C1503" i="7"/>
  <c r="C1502" i="7"/>
  <c r="C1501" i="7"/>
  <c r="C1500" i="7"/>
  <c r="C1499" i="7"/>
  <c r="C1498" i="7"/>
  <c r="C1497" i="7"/>
  <c r="C1496" i="7"/>
  <c r="C1495" i="7"/>
  <c r="C1494" i="7"/>
  <c r="C1493" i="7"/>
  <c r="C1492" i="7"/>
  <c r="C1491" i="7"/>
  <c r="C1490" i="7"/>
  <c r="C1489" i="7"/>
  <c r="C1488" i="7"/>
  <c r="C1487" i="7"/>
  <c r="C1486" i="7"/>
  <c r="C1485" i="7"/>
  <c r="C1484" i="7"/>
  <c r="C1483" i="7"/>
  <c r="C1482" i="7"/>
  <c r="C1481" i="7"/>
  <c r="C1480" i="7"/>
  <c r="C1479" i="7"/>
  <c r="C1478" i="7"/>
  <c r="C1477" i="7"/>
  <c r="C1476" i="7"/>
  <c r="C1475" i="7"/>
  <c r="C1474" i="7"/>
  <c r="C1473" i="7"/>
  <c r="C1472" i="7"/>
  <c r="C1471" i="7"/>
  <c r="C1470" i="7"/>
  <c r="C1469" i="7"/>
  <c r="C1468" i="7"/>
  <c r="C1467" i="7"/>
  <c r="C1466" i="7"/>
  <c r="C1465" i="7"/>
  <c r="C1464" i="7"/>
  <c r="C1463" i="7"/>
  <c r="C1462" i="7"/>
  <c r="C1461" i="7"/>
  <c r="C1460" i="7"/>
  <c r="C1459" i="7"/>
  <c r="C1458" i="7"/>
  <c r="C1457" i="7"/>
  <c r="C1456" i="7"/>
  <c r="C1455" i="7"/>
  <c r="C1454" i="7"/>
  <c r="C1453" i="7"/>
  <c r="C1452" i="7"/>
  <c r="C1451" i="7"/>
  <c r="C1450" i="7"/>
  <c r="C1449" i="7"/>
  <c r="C1448" i="7"/>
  <c r="C1447" i="7"/>
  <c r="C1446" i="7"/>
  <c r="C1445" i="7"/>
  <c r="C1444" i="7"/>
  <c r="C1443" i="7"/>
  <c r="C1442" i="7"/>
  <c r="C1441" i="7"/>
  <c r="C1440" i="7"/>
  <c r="C1439" i="7"/>
  <c r="C1438" i="7"/>
  <c r="C1437" i="7"/>
  <c r="C1436" i="7"/>
  <c r="C1435" i="7"/>
  <c r="C1434" i="7"/>
  <c r="C1433" i="7"/>
  <c r="C1432" i="7"/>
  <c r="C1431" i="7"/>
  <c r="C1430" i="7"/>
  <c r="C1429" i="7"/>
  <c r="C1428" i="7"/>
  <c r="C1427" i="7"/>
  <c r="C1426" i="7"/>
  <c r="C1425" i="7"/>
  <c r="C1424" i="7"/>
  <c r="C1423" i="7"/>
  <c r="C1422" i="7"/>
  <c r="C1421" i="7"/>
  <c r="C1420" i="7"/>
  <c r="C1419" i="7"/>
  <c r="C1418" i="7"/>
  <c r="C1417" i="7"/>
  <c r="C1416" i="7"/>
  <c r="C1415" i="7"/>
  <c r="C1414" i="7"/>
  <c r="C1413" i="7"/>
  <c r="C1412" i="7"/>
  <c r="C1411" i="7"/>
  <c r="C1410" i="7"/>
  <c r="C1409" i="7"/>
  <c r="C1408" i="7"/>
  <c r="C1407" i="7"/>
  <c r="C1406" i="7"/>
  <c r="C1405" i="7"/>
  <c r="C1404" i="7"/>
  <c r="C1403" i="7"/>
  <c r="C1402" i="7"/>
  <c r="C1401" i="7"/>
  <c r="C1400" i="7"/>
  <c r="C1399" i="7"/>
  <c r="C1398" i="7"/>
  <c r="C1397" i="7"/>
  <c r="C1396" i="7"/>
  <c r="C1395" i="7"/>
  <c r="C1394" i="7"/>
  <c r="C1393" i="7"/>
  <c r="C1392" i="7"/>
  <c r="C1391" i="7"/>
  <c r="C1390" i="7"/>
  <c r="C1389" i="7"/>
  <c r="C1388" i="7"/>
  <c r="C1387" i="7"/>
  <c r="C1386" i="7"/>
  <c r="C1385" i="7"/>
  <c r="C1384" i="7"/>
  <c r="C1383" i="7"/>
  <c r="C1382" i="7"/>
  <c r="C1381" i="7"/>
  <c r="C1380" i="7"/>
  <c r="C1379" i="7"/>
  <c r="C1378" i="7"/>
  <c r="C1377" i="7"/>
  <c r="C1376" i="7"/>
  <c r="C1375" i="7"/>
  <c r="C1374" i="7"/>
  <c r="C1373" i="7"/>
  <c r="C1372" i="7"/>
  <c r="C1371" i="7"/>
  <c r="C1370" i="7"/>
  <c r="C1369" i="7"/>
  <c r="C1368" i="7"/>
  <c r="C1367" i="7"/>
  <c r="C1366" i="7"/>
  <c r="C1365" i="7"/>
  <c r="C1364" i="7"/>
  <c r="C1363" i="7"/>
  <c r="C1362" i="7"/>
  <c r="C1361" i="7"/>
  <c r="C1360" i="7"/>
  <c r="C1359" i="7"/>
  <c r="C1358" i="7"/>
  <c r="C1357" i="7"/>
  <c r="C1356" i="7"/>
  <c r="C1355" i="7"/>
  <c r="C1354" i="7"/>
  <c r="C1353" i="7"/>
  <c r="C1352" i="7"/>
  <c r="C1351" i="7"/>
  <c r="C1350" i="7"/>
  <c r="C1349" i="7"/>
  <c r="C1348" i="7"/>
  <c r="C1347" i="7"/>
  <c r="C1346" i="7"/>
  <c r="C1345" i="7"/>
  <c r="C1344" i="7"/>
  <c r="C1343" i="7"/>
  <c r="C1342" i="7"/>
  <c r="C1341" i="7"/>
  <c r="C1340" i="7"/>
  <c r="C1339" i="7"/>
  <c r="C1338" i="7"/>
  <c r="C1337" i="7"/>
  <c r="C1336" i="7"/>
  <c r="C1335" i="7"/>
  <c r="C1334" i="7"/>
  <c r="C1333" i="7"/>
  <c r="C1332" i="7"/>
  <c r="C1331" i="7"/>
  <c r="C1330" i="7"/>
  <c r="C1329" i="7"/>
  <c r="C1328" i="7"/>
  <c r="C1327" i="7"/>
  <c r="C1326" i="7"/>
  <c r="C1325" i="7"/>
  <c r="C1324" i="7"/>
  <c r="C1323" i="7"/>
  <c r="C1322" i="7"/>
  <c r="C1321" i="7"/>
  <c r="C1320" i="7"/>
  <c r="C1319" i="7"/>
  <c r="C1318" i="7"/>
  <c r="C1317" i="7"/>
  <c r="C1316" i="7"/>
  <c r="C1315" i="7"/>
  <c r="C1314" i="7"/>
  <c r="C1313" i="7"/>
  <c r="C1312" i="7"/>
  <c r="C1311" i="7"/>
  <c r="C1310" i="7"/>
  <c r="C1309" i="7"/>
  <c r="C1308" i="7"/>
  <c r="C1307" i="7"/>
  <c r="C1306" i="7"/>
  <c r="C1305" i="7"/>
  <c r="C1304" i="7"/>
  <c r="C1303" i="7"/>
  <c r="C1302" i="7"/>
  <c r="C1301" i="7"/>
  <c r="C1300" i="7"/>
  <c r="C1299" i="7"/>
  <c r="C1298" i="7"/>
  <c r="C1297" i="7"/>
  <c r="C1296" i="7"/>
  <c r="C1295" i="7"/>
  <c r="C1294" i="7"/>
  <c r="C1293" i="7"/>
  <c r="C1292" i="7"/>
  <c r="C1291" i="7"/>
  <c r="C1290" i="7"/>
  <c r="C1289" i="7"/>
  <c r="C1288" i="7"/>
  <c r="C1287" i="7"/>
  <c r="C1286" i="7"/>
  <c r="C1285" i="7"/>
  <c r="C1284" i="7"/>
  <c r="C1283" i="7"/>
  <c r="C1282" i="7"/>
  <c r="C1281" i="7"/>
  <c r="C1280" i="7"/>
  <c r="C1279" i="7"/>
  <c r="C1278" i="7"/>
  <c r="C1277" i="7"/>
  <c r="C1276" i="7"/>
  <c r="C1275" i="7"/>
  <c r="C1274" i="7"/>
  <c r="C1273" i="7"/>
  <c r="C1272" i="7"/>
  <c r="C1271" i="7"/>
  <c r="C1270" i="7"/>
  <c r="C1269" i="7"/>
  <c r="C1268" i="7"/>
  <c r="C1267" i="7"/>
  <c r="C1266" i="7"/>
  <c r="C1265" i="7"/>
  <c r="C1264" i="7"/>
  <c r="C1263" i="7"/>
  <c r="C1262" i="7"/>
  <c r="C1261" i="7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D3375" i="3" l="1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2" i="3"/>
  <c r="N2" i="3" s="1"/>
  <c r="D644" i="3"/>
  <c r="I2" i="3" l="1"/>
  <c r="O2" i="3"/>
  <c r="G2" i="3"/>
  <c r="H2" i="3"/>
  <c r="P2" i="3"/>
  <c r="J2" i="3"/>
  <c r="K2" i="3"/>
  <c r="L2" i="3"/>
  <c r="E2" i="3"/>
  <c r="M2" i="3"/>
  <c r="F2" i="3"/>
</calcChain>
</file>

<file path=xl/sharedStrings.xml><?xml version="1.0" encoding="utf-8"?>
<sst xmlns="http://schemas.openxmlformats.org/spreadsheetml/2006/main" count="7035" uniqueCount="3633">
  <si>
    <t>phenylketonuria</t>
  </si>
  <si>
    <t>6-pyruvoyl-tetrahydropterin synthase deficiency</t>
  </si>
  <si>
    <t>Hemophilia</t>
  </si>
  <si>
    <t>alpha 1-antitrypsin deficiency</t>
  </si>
  <si>
    <t>asthma</t>
  </si>
  <si>
    <t>Medscan Name</t>
  </si>
  <si>
    <t>facioscapulohumeral muscular dystrophy</t>
  </si>
  <si>
    <t>migraine</t>
  </si>
  <si>
    <t>N</t>
  </si>
  <si>
    <t>name</t>
  </si>
  <si>
    <t>Alpha 1-Antitrypsin Deficiency</t>
  </si>
  <si>
    <t>Migraine</t>
  </si>
  <si>
    <t>Phenylketonuria (Endocrine and Metabolic Diseases)</t>
  </si>
  <si>
    <t>encoded name</t>
  </si>
  <si>
    <t>Hypothyroidism Congenital</t>
  </si>
  <si>
    <t>Usher Syndrome</t>
  </si>
  <si>
    <t>Covid-19</t>
  </si>
  <si>
    <t>Huntington Disease</t>
  </si>
  <si>
    <t>Rett Syndrome</t>
  </si>
  <si>
    <t>Wiskott-Aldrich syndrome</t>
  </si>
  <si>
    <t>Familial Mediterranean fever</t>
  </si>
  <si>
    <t>Hereditary Breast and Ovarian Cancer Syndrome</t>
  </si>
  <si>
    <t>Achondroplasia</t>
  </si>
  <si>
    <t>Acne Vulgaris</t>
  </si>
  <si>
    <t>Acute Myeloid Leukemia</t>
  </si>
  <si>
    <t>Age-Related Macular Degeneration</t>
  </si>
  <si>
    <t>Alstrom Syndrome</t>
  </si>
  <si>
    <t>Alzheimer's Disease</t>
  </si>
  <si>
    <t>Androgenetic Alopecia</t>
  </si>
  <si>
    <t>Angelman Syndrome</t>
  </si>
  <si>
    <t>Antiphospholipid Syndrome</t>
  </si>
  <si>
    <t>Arrhythmogenic Right Ventricular Dysplasia</t>
  </si>
  <si>
    <t>Asthma</t>
  </si>
  <si>
    <t>Atherosclerosis</t>
  </si>
  <si>
    <t>Atopic Dermatitis</t>
  </si>
  <si>
    <t>Autistic Disorder</t>
  </si>
  <si>
    <t>Autoimmune Polyglandular Syndromes</t>
  </si>
  <si>
    <t>Autosomal dominant cerebellar ataxia</t>
  </si>
  <si>
    <t>Autosomal recessive cerebellar ataxia</t>
  </si>
  <si>
    <t>B-cell Acute Lymphoblastic Leukemia</t>
  </si>
  <si>
    <t>B-cell Chronic Lymphocytic Leukemia</t>
  </si>
  <si>
    <t>Berardinelli-Seip Syndrome</t>
  </si>
  <si>
    <t>Biotinidase deficiency</t>
  </si>
  <si>
    <t>Bone Paget's Disease</t>
  </si>
  <si>
    <t>Breast Cancer</t>
  </si>
  <si>
    <t>carcinosarcoma</t>
  </si>
  <si>
    <t>Cardiomyopathy Dilated</t>
  </si>
  <si>
    <t>Cardiomyopathy Hypertrophic</t>
  </si>
  <si>
    <t>Cataract</t>
  </si>
  <si>
    <t>Celiac Disease</t>
  </si>
  <si>
    <t>cervical adenoid cystic carcinoma</t>
  </si>
  <si>
    <t>cervical cancer</t>
  </si>
  <si>
    <t>Cholesteatoma</t>
  </si>
  <si>
    <t>choriocarcinoma</t>
  </si>
  <si>
    <t>Chronic Myeloid Leukemia</t>
  </si>
  <si>
    <t>Chronic Obstructive Pulmonary Disease</t>
  </si>
  <si>
    <t>clear cell carcinoma</t>
  </si>
  <si>
    <t>Colorectal Cancer</t>
  </si>
  <si>
    <t>Crohn's Disease</t>
  </si>
  <si>
    <t>Cystic Fibrosis</t>
  </si>
  <si>
    <t>Cystic Kidney Disease</t>
  </si>
  <si>
    <t>Cystinuria</t>
  </si>
  <si>
    <t>Diabetes Mellitus</t>
  </si>
  <si>
    <t>Diabetes Mellitus Type 1</t>
  </si>
  <si>
    <t>Diabetes Mellitus Type 2</t>
  </si>
  <si>
    <t>Diabetic Microangiopathy</t>
  </si>
  <si>
    <t>Diabetic Nephropathy</t>
  </si>
  <si>
    <t>Diabetic Neuropathy</t>
  </si>
  <si>
    <t>Diabetic Retinopathy</t>
  </si>
  <si>
    <t>Donohue Syndrome</t>
  </si>
  <si>
    <t>Endometrial Cancer</t>
  </si>
  <si>
    <t>Endometriosis</t>
  </si>
  <si>
    <t>Epidermolysis bullosa simplex</t>
  </si>
  <si>
    <t>Erectile Dysfunction</t>
  </si>
  <si>
    <t>Familial adenomatous polyposis</t>
  </si>
  <si>
    <t>Familial cerebral cavernous malformation</t>
  </si>
  <si>
    <t>Familial hypocalciuric hypercalcemia type 1</t>
  </si>
  <si>
    <t>Female Infertility</t>
  </si>
  <si>
    <t>Follicular Lymphoma</t>
  </si>
  <si>
    <t>Fragile X Syndrome</t>
  </si>
  <si>
    <t>Friedreich Ataxia</t>
  </si>
  <si>
    <t>Frontotemporal Dementia</t>
  </si>
  <si>
    <t>germ cell cancer</t>
  </si>
  <si>
    <t>gestational trophoblastic disease</t>
  </si>
  <si>
    <t>Glaucoma</t>
  </si>
  <si>
    <t>Glioblastoma</t>
  </si>
  <si>
    <t>Glioma</t>
  </si>
  <si>
    <t>Glomerulonephritis</t>
  </si>
  <si>
    <t>GNE myopathy</t>
  </si>
  <si>
    <t>Gorlin syndrome</t>
  </si>
  <si>
    <t>Gout</t>
  </si>
  <si>
    <t>Hartnup disease</t>
  </si>
  <si>
    <t>Hashimoto's Thyroiditis</t>
  </si>
  <si>
    <t>Hearing Loss</t>
  </si>
  <si>
    <t>Helicobacter Pylori Infection</t>
  </si>
  <si>
    <t>Hepatocellular Carcinoma</t>
  </si>
  <si>
    <t>Hereditary Autoinflammatory Diseases</t>
  </si>
  <si>
    <t>Hereditary elliptocytosis</t>
  </si>
  <si>
    <t>Hereditary Hemorrhagic Telangiectasia</t>
  </si>
  <si>
    <t>Hirschsprung Disease (Gastrointestinal Diseases)</t>
  </si>
  <si>
    <t>Hodgkin Lymphoma</t>
  </si>
  <si>
    <t>Hyperparathyroidism</t>
  </si>
  <si>
    <t>Hyperprolactinemia</t>
  </si>
  <si>
    <t>Hypertension Arterial</t>
  </si>
  <si>
    <t>Hyperthyroidism</t>
  </si>
  <si>
    <t>Hypogonadotropic Hypogonadism</t>
  </si>
  <si>
    <t>Hypoparathyroidism</t>
  </si>
  <si>
    <t>Ichthyosis</t>
  </si>
  <si>
    <t>Joubert syndrome</t>
  </si>
  <si>
    <t>Leber congenital amaurosis</t>
  </si>
  <si>
    <t>leiomyosarcoma</t>
  </si>
  <si>
    <t>Lesch-Nyhan Syndrome</t>
  </si>
  <si>
    <t>Limb-girdle muscular dystrophy</t>
  </si>
  <si>
    <t>Lipodystrophy, Familial Partial</t>
  </si>
  <si>
    <t>malignant mixed mesodermal tumor</t>
  </si>
  <si>
    <t>Mantle Cell Lymphoma</t>
  </si>
  <si>
    <t>Marginal Zone Lymphoma</t>
  </si>
  <si>
    <t>Maturity Onset Diabetes of the Young</t>
  </si>
  <si>
    <t>Medium chain acyl-CoA dehydrogenase deficiency</t>
  </si>
  <si>
    <t>Medulloblastoma</t>
  </si>
  <si>
    <t>Melanoma</t>
  </si>
  <si>
    <t>MELAS Syndrome</t>
  </si>
  <si>
    <t>mucinous adenocarcinoma</t>
  </si>
  <si>
    <t>Mucolipidosis type III alpha/beta</t>
  </si>
  <si>
    <t>Multiple Myeloma</t>
  </si>
  <si>
    <t>multiple sclerosis</t>
  </si>
  <si>
    <t>Myasthenia Gravis</t>
  </si>
  <si>
    <t>Myocarditis</t>
  </si>
  <si>
    <t>Neonatal Diabetes Mellitus</t>
  </si>
  <si>
    <t>Neuroblastoma</t>
  </si>
  <si>
    <t>Obesity</t>
  </si>
  <si>
    <t>Oculocutaneous albinism</t>
  </si>
  <si>
    <t>Osteoarthritis</t>
  </si>
  <si>
    <t>Osteopetrosis</t>
  </si>
  <si>
    <t>Osteoporosis</t>
  </si>
  <si>
    <t>Otitis Media</t>
  </si>
  <si>
    <t>Ovarian Cancer</t>
  </si>
  <si>
    <t>Pancreatic Neoplasms</t>
  </si>
  <si>
    <t>Parkinson's Disease</t>
  </si>
  <si>
    <t>Periodontitis</t>
  </si>
  <si>
    <t>Peutz-Jeghers Syndrome (Gastrointestinal Diseases)</t>
  </si>
  <si>
    <t>Phelan-McDermid Syndrome</t>
  </si>
  <si>
    <t>Polycystic Ovary Syndrome</t>
  </si>
  <si>
    <t>Prolactinoma</t>
  </si>
  <si>
    <t>Prostate Cancer</t>
  </si>
  <si>
    <t>Psoriasis</t>
  </si>
  <si>
    <t>Psoriatic Arthritis</t>
  </si>
  <si>
    <t>Pyelonephritis</t>
  </si>
  <si>
    <t>Raynaud Disease (Cardiovascular Diseases)</t>
  </si>
  <si>
    <t>Retinitis Pigmentosa (Ophthalmology/Eye Diseases)</t>
  </si>
  <si>
    <t>Rheumatoid Arthritis</t>
  </si>
  <si>
    <t>Sarcosinemia</t>
  </si>
  <si>
    <t>sex cord-stromal tumor</t>
  </si>
  <si>
    <t>Spinocerebellar ataxia type 3</t>
  </si>
  <si>
    <t>Systemic Lupus Erythematosus</t>
  </si>
  <si>
    <t>Systemic Scleroderma</t>
  </si>
  <si>
    <t>Tangier Disease (Endocrine and Metabolic Diseases)</t>
  </si>
  <si>
    <t>T-cell Acute Lymphoblastic Leukemia</t>
  </si>
  <si>
    <t>Thomsen and Becker disease</t>
  </si>
  <si>
    <t>Thrombophilia</t>
  </si>
  <si>
    <t>Ulcerative Colitis</t>
  </si>
  <si>
    <t>Urea Cycle Disorders</t>
  </si>
  <si>
    <t>Urolithiasis</t>
  </si>
  <si>
    <t>uterine cancer</t>
  </si>
  <si>
    <t>Vascular Dementia</t>
  </si>
  <si>
    <t>Vasospasm</t>
  </si>
  <si>
    <t>verrucous carcinoma</t>
  </si>
  <si>
    <t>Vitiligo</t>
  </si>
  <si>
    <t>WHIM Syndrome</t>
  </si>
  <si>
    <t>Wilson disease</t>
  </si>
  <si>
    <t>Wolfram Syndrome</t>
  </si>
  <si>
    <t>acne vulgaris</t>
  </si>
  <si>
    <t>acute myeloid leukemia</t>
  </si>
  <si>
    <t>age-related macular degeneration</t>
  </si>
  <si>
    <t>Alstrom syndrome</t>
  </si>
  <si>
    <t>Alzheimer's disease</t>
  </si>
  <si>
    <t>androgenetic alopecia</t>
  </si>
  <si>
    <t>Angelman syndrome</t>
  </si>
  <si>
    <t>antiphospholipid syndrome</t>
  </si>
  <si>
    <t>arrhythmogenic right ventricular dysplasia</t>
  </si>
  <si>
    <t>atherosclerosis</t>
  </si>
  <si>
    <t>atopic dermatitis</t>
  </si>
  <si>
    <t>autism</t>
  </si>
  <si>
    <t>autoimmune polyglandular syndrome</t>
  </si>
  <si>
    <t>autosomal dominant cerebellar ataxia</t>
  </si>
  <si>
    <t>autosomal recessive cerebellar ataxia</t>
  </si>
  <si>
    <t>Burkitt's lymphoma</t>
  </si>
  <si>
    <t>chronic lymphocytic leukemia</t>
  </si>
  <si>
    <t>congenital generalized lipodystrophy</t>
  </si>
  <si>
    <t>biotinidase deficiency</t>
  </si>
  <si>
    <t>Paget's disease</t>
  </si>
  <si>
    <t>breast cancer</t>
  </si>
  <si>
    <t>dilated cardiomyopathy</t>
  </si>
  <si>
    <t>cardiac ischemia</t>
  </si>
  <si>
    <t>cataract</t>
  </si>
  <si>
    <t>celiac disease</t>
  </si>
  <si>
    <t>cholesteatoma</t>
  </si>
  <si>
    <t>chronic myeloid leukemia</t>
  </si>
  <si>
    <t>chronic obstructive pulmonary disease</t>
  </si>
  <si>
    <t>colorectal cancer</t>
  </si>
  <si>
    <t>Crohn's disease</t>
  </si>
  <si>
    <t>cystic fibrosis</t>
  </si>
  <si>
    <t>cystic kidney disease</t>
  </si>
  <si>
    <t>cystinuria</t>
  </si>
  <si>
    <t>diabetes mellitus</t>
  </si>
  <si>
    <t>type 1 diabetes</t>
  </si>
  <si>
    <t>type 2 diabetes</t>
  </si>
  <si>
    <t>diabetic microangiopathy</t>
  </si>
  <si>
    <t>diabetic nephropathy</t>
  </si>
  <si>
    <t>diabetic neuropathy</t>
  </si>
  <si>
    <t>diabetic retinopathy</t>
  </si>
  <si>
    <t>leprechaunism</t>
  </si>
  <si>
    <t>endometrial carcinoma</t>
  </si>
  <si>
    <t>endometriosis</t>
  </si>
  <si>
    <t>epidermolysis bullosa simplex</t>
  </si>
  <si>
    <t>erectile dysfunction</t>
  </si>
  <si>
    <t>familial adenomatous polyposis</t>
  </si>
  <si>
    <t>familial cerebral cavernous malformation</t>
  </si>
  <si>
    <t>familial hypocalciuric hypercalcemia type 1</t>
  </si>
  <si>
    <t>female infertility</t>
  </si>
  <si>
    <t>follicular lymphoma</t>
  </si>
  <si>
    <t>fragile X syndrome</t>
  </si>
  <si>
    <t>Friedreich's ataxia</t>
  </si>
  <si>
    <t>frontotemporal dementia</t>
  </si>
  <si>
    <t>glaucoma</t>
  </si>
  <si>
    <t>glioblastoma</t>
  </si>
  <si>
    <t>glioma</t>
  </si>
  <si>
    <t>glomerulonephritis</t>
  </si>
  <si>
    <t>distal myopathy with rimmed vacuoles</t>
  </si>
  <si>
    <t>nevoid basal cell carcinoma syndrome</t>
  </si>
  <si>
    <t>gouty arthritis</t>
  </si>
  <si>
    <t>Hashimoto's thyroiditis</t>
  </si>
  <si>
    <t>hearing loss</t>
  </si>
  <si>
    <t>Helicobacter pylori infection</t>
  </si>
  <si>
    <t>hepatocellular carcinoma</t>
  </si>
  <si>
    <t>hereditary periodic fever syndrome</t>
  </si>
  <si>
    <t>hereditary elliptocytosis</t>
  </si>
  <si>
    <t>hereditary hemorrhagic telangiectasia</t>
  </si>
  <si>
    <t>Hirschsprung's disease</t>
  </si>
  <si>
    <t>Hodgkin's disease</t>
  </si>
  <si>
    <t>hyperparathyroidism</t>
  </si>
  <si>
    <t>hyperprolactinemia</t>
  </si>
  <si>
    <t>hypertension</t>
  </si>
  <si>
    <t>hyperthyroidism</t>
  </si>
  <si>
    <t>hypogonadotropic hypogonadism</t>
  </si>
  <si>
    <t>hypoparathyroidism</t>
  </si>
  <si>
    <t>ichthyosis</t>
  </si>
  <si>
    <t>Lesch-Nyhan syndrome</t>
  </si>
  <si>
    <t>limb-girdle muscular dystrophy</t>
  </si>
  <si>
    <t>familial partial lipodystrophy</t>
  </si>
  <si>
    <t>mantle cell lymphoma</t>
  </si>
  <si>
    <t>marginal zone lymphoma</t>
  </si>
  <si>
    <t>maturity-onset diabetes of young</t>
  </si>
  <si>
    <t>medium chain acyl-CoA dehydrogenase deficiency</t>
  </si>
  <si>
    <t>medulloblastoma</t>
  </si>
  <si>
    <t>melanoma</t>
  </si>
  <si>
    <t>MELAS syndrome</t>
  </si>
  <si>
    <t>mucolipidosis type III alpha/beta</t>
  </si>
  <si>
    <t>multiple myeloma</t>
  </si>
  <si>
    <t>myasthenia gravis</t>
  </si>
  <si>
    <t>myocarditis</t>
  </si>
  <si>
    <t>neonatal diabetes mellitus</t>
  </si>
  <si>
    <t>neuroblastoma</t>
  </si>
  <si>
    <t>obesity</t>
  </si>
  <si>
    <t>oculocutaneous albinism</t>
  </si>
  <si>
    <t>osteoarthritis</t>
  </si>
  <si>
    <t>osteopetrosis</t>
  </si>
  <si>
    <t>osteoporosis</t>
  </si>
  <si>
    <t>otitis media</t>
  </si>
  <si>
    <t>ovarian cancer</t>
  </si>
  <si>
    <t>pancreatic neoplasm</t>
  </si>
  <si>
    <t>Parkinson's disease</t>
  </si>
  <si>
    <t>periodontitis</t>
  </si>
  <si>
    <t>Peutz-Jeghers syndrome</t>
  </si>
  <si>
    <t>monosomy 22q13</t>
  </si>
  <si>
    <t>polycystic ovary syndrome</t>
  </si>
  <si>
    <t>prolactinoma</t>
  </si>
  <si>
    <t>prostate cancer</t>
  </si>
  <si>
    <t>psoriasis</t>
  </si>
  <si>
    <t>psoriatic arthritis</t>
  </si>
  <si>
    <t>pyelonephritis</t>
  </si>
  <si>
    <t>Raynaud's phenomenon</t>
  </si>
  <si>
    <t>retinitis pigmentosa</t>
  </si>
  <si>
    <t>rheumatoid arthritis</t>
  </si>
  <si>
    <t>sarcosinemia</t>
  </si>
  <si>
    <t>spinocerebellar ataxia type 3</t>
  </si>
  <si>
    <t>systemic lupus erythematosus</t>
  </si>
  <si>
    <t>systemic sclerosis</t>
  </si>
  <si>
    <t>Tangier disease</t>
  </si>
  <si>
    <t>T-cell acute lymphoblastic leukemia</t>
  </si>
  <si>
    <t>myotonia congenita</t>
  </si>
  <si>
    <t>thrombophilia</t>
  </si>
  <si>
    <t>ulcerative colitis</t>
  </si>
  <si>
    <t>urea cycle disorder</t>
  </si>
  <si>
    <t>urolithiasis</t>
  </si>
  <si>
    <t>vascular dementia</t>
  </si>
  <si>
    <t>vasospasm</t>
  </si>
  <si>
    <t>vitiligo</t>
  </si>
  <si>
    <t>WHIM syndrome</t>
  </si>
  <si>
    <t>Wilson's disease</t>
  </si>
  <si>
    <t>Wolfram syndrome</t>
  </si>
  <si>
    <t>22q11.2 deletion syndrome</t>
  </si>
  <si>
    <t>Smith-Magenis syndrome</t>
  </si>
  <si>
    <t>tomaculous neuropathy</t>
  </si>
  <si>
    <t>Koolen-De Vries syndrome</t>
  </si>
  <si>
    <t>monosomy 2q23.1</t>
  </si>
  <si>
    <t>monosomy 1p36</t>
  </si>
  <si>
    <t>8q24.3 microdeletion</t>
  </si>
  <si>
    <t>16p11.2 microdeletion</t>
  </si>
  <si>
    <t>monosomy 17q12</t>
  </si>
  <si>
    <t>monosomy 15q24</t>
  </si>
  <si>
    <t>Hemophilia A</t>
  </si>
  <si>
    <t>Hemophilia B</t>
  </si>
  <si>
    <t>Cystic fibrosis</t>
  </si>
  <si>
    <t>Microphthalmia-anophthalmia-coloboma</t>
  </si>
  <si>
    <t>Congenital hypothyroidism</t>
  </si>
  <si>
    <t>Duodenal atresia</t>
  </si>
  <si>
    <t>Phenylketonuria</t>
  </si>
  <si>
    <t>Steinert myotonic dystrophy</t>
  </si>
  <si>
    <t>Friedreich ataxia</t>
  </si>
  <si>
    <t>Chronic granulomatous disease</t>
  </si>
  <si>
    <t>Autosomal erythropoietic protoporphyria</t>
  </si>
  <si>
    <t>Duchenne muscular dystrophy</t>
  </si>
  <si>
    <t>Mucopolysaccharidosis type 1</t>
  </si>
  <si>
    <t>Mucopolysaccharidosis type 2</t>
  </si>
  <si>
    <t>Acute intermittent porphyria</t>
  </si>
  <si>
    <t>Becker muscular dystrophy</t>
  </si>
  <si>
    <t>Hereditary spastic paraplegia</t>
  </si>
  <si>
    <t>Porphyria variegata</t>
  </si>
  <si>
    <t>Charcot-Marie-Tooth disease/Hereditary motor and sensory neuropathy</t>
  </si>
  <si>
    <t>Mucopolysaccharidosis type 6</t>
  </si>
  <si>
    <t>Retinitis pigmentosa</t>
  </si>
  <si>
    <t>Mucopolysaccharidosis type 3</t>
  </si>
  <si>
    <t>Renal agenesis, bilateral</t>
  </si>
  <si>
    <t>Gaucher disease</t>
  </si>
  <si>
    <t>Mucopolysaccharidosis type 4</t>
  </si>
  <si>
    <t>Neurofibromatosis type 1</t>
  </si>
  <si>
    <t>Congenital adrenal hyperplasia</t>
  </si>
  <si>
    <t>Tuberous sclerosis complex</t>
  </si>
  <si>
    <t>Hereditary hemorrhagic telangiectasia</t>
  </si>
  <si>
    <t>Apert syndrome</t>
  </si>
  <si>
    <t>Hereditary fructose intolerance</t>
  </si>
  <si>
    <t>Focal, segmental or multifocal dystonia</t>
  </si>
  <si>
    <t>Juvenile neuronal ceroid lipofuscinosis</t>
  </si>
  <si>
    <t>Classic congenital adrenal hyperplasia due to 21-hydroxylase deficiency</t>
  </si>
  <si>
    <t>Leber hereditary optic neuropathy</t>
  </si>
  <si>
    <t>Metachromatic leukodystrophy</t>
  </si>
  <si>
    <t>Junctional epidermolysis bullosa</t>
  </si>
  <si>
    <t>West syndrome</t>
  </si>
  <si>
    <t>X-linked adrenoleukodystrophy</t>
  </si>
  <si>
    <t>Unilateral multicystic dysplastic kidney</t>
  </si>
  <si>
    <t>Ataxia-telangiectasia</t>
  </si>
  <si>
    <t>Facioscapulohumeral dystrophy</t>
  </si>
  <si>
    <t>Krabbe disease</t>
  </si>
  <si>
    <t>Mucopolysaccharidosis type 4A</t>
  </si>
  <si>
    <t>Fragile X syndrome</t>
  </si>
  <si>
    <t>ATTRV30M amyloidosis</t>
  </si>
  <si>
    <t>Alpha-1-antitrypsin deficiency</t>
  </si>
  <si>
    <t>Sickle cell anemia</t>
  </si>
  <si>
    <t>Fanconi anemia</t>
  </si>
  <si>
    <t>X-linked retinoschisis</t>
  </si>
  <si>
    <t>Late infantile neuronal ceroid lipofuscinosis</t>
  </si>
  <si>
    <t>Multiple osteochondromas</t>
  </si>
  <si>
    <t>Propionic acidemia</t>
  </si>
  <si>
    <t>Glycogen storage disease due to acid maltase deficiency</t>
  </si>
  <si>
    <t>Classic homocystinuria</t>
  </si>
  <si>
    <t>Glutaryl-CoA dehydrogenase deficiency</t>
  </si>
  <si>
    <t>Marfan syndrome</t>
  </si>
  <si>
    <t>Severe combined immunodeficiency</t>
  </si>
  <si>
    <t>Ornithine transcarbamylase deficiency</t>
  </si>
  <si>
    <t>Osteogenesis imperfecta</t>
  </si>
  <si>
    <t>Cystinosis</t>
  </si>
  <si>
    <t>Long chain 3-hydroxyacyl-CoA dehydrogenase deficiency</t>
  </si>
  <si>
    <t>Darier disease</t>
  </si>
  <si>
    <t>Meckel syndrome</t>
  </si>
  <si>
    <t>Oculocutaneous albinism type 2</t>
  </si>
  <si>
    <t>Hereditary angioedema</t>
  </si>
  <si>
    <t>Alkaptonuria</t>
  </si>
  <si>
    <t>Oculopharyngeal muscular dystrophy</t>
  </si>
  <si>
    <t>Maple syrup urine disease</t>
  </si>
  <si>
    <t>Best vitelliform macular dystrophy</t>
  </si>
  <si>
    <t>Von Hippel-Lindau disease</t>
  </si>
  <si>
    <t>Hurler syndrome</t>
  </si>
  <si>
    <t>Proximal myotonic myopathy</t>
  </si>
  <si>
    <t>Treacher-Collins syndrome</t>
  </si>
  <si>
    <t>Adenine phosphoribosyltransferase deficiency</t>
  </si>
  <si>
    <t>Autosomal dominant optic atrophy, classic form</t>
  </si>
  <si>
    <t>Severe congenital neutropenia</t>
  </si>
  <si>
    <t>Glycine encephalopathy</t>
  </si>
  <si>
    <t>Tay-Sachs disease</t>
  </si>
  <si>
    <t>Infantile neuronal ceroid lipofuscinosis</t>
  </si>
  <si>
    <t>Classic galactosemia</t>
  </si>
  <si>
    <t>Sanfilippo syndrome type A</t>
  </si>
  <si>
    <t>Charcot-Marie-Tooth disease type 1A</t>
  </si>
  <si>
    <t>Homozygous familial hypercholesterolemia</t>
  </si>
  <si>
    <t>Albers-Schönberg osteopetrosis</t>
  </si>
  <si>
    <t>Calpain-3-related limb-girdle muscular dystrophy R1</t>
  </si>
  <si>
    <t>Tyrosinemia type 1</t>
  </si>
  <si>
    <t>Werner syndrome</t>
  </si>
  <si>
    <t>Isolated split hand-split foot malformation</t>
  </si>
  <si>
    <t>Autosomal dominant optic atrophy</t>
  </si>
  <si>
    <t>Systemic primary carnitine deficiency</t>
  </si>
  <si>
    <t>Neuronal ceroid lipofuscinosis</t>
  </si>
  <si>
    <t>MELAS</t>
  </si>
  <si>
    <t>Congenital isolated hyperinsulinism</t>
  </si>
  <si>
    <t>Joubert syndrome and related disorders</t>
  </si>
  <si>
    <t>Fabry disease</t>
  </si>
  <si>
    <t>Punctate palmoplantar keratoderma type 1</t>
  </si>
  <si>
    <t>Amelogenesis imperfecta</t>
  </si>
  <si>
    <t>3-methylcrotonyl-CoA carboxylase deficiency</t>
  </si>
  <si>
    <t>Stickler syndrome</t>
  </si>
  <si>
    <t>Inherited epidermolysis bullosa</t>
  </si>
  <si>
    <t>X-linked recessive ocular albinism</t>
  </si>
  <si>
    <t>Neurofibromatosis type 2</t>
  </si>
  <si>
    <t>FKRP-related limb-girdle muscular dystrophy R9</t>
  </si>
  <si>
    <t>Primary hyperoxaluria type 1</t>
  </si>
  <si>
    <t>Cerebral autosomal dominant arteriopathy-subcortical infarcts-leukoencephalopathy</t>
  </si>
  <si>
    <t>Early-onset generalized limb-onset dystonia</t>
  </si>
  <si>
    <t>Cerebrotendinous xanthomatosis</t>
  </si>
  <si>
    <t>Xeroderma pigmentosum</t>
  </si>
  <si>
    <t>Very long chain acyl-CoA dehydrogenase deficiency</t>
  </si>
  <si>
    <t>Mucolipidosis type II</t>
  </si>
  <si>
    <t>Smith-Lemli-Opitz syndrome</t>
  </si>
  <si>
    <t>Shwachman-Diamond syndrome</t>
  </si>
  <si>
    <t>Waardenburg syndrome</t>
  </si>
  <si>
    <t>Kennedy disease</t>
  </si>
  <si>
    <t>Isolated microphthalmia-anophthalmia-coloboma</t>
  </si>
  <si>
    <t>Cornelia de Lange syndrome</t>
  </si>
  <si>
    <t>Kearns-Sayre syndrome</t>
  </si>
  <si>
    <t>Hemolytic anemia due to red cell pyruvate kinase deficiency</t>
  </si>
  <si>
    <t>Moyamoya disease</t>
  </si>
  <si>
    <t>Spinocerebellar ataxia type 17</t>
  </si>
  <si>
    <t>Unverricht-Lundborg disease</t>
  </si>
  <si>
    <t>Li-Fraumeni syndrome</t>
  </si>
  <si>
    <t>Beta-thalassemia</t>
  </si>
  <si>
    <t>46,XX ovotesticular disorder of sex development</t>
  </si>
  <si>
    <t>Histidinemia</t>
  </si>
  <si>
    <t>Permanent neonatal diabetes mellitus</t>
  </si>
  <si>
    <t>Niemann-Pick disease type C</t>
  </si>
  <si>
    <t>Sandhoff disease</t>
  </si>
  <si>
    <t>Hereditary spherocytosis</t>
  </si>
  <si>
    <t>Early-onset cerebellar ataxia with retained tendon reflexes</t>
  </si>
  <si>
    <t>Familial thyroid dyshormonogenesis</t>
  </si>
  <si>
    <t>Citrullinemia type I</t>
  </si>
  <si>
    <t>Blue cone monochromatism</t>
  </si>
  <si>
    <t>Carnitine palmitoyltransferase II deficiency</t>
  </si>
  <si>
    <t>Arrhythmogenic right ventricular cardiomyopathy</t>
  </si>
  <si>
    <t>Walker-Warburg syndrome</t>
  </si>
  <si>
    <t>Enlarged parietal foramina</t>
  </si>
  <si>
    <t>Beta-thalassemia major</t>
  </si>
  <si>
    <t>Duchenne and Becker muscular dystrophy</t>
  </si>
  <si>
    <t>Leigh syndrome</t>
  </si>
  <si>
    <t>Hypokalemic periodic paralysis</t>
  </si>
  <si>
    <t>Paramyotonia congenita of Von Eulenburg</t>
  </si>
  <si>
    <t>Alagille syndrome</t>
  </si>
  <si>
    <t>Kallmann syndrome</t>
  </si>
  <si>
    <t>Lafora disease</t>
  </si>
  <si>
    <t>Mucopolysaccharidosis type 7</t>
  </si>
  <si>
    <t>Sotos syndrome</t>
  </si>
  <si>
    <t>Jalili syndrome</t>
  </si>
  <si>
    <t>Dyschromatosis symmetrica hereditaria</t>
  </si>
  <si>
    <t>Cystathioninuria</t>
  </si>
  <si>
    <t>Diastrophic dwarfism</t>
  </si>
  <si>
    <t>Mitochondrial trifunctional protein deficiency</t>
  </si>
  <si>
    <t>Nail-patella syndrome</t>
  </si>
  <si>
    <t>X-linked hypophosphatemia</t>
  </si>
  <si>
    <t>Fragile X-associated tremor/ataxia syndrome</t>
  </si>
  <si>
    <t>Malignant migrating focal seizures of infancy</t>
  </si>
  <si>
    <t>Hyperornithinemia-hyperammonemia-homocitrullinuria syndrome</t>
  </si>
  <si>
    <t>Craniosynostosis</t>
  </si>
  <si>
    <t>Prune belly syndrome</t>
  </si>
  <si>
    <t>Peroxisome biogenesis disorder</t>
  </si>
  <si>
    <t>Sanfilippo syndrome type C</t>
  </si>
  <si>
    <t>Familial isolated dilated cardiomyopathy</t>
  </si>
  <si>
    <t>Lamellar ichthyosis</t>
  </si>
  <si>
    <t>Primary hyperoxaluria</t>
  </si>
  <si>
    <t>Berardinelli-Seip congenital lipodystrophy</t>
  </si>
  <si>
    <t>Hereditary chronic pancreatitis</t>
  </si>
  <si>
    <t>Hyperkalemic periodic paralysis</t>
  </si>
  <si>
    <t>Autoimmune polyendocrinopathy type 1</t>
  </si>
  <si>
    <t>X-linked Emery-Dreifuss muscular dystrophy</t>
  </si>
  <si>
    <t>Autosomal dominant pure spastic paraplegia</t>
  </si>
  <si>
    <t>Usher syndrome type 3</t>
  </si>
  <si>
    <t>Heritable pulmonary arterial hypertension</t>
  </si>
  <si>
    <t>Argininosuccinic aciduria</t>
  </si>
  <si>
    <t>Carbamoyl-phosphate synthetase 1 deficiency</t>
  </si>
  <si>
    <t>Farber disease</t>
  </si>
  <si>
    <t>Apolipoprotein A-I deficiency</t>
  </si>
  <si>
    <t>Familial or sporadic hemiplegic migraine</t>
  </si>
  <si>
    <t>Tibial muscular dystrophy</t>
  </si>
  <si>
    <t>Hereditary neuropathy with liability to pressure palsies</t>
  </si>
  <si>
    <t>Noonan syndrome</t>
  </si>
  <si>
    <t>Multiple endocrine neoplasia type 2</t>
  </si>
  <si>
    <t>Microvillus inclusion disease</t>
  </si>
  <si>
    <t>Allan-Herndon-Dudley syndrome</t>
  </si>
  <si>
    <t>Cockayne syndrome</t>
  </si>
  <si>
    <t>Crouzon disease</t>
  </si>
  <si>
    <t>Galactosemia</t>
  </si>
  <si>
    <t>Gyrate atrophy of choroid and retina</t>
  </si>
  <si>
    <t>Schizencephaly</t>
  </si>
  <si>
    <t>Cardiofaciocutaneous syndrome</t>
  </si>
  <si>
    <t>Carnosinase deficiency</t>
  </si>
  <si>
    <t>Craniofacial dyssynostosis</t>
  </si>
  <si>
    <t>Müllerian aplasia</t>
  </si>
  <si>
    <t>CDKL5-related epileptic encephalopathy</t>
  </si>
  <si>
    <t>Canavan disease</t>
  </si>
  <si>
    <t>GM1 gangliosidosis</t>
  </si>
  <si>
    <t>Larsen syndrome</t>
  </si>
  <si>
    <t>Marden-Walker syndrome</t>
  </si>
  <si>
    <t>Stüve-Wiedemann syndrome</t>
  </si>
  <si>
    <t>Dravet syndrome</t>
  </si>
  <si>
    <t>Sanfilippo syndrome type B</t>
  </si>
  <si>
    <t>Congenital alveolar capillary dysplasia</t>
  </si>
  <si>
    <t>Sialidosis</t>
  </si>
  <si>
    <t>Alpha-mannosidosis</t>
  </si>
  <si>
    <t>Bloom syndrome</t>
  </si>
  <si>
    <t>Cartilage-hair hypoplasia</t>
  </si>
  <si>
    <t>Recessive X-linked ichthyosis</t>
  </si>
  <si>
    <t>Oculocerebrorenal syndrome of Lowe</t>
  </si>
  <si>
    <t>Moebius syndrome</t>
  </si>
  <si>
    <t>Bowen-Conradi syndrome</t>
  </si>
  <si>
    <t>McKusick-Kaufman syndrome</t>
  </si>
  <si>
    <t>Mulibrey nanism</t>
  </si>
  <si>
    <t>Hereditary xanthinuria</t>
  </si>
  <si>
    <t>Junctional epidermolysis bullosa, generalized severe</t>
  </si>
  <si>
    <t>Severe generalized recessive dystrophic epidermolysis bullosa</t>
  </si>
  <si>
    <t>Coffin-Lowry syndrome</t>
  </si>
  <si>
    <t>Ellis Van Creveld syndrome</t>
  </si>
  <si>
    <t>Young-onset Parkinson disease</t>
  </si>
  <si>
    <t>Autosomal dominant tubulointerstitial kidney disease</t>
  </si>
  <si>
    <t>Imerslund-Gräsbeck syndrome</t>
  </si>
  <si>
    <t>Combined deficiency of factor V and factor VIII</t>
  </si>
  <si>
    <t>Classic glucose transporter type 1 deficiency syndrome</t>
  </si>
  <si>
    <t>Obesity due to melanocortin 4 receptor deficiency</t>
  </si>
  <si>
    <t>PMM2-CDG</t>
  </si>
  <si>
    <t>Congenital muscular dystrophy</t>
  </si>
  <si>
    <t>Spinocerebellar ataxia type 6</t>
  </si>
  <si>
    <t>Hereditary angioedema type 1</t>
  </si>
  <si>
    <t>Autosomal dominant complex spastic paraplegia</t>
  </si>
  <si>
    <t>Usher syndrome type 1</t>
  </si>
  <si>
    <t>Usher syndrome type 2</t>
  </si>
  <si>
    <t>Isovaleric acidemia</t>
  </si>
  <si>
    <t>Aicardi-Goutières syndrome</t>
  </si>
  <si>
    <t>Congenital dyserythropoietic anemia</t>
  </si>
  <si>
    <t>Bartter syndrome</t>
  </si>
  <si>
    <t>X-linked hypohidrotic ectodermal dysplasia</t>
  </si>
  <si>
    <t>Gamma-sarcoglycan-related limb-girdle muscular dystrophy R5</t>
  </si>
  <si>
    <t>Mucolipidosis type III</t>
  </si>
  <si>
    <t>Androgen insensitivity syndrome</t>
  </si>
  <si>
    <t>Sjögren-Larsson syndrome</t>
  </si>
  <si>
    <t>Acheiropodia</t>
  </si>
  <si>
    <t>Arthrogryposis multiplex congenita</t>
  </si>
  <si>
    <t>Multiple symmetric lipomatosis</t>
  </si>
  <si>
    <t>Leukocyte adhesion deficiency</t>
  </si>
  <si>
    <t>Andersen-Tawil syndrome</t>
  </si>
  <si>
    <t>Muenke syndrome</t>
  </si>
  <si>
    <t>Renal agenesis</t>
  </si>
  <si>
    <t>Beta-mannosidosis</t>
  </si>
  <si>
    <t>Beta-ketothiolase deficiency</t>
  </si>
  <si>
    <t>Primary ciliary dyskinesia</t>
  </si>
  <si>
    <t>Fucosidosis</t>
  </si>
  <si>
    <t>X-linked centronuclear myopathy</t>
  </si>
  <si>
    <t>Saethre-Chotzen syndrome</t>
  </si>
  <si>
    <t>Seckel syndrome</t>
  </si>
  <si>
    <t>Bartsocas-Papas syndrome</t>
  </si>
  <si>
    <t>EEC syndrome</t>
  </si>
  <si>
    <t>Supravalvular aortic stenosis</t>
  </si>
  <si>
    <t>Glycogen storage disease due to LAMP-2 deficiency</t>
  </si>
  <si>
    <t>Cholesteryl ester storage disease</t>
  </si>
  <si>
    <t>Gaucher disease type 1</t>
  </si>
  <si>
    <t>Syndromic diarrhea</t>
  </si>
  <si>
    <t>Syndactyly type 1</t>
  </si>
  <si>
    <t>Autosomal recessive congenital ichthyosis</t>
  </si>
  <si>
    <t>Classic congenital adrenal hyperplasia due to 21-hydroxylase deficiency, salt wasting form</t>
  </si>
  <si>
    <t>Aicardi syndrome</t>
  </si>
  <si>
    <t>Proximal spinal muscular atrophy</t>
  </si>
  <si>
    <t>Dentatorubral pallidoluysian atrophy</t>
  </si>
  <si>
    <t>Classical Ehlers-Danlos syndrome</t>
  </si>
  <si>
    <t>Autosomal dominant epidermolytic ichthyosis</t>
  </si>
  <si>
    <t>46,XX testicular disorder of sex development</t>
  </si>
  <si>
    <t>Prolidase deficiency</t>
  </si>
  <si>
    <t>Von Willebrand disease</t>
  </si>
  <si>
    <t>Hemoglobin C disease</t>
  </si>
  <si>
    <t>Congenital amegakaryocytic thrombocytopenia</t>
  </si>
  <si>
    <t>Trichothiodystrophy</t>
  </si>
  <si>
    <t>Achromatopsia</t>
  </si>
  <si>
    <t>Charcot-Marie-Tooth disease type 1</t>
  </si>
  <si>
    <t>Oculocutaneous albinism type 1A</t>
  </si>
  <si>
    <t>Oculocutaneous albinism type 1B</t>
  </si>
  <si>
    <t>Oculocutaneous albinism type 4</t>
  </si>
  <si>
    <t>Mal de Meleda</t>
  </si>
  <si>
    <t>Spinocerebellar ataxia type 1</t>
  </si>
  <si>
    <t>Spinocerebellar ataxia type 2</t>
  </si>
  <si>
    <t>Charcot-Marie-Tooth disease type 1B</t>
  </si>
  <si>
    <t>Barth syndrome</t>
  </si>
  <si>
    <t>Beta-sarcoglycan-related limb-girdle muscular dystrophy R4</t>
  </si>
  <si>
    <t>Cowden syndrome</t>
  </si>
  <si>
    <t>Laminin subunit alpha 2-related congenital muscular dystrophy</t>
  </si>
  <si>
    <t>Mucolipidosis type IV</t>
  </si>
  <si>
    <t>Congenital myasthenic syndrome</t>
  </si>
  <si>
    <t>Hutchinson-Gilford progeria syndrome</t>
  </si>
  <si>
    <t>Autosomal dominant optic atrophy plus syndrome</t>
  </si>
  <si>
    <t>Corpus callosum agenesis-neuronopathy syndrome</t>
  </si>
  <si>
    <t>Early infantile epileptic encephalopathy</t>
  </si>
  <si>
    <t>Fryns syndrome</t>
  </si>
  <si>
    <t>Hydrocephalus with stenosis of the aqueduct of Sylvius</t>
  </si>
  <si>
    <t>Aceruloplasminemia</t>
  </si>
  <si>
    <t>Retinitis punctata albescens</t>
  </si>
  <si>
    <t>Central areolar choroidal dystrophy</t>
  </si>
  <si>
    <t>Congenital non-bullous ichthyosiform erythroderma</t>
  </si>
  <si>
    <t>Hermansky-Pudlak syndrome</t>
  </si>
  <si>
    <t>Congenital thrombotic thrombocytopenic purpura</t>
  </si>
  <si>
    <t>Congenital dyserythropoietic anemia type I</t>
  </si>
  <si>
    <t>Macular corneal dystrophy</t>
  </si>
  <si>
    <t>Autosomal dominant spastic paraplegia type 3</t>
  </si>
  <si>
    <t>MYH9-related disease</t>
  </si>
  <si>
    <t>Quebec platelet disorder</t>
  </si>
  <si>
    <t>3C syndrome</t>
  </si>
  <si>
    <t>Abetalipoproteinemia</t>
  </si>
  <si>
    <t>3-hydroxy-3-methylglutaric aciduria</t>
  </si>
  <si>
    <t>Fumaric aciduria</t>
  </si>
  <si>
    <t>Mevalonic aciduria</t>
  </si>
  <si>
    <t>Hereditary orotic aciduria</t>
  </si>
  <si>
    <t>Glutathione synthetase deficiency</t>
  </si>
  <si>
    <t>Acromesomelic dysplasia, Maroteaux type</t>
  </si>
  <si>
    <t>Adenylosuccinate lyase deficiency</t>
  </si>
  <si>
    <t>Alström syndrome</t>
  </si>
  <si>
    <t>Chylomicron retention disease</t>
  </si>
  <si>
    <t>Congenital alpha2-antiplasmin deficiency</t>
  </si>
  <si>
    <t>Antley-Bixler syndrome</t>
  </si>
  <si>
    <t>Aromatase deficiency</t>
  </si>
  <si>
    <t>Aspartylglucosaminuria</t>
  </si>
  <si>
    <t>BOR syndrome</t>
  </si>
  <si>
    <t>Bazex-Dupré-Christol syndrome</t>
  </si>
  <si>
    <t>Auriculoosteodysplasia</t>
  </si>
  <si>
    <t>Björnstad syndrome</t>
  </si>
  <si>
    <t>Borjeson-Forssman-Lehmann syndrome</t>
  </si>
  <si>
    <t>CHILD syndrome</t>
  </si>
  <si>
    <t>Carnitine palmitoyl transferase 1A deficiency</t>
  </si>
  <si>
    <t>Carnitine-acylcarnitine translocase deficiency</t>
  </si>
  <si>
    <t>Cataract-glaucoma syndrome</t>
  </si>
  <si>
    <t>Hereditary hyperferritinemia-cataract syndrome</t>
  </si>
  <si>
    <t>Neutral lipid storage disease</t>
  </si>
  <si>
    <t>Occipital horn syndrome</t>
  </si>
  <si>
    <t>Dopamine beta-hydroxylase deficiency</t>
  </si>
  <si>
    <t>Dyggve-Melchior-Clausen disease</t>
  </si>
  <si>
    <t>Postaxial acrofacial dysostosis</t>
  </si>
  <si>
    <t>Epidermolysis bullosa simplex with muscular dystrophy</t>
  </si>
  <si>
    <t>Autosomal dominant limb-girdle muscular dystrophy type 1A</t>
  </si>
  <si>
    <t>Bernard-Soulier syndrome</t>
  </si>
  <si>
    <t>Frasier syndrome</t>
  </si>
  <si>
    <t>Familial glucocorticoid deficiency</t>
  </si>
  <si>
    <t>Glycogen storage disease due to glucose-6-phosphatase deficiency</t>
  </si>
  <si>
    <t>Glycogen storage disease due to muscle phosphofructokinase deficiency</t>
  </si>
  <si>
    <t>Griscelli syndrome</t>
  </si>
  <si>
    <t>Guanidinoacetate methyltransferase deficiency</t>
  </si>
  <si>
    <t>Neonatal hemochromatosis</t>
  </si>
  <si>
    <t>Superficial epidermolytic ichthyosis</t>
  </si>
  <si>
    <t>Fatal familial insomnia</t>
  </si>
  <si>
    <t>Keratoderma hereditarium mutilans</t>
  </si>
  <si>
    <t>Trichorhinophalangeal syndrome type 2</t>
  </si>
  <si>
    <t>Marinesco-Sjögren syndrome</t>
  </si>
  <si>
    <t>Marshall syndrome</t>
  </si>
  <si>
    <t>Multiple sulfatase deficiency</t>
  </si>
  <si>
    <t>Familial atrial myxoma</t>
  </si>
  <si>
    <t>Homocystinuria without methylmalonic aciduria</t>
  </si>
  <si>
    <t>Short stature due to growth hormone qualitative anomaly</t>
  </si>
  <si>
    <t>Hereditary sensory and autonomic neuropathy type 4</t>
  </si>
  <si>
    <t>LCAT deficiency</t>
  </si>
  <si>
    <t>Mutilating palmoplantar keratoderma with periorificial keratotic plaques</t>
  </si>
  <si>
    <t>Malignant atrophic papulosis</t>
  </si>
  <si>
    <t>Pearson syndrome</t>
  </si>
  <si>
    <t>Pelizaeus-Merzbacher disease</t>
  </si>
  <si>
    <t>Peters anomaly</t>
  </si>
  <si>
    <t>Peters plus syndrome</t>
  </si>
  <si>
    <t>Hemolytic anemia due to glucophosphate isomerase deficiency</t>
  </si>
  <si>
    <t>Glycogen storage disease due to phosphoglycerate kinase 1 deficiency</t>
  </si>
  <si>
    <t>Glycogen storage disease due to muscle phosphorylase kinase deficiency</t>
  </si>
  <si>
    <t>Gray platelet syndrome</t>
  </si>
  <si>
    <t>Purine nucleoside phosphorylase deficiency</t>
  </si>
  <si>
    <t>Refsum disease</t>
  </si>
  <si>
    <t>Estrogen resistance syndrome</t>
  </si>
  <si>
    <t>Schwartz-Jampel syndrome</t>
  </si>
  <si>
    <t>Scott syndrome</t>
  </si>
  <si>
    <t>Succinyl-CoA:3-ketoacid CoA transferase deficiency</t>
  </si>
  <si>
    <t>Free sialic acid storage disease</t>
  </si>
  <si>
    <t>Transcobalamin deficiency</t>
  </si>
  <si>
    <t>Triose phosphate-isomerase deficiency</t>
  </si>
  <si>
    <t>Triple A syndrome</t>
  </si>
  <si>
    <t>Waardenburg syndrome type 1</t>
  </si>
  <si>
    <t>Waardenburg-Shah syndrome</t>
  </si>
  <si>
    <t>Wagner disease</t>
  </si>
  <si>
    <t>Zellweger syndrome</t>
  </si>
  <si>
    <t>Aase-Smith syndrome</t>
  </si>
  <si>
    <t>Ablepharon macrostomia syndrome</t>
  </si>
  <si>
    <t>Abruzzo-Erickson syndrome</t>
  </si>
  <si>
    <t>Achalasia-microcephaly syndrome</t>
  </si>
  <si>
    <t>Malonic aciduria</t>
  </si>
  <si>
    <t>Acrocraniofacial dysostosis</t>
  </si>
  <si>
    <t>Acroosteolysis dominant type</t>
  </si>
  <si>
    <t>Acropectorovertebral dysplasia</t>
  </si>
  <si>
    <t>Acro-renal-mandibular syndrome</t>
  </si>
  <si>
    <t>Acro-renal-ocular syndrome</t>
  </si>
  <si>
    <t>Acromegaloid facial appearance syndrome</t>
  </si>
  <si>
    <t>Hypertrichosis-acromegaloid facial appearance syndrome</t>
  </si>
  <si>
    <t>Acromesomelic dysplasia, Hunter-Thompson type</t>
  </si>
  <si>
    <t>Acromicric dysplasia</t>
  </si>
  <si>
    <t>Hereditary sensory and autonomic neuropathy type 2</t>
  </si>
  <si>
    <t>Acrorenal syndrome</t>
  </si>
  <si>
    <t>ADULT syndrome</t>
  </si>
  <si>
    <t>Hypoglossia-hypodactyly syndrome</t>
  </si>
  <si>
    <t>Albinism-deafness syndrome</t>
  </si>
  <si>
    <t>Ermine phenotype</t>
  </si>
  <si>
    <t>Ocular albinism with late-onset sensorineural deafness</t>
  </si>
  <si>
    <t>Scalp defects-postaxial polydactyly syndrome</t>
  </si>
  <si>
    <t>Alopecia-contractures-dwarfism-intellectual disability syndrome</t>
  </si>
  <si>
    <t>Alopecia-epilepsy-pyorrhea-intellectual disability syndrome</t>
  </si>
  <si>
    <t>Autosomal dominant palmoplantar keratoderma and congenital alopecia</t>
  </si>
  <si>
    <t>Amaurosis-hypertrichosis syndrome</t>
  </si>
  <si>
    <t>Autosomal recessive amelia</t>
  </si>
  <si>
    <t>Enamel-renal syndrome</t>
  </si>
  <si>
    <t>Metaphyseal anadysplasia</t>
  </si>
  <si>
    <t>Ramos-Arroyo syndrome</t>
  </si>
  <si>
    <t>Mosaic variegated aneuploidy syndrome</t>
  </si>
  <si>
    <t>Hereditary neurocutaneous malformation</t>
  </si>
  <si>
    <t>Aniridia-renal agenesis-psychomotor retardation syndrome</t>
  </si>
  <si>
    <t>Aniridia-ptosis-intellectual disability-familial obesity syndrome</t>
  </si>
  <si>
    <t>Aniridia-intellectual disability syndrome</t>
  </si>
  <si>
    <t>Aniridia-absent patella syndrome</t>
  </si>
  <si>
    <t>Thumb stiffness-brachydactyly-intellectual disability syndrome</t>
  </si>
  <si>
    <t>Anonychia-microcephaly syndrome</t>
  </si>
  <si>
    <t>Anophthalmia-megalocornea-cardiopathy-skeletal anomalies syndrome</t>
  </si>
  <si>
    <t>Anophthalmia plus syndrome</t>
  </si>
  <si>
    <t>Microphthalmia with limb anomalies</t>
  </si>
  <si>
    <t>Aortic arch anomaly-facial dysmorphism-intellectual disability syndrome</t>
  </si>
  <si>
    <t>Aphalangy-hemivertebrae-urogenital-intestinal dysgenesis syndrome</t>
  </si>
  <si>
    <t>Aphalangy-syndactyly-microcephaly syndrome</t>
  </si>
  <si>
    <t>Aplasia cutis congenita-intestinal lymphangiectasia syndrome</t>
  </si>
  <si>
    <t>Aplasia cutis-myopia syndrome</t>
  </si>
  <si>
    <t>Fibular aplasia-ectrodactyly syndrome</t>
  </si>
  <si>
    <t>Ocular motor apraxia, Cogan type</t>
  </si>
  <si>
    <t>X-linked mandibulofacial dysostosis</t>
  </si>
  <si>
    <t>AREDYLD syndrome</t>
  </si>
  <si>
    <t>Infantile-onset X-linked spinal muscular atrophy</t>
  </si>
  <si>
    <t>Kuskokwim syndrome</t>
  </si>
  <si>
    <t>Arthrogryposis multiplex congenita-whistling face syndrome</t>
  </si>
  <si>
    <t>Cerebellar ataxia-areflexia-pes cavus-optic atrophy-sensorineural hearing loss syndrome</t>
  </si>
  <si>
    <t>Spastic ataxia with congenital miosis</t>
  </si>
  <si>
    <t>Spinocerebellar ataxia-dysmorphism syndrome</t>
  </si>
  <si>
    <t>Infantile-onset spinocerebellar ataxia</t>
  </si>
  <si>
    <t>Lethal ataxia with deafness and optic atrophy</t>
  </si>
  <si>
    <t>Atherosclerosis-deafness-diabetes-epilepsy-nephropathy syndrome</t>
  </si>
  <si>
    <t>Atkin-Flaitz syndrome</t>
  </si>
  <si>
    <t>Congenital atransferrinemia</t>
  </si>
  <si>
    <t>Choanal atresia-hearing loss-cardiac defects-craniofacial dysmorphism syndrome</t>
  </si>
  <si>
    <t>Baller-Gerold syndrome</t>
  </si>
  <si>
    <t>Bamforth-Lazarus syndrome</t>
  </si>
  <si>
    <t>Bangstad syndrome</t>
  </si>
  <si>
    <t>Banki syndrome</t>
  </si>
  <si>
    <t>Congenital intrauterine infection-like syndrome</t>
  </si>
  <si>
    <t>Beemer-Ertbruggen syndrome</t>
  </si>
  <si>
    <t>Metaphyseal acroscyphodysplasia</t>
  </si>
  <si>
    <t>Bencze syndrome</t>
  </si>
  <si>
    <t>Blepharonasofacial malformation syndrome</t>
  </si>
  <si>
    <t>Blepharoptosis-myopia-ectopia lentis syndrome</t>
  </si>
  <si>
    <t>Bonnemann-Meinecke-Reich syndrome</t>
  </si>
  <si>
    <t>Böök syndrome</t>
  </si>
  <si>
    <t>Tricho-retino-dento-digital syndrome</t>
  </si>
  <si>
    <t>Aymé-Gripp syndrome</t>
  </si>
  <si>
    <t>Brachydactyly-elbow wrist dysplasia syndrome</t>
  </si>
  <si>
    <t>Brachydactyly-arterial hypertension syndrome</t>
  </si>
  <si>
    <t>Brachydactyly-preaxial hallux varus syndrome</t>
  </si>
  <si>
    <t>Brachymorphism-onychodysplasia-dysphalangism syndrome</t>
  </si>
  <si>
    <t>Brachytelephalangy-dysmorphism-Kallmann syndrome</t>
  </si>
  <si>
    <t>Branchioskeletogenital syndrome</t>
  </si>
  <si>
    <t>Feingold syndrome</t>
  </si>
  <si>
    <t>Distal limb deficiencies-micrognathia syndrome</t>
  </si>
  <si>
    <t>Infantile choroidocerebral calcification syndrome</t>
  </si>
  <si>
    <t>Campomelia, Cumming type</t>
  </si>
  <si>
    <t>Camptobrachydactyly</t>
  </si>
  <si>
    <t>Camptodactyly-fibrous tissue hyperplasia-skeletal dysplasia syndrome</t>
  </si>
  <si>
    <t>Camptodactyly-taurinuria syndrome</t>
  </si>
  <si>
    <t>Camptodactyly syndrome, Guadalajara type 2</t>
  </si>
  <si>
    <t>Camptodactyly syndrome, Guadalajara type 1</t>
  </si>
  <si>
    <t>Hyperkeratosis-hyperpigmentation syndrome</t>
  </si>
  <si>
    <t>Cardiomyopathy-cataract-hip spine disease syndrome</t>
  </si>
  <si>
    <t>Mitochondrial DNA-related cardiomyopathy and hearing loss</t>
  </si>
  <si>
    <t>Heart defects-limb shortening syndrome</t>
  </si>
  <si>
    <t>Carey-Fineman-Ziter syndrome</t>
  </si>
  <si>
    <t>Autosomal recessive palmoplantar keratoderma and congenital alopecia</t>
  </si>
  <si>
    <t>Cataract-ataxia-deafness syndrome</t>
  </si>
  <si>
    <t>Congenital cataract-hypertrophic cardiomyopathy-mitochondrial myopathy syndrome</t>
  </si>
  <si>
    <t>Cataract-nephropathy-encephalopathy syndrome</t>
  </si>
  <si>
    <t>Cataract-deafness-hypogonadism syndrome</t>
  </si>
  <si>
    <t>Cataract-intellectual disability-hypogonadism syndrome</t>
  </si>
  <si>
    <t>Catel-Manzke syndrome</t>
  </si>
  <si>
    <t>Cortical blindness-intellectual disability-polydactyly syndrome</t>
  </si>
  <si>
    <t>Cerebrofaciothoracic dysplasia</t>
  </si>
  <si>
    <t>Hydrocephaly-cerebellar agenesis syndrome</t>
  </si>
  <si>
    <t>Tarsal-carpal coalition syndrome</t>
  </si>
  <si>
    <t>Cholestasis-lymphedema syndrome</t>
  </si>
  <si>
    <t>Chondrodysplasia-disorder of sex development syndrome</t>
  </si>
  <si>
    <t>Lethal recessive chondrodysplasia</t>
  </si>
  <si>
    <t>Desbuquois syndrome</t>
  </si>
  <si>
    <t>Greenberg dysplasia</t>
  </si>
  <si>
    <t>Otospondylomegaepiphyseal dysplasia</t>
  </si>
  <si>
    <t>Familial chondromalacia patellae</t>
  </si>
  <si>
    <t>Xq21 microdeletion syndrome</t>
  </si>
  <si>
    <t>X-linked skeletal dysplasia-intellectual disability syndrome</t>
  </si>
  <si>
    <t>Cleidorhizomelic syndrome</t>
  </si>
  <si>
    <t>Joubert syndrome with hepatic defect</t>
  </si>
  <si>
    <t>CODAS syndrome</t>
  </si>
  <si>
    <t>Coffin-Siris syndrome</t>
  </si>
  <si>
    <t>COFS syndrome</t>
  </si>
  <si>
    <t>Coloboma of macula-brachydactyly type B syndrome</t>
  </si>
  <si>
    <t>Uveal coloboma-cleft lip and palate-intellectual disability</t>
  </si>
  <si>
    <t>Atrial septal defect-atrioventricular conduction defects syndrome</t>
  </si>
  <si>
    <t>Contractures-ectodermal dysplasia-cleft lip/palate syndrome</t>
  </si>
  <si>
    <t>Cooks syndrome</t>
  </si>
  <si>
    <t>Cooper-Jabs syndrome</t>
  </si>
  <si>
    <t>Corneal dystrophy-perceptive deafness syndrome</t>
  </si>
  <si>
    <t>Vici syndrome</t>
  </si>
  <si>
    <t>Intellectual disability-hypoplastic corpus callosum-preauricular tag syndrome</t>
  </si>
  <si>
    <t>X-linked complicated corpus callosum dysgenesis</t>
  </si>
  <si>
    <t>Autosomal recessive Robinow syndrome</t>
  </si>
  <si>
    <t>Coxopodopatellar syndrome</t>
  </si>
  <si>
    <t>Crane-Heise syndrome</t>
  </si>
  <si>
    <t>Craniodigital-intellectual disability syndrome</t>
  </si>
  <si>
    <t>Cranioectodermal dysplasia</t>
  </si>
  <si>
    <t>Hypertelorism, Teebi type</t>
  </si>
  <si>
    <t>Craniometaphyseal dysplasia</t>
  </si>
  <si>
    <t>Cranio-osteoarthropathy</t>
  </si>
  <si>
    <t>Craniosynostosis, Philadelphia type</t>
  </si>
  <si>
    <t>Craniofacial-deafness-hand syndrome</t>
  </si>
  <si>
    <t>Craniosynostosis-fibular aplasia syndrome</t>
  </si>
  <si>
    <t>Craniosynostosis-Dandy-Walker malformation-hydrocephalus syndrome</t>
  </si>
  <si>
    <t>Craniosynostosis, Boston type</t>
  </si>
  <si>
    <t>Crisponi syndrome</t>
  </si>
  <si>
    <t>Cryptomicrotia-brachydactyly-excess fingertip arch syndrome</t>
  </si>
  <si>
    <t>Cutis gyrata-acanthosis nigricans-craniosynostosis syndrome</t>
  </si>
  <si>
    <t>Dacryocystitis-osteopoikilosis syndrome</t>
  </si>
  <si>
    <t>Dahlberg-Borer-Newcomer syndrome</t>
  </si>
  <si>
    <t>Dandy-Walker malformation-postaxial polydactyly syndrome</t>
  </si>
  <si>
    <t>X-linked intellectual disability-Dandy-Walker malformation-basal ganglia disease-seizures syndrome</t>
  </si>
  <si>
    <t>Hypotrichosis with juvenile macular degeneration</t>
  </si>
  <si>
    <t>Retinal degeneration-nanophthalmos-glaucoma syndrome</t>
  </si>
  <si>
    <t>Dermatoosteolysis, Kirghizian type</t>
  </si>
  <si>
    <t>Absence of fingerprints-congenital milia syndrome</t>
  </si>
  <si>
    <t>Dermatoleukodystrophy</t>
  </si>
  <si>
    <t>Dermoodontodysplasia</t>
  </si>
  <si>
    <t>X-linked corneal dermoid</t>
  </si>
  <si>
    <t>Restrictive dermopathy</t>
  </si>
  <si>
    <t>Wolcott-Rallison syndrome</t>
  </si>
  <si>
    <t>Dyschondrosteosis-nephritis syndrome</t>
  </si>
  <si>
    <t>Dysequilibrium syndrome</t>
  </si>
  <si>
    <t>Familial caudal dysgenesis</t>
  </si>
  <si>
    <t>XY type gonadal dysgenesis-associated anomalies syndrome</t>
  </si>
  <si>
    <t>Temtamy syndrome</t>
  </si>
  <si>
    <t>Thakker-Donnai syndrome</t>
  </si>
  <si>
    <t>Acrofrontofacionasal dysostosis</t>
  </si>
  <si>
    <t>Acrofacial dysostosis, Catania type</t>
  </si>
  <si>
    <t>Acrofacial dysostosis, Rodríguez type</t>
  </si>
  <si>
    <t>Familial developmental dysphasia</t>
  </si>
  <si>
    <t>Ectodermal dysplasia-blindness syndrome</t>
  </si>
  <si>
    <t>Hidrotic ectodermal dysplasia, Christianson-Fourie type</t>
  </si>
  <si>
    <t>Hidrotic ectodermal dysplasia, Halal type</t>
  </si>
  <si>
    <t>Autosomal dominant hypohidrotic ectodermal dysplasia</t>
  </si>
  <si>
    <t>Odontomicronychial dysplasia</t>
  </si>
  <si>
    <t>Leukomelanoderma-infantilism-intellectual disability-hypodontia-hypotrichosis syndrome</t>
  </si>
  <si>
    <t>Lowry-Wood syndrome</t>
  </si>
  <si>
    <t>Frontometaphyseal dysplasia</t>
  </si>
  <si>
    <t>Acromelic frontonasal dysplasia</t>
  </si>
  <si>
    <t>Schimke immuno-osseous dysplasia</t>
  </si>
  <si>
    <t>Lethal osteosclerotic bone dysplasia</t>
  </si>
  <si>
    <t>Mesomelic dysplasia, Kantaputra type</t>
  </si>
  <si>
    <t>Bone dysplasia, lethal Holmgren type</t>
  </si>
  <si>
    <t>X-linked retinal dysplasia</t>
  </si>
  <si>
    <t>Spondyloenchondrodysplasia</t>
  </si>
  <si>
    <t>Spondyloperipheral dysplasia-short ulna syndrome</t>
  </si>
  <si>
    <t>Hereditary bullous dystrophy, macular type</t>
  </si>
  <si>
    <t>Congenital muscular dystrophy-infantile cataract-hypogonadism syndrome</t>
  </si>
  <si>
    <t>Oculogastrointestinal muscular dystrophy</t>
  </si>
  <si>
    <t>Melorheostosis with osteopoikilosis</t>
  </si>
  <si>
    <t>Hypohidrotic ectodermal dysplasia-hypothyroidism-ciliary dyskinesia syndrome</t>
  </si>
  <si>
    <t>Ectodermal dysplasia-sensorineural deafness syndrome</t>
  </si>
  <si>
    <t>Ectopia lentis-chorioretinal dystrophy-myopia syndrome</t>
  </si>
  <si>
    <t>Isolated ectopia lentis</t>
  </si>
  <si>
    <t>EEM syndrome</t>
  </si>
  <si>
    <t>Dermatosparaxis Ehlers-Danlos syndrome</t>
  </si>
  <si>
    <t>Mitochondrial DNA depletion syndrome, encephalomyopathic form with methylmalonic aciduria</t>
  </si>
  <si>
    <t>Early myoclonic encephalopathy</t>
  </si>
  <si>
    <t>Eng-Strom syndrome</t>
  </si>
  <si>
    <t>Epilepsy-microcephaly-skeletal dysplasia syndrome</t>
  </si>
  <si>
    <t>Epilepsy-telangiectasia syndrome</t>
  </si>
  <si>
    <t>Pacman dysplasia</t>
  </si>
  <si>
    <t>Congenital lethal erythroderma</t>
  </si>
  <si>
    <t>Spinocerebellar ataxia type 34</t>
  </si>
  <si>
    <t>Extrasystoles-short stature-hyperpigmentation-microcephaly syndrome</t>
  </si>
  <si>
    <t>Facial dysmorphism-macrocephaly-myopia-Dandy-Walker malformation syndrome</t>
  </si>
  <si>
    <t>Lethal faciocardiomelic dysplasia</t>
  </si>
  <si>
    <t>Faciocardiorenal syndrome</t>
  </si>
  <si>
    <t>Autosomal recessive faciodigitogenital syndrome</t>
  </si>
  <si>
    <t>Cleft lip-retinopathy syndrome</t>
  </si>
  <si>
    <t>Blepharo-cheilo-odontic syndrome</t>
  </si>
  <si>
    <t>Cleft lip/palate-intestinal malrotation-cardiopathy syndrome</t>
  </si>
  <si>
    <t>Alar cartilages hypoplasia-coloboma-telecanthus syndrome</t>
  </si>
  <si>
    <t>Acrocardiofacial syndrome</t>
  </si>
  <si>
    <t>Cleft palate-stapes fixation-oligodontia syndrome</t>
  </si>
  <si>
    <t>Cleft palate-short stature-vertebral anomalies syndrome</t>
  </si>
  <si>
    <t>Cleft palate-lateral synechia syndrome</t>
  </si>
  <si>
    <t>Fibrochondrogenesis</t>
  </si>
  <si>
    <t>Gingival fibromatosis-facial dysmorphism syndrome</t>
  </si>
  <si>
    <t>Gingival fibromatosis-progressive deafness syndrome</t>
  </si>
  <si>
    <t>Juvenile hyaline fibromatosis</t>
  </si>
  <si>
    <t>Scalp-ear-nipple syndrome</t>
  </si>
  <si>
    <t>Flynn-Aird syndrome</t>
  </si>
  <si>
    <t>Freeman-Sheldon syndrome</t>
  </si>
  <si>
    <t>Blepharophimosis-ptosis-esotropia-syndactyly-short stature syndrome</t>
  </si>
  <si>
    <t>Posterior fusion of lumbosacral vertebrae-blepharoptosis syndrome</t>
  </si>
  <si>
    <t>Galloway-Mowat syndrome</t>
  </si>
  <si>
    <t>Gamma-aminobutyric acid transaminase deficiency</t>
  </si>
  <si>
    <t>GAPO syndrome</t>
  </si>
  <si>
    <t>Gaucher disease-ophthalmoplegia-cardiovascular calcification syndrome</t>
  </si>
  <si>
    <t>Gemignani syndrome</t>
  </si>
  <si>
    <t>German syndrome</t>
  </si>
  <si>
    <t>Geroderma osteodysplastica</t>
  </si>
  <si>
    <t>Glaucoma-ectopia lentis-microspherophakia-stiff joints-short stature syndrome</t>
  </si>
  <si>
    <t>Glycogen storage disease due to hepatic glycogen synthase deficiency</t>
  </si>
  <si>
    <t>Multinodular goiter-cystic kidney-polydactyly syndrome</t>
  </si>
  <si>
    <t>Focal dermal hypoplasia</t>
  </si>
  <si>
    <t>Gorlin-Chaudhry-Moss syndrome</t>
  </si>
  <si>
    <t>GTP cyclohydrolase I deficiency</t>
  </si>
  <si>
    <t>Hall-Riggs syndrome</t>
  </si>
  <si>
    <t>Hartsfield syndrome</t>
  </si>
  <si>
    <t>Hawkinsinuria</t>
  </si>
  <si>
    <t>Hennekam-Beemer syndrome</t>
  </si>
  <si>
    <t>Hennekam syndrome</t>
  </si>
  <si>
    <t>Diaphragmatic defect-limb deficiency-skull defect syndrome</t>
  </si>
  <si>
    <t>Donnai-Barrow syndrome</t>
  </si>
  <si>
    <t>Hirschsprung disease-nail hypoplasia-dysmorphism syndrome</t>
  </si>
  <si>
    <t>Hirschsprung disease-deafness-polydactyly syndrome</t>
  </si>
  <si>
    <t>Methylcobalamin deficiency type cblE</t>
  </si>
  <si>
    <t>Methylcobalamin deficiency type cblG</t>
  </si>
  <si>
    <t>Microcephaly-glomerulonephritis-marfanoid habitus syndrome</t>
  </si>
  <si>
    <t>Hydrocephaly-tall stature-joint laxity syndrome</t>
  </si>
  <si>
    <t>Hydrocephalus-obesity-hypogonadism syndrome</t>
  </si>
  <si>
    <t>Hydrolethalus</t>
  </si>
  <si>
    <t>Palmoplantar keratoderma-esophageal carcinoma syndrome</t>
  </si>
  <si>
    <t>Palmoplantar keratoderma-spastic paralysis syndrome</t>
  </si>
  <si>
    <t>Palmoplantar keratoderma-deafness syndrome</t>
  </si>
  <si>
    <t>Ankylosing vertebral hyperostosis with tylosis</t>
  </si>
  <si>
    <t>Hypertelorism-hypospadias-polysyndactyly syndrome</t>
  </si>
  <si>
    <t>Hypertelorism-microtia-facial clefting syndrome</t>
  </si>
  <si>
    <t>Multiple pterygium-malignant hyperthermia syndrome</t>
  </si>
  <si>
    <t>Cervical hypertrichosis-peripheral neuropathy syndrome</t>
  </si>
  <si>
    <t>Hypertrichosis cubiti</t>
  </si>
  <si>
    <t>Hypertrichosis lanuginosa congenita</t>
  </si>
  <si>
    <t>Hypertryptophanemia</t>
  </si>
  <si>
    <t>Dilated cardiomyopathy-hypergonadotropic hypogonadism syndrome</t>
  </si>
  <si>
    <t>Hypogonadotropic hypogonadism-frontoparietal alopecia syndrome</t>
  </si>
  <si>
    <t>Primary hypergonadotropic hypogonadism-partial alopecia syndrome</t>
  </si>
  <si>
    <t>Familial isolated hypoparathyroidism</t>
  </si>
  <si>
    <t>Familial isolated hypoparathyroidism due to agenesis of parathyroid gland</t>
  </si>
  <si>
    <t>Ulna hypoplasia-intellectual disability syndrome</t>
  </si>
  <si>
    <t>Foveal hypoplasia-presenile cataract syndrome</t>
  </si>
  <si>
    <t>Pontocerebellar hypoplasia type 1</t>
  </si>
  <si>
    <t>Pancreatic hypoplasia-diabetes-congenital heart disease syndrome</t>
  </si>
  <si>
    <t>Hypotrichosis-intellectual disability, Lopes type</t>
  </si>
  <si>
    <t>ICF syndrome</t>
  </si>
  <si>
    <t>Ichthyosis-alopecia-eclabion-ectropion-intellectual disability syndrome</t>
  </si>
  <si>
    <t>Ichthyosis-oral and digital anomalies syndrome</t>
  </si>
  <si>
    <t>Ichthyosis follicularis-alopecia-photophobia syndrome</t>
  </si>
  <si>
    <t>Ichthyosis-hepatosplenomegaly-cerebellar degeneration syndrome</t>
  </si>
  <si>
    <t>Dysmorphism-short stature-deafness-disorder of sex development syndrome</t>
  </si>
  <si>
    <t>Congenital short bowel syndrome</t>
  </si>
  <si>
    <t>Isotretinoin-like syndrome</t>
  </si>
  <si>
    <t>IVIC syndrome</t>
  </si>
  <si>
    <t>Joubert syndrome with oculorenal defect</t>
  </si>
  <si>
    <t>Juberg-Hayward syndrome</t>
  </si>
  <si>
    <t>Osteopenia-intellectual disability-sparse hair syndrome</t>
  </si>
  <si>
    <t>Kallmann syndrome-heart disease syndrome</t>
  </si>
  <si>
    <t>Kapur-Toriello syndrome</t>
  </si>
  <si>
    <t>Karsch-Neugebauer syndrome</t>
  </si>
  <si>
    <t>KBG syndrome</t>
  </si>
  <si>
    <t>Kenny-Caffey syndrome</t>
  </si>
  <si>
    <t>Keratosis follicularis-dwarfism-cerebral atrophy syndrome</t>
  </si>
  <si>
    <t>Haim-Munk syndrome</t>
  </si>
  <si>
    <t>Lethal Kniest-like dysplasia</t>
  </si>
  <si>
    <t>Schilbach-Rott syndrome</t>
  </si>
  <si>
    <t>Lacrimoauriculodentodigital syndrome</t>
  </si>
  <si>
    <t>Lethal Larsen-like syndrome</t>
  </si>
  <si>
    <t>Laryngeal abductor paralysis-intellectual disability syndrome</t>
  </si>
  <si>
    <t>Laurin-Sandrow syndrome</t>
  </si>
  <si>
    <t>Early-onset parkinsonism-intellectual disability syndrome</t>
  </si>
  <si>
    <t>Leukoencephalopathy-palmoplantar keratoderma syndrome</t>
  </si>
  <si>
    <t>Lichtenstein syndrome</t>
  </si>
  <si>
    <t>Congenitally short costocoracoid ligament</t>
  </si>
  <si>
    <t>Pyruvate dehydrogenase E3 deficiency</t>
  </si>
  <si>
    <t>Nasopalpebral lipoma-coloboma syndrome</t>
  </si>
  <si>
    <t>Thickened earlobes-conductive deafness syndrome</t>
  </si>
  <si>
    <t>LOC syndrome</t>
  </si>
  <si>
    <t>Lowry-MacLean syndrome</t>
  </si>
  <si>
    <t>Hypergonadotropic hypogonadism-cataract syndrome</t>
  </si>
  <si>
    <t>Czeizel-Losonci syndrome</t>
  </si>
  <si>
    <t>Patterson-Stevenson-Fontaine syndrome</t>
  </si>
  <si>
    <t>Mandibuloacral dysplasia</t>
  </si>
  <si>
    <t>Van den Ende-Gupta syndrome</t>
  </si>
  <si>
    <t>Marfanoid habitus-autosomal recessive intellectual disability syndrome</t>
  </si>
  <si>
    <t>Matthew-Wood syndrome</t>
  </si>
  <si>
    <t>Megalencephalic leukoencephalopathy with subcortical cysts</t>
  </si>
  <si>
    <t>Melnick-Needles syndrome</t>
  </si>
  <si>
    <t>Mesomelia-synostoses syndrome</t>
  </si>
  <si>
    <t>Metachondromatosis</t>
  </si>
  <si>
    <t>Metaphyseal chondrodysplasia, Spahr type</t>
  </si>
  <si>
    <t>Metaphyseal dysostosis-intellectual disability-conductive deafness syndrome</t>
  </si>
  <si>
    <t>Metaphyseal dysplasia-maxillary hypoplasia-brachydacty syndrome</t>
  </si>
  <si>
    <t>Microbrachycephaly-ptosis-cleft lip syndrome</t>
  </si>
  <si>
    <t>Microcephaly-cardiomyopathy syndrome</t>
  </si>
  <si>
    <t>Microcephaly-cardiac defect-lung malsegmentation syndrome</t>
  </si>
  <si>
    <t>Microcephaly-cervical spine fusion anomalies syndrome</t>
  </si>
  <si>
    <t>Microcephaly-lymphedema-chorioretinopathy syndrome</t>
  </si>
  <si>
    <t>Ear-patella-short stature syndrome</t>
  </si>
  <si>
    <t>Microphthalmia with linear skin defects syndrome</t>
  </si>
  <si>
    <t>Mietens syndrome</t>
  </si>
  <si>
    <t>Mikati-Najjar-Sahli syndrome</t>
  </si>
  <si>
    <t>Pyramidal molars-abnormal upper lip syndrome</t>
  </si>
  <si>
    <t>MOMO syndrome</t>
  </si>
  <si>
    <t>Mononen-Karnes-Senac syndrome</t>
  </si>
  <si>
    <t>X-linked immunoneurologic disorder</t>
  </si>
  <si>
    <t>Spastic ataxia-corneal dystrophy syndrome</t>
  </si>
  <si>
    <t>Cystic fibrosis-gastritis-megaloblastic anemia syndrome</t>
  </si>
  <si>
    <t>Muscular atrophy-ataxia-retinitis pigmentosa-diabetes mellitus syndrome</t>
  </si>
  <si>
    <t>Myhre syndrome</t>
  </si>
  <si>
    <t>Myoclonus-cerebellar ataxia-deafness syndrome</t>
  </si>
  <si>
    <t>Spinal muscular atrophy-progressive myoclonic epilepsy syndrome</t>
  </si>
  <si>
    <t>Mitochondrial myopathy and sideroblastic anemia</t>
  </si>
  <si>
    <t>N syndrome</t>
  </si>
  <si>
    <t>Nail-patella-like renal disease</t>
  </si>
  <si>
    <t>Geleophysic dysplasia</t>
  </si>
  <si>
    <t>Mesomelic dwarfism-cleft palate-camptodactyly syndrome</t>
  </si>
  <si>
    <t>Langer mesomelic dysplasia</t>
  </si>
  <si>
    <t>Microcephalic osteodysplastic primordial dwarfism types I and III</t>
  </si>
  <si>
    <t>Osteoglosphonic dysplasia</t>
  </si>
  <si>
    <t>Osteochondrodysplatic nanism-deafness-retinitis pigmentosa syndrome</t>
  </si>
  <si>
    <t>Lenz-Majewski hyperostotic dwarfism</t>
  </si>
  <si>
    <t>Nephropathy-deafness-hyperparathyroidism syndrome</t>
  </si>
  <si>
    <t>Pierson syndrome</t>
  </si>
  <si>
    <t>Neu-Laxova syndrome</t>
  </si>
  <si>
    <t>Neuhauser-Eichner-Opitz syndrome</t>
  </si>
  <si>
    <t>Cyprus facial-neuromusculoskeletal syndrome</t>
  </si>
  <si>
    <t>Hypomyelination neuropathy-arthrogryposis syndrome</t>
  </si>
  <si>
    <t>Arthrogryposis-renal dysfunction-cholestasis syndrome</t>
  </si>
  <si>
    <t>Median nodule of the upper lip</t>
  </si>
  <si>
    <t>Noonan syndrome-like disorder with loose anagen hair</t>
  </si>
  <si>
    <t>Oculocerebrofacial syndrome, Kaufman type</t>
  </si>
  <si>
    <t>Oculodental syndrome, Rutherfurd type</t>
  </si>
  <si>
    <t>Oculoosteocutaneous syndrome</t>
  </si>
  <si>
    <t>Oculo-palato-cerebral syndrome</t>
  </si>
  <si>
    <t>Oculotrichoanal syndrome</t>
  </si>
  <si>
    <t>Oculotrichodysplasia</t>
  </si>
  <si>
    <t>Odonto-onycho-dermal dysplasia</t>
  </si>
  <si>
    <t>Odontotrichomelic syndrome</t>
  </si>
  <si>
    <t>Omodysplasia</t>
  </si>
  <si>
    <t>Lethal omphalocele-cleft palate syndrome</t>
  </si>
  <si>
    <t>Opsismodysplasia</t>
  </si>
  <si>
    <t>Orofaciodigital syndrome type 2</t>
  </si>
  <si>
    <t>Orofaciodigital syndrome type 3</t>
  </si>
  <si>
    <t>Orofaciodigital syndrome type 4</t>
  </si>
  <si>
    <t>Orofaciodigital syndrome type 6</t>
  </si>
  <si>
    <t>Orofaciodigital syndrome type 8</t>
  </si>
  <si>
    <t>OSLAM syndrome</t>
  </si>
  <si>
    <t>Osteocraniostenosis</t>
  </si>
  <si>
    <t>Bruck syndrome</t>
  </si>
  <si>
    <t>Congenital osteogenesis imperfecta-microcephaly-cataracts syndrome</t>
  </si>
  <si>
    <t>Osteomesopyknosis</t>
  </si>
  <si>
    <t>Osteopathia striata-pigmentary dermopathy-white forelock syndrome</t>
  </si>
  <si>
    <t>Osteopathia striata-cranial sclerosis syndrome</t>
  </si>
  <si>
    <t>Autosomal dominant osteopetrosis type 1</t>
  </si>
  <si>
    <t>Osteopetrosis with renal tubular acidosis</t>
  </si>
  <si>
    <t>Osteoporosis-oculocutaneous hypopigmentation syndrome</t>
  </si>
  <si>
    <t>Lateral meningocele syndrome</t>
  </si>
  <si>
    <t>Endosteal hyperostosis, Worth type</t>
  </si>
  <si>
    <t>Otodental syndrome</t>
  </si>
  <si>
    <t>Otoonychoperoneal syndrome</t>
  </si>
  <si>
    <t>Juvenile Paget disease</t>
  </si>
  <si>
    <t>X-linked sideroblastic anemia and spinocerebellar ataxia</t>
  </si>
  <si>
    <t>W syndrome</t>
  </si>
  <si>
    <t>Partial pancreatic agenesis</t>
  </si>
  <si>
    <t>Spastic paraplegia-glaucoma-intellectual disability syndrome</t>
  </si>
  <si>
    <t>Spastic paraplegia-nephritis-deafness syndrome</t>
  </si>
  <si>
    <t>Paraplegia-intellectual disability-hyperkeratosis syndrome</t>
  </si>
  <si>
    <t>PARC syndrome</t>
  </si>
  <si>
    <t>Spastic paraplegia-precocious puberty syndrome</t>
  </si>
  <si>
    <t>Short tarsus-absence of lower eyelashes syndrome</t>
  </si>
  <si>
    <t>Wrinkly skin syndrome</t>
  </si>
  <si>
    <t>Pelvis-shoulder dysplasia</t>
  </si>
  <si>
    <t>Perlman syndrome</t>
  </si>
  <si>
    <t>Fuhrmann syndrome</t>
  </si>
  <si>
    <t>Perrault syndrome</t>
  </si>
  <si>
    <t>Short stature-valvular heart disease-characteristic facies syndrome</t>
  </si>
  <si>
    <t>PHAVER syndrome</t>
  </si>
  <si>
    <t>Phosphoenolpyruvate carboxykinase deficiency</t>
  </si>
  <si>
    <t>Cutaneous photosensitivity-lethal colitis syndrome</t>
  </si>
  <si>
    <t>Sitosterolemia</t>
  </si>
  <si>
    <t>Pierre Robin syndrome-faciodigital anomaly syndrome</t>
  </si>
  <si>
    <t>Pili torti-onychodysplasia syndrome</t>
  </si>
  <si>
    <t>Pilodental dysplasia-refractive errors syndrome</t>
  </si>
  <si>
    <t>Pitt-Hopkins syndrome</t>
  </si>
  <si>
    <t>X-linked intellectual disability-plagiocephaly syndrome</t>
  </si>
  <si>
    <t>Polydactyly-myopia syndrome</t>
  </si>
  <si>
    <t>Orofaciodigital syndrome type 5</t>
  </si>
  <si>
    <t>Oliver syndrome</t>
  </si>
  <si>
    <t>Preaxial polydactyly-colobomata-intellectual disability syndrome</t>
  </si>
  <si>
    <t>Polysyndactyly-cardiac malformation syndrome</t>
  </si>
  <si>
    <t>Crossed polysyndactyly</t>
  </si>
  <si>
    <t>Brachydactyly-long thumb syndrome</t>
  </si>
  <si>
    <t>Triphalangeal thumbs-brachyectrodactyly syndrome</t>
  </si>
  <si>
    <t>Triphalangeal thumb-polysyndactyly syndrome</t>
  </si>
  <si>
    <t>Adducted thumbs-arthrogryposis syndrome, Christian type</t>
  </si>
  <si>
    <t>Musculocontractural Ehlers-Danlos syndrome</t>
  </si>
  <si>
    <t>Guttmacher syndrome</t>
  </si>
  <si>
    <t>X-linked intellectual disability-dysmorphism-cerebral atrophy syndrome</t>
  </si>
  <si>
    <t>Progeria-short stature-pigmented nevi syndrome</t>
  </si>
  <si>
    <t>De Barsy syndrome</t>
  </si>
  <si>
    <t>Peroxisomal acyl-CoA oxidase deficiency</t>
  </si>
  <si>
    <t>Antecubital pterygium syndrome</t>
  </si>
  <si>
    <t>Pterygium colli-intellectual disability-digital anomalies syndrome</t>
  </si>
  <si>
    <t>Autosomal recessive multiple pterygium syndrome</t>
  </si>
  <si>
    <t>Ptosis-strabismus-ectopic pupils syndrome</t>
  </si>
  <si>
    <t>Pyknoachondrogenesis</t>
  </si>
  <si>
    <t>Pyle disease</t>
  </si>
  <si>
    <t>Spastic tetraplegia-retinitis pigmentosa-intellectual disability syndrome</t>
  </si>
  <si>
    <t>Ramon syndrome</t>
  </si>
  <si>
    <t>RAPADILINO syndrome</t>
  </si>
  <si>
    <t>Radial ray hypoplasia-choanal atresia syndrome</t>
  </si>
  <si>
    <t>NPHP3-related Meckel-like syndrome</t>
  </si>
  <si>
    <t>Intellectual disability-balding-patella luxation-acromicria syndrome</t>
  </si>
  <si>
    <t>Blepharophimosis-intellectual disability syndrome, SBBYS type</t>
  </si>
  <si>
    <t>Intellectual disability-sparse hair-brachydactyly syndrome</t>
  </si>
  <si>
    <t>X-linked intellectual disability-seizures-psoriasis syndrome</t>
  </si>
  <si>
    <t>X-linked intellectual disability-hypogonadism-ichthyosis-obesity-short stature syndrome</t>
  </si>
  <si>
    <t>X-linked intellectual disability, Brooks type</t>
  </si>
  <si>
    <t>X-linked intellectual disability, Snyder type</t>
  </si>
  <si>
    <t>X-linked intellectual disability-psychosis-macroorchidism syndrome</t>
  </si>
  <si>
    <t>Severe X-linked intellectual disability, Gustavson type</t>
  </si>
  <si>
    <t>Retinitis pigmentosa-intellectual disability-deafness-hypogonadism syndrome</t>
  </si>
  <si>
    <t>Richieri Costa-Pereira syndrome</t>
  </si>
  <si>
    <t>Autosomal dominant Robinow syndrome</t>
  </si>
  <si>
    <t>Rotor syndrome</t>
  </si>
  <si>
    <t>SCARF syndrome</t>
  </si>
  <si>
    <t>Alpha-N-acetylgalactosaminidase deficiency</t>
  </si>
  <si>
    <t>Sclerosteosis</t>
  </si>
  <si>
    <t>Senior-Loken syndrome</t>
  </si>
  <si>
    <t>SHORT syndrome</t>
  </si>
  <si>
    <t>Sialuria</t>
  </si>
  <si>
    <t>Siegler-Brewer-Carey syndrome</t>
  </si>
  <si>
    <t>Sillence syndrome</t>
  </si>
  <si>
    <t>Eyebrow duplication-syndactyly syndrome</t>
  </si>
  <si>
    <t>X-linked spasticity-intellectual disability-epilepsy syndrome</t>
  </si>
  <si>
    <t>Spinocerebellar degeneration-corneal dystrophy syndrome</t>
  </si>
  <si>
    <t>Corneodermatoosseous syndrome</t>
  </si>
  <si>
    <t>Steroid dehydrogenase deficiency-dental anomalies syndrome</t>
  </si>
  <si>
    <t>Hereditary hyperekplexia</t>
  </si>
  <si>
    <t>Stimmler syndrome</t>
  </si>
  <si>
    <t>Dehydrated hereditary stomatocytosis</t>
  </si>
  <si>
    <t>Overhydrated hereditary stomatocytosis</t>
  </si>
  <si>
    <t>Stormorken-Sjaastad-Langslet syndrome</t>
  </si>
  <si>
    <t>Isolated succinate-CoQ reductase deficiency</t>
  </si>
  <si>
    <t>Summitt syndrome</t>
  </si>
  <si>
    <t>Deaf blind hypopigmentation syndrome, Yemenite type</t>
  </si>
  <si>
    <t>Fountain syndrome</t>
  </si>
  <si>
    <t>Deafness-enamel hypoplasia-nail defects syndrome</t>
  </si>
  <si>
    <t>Phosphoribosylpyrophosphate synthetase superactivity</t>
  </si>
  <si>
    <t>Deafness-lymphedema-leukemia syndrome</t>
  </si>
  <si>
    <t>Deafness-onychodystrophy syndrome</t>
  </si>
  <si>
    <t>Multiple synostoses syndrome</t>
  </si>
  <si>
    <t>Cardiospondylocarpofacial syndrome</t>
  </si>
  <si>
    <t>Deafness-vitiligo-achalasia syndrome</t>
  </si>
  <si>
    <t>Renpenning syndrome</t>
  </si>
  <si>
    <t>Distal symphalangism</t>
  </si>
  <si>
    <t>Filippi syndrome</t>
  </si>
  <si>
    <t>Cenani-Lenz syndrome</t>
  </si>
  <si>
    <t>Humero-radial synostosis</t>
  </si>
  <si>
    <t>Spondylocarpotarsal synostosis</t>
  </si>
  <si>
    <t>Teebi-Shaltout syndrome</t>
  </si>
  <si>
    <t>Tetraamelia-multiple malformations syndrome</t>
  </si>
  <si>
    <t>Fallot complex-intellectual disability-growth delay syndrome</t>
  </si>
  <si>
    <t>Thomas syndrome</t>
  </si>
  <si>
    <t>Thoracolaryngopelvic dysplasia</t>
  </si>
  <si>
    <t>Hoyeraal-Hreidarsson syndrome</t>
  </si>
  <si>
    <t>Thymic-renal-anal-lung dysplasia</t>
  </si>
  <si>
    <t>Thyrocerebrorenal syndrome</t>
  </si>
  <si>
    <t>Toriello-Carey syndrome</t>
  </si>
  <si>
    <t>Toriello-Lacassie-Droste syndrome</t>
  </si>
  <si>
    <t>Torticollis-keloids-cryptorchidism-renal dysplasia syndrome</t>
  </si>
  <si>
    <t>Arterial tortuosity syndrome</t>
  </si>
  <si>
    <t>Trichodental syndrome</t>
  </si>
  <si>
    <t>Tricho-dento-osseous syndrome</t>
  </si>
  <si>
    <t>Trichoodontoonychial dysplasia</t>
  </si>
  <si>
    <t>Trichomegaly-retina pigmentary degeneration-dwarfism syndrome</t>
  </si>
  <si>
    <t>Trigonocephaly-broad thumbs syndrome</t>
  </si>
  <si>
    <t>Isolated anterior cervical hypertrichosis</t>
  </si>
  <si>
    <t>Ulbright-Hodes syndrome</t>
  </si>
  <si>
    <t>Upington disease</t>
  </si>
  <si>
    <t>VACTERL with hydrocephalus</t>
  </si>
  <si>
    <t>Hyperostosis corticalis generalisata</t>
  </si>
  <si>
    <t>Van den Bosch syndrome</t>
  </si>
  <si>
    <t>Microcephaly-brachydactyly-kyphoscoliosis syndrome</t>
  </si>
  <si>
    <t>Von Voss-Cherstvoy syndrome</t>
  </si>
  <si>
    <t>Weaver-Williams syndrome</t>
  </si>
  <si>
    <t>Wiedemann-Rautenstrauch syndrome</t>
  </si>
  <si>
    <t>Wilson-Turner syndrome</t>
  </si>
  <si>
    <t>Woodhouse-Sakati syndrome</t>
  </si>
  <si>
    <t>WT limb-blood syndrome</t>
  </si>
  <si>
    <t>XK aprosencephaly syndrome</t>
  </si>
  <si>
    <t>Yunis-Varon syndrome</t>
  </si>
  <si>
    <t>CHIME syndrome</t>
  </si>
  <si>
    <t>X-linked myopathy with excessive autophagy</t>
  </si>
  <si>
    <t>Tyrosinemia type 2</t>
  </si>
  <si>
    <t>Tumor necrosis factor receptor 1 associated periodic syndrome</t>
  </si>
  <si>
    <t>Metaphyseal chondrodysplasia, Jansen type</t>
  </si>
  <si>
    <t>Lethal multiple pterygium syndrome</t>
  </si>
  <si>
    <t>5-oxoprolinase deficiency</t>
  </si>
  <si>
    <t>Gamma-glutamyl transpeptidase deficiency</t>
  </si>
  <si>
    <t>Glutamate-cysteine ligase deficiency</t>
  </si>
  <si>
    <t>Telethonin-related limb-girdle muscular dystrophy R7</t>
  </si>
  <si>
    <t>DNAJB6-related limb-girdle muscular dystrophy D1</t>
  </si>
  <si>
    <t>Familial primary hypomagnesemia with normocalciuria and normocalcemia</t>
  </si>
  <si>
    <t>Autosomal dominant primary hypomagnesemia with hypocalciuria</t>
  </si>
  <si>
    <t>Immunodeficiency by defective expression of MHC class I</t>
  </si>
  <si>
    <t>Desmosterolosis</t>
  </si>
  <si>
    <t>3-hydroxy-3-methylglutaryl-CoA synthase deficiency</t>
  </si>
  <si>
    <t>L-Arginine:glycine amidinotransferase deficiency</t>
  </si>
  <si>
    <t>Aromatic L-amino acid decarboxylase deficiency</t>
  </si>
  <si>
    <t>Bleeding disorder due to P2Y12 defect</t>
  </si>
  <si>
    <t>Immune dysregulation-polyendocrinopathy-enteropathy-X-linked syndrome</t>
  </si>
  <si>
    <t>Omenn syndrome</t>
  </si>
  <si>
    <t>Tietz syndrome</t>
  </si>
  <si>
    <t>PHACE syndrome</t>
  </si>
  <si>
    <t>Hereditary myopathy with lactic acidosis due to ISCU deficiency</t>
  </si>
  <si>
    <t>Miyoshi myopathy</t>
  </si>
  <si>
    <t>Lathosterolosis</t>
  </si>
  <si>
    <t>Paroxysmal extreme pain disorder</t>
  </si>
  <si>
    <t>Char syndrome</t>
  </si>
  <si>
    <t>Thiamine-responsive megaloblastic anemia syndrome</t>
  </si>
  <si>
    <t>Talo-patello-scaphoid osteolysis</t>
  </si>
  <si>
    <t>Microlissencephaly-micromelia syndrome</t>
  </si>
  <si>
    <t>Lipodystrophy-intellectual disability-deafness syndrome</t>
  </si>
  <si>
    <t>Zellweger-like syndrome without peroxisomal anomalies</t>
  </si>
  <si>
    <t>Craniolenticulosutural dysplasia</t>
  </si>
  <si>
    <t>Branchiogenic deafness syndrome</t>
  </si>
  <si>
    <t>Duane anomaly-myopathy-scoliosis syndrome</t>
  </si>
  <si>
    <t>Schöpf-Schulz-Passarge syndrome</t>
  </si>
  <si>
    <t>Blomstrand lethal chondrodysplasia</t>
  </si>
  <si>
    <t>Ethylmalonic encephalopathy</t>
  </si>
  <si>
    <t>Braddock syndrome</t>
  </si>
  <si>
    <t>Craniosynostosis-intracranial calcifications syndrome</t>
  </si>
  <si>
    <t>Corpus callosum agenesis-intellectual disability-coloboma-micrognathia syndrome</t>
  </si>
  <si>
    <t>Ulnar/fibula ray defect-brachydactyly syndrome</t>
  </si>
  <si>
    <t>Mohr-Tranebjaerg syndrome</t>
  </si>
  <si>
    <t>Inclusion body myopathy with Paget disease of bone and frontotemporal dementia</t>
  </si>
  <si>
    <t>Pseudo-von Willebrand disease</t>
  </si>
  <si>
    <t>Familial cutaneous collagenoma</t>
  </si>
  <si>
    <t>Goldmann-Favre syndrome</t>
  </si>
  <si>
    <t>Paroxysmal dystonic choreathetosis with episodic ataxia and spasticity</t>
  </si>
  <si>
    <t>GRACILE syndrome</t>
  </si>
  <si>
    <t>Arthrogryposis-anterior horn cell disease syndrome</t>
  </si>
  <si>
    <t>TNP03-related limb-girdle muscular dystrophy D2</t>
  </si>
  <si>
    <t>HNRNPDL-related limb-girdle muscular dystrophy D3</t>
  </si>
  <si>
    <t>Hypotrichosis simplex</t>
  </si>
  <si>
    <t>Atelosteogenesis type II</t>
  </si>
  <si>
    <t>Neonatal ichthyosis-sclerosing cholangitis syndrome</t>
  </si>
  <si>
    <t>McLeod neuroacanthocytosis syndrome</t>
  </si>
  <si>
    <t>Distal myopathy with posterior leg and anterior hand involvement</t>
  </si>
  <si>
    <t>Angel-shaped phalango-epiphyseal dysplasia</t>
  </si>
  <si>
    <t>Acrofacial dysostosis, Kennedy-Teebi type</t>
  </si>
  <si>
    <t>Carvajal syndrome</t>
  </si>
  <si>
    <t>Timothy syndrome</t>
  </si>
  <si>
    <t>Beta-ureidopropionase deficiency</t>
  </si>
  <si>
    <t>Permanent neonatal diabetes mellitus-pancreatic and cerebellar agenesis syndrome</t>
  </si>
  <si>
    <t>Autosomal dominant multiple pterygium syndrome</t>
  </si>
  <si>
    <t>Carpenter syndrome</t>
  </si>
  <si>
    <t>Goodman syndrome</t>
  </si>
  <si>
    <t>Short fifth metacarpals-insulin resistance syndrome</t>
  </si>
  <si>
    <t>Cerebrooculonasal syndrome</t>
  </si>
  <si>
    <t>Obesity due to congenital leptin deficiency</t>
  </si>
  <si>
    <t>Goldberg-Shprintzen megacolon syndrome</t>
  </si>
  <si>
    <t>CEDNIK syndrome</t>
  </si>
  <si>
    <t>Sensorineural hearing loss-early graying-essential tremor syndrome</t>
  </si>
  <si>
    <t>Diaphanospondylodysostosis</t>
  </si>
  <si>
    <t>Autosomal dominant optic atrophy and cataract</t>
  </si>
  <si>
    <t>Thrombocytopenia with congenital dyserythropoietic anemia</t>
  </si>
  <si>
    <t>X-linked intellectual disability with isolated growth hormone deficiency</t>
  </si>
  <si>
    <t>3-methylglutaconic aciduria type 1</t>
  </si>
  <si>
    <t>Congenital membranous nephropathy due to fetomaternal anti-neutral endopeptidase alloimmunization</t>
  </si>
  <si>
    <t>Odonto-tricho-ungual-digito-palmar syndrome</t>
  </si>
  <si>
    <t>Ectodermal dysplasia with natal teeth, Turnpenny type</t>
  </si>
  <si>
    <t>Pure hair and nail ectodermal dysplasia</t>
  </si>
  <si>
    <t>Limb-mammary syndrome</t>
  </si>
  <si>
    <t>Anhidrotic ectodermal dysplasia-immunodeficiency-osteopetrosis-lymphedema syndrome</t>
  </si>
  <si>
    <t>Anonychia with flexural pigmentation</t>
  </si>
  <si>
    <t>Pyogenic arthritis-pyoderma gangrenosum-acne syndrome</t>
  </si>
  <si>
    <t>Tyrosinemia type 3</t>
  </si>
  <si>
    <t>Hypotrichosis-lymphedema-telangiectasia-renal defect syndrome</t>
  </si>
  <si>
    <t>Bosley-Salih-Alorainy syndrome</t>
  </si>
  <si>
    <t>Athabaskan brainstem dysgenesis syndrome</t>
  </si>
  <si>
    <t>Immunodeficiency due to interleukin-1 receptor-associated kinase-4 deficiency</t>
  </si>
  <si>
    <t>Dopa-responsive dystonia due to sepiapterin reductase deficiency</t>
  </si>
  <si>
    <t>Dentinogenesis imperfecta-short stature-hearing loss-intellectual disability syndrome</t>
  </si>
  <si>
    <t>Split hand-split foot-deafness syndrome</t>
  </si>
  <si>
    <t>Congenital brain dysgenesis due to glutamine synthetase deficiency</t>
  </si>
  <si>
    <t>Radio-ulnar synostosis-amegakaryocytic thrombocytopenia syndrome</t>
  </si>
  <si>
    <t>Obesity due to pro-opiomelanocortin deficiency</t>
  </si>
  <si>
    <t>Obesity due to prohormone convertase I deficiency</t>
  </si>
  <si>
    <t>Tubular renal disease-cardiomyopathy syndrome</t>
  </si>
  <si>
    <t>HANAC syndrome</t>
  </si>
  <si>
    <t>Visceral neuropathy-brain anomalies-facial dysmorphism-developmental delay syndrome</t>
  </si>
  <si>
    <t>Bleeding diathesis due to a collagen receptor defect</t>
  </si>
  <si>
    <t>Growth delay due to insulin-like growth factor type 1 deficiency</t>
  </si>
  <si>
    <t>North Carolina macular dystrophy</t>
  </si>
  <si>
    <t>Progressive bifocal chorioretinal atrophy</t>
  </si>
  <si>
    <t>Bradyopsia</t>
  </si>
  <si>
    <t>Oligocone trichromacy</t>
  </si>
  <si>
    <t>Cystoid macular dystrophy</t>
  </si>
  <si>
    <t>Primary immunodeficiency with natural-killer cell deficiency and adrenal insufficiency</t>
  </si>
  <si>
    <t>B4GALT7-related spondylodysplastic Ehlers-Danlos syndrome</t>
  </si>
  <si>
    <t>X-linked Ehlers-Danlos syndrome</t>
  </si>
  <si>
    <t>Odontoleukodystrophy</t>
  </si>
  <si>
    <t>Majeed syndrome</t>
  </si>
  <si>
    <t>Microphthalmia-brain atrophy syndrome</t>
  </si>
  <si>
    <t>PPARG-related familial partial lipodystrophy</t>
  </si>
  <si>
    <t>Familial partial lipodystrophy, Köbberling type</t>
  </si>
  <si>
    <t>AKT2-related familial partial lipodystrophy</t>
  </si>
  <si>
    <t>Hereditary inclusion body myopathy-joint contractures-ophthalmoplegia syndrome</t>
  </si>
  <si>
    <t>Grange syndrome</t>
  </si>
  <si>
    <t>Congenital bile acid synthesis defect type 4</t>
  </si>
  <si>
    <t>Eiken syndrome</t>
  </si>
  <si>
    <t>Developmental malformations-deafness-dystonia syndrome</t>
  </si>
  <si>
    <t>Mandibulofacial dysostosis-microcephaly syndrome</t>
  </si>
  <si>
    <t>Neonatal diabetes-congenital hypothyroidism-congenital glaucoma-hepatic fibrosis-polycystic kidneys syndrome</t>
  </si>
  <si>
    <t>Hepatic veno-occlusive disease-immunodeficiency syndrome</t>
  </si>
  <si>
    <t>Trichodysplasia-amelogenesis imperfecta syndrome</t>
  </si>
  <si>
    <t>Focal facial dermal dysplasia type I</t>
  </si>
  <si>
    <t>Episodic ataxia type 3</t>
  </si>
  <si>
    <t>Episodic ataxia type 4</t>
  </si>
  <si>
    <t>Hereditary painful callosities</t>
  </si>
  <si>
    <t>Isolated congenital anonychia</t>
  </si>
  <si>
    <t>Dermochondrocorneal dystrophy</t>
  </si>
  <si>
    <t>Hydroxykynureninuria</t>
  </si>
  <si>
    <t>Seizures-intellectual disability due to hydroxylysinuria syndrome</t>
  </si>
  <si>
    <t>2-methylbutyryl-CoA dehydrogenase deficiency</t>
  </si>
  <si>
    <t>Hemochromatosis type 2</t>
  </si>
  <si>
    <t>GM1 gangliosidosis type 2</t>
  </si>
  <si>
    <t>GM1 gangliosidosis type 3</t>
  </si>
  <si>
    <t>Alpha-N-acetylgalactosaminidase deficiency type 1</t>
  </si>
  <si>
    <t>Alpha-N-acetylgalactosaminidase deficiency type 2</t>
  </si>
  <si>
    <t>Alpha-N-acetylgalactosaminidase deficiency type 3</t>
  </si>
  <si>
    <t>Methylmalonic acidemia with homocystinuria, type cblD</t>
  </si>
  <si>
    <t>Methylmalonic acidemia with homocystinuria type cblF</t>
  </si>
  <si>
    <t>Fish-eye disease</t>
  </si>
  <si>
    <t>Congenital bile acid synthesis defect type 3</t>
  </si>
  <si>
    <t>Vitamin B12-responsive methylmalonic acidemia type cblA</t>
  </si>
  <si>
    <t>L-2-hydroxyglutaric aciduria</t>
  </si>
  <si>
    <t>D-2-hydroxyglutaric aciduria</t>
  </si>
  <si>
    <t>MPI-CDG</t>
  </si>
  <si>
    <t>ALG6-CDG</t>
  </si>
  <si>
    <t>ALG3-CDG</t>
  </si>
  <si>
    <t>DPM1-CDG</t>
  </si>
  <si>
    <t>MPDU1-CDG</t>
  </si>
  <si>
    <t>ALG12-CDG</t>
  </si>
  <si>
    <t>ALG8-CDG</t>
  </si>
  <si>
    <t>ALG2-CDG</t>
  </si>
  <si>
    <t>ALG1-CDG</t>
  </si>
  <si>
    <t>ALG9-CDG</t>
  </si>
  <si>
    <t>MGAT2-CDG</t>
  </si>
  <si>
    <t>MOGS-CDG</t>
  </si>
  <si>
    <t>B4GALT1-CDG</t>
  </si>
  <si>
    <t>COG7-CDG</t>
  </si>
  <si>
    <t>Chondrodysplasia punctata, Toriello type</t>
  </si>
  <si>
    <t>3-phosphoserine phosphatase deficiency, infantile/juvenile form</t>
  </si>
  <si>
    <t>3-phosphoglycerate dehydrogenase deficiency, infantile/juvenile form</t>
  </si>
  <si>
    <t>Keratoderma hereditarium mutilans with ichthyosis</t>
  </si>
  <si>
    <t>Epidermolysis bullosa simplex, Ogna type</t>
  </si>
  <si>
    <t>Junctional epidermolysis bullosa-pyloric atresia syndrome</t>
  </si>
  <si>
    <t>Junctional epidermolysis bullosa inversa</t>
  </si>
  <si>
    <t>Late-onset junctional epidermolysis bullosa</t>
  </si>
  <si>
    <t>Recessive dystrophic epidermolysis bullosa inversa</t>
  </si>
  <si>
    <t>Pretibial dystrophic epidermolysis bullosa</t>
  </si>
  <si>
    <t>Transient bullous dermolysis of the newborn</t>
  </si>
  <si>
    <t>X-linked lethal multiple pterygium syndrome</t>
  </si>
  <si>
    <t>Griscelli syndrome type 2</t>
  </si>
  <si>
    <t>Griscelli syndrome type 3</t>
  </si>
  <si>
    <t>Brooke-Spiegler syndrome</t>
  </si>
  <si>
    <t>Autosomal dominant deafness-onychodystrophy syndrome</t>
  </si>
  <si>
    <t>DOORS syndrome</t>
  </si>
  <si>
    <t>Punctate palmoplantar keratoderma type 2</t>
  </si>
  <si>
    <t>Hypotonia-failure to thrive-microcephaly syndrome</t>
  </si>
  <si>
    <t>CAMOS syndrome</t>
  </si>
  <si>
    <t>Agammaglobulinemia-microcephaly-craniosynostosis-severe dermatitis syndrome</t>
  </si>
  <si>
    <t>Macrostomia-preauricular tags-external ophthalmoplegia syndrome</t>
  </si>
  <si>
    <t>Enteric anendocrinosis</t>
  </si>
  <si>
    <t>Leukoencephalopathy-spondyloepimetaphyseal dysplasia syndrome</t>
  </si>
  <si>
    <t>Hypercoagulability syndrome due to glycosylphosphatidylinositol deficiency</t>
  </si>
  <si>
    <t>Microcytic anemia with liver iron overload</t>
  </si>
  <si>
    <t>Fibronectin glomerulopathy</t>
  </si>
  <si>
    <t>Desmin-related myopathy with Mallory body-like inclusions</t>
  </si>
  <si>
    <t>Familial encephalopathy with neuroserpin inclusion bodies</t>
  </si>
  <si>
    <t>Palmoplantar keratoderma-XX sex reversal-predisposition to squamous cell carcinoma syndrome</t>
  </si>
  <si>
    <t>Cystic leukoencephalopathy without megalencephaly</t>
  </si>
  <si>
    <t>Neurogenic scapuloperoneal syndrome, Kaeser type</t>
  </si>
  <si>
    <t>Hypomyelination-congenital cataract syndrome</t>
  </si>
  <si>
    <t>Camptodactyly-tall stature-scoliosis-hearing loss syndrome</t>
  </si>
  <si>
    <t>Spondylometaphyseal dysplasia-cone-rod dystrophy syndrome</t>
  </si>
  <si>
    <t>Craniofacial conodysplasia</t>
  </si>
  <si>
    <t>Microcephalic osteodysplastic dysplasia, Saul-Wilson type</t>
  </si>
  <si>
    <t>IMAGe syndrome</t>
  </si>
  <si>
    <t>Pseudodiastrophic dysplasia</t>
  </si>
  <si>
    <t>Astley-Kendall dysplasia</t>
  </si>
  <si>
    <t>Craniometadiaphyseal dysplasia, wormian bone type</t>
  </si>
  <si>
    <t>Endosteal sclerosis-cerebellar hypoplasia syndrome</t>
  </si>
  <si>
    <t>Singleton-Merten dysplasia</t>
  </si>
  <si>
    <t>Calvarial doughnut lesions-bone fragility syndrome</t>
  </si>
  <si>
    <t>Spondylo-ocular syndrome</t>
  </si>
  <si>
    <t>Craniosynostosis-anal anomalies-porokeratosis syndrome</t>
  </si>
  <si>
    <t>Genitopatellar syndrome</t>
  </si>
  <si>
    <t>Keutel syndrome</t>
  </si>
  <si>
    <t>Acropectoral syndrome</t>
  </si>
  <si>
    <t>X-linked intellectual disability, Abidi type</t>
  </si>
  <si>
    <t>Syndromic X-linked intellectual disability 7</t>
  </si>
  <si>
    <t>X-linked intellectual disability, Armfield type</t>
  </si>
  <si>
    <t>X-linked intellectual disability, Cantagrel type</t>
  </si>
  <si>
    <t>Christianson syndrome</t>
  </si>
  <si>
    <t>Syndromic X-linked intellectual disability due to JARID1C mutation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</si>
  <si>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</si>
  <si>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</si>
  <si>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</si>
  <si>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</si>
  <si>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Schimke type</t>
  </si>
  <si>
    <t>X-linked intellectual disability, Shashi type</t>
  </si>
  <si>
    <t>X-linked intellectual disability, Siderius type</t>
  </si>
  <si>
    <t>X-linked intellectual disability, Stocco Dos Santos type</t>
  </si>
  <si>
    <t>X-linked intellectual disability, Wilson type</t>
  </si>
  <si>
    <t>X-linked spinocerebellar ataxia type 4</t>
  </si>
  <si>
    <t>X-linked intellectual disability, Cabezas type</t>
  </si>
  <si>
    <t>HSD10 disease, atypical type</t>
  </si>
  <si>
    <t>X-linked spinocerebellar ataxia type 3</t>
  </si>
  <si>
    <t>X-linked intellectual disability-hypogammaglobulinemia-progressive neurological deterioration syndrome</t>
  </si>
  <si>
    <t>X-linked intellectual disability-epilepsy-progressive joint contractures-dysmorphism syndrome</t>
  </si>
  <si>
    <t>X-linked intellectual disability-macrocephaly-macroorchidism syndrome</t>
  </si>
  <si>
    <t>Deafness-intellectual disability syndrome, Martin-Probst type</t>
  </si>
  <si>
    <t>X-linked intellectual disability, Pai type</t>
  </si>
  <si>
    <t>X-linked intellectual disability, Seemanova type</t>
  </si>
  <si>
    <t>X-linked intellectual disability, Shrimpton type</t>
  </si>
  <si>
    <t>X-linked intellectual disability, Stevenson type</t>
  </si>
  <si>
    <t>X-linked intellectual disability, Stoll type</t>
  </si>
  <si>
    <t>X-linked intellectual disability-acromegaly-hyperactivity syndrome</t>
  </si>
  <si>
    <t>X-linked intellectual disability-hypotonia-facial dysmorphism-aggressive behavior syndrome</t>
  </si>
  <si>
    <t>X-linked neurodegenerative syndrome, Bertini type</t>
  </si>
  <si>
    <t>Fried syndrome</t>
  </si>
  <si>
    <t>X-linked neurodegenerative syndrome, Hamel type</t>
  </si>
  <si>
    <t>X-linked intellectual disability-ataxia-apraxia syndrome</t>
  </si>
  <si>
    <t>Short stature-pituitary and cerebellar defects-small sella turcica syndrome</t>
  </si>
  <si>
    <t>Hereditary cerebral hemorrhage with amyloidosis</t>
  </si>
  <si>
    <t>DPAGT1-CDG</t>
  </si>
  <si>
    <t>X-linked severe congenital neutropenia</t>
  </si>
  <si>
    <t>Patella aplasia/hypoplasia</t>
  </si>
  <si>
    <t>Helicoid peripapillary chorioretinal degeneration</t>
  </si>
  <si>
    <t>Benign adult familial myoclonic epilepsy</t>
  </si>
  <si>
    <t>Congenital analbuminemia</t>
  </si>
  <si>
    <t>Hemolytic anemia due to adenylate kinase deficiency</t>
  </si>
  <si>
    <t>Alport syndrome-intellectual disability-midface hypoplasia-elliptocytosis syndrome</t>
  </si>
  <si>
    <t>Lissencephaly type 3-familial fetal akinesia sequence syndrome</t>
  </si>
  <si>
    <t>Lissencephaly type 3-metacarpal bone dysplasia syndrome</t>
  </si>
  <si>
    <t>Myoclonic epilepsy of infancy</t>
  </si>
  <si>
    <t>Lymphedema-cerebral arteriovenous anomaly syndrome</t>
  </si>
  <si>
    <t>Lymphedema-atrial septal defects-facial changes syndrome</t>
  </si>
  <si>
    <t>Diffuse palmoplantar keratoderma-acrocyanosis syndrome</t>
  </si>
  <si>
    <t>Keratosis palmaris et plantaris-clinodactyly syndrome</t>
  </si>
  <si>
    <t>Dermatopathia pigmentosa reticularis</t>
  </si>
  <si>
    <t>Psychomotor delay due to S-adenosylhomocysteine hydrolase deficiency</t>
  </si>
  <si>
    <t>Familial acute necrotizing encephalopathy</t>
  </si>
  <si>
    <t>Isolated congenital anosmia</t>
  </si>
  <si>
    <t>Ichthyosis-prematurity syndrome</t>
  </si>
  <si>
    <t>Posterior column ataxia-retinitis pigmentosa syndrome</t>
  </si>
  <si>
    <t>Neurodegeneration due to 3-hydroxyisobutyryl-CoA hydrolase deficiency</t>
  </si>
  <si>
    <t>Channelopathy-associated congenital insensitivity to pain</t>
  </si>
  <si>
    <t>Autosomal recessive ataxia, Beauce type</t>
  </si>
  <si>
    <t>Autosomal dominant progressive nephropathy with hypertension</t>
  </si>
  <si>
    <t>Autosomal dominant polycystic kidney disease type 1 with tuberous sclerosis</t>
  </si>
  <si>
    <t>Epidermolysis bullosa simplex, autosomal recessive K14</t>
  </si>
  <si>
    <t>Centripetalis recessive dystrophic epidermolysis bullosa</t>
  </si>
  <si>
    <t>Autosomal dominant hypophosphatemic rickets</t>
  </si>
  <si>
    <t>X-linked cone dysfunction syndrome with myopia</t>
  </si>
  <si>
    <t>Primary immunodeficiency syndrome due to LAMTOR2 deficiency</t>
  </si>
  <si>
    <t>Deafness with labyrinthine aplasia, microtia, and microdontia</t>
  </si>
  <si>
    <t>Hemolytic anemia due to glutathione reductase deficiency</t>
  </si>
  <si>
    <t>Non-spherocytic hemolytic anemia due to hexokinase deficiency</t>
  </si>
  <si>
    <t>Hereditary folate malabsorption</t>
  </si>
  <si>
    <t>Charcot-Marie-Tooth disease-deafness-intellectual disability syndrome</t>
  </si>
  <si>
    <t>Xeroderma pigmentosum variant</t>
  </si>
  <si>
    <t>Autosomal dominant cutis laxa</t>
  </si>
  <si>
    <t>Autosomal recessive cutis laxa type 1</t>
  </si>
  <si>
    <t>Autosomal recessive cutis laxa type 2</t>
  </si>
  <si>
    <t>Brittle cornea syndrome</t>
  </si>
  <si>
    <t>Anonychia-onychodystrophy syndrome</t>
  </si>
  <si>
    <t>Deafness-hypogonadism syndrome</t>
  </si>
  <si>
    <t>Otopalatodigital syndrome type 2</t>
  </si>
  <si>
    <t>Congenital adrenal hyperplasia due to 3-beta-hydroxysteroid dehydrogenase deficiency</t>
  </si>
  <si>
    <t>46,XY disorder of sex development due to isolated 17,20-lyase deficiency</t>
  </si>
  <si>
    <t>Cardiomyopathy-hypotonia-lactic acidosis syndrome</t>
  </si>
  <si>
    <t>DK1-CDG</t>
  </si>
  <si>
    <t>Ichthyosis-hypotrichosis syndrome</t>
  </si>
  <si>
    <t>Isolated cryptophthalmia</t>
  </si>
  <si>
    <t>Ring dermoid of cornea</t>
  </si>
  <si>
    <t>Macular coloboma-cleft palate-hallux valgus syndrome</t>
  </si>
  <si>
    <t>Snowflake vitreoretinal degeneration</t>
  </si>
  <si>
    <t>Renal agenesis, unilateral</t>
  </si>
  <si>
    <t>Cloverleaf skull-multiple congenital anomalies syndrome</t>
  </si>
  <si>
    <t>Short rib-polydactyly syndrome, Majewski type</t>
  </si>
  <si>
    <t>Mild spondyloepiphyseal dysplasia due to COL2A1 mutation with early-onset osteoarthritis</t>
  </si>
  <si>
    <t>Spondyloepimetaphyseal dysplasia, PAPSS2 type</t>
  </si>
  <si>
    <t>Spondyloepiphyseal dysplasia, Kimberley type</t>
  </si>
  <si>
    <t>Brachyolmia, Maroteaux type</t>
  </si>
  <si>
    <t>Multiple epiphyseal dysplasia type 5</t>
  </si>
  <si>
    <t>Spondylometaphyseal dysplasia, 'corner fracture' type</t>
  </si>
  <si>
    <t>Spondylometaphyseal dysplasia, Schmidt type</t>
  </si>
  <si>
    <t>Spondylometaphyseal dysplasia, Sedaghatian type</t>
  </si>
  <si>
    <t>Autosomal recessive omodysplasia</t>
  </si>
  <si>
    <t>Pelviscapular dysplasia</t>
  </si>
  <si>
    <t>Spondyloepimetaphyseal dysplasia congenita, Strudwick type</t>
  </si>
  <si>
    <t>Anauxetic dysplasia</t>
  </si>
  <si>
    <t>Spondyloepimetaphyseal dysplasia, Missouri type</t>
  </si>
  <si>
    <t>SPONASTRIME dysplasia</t>
  </si>
  <si>
    <t>Spondyloepimetaphyseal dysplasia-short limb-abnormal calcification syndrome</t>
  </si>
  <si>
    <t>Brachydactyly type A6</t>
  </si>
  <si>
    <t>Syndactyly type 4</t>
  </si>
  <si>
    <t>Syndactyly type 5</t>
  </si>
  <si>
    <t>Brachydactyly-syndactyly, Zhao type</t>
  </si>
  <si>
    <t>ALys amyloidosis</t>
  </si>
  <si>
    <t>Nephrogenic syndrome of inappropriate antidiuresis</t>
  </si>
  <si>
    <t>Hamel cerebro-palato-cardiac syndrome</t>
  </si>
  <si>
    <t>X-linked intellectual disability, Golabi-Ito-Hall type</t>
  </si>
  <si>
    <t>X-linked intellectual disability, Hedera type</t>
  </si>
  <si>
    <t>Holmes-Gang syndrome</t>
  </si>
  <si>
    <t>Chudley-Lowry-Hoar syndrome</t>
  </si>
  <si>
    <t>Juberg-Marsidi syndrome</t>
  </si>
  <si>
    <t>Carpenter-Waziri syndrome</t>
  </si>
  <si>
    <t>Smith-Fineman-Myers syndrome</t>
  </si>
  <si>
    <t>Renier-Gabreels-Jasper syndrome</t>
  </si>
  <si>
    <t>Deafness-infertility syndrome</t>
  </si>
  <si>
    <t>Severe intellectual disability-epilepsy-anal anomalies-distal phalangeal hypoplasia</t>
  </si>
  <si>
    <t>Partington syndrome</t>
  </si>
  <si>
    <t>Spinocerebellar ataxia with axonal neuropathy type 1</t>
  </si>
  <si>
    <t>Hepatoerythropoietic porphyria</t>
  </si>
  <si>
    <t>COG8-CDG</t>
  </si>
  <si>
    <t>Autosomal recessive spinocerebellar ataxia-blindness-deafness syndrome</t>
  </si>
  <si>
    <t>Autosomal recessive cerebellar ataxia-saccadic intrusion syndrome</t>
  </si>
  <si>
    <t>Familial adrenal hypoplasia with absent pituitary luteinizing hormone</t>
  </si>
  <si>
    <t>Riboflavin transporter deficiency</t>
  </si>
  <si>
    <t>Reducing body myopathy</t>
  </si>
  <si>
    <t>Pontocerebellar hypoplasia type 3</t>
  </si>
  <si>
    <t>Carney-Stratakis syndrome</t>
  </si>
  <si>
    <t>Hereditary combined deficiency of vitamin K-dependent clotting factors</t>
  </si>
  <si>
    <t>Autosomal recessive isolated optic atrophy</t>
  </si>
  <si>
    <t>Spinocerebellar ataxia type 12</t>
  </si>
  <si>
    <t>Spinocerebellar ataxia type 14</t>
  </si>
  <si>
    <t>Spinocerebellar ataxia type 27</t>
  </si>
  <si>
    <t>Spinocerebellar ataxia type 5</t>
  </si>
  <si>
    <t>Spinocerebellar ataxia type 11</t>
  </si>
  <si>
    <t>Spinocerebellar ataxia type 13</t>
  </si>
  <si>
    <t>Spinocerebellar ataxia type 15/16</t>
  </si>
  <si>
    <t>Spinocerebellar ataxia type 18</t>
  </si>
  <si>
    <t>Spinocerebellar ataxia type 19/22</t>
  </si>
  <si>
    <t>Spinocerebellar ataxia type 21</t>
  </si>
  <si>
    <t>Primary dystonia, DYT4 type</t>
  </si>
  <si>
    <t>Primary dystonia, DYT6 type</t>
  </si>
  <si>
    <t>Primary dystonia, DYT13 type</t>
  </si>
  <si>
    <t>Congenital dyserythropoietic anemia type III</t>
  </si>
  <si>
    <t>Early-onset X-linked optic atrophy</t>
  </si>
  <si>
    <t>Congenital muscular dystrophy type 1B</t>
  </si>
  <si>
    <t>Neutral lipid storage myopathy</t>
  </si>
  <si>
    <t>Spinal muscular atrophy with respiratory distress type 1</t>
  </si>
  <si>
    <t>Huntington disease-like 2</t>
  </si>
  <si>
    <t>Meesmann corneal dystrophy</t>
  </si>
  <si>
    <t>Lisch epithelial corneal dystrophy</t>
  </si>
  <si>
    <t>Subepithelial mucinous corneal dystrophy</t>
  </si>
  <si>
    <t>Reis-Bücklers corneal dystrophy</t>
  </si>
  <si>
    <t>Schnyder corneal dystrophy</t>
  </si>
  <si>
    <t>Fleck corneal dystrophy</t>
  </si>
  <si>
    <t>Posterior amorphous corneal dystrophy</t>
  </si>
  <si>
    <t>Central cloudy dystrophy of François</t>
  </si>
  <si>
    <t>Posterior polymorphous corneal dystrophy</t>
  </si>
  <si>
    <t>Congenital hereditary endothelial dystrophy type I</t>
  </si>
  <si>
    <t>X-linked Charcot-Marie-Tooth disease type 5</t>
  </si>
  <si>
    <t>Spastic paraplegia type 2</t>
  </si>
  <si>
    <t>Lymphedema-posterior choanal atresia syndrome</t>
  </si>
  <si>
    <t>King-Denborough syndrome</t>
  </si>
  <si>
    <t>Kostmann syndrome</t>
  </si>
  <si>
    <t>Dentin dysplasia type II</t>
  </si>
  <si>
    <t>PEHO-like syndrome</t>
  </si>
  <si>
    <t>LIG4 syndrome</t>
  </si>
  <si>
    <t>Resistance to thyrotropin-releasing hormone syndrome</t>
  </si>
  <si>
    <t>Leukocyte adhesion deficiency type II</t>
  </si>
  <si>
    <t>Leukocyte adhesion deficiency type III</t>
  </si>
  <si>
    <t>Autosomal dominant myoglobinuria</t>
  </si>
  <si>
    <t>Glycogen storage disease due to muscle beta-enolase deficiency</t>
  </si>
  <si>
    <t>Ravine syndrome</t>
  </si>
  <si>
    <t>Ovarioleukodystrophy</t>
  </si>
  <si>
    <t>Mendelian susceptibility to mycobacterial diseases due to complete IFNgammaR1 deficiency</t>
  </si>
  <si>
    <t>Autosomal dominant Charcot-Marie-Tooth disease type 2D</t>
  </si>
  <si>
    <t>Autosomal dominant Charcot-Marie-Tooth disease type 2F</t>
  </si>
  <si>
    <t>Autosomal dominant Charcot-Marie-Tooth disease type 2G</t>
  </si>
  <si>
    <t>Autosomal dominant Charcot-Marie-Tooth disease type 2K</t>
  </si>
  <si>
    <t>Autosomal dominant Charcot-Marie-Tooth disease type 2L</t>
  </si>
  <si>
    <t>Autosomal dominant Charcot-Marie-Tooth disease type 2A1</t>
  </si>
  <si>
    <t>Charcot-Marie-Tooth disease type 4G</t>
  </si>
  <si>
    <t>Charcot-Marie-Tooth disease type 4H</t>
  </si>
  <si>
    <t>Charcot-Marie-Tooth disease type 4B1</t>
  </si>
  <si>
    <t>ABeta amyloidosis, Dutch type</t>
  </si>
  <si>
    <t>ACys amyloidosis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</si>
  <si>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</si>
  <si>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</si>
  <si>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</si>
  <si>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</si>
  <si>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Bathing suit ichthyosis</t>
  </si>
  <si>
    <t>Autosomal dominant spastic paraplegia type 6</t>
  </si>
  <si>
    <t>Autosomal dominant spastic paraplegia type 8</t>
  </si>
  <si>
    <t>Autosomal dominant spastic paraplegia type 10</t>
  </si>
  <si>
    <t>Autosomal dominant spastic paraplegia type 12</t>
  </si>
  <si>
    <t>Autosomal dominant spastic paraplegia type 13</t>
  </si>
  <si>
    <t>Autosomal recessive spastic paraplegia type 14</t>
  </si>
  <si>
    <t>Autosomal recessive spastic paraplegia type 15</t>
  </si>
  <si>
    <t>X-linked spastic paraplegia type 16</t>
  </si>
  <si>
    <t>Autosomal dominant spastic paraplegia type 17</t>
  </si>
  <si>
    <t>Autosomal dominant spastic paraplegia type 19</t>
  </si>
  <si>
    <t>Autosomal recessive spastic paraplegia type 20</t>
  </si>
  <si>
    <t>Autosomal recessive spastic paraplegia type 21</t>
  </si>
  <si>
    <t>Autosomal recessive spastic paraplegia type 23</t>
  </si>
  <si>
    <t>Autosomal recessive spastic paraplegia type 24</t>
  </si>
  <si>
    <t>Autosomal recessive spastic paraplegia type 25</t>
  </si>
  <si>
    <t>Autosomal recessive spastic paraplegia type 26</t>
  </si>
  <si>
    <t>Autosomal recessive spastic paraplegia type 27</t>
  </si>
  <si>
    <t>Autosomal recessive spastic paraplegia type 28</t>
  </si>
  <si>
    <t>Autosomal dominant spastic paraplegia type 29</t>
  </si>
  <si>
    <t>Autosomal spastic paraplegia type 30</t>
  </si>
  <si>
    <t>Transaldolase deficiency</t>
  </si>
  <si>
    <t>Congenital stromal corneal dystrophy</t>
  </si>
  <si>
    <t>X-linked Charcot-Marie-Tooth disease type 2</t>
  </si>
  <si>
    <t>X-linked Charcot-Marie-Tooth disease type 3</t>
  </si>
  <si>
    <t>X-linked Charcot-Marie-Tooth disease type 4</t>
  </si>
  <si>
    <t>Charcot-Marie-Tooth disease type 2B2</t>
  </si>
  <si>
    <t>Charcot-Marie-Tooth disease type 2H</t>
  </si>
  <si>
    <t>Spinocerebellar ataxia type 23</t>
  </si>
  <si>
    <t>Spinocerebellar ataxia type 20</t>
  </si>
  <si>
    <t>Spinocerebellar ataxia type 25</t>
  </si>
  <si>
    <t>Spinocerebellar ataxia type 26</t>
  </si>
  <si>
    <t>Autosomal recessive dopa-responsive dystonia</t>
  </si>
  <si>
    <t>Congenital sodium diarrhea</t>
  </si>
  <si>
    <t>Legius syndrome</t>
  </si>
  <si>
    <t>Glycogen storage disease due to muscle and heart glycogen synthase deficiency</t>
  </si>
  <si>
    <t>Cardiac anomalies-heterotaxy syndrome</t>
  </si>
  <si>
    <t>Overgrowth-macrocephaly-facial dysmorphism syndrome</t>
  </si>
  <si>
    <t>Hypomyelinating leukodystrophy-ataxia-hypodontia-hypomyelination syndrome</t>
  </si>
  <si>
    <t>Czech dysplasia, metatarsal type</t>
  </si>
  <si>
    <t>Hepatoencephalopathy due to combined oxidative phosphorylation defect type 1</t>
  </si>
  <si>
    <t>Neurological conditions associated with aminoacylase 1 deficiency</t>
  </si>
  <si>
    <t>Lethal congenital contracture syndrome type 2</t>
  </si>
  <si>
    <t>Lethal congenital contracture syndrome type 3</t>
  </si>
  <si>
    <t>X-linked intellectual disability-cerebellar hypoplasia syndrome</t>
  </si>
  <si>
    <t>Frank-Ter Haar syndrome</t>
  </si>
  <si>
    <t>Leukoencephalopathy with brain stem and spinal cord involvement-high lactate syndrome</t>
  </si>
  <si>
    <t>Hypotonia with lactic acidemia and hyperammonemia</t>
  </si>
  <si>
    <t>Encephalopathy due to prosaposin deficiency</t>
  </si>
  <si>
    <t>Hypomyelination with atrophy of basal ganglia and cerebellum</t>
  </si>
  <si>
    <t>Progressive cavitating leukoencephalopathy</t>
  </si>
  <si>
    <t>Microtia-eye coloboma-imperforation of the nasolacrimal duct syndrome</t>
  </si>
  <si>
    <t>Autosomal recessive bestrophinopathy</t>
  </si>
  <si>
    <t>SERKAL syndrome</t>
  </si>
  <si>
    <t>17q11.2 microduplication syndrome</t>
  </si>
  <si>
    <t>Autosomal recessive spastic paraplegia type 39</t>
  </si>
  <si>
    <t>Autosomal recessive ataxia due to ubiquinone deficiency</t>
  </si>
  <si>
    <t>Hemochromatosis type 4</t>
  </si>
  <si>
    <t>Neuropathy with hearing impairment</t>
  </si>
  <si>
    <t>Charcot-Marie-Tooth disease type 4J</t>
  </si>
  <si>
    <t>Distal hereditary motor neuropathy type 2</t>
  </si>
  <si>
    <t>Distal spinal muscular atrophy type 3</t>
  </si>
  <si>
    <t>Distal hereditary motor neuropathy, Jerash type</t>
  </si>
  <si>
    <t>X-linked distal spinal muscular atrophy type 3</t>
  </si>
  <si>
    <t>Hereditary sensory and autonomic neuropathy type 1B</t>
  </si>
  <si>
    <t>Hereditary sensory and autonomic neuropathy with deafness and global delay</t>
  </si>
  <si>
    <t>Mutilating hereditary sensory neuropathy with spastic paraplegia</t>
  </si>
  <si>
    <t>X-linked hereditary sensory and autonomic neuropathy with deafness</t>
  </si>
  <si>
    <t>Autosomal dominant slowed nerve conduction velocity</t>
  </si>
  <si>
    <t>Stapes ankylosis with broad thumbs and toes</t>
  </si>
  <si>
    <t>Titin-related limb-girdle muscular dystrophy R10</t>
  </si>
  <si>
    <t>Benign familial neonatal-infantile seizures</t>
  </si>
  <si>
    <t>Lelis syndrome</t>
  </si>
  <si>
    <t>Syndactyly-telecanthus-anogenital and renal malformations syndrome</t>
  </si>
  <si>
    <t>Autosomal dominant macrothrombocytopenia</t>
  </si>
  <si>
    <t>Bilateral microtia-deafness-cleft palate syndrome</t>
  </si>
  <si>
    <t>Palmoplantar keratoderma, Nagashima type</t>
  </si>
  <si>
    <t>Saldino-Mainzer syndrome</t>
  </si>
  <si>
    <t>RHYNS syndrome</t>
  </si>
  <si>
    <t>Orofaciodigital syndrome type 9</t>
  </si>
  <si>
    <t>Spondyloepimetaphyseal dysplasia, matrilin-3 type</t>
  </si>
  <si>
    <t>Mesoaxial synostotic syndactyly with phalangeal reduction</t>
  </si>
  <si>
    <t>Cold-induced sweating syndrome</t>
  </si>
  <si>
    <t>Neuroferritinopathy</t>
  </si>
  <si>
    <t>ANE syndrome</t>
  </si>
  <si>
    <t>Oculoauricular syndrome, Schorderet type</t>
  </si>
  <si>
    <t>SLC39A13-related spondylodysplastic Ehlers-Danlos syndrome</t>
  </si>
  <si>
    <t>Hereditary progressive mucinous histiocytosis</t>
  </si>
  <si>
    <t>Sea-blue histiocytosis</t>
  </si>
  <si>
    <t>Acral dystrophic epidermolysis bullosa</t>
  </si>
  <si>
    <t>Dominant dystrophic epidermolysis bullosa, nails only</t>
  </si>
  <si>
    <t>Lethal acantholytic epidermolysis bullosa</t>
  </si>
  <si>
    <t>Hb Bart's hydrops fetalis</t>
  </si>
  <si>
    <t>Spondyloepiphyseal dysplasia, Nishimura type</t>
  </si>
  <si>
    <t>Spondyloepiphyseal dysplasia, Reardon type</t>
  </si>
  <si>
    <t>Spondyloepiphyseal dysplasia tarda, Kohn type</t>
  </si>
  <si>
    <t>Spondyloepiphyseal dysplasia, MacDermot type</t>
  </si>
  <si>
    <t>Leukoencephalopathy-dystonia-motor neuropathy syndrome</t>
  </si>
  <si>
    <t>Hypotonia-cystinuria syndrome</t>
  </si>
  <si>
    <t>2p21 microdeletion syndrome</t>
  </si>
  <si>
    <t>Action myoclonus-renal failure syndrome</t>
  </si>
  <si>
    <t>Peripheral demyelinating neuropathy-central dysmyelinating leukodystrophy-Waardenburg syndrome-Hirschsprung disease</t>
  </si>
  <si>
    <t>X-linked intellectual disability, Najm type</t>
  </si>
  <si>
    <t>X-linked intellectual disability, Nascimento type</t>
  </si>
  <si>
    <t>X-linked cerebral-cerebellar-coloboma syndrome</t>
  </si>
  <si>
    <t>X-linked dominant chondrodysplasia, Chassaing-Lacombe type</t>
  </si>
  <si>
    <t>X-linked intellectual disability, Cilliers type</t>
  </si>
  <si>
    <t>X-linked intellectual disability, Van Esch type</t>
  </si>
  <si>
    <t>Hyperekplexia-epilepsy syndrome</t>
  </si>
  <si>
    <t>Familial mesial temporal lobe epilepsy with febrile seizures</t>
  </si>
  <si>
    <t>Multiple epiphyseal dysplasia, Beighton type</t>
  </si>
  <si>
    <t>Multiple epiphyseal dysplasia, Al-Gazali type</t>
  </si>
  <si>
    <t>Pontocerebellar hypoplasia type 4</t>
  </si>
  <si>
    <t>Pontocerebellar hypoplasia type 5</t>
  </si>
  <si>
    <t>Pontocerebellar hypoplasia type 6</t>
  </si>
  <si>
    <t>FASTKD2-related infantile mitochondrial encephalomyopathy</t>
  </si>
  <si>
    <t>Familial sick sinus syndrome</t>
  </si>
  <si>
    <t>Spondyloepimetaphyseal dysplasia, Geneviève type</t>
  </si>
  <si>
    <t>Congenital neuronal ceroid lipofuscinosis</t>
  </si>
  <si>
    <t>Spondylometaphyseal dysplasia, Golden type</t>
  </si>
  <si>
    <t>Axial spondylometaphyseal dysplasia</t>
  </si>
  <si>
    <t>Spondylometaphyseal dysplasia-bowed forearms-facial dysmorphism syndrome</t>
  </si>
  <si>
    <t>Spondylometaphyseal dysplasia, A4 type</t>
  </si>
  <si>
    <t>46,XY disorder of sex development-adrenal insufficiency due to CYP11A1 deficiency</t>
  </si>
  <si>
    <t>46,XY gonadal dysgenesis-motor and sensory neuropathy syndrome</t>
  </si>
  <si>
    <t>Fatal mitochondrial disease due to combined oxidative phosphorylation defect type 3</t>
  </si>
  <si>
    <t>H syndrome</t>
  </si>
  <si>
    <t>Hereditary cryohydrocytosis with reduced stomatin</t>
  </si>
  <si>
    <t>Hereditary North American Indian childhood cirrhosis</t>
  </si>
  <si>
    <t>Hyperandrogenism due to cortisone reductase deficiency</t>
  </si>
  <si>
    <t>Sudden infant death-dysgenesis of the testes syndrome</t>
  </si>
  <si>
    <t>Brain demyelination due to methionine adenosyltransferase deficiency</t>
  </si>
  <si>
    <t>Seborrhea-like dermatitis with psoriasiform elements</t>
  </si>
  <si>
    <t>Hereditary persistence of alpha-fetoprotein</t>
  </si>
  <si>
    <t>Familial scaphocephaly syndrome, McGillivray type</t>
  </si>
  <si>
    <t>Heart-hand syndrome, Slovenian type</t>
  </si>
  <si>
    <t>Cernunnos-XLF deficiency</t>
  </si>
  <si>
    <t>Combined immunodeficiency due to CRAC channel dysfunction</t>
  </si>
  <si>
    <t>Severe combined immunodeficiency due to FOXN1 deficiency</t>
  </si>
  <si>
    <t>Immunodeficiency due to CD25 deficiency</t>
  </si>
  <si>
    <t>T-B+ severe combined immunodeficiency due to CD45 deficiency</t>
  </si>
  <si>
    <t>Primary CD59 deficiency</t>
  </si>
  <si>
    <t>X-linked spastic paraplegia type 34</t>
  </si>
  <si>
    <t>Autosomal dominant spastic paraplegia type 37</t>
  </si>
  <si>
    <t>Autosomal dominant spastic paraplegia type 38</t>
  </si>
  <si>
    <t>Autosomal recessive spastic paraplegia type 32</t>
  </si>
  <si>
    <t>Autosomal recessive spastic paraplegia type 35</t>
  </si>
  <si>
    <t>Microcephaly-polymicrogyria-corpus callosum agenesis syndrome</t>
  </si>
  <si>
    <t>Blindness-scoliosis-arachnodactyly syndrome</t>
  </si>
  <si>
    <t>Polyneuropathy-hearing loss-ataxia-retinitis pigmentosa-cataract syndrome</t>
  </si>
  <si>
    <t>MEDNIK syndrome</t>
  </si>
  <si>
    <t>Intellectual disability-cataracts-kyphosis syndrome</t>
  </si>
  <si>
    <t>Autosomal dominant spastic paraplegia type 42</t>
  </si>
  <si>
    <t>Spondyloepimetaphyseal dysplasia, aggrecan type</t>
  </si>
  <si>
    <t>Cap myopathy</t>
  </si>
  <si>
    <t>Reticulate acropigmentation of Kitamura</t>
  </si>
  <si>
    <t>Åland Islands eye disease</t>
  </si>
  <si>
    <t>UV-sensitive syndrome</t>
  </si>
  <si>
    <t>Aromatase excess syndrome</t>
  </si>
  <si>
    <t>Smith-McCort dysplasia</t>
  </si>
  <si>
    <t>Syndromic microphthalmia type 5</t>
  </si>
  <si>
    <t>Osteosclerosis-developmental delay-craniosynostosis syndrome</t>
  </si>
  <si>
    <t>Osteopetrosis-hypogammaglobulinemia syndrome</t>
  </si>
  <si>
    <t>X-linked myopathy with postural muscle atrophy</t>
  </si>
  <si>
    <t>Hereditary myopathy with early respiratory failure</t>
  </si>
  <si>
    <t>Brain calcification, Rajab type</t>
  </si>
  <si>
    <t>Perry syndrome</t>
  </si>
  <si>
    <t>Hermansky-Pudlak syndrome with neutropenia</t>
  </si>
  <si>
    <t>Isolated autosomal dominant hypomagnesemia, Glaudemans type</t>
  </si>
  <si>
    <t>Congenital myopathy, Paradas type</t>
  </si>
  <si>
    <t>Endocrine-cerebro-osteodysplasia syndrome</t>
  </si>
  <si>
    <t>Pancreatic insufficiency-anemia-hyperostosis syndrome</t>
  </si>
  <si>
    <t>Muscular dystrophy, Selcen type</t>
  </si>
  <si>
    <t>EAST syndrome</t>
  </si>
  <si>
    <t>Thiamine-responsive encephalopathy</t>
  </si>
  <si>
    <t>Adult-onset dystonia-parkinsonism</t>
  </si>
  <si>
    <t>Immunodeficiency with factor I anomaly</t>
  </si>
  <si>
    <t>Fukutin-related limb-girdle muscular dystrophy R13</t>
  </si>
  <si>
    <t>POMT2-related limb-girdle muscular dystrophy R14</t>
  </si>
  <si>
    <t>POMGNT1-related limb-girdle muscular dystrophy R15</t>
  </si>
  <si>
    <t>Autosomal recessive lower motor neuron disease with childhood onset</t>
  </si>
  <si>
    <t>Adult polyglucosan body disease</t>
  </si>
  <si>
    <t>DYNC1H1-related autosomal dominant childhood-onset proximal spinal muscular atrophy</t>
  </si>
  <si>
    <t>Severe neonatal-onset encephalopathy with microcephaly</t>
  </si>
  <si>
    <t>Autosomal dominant rhegmatogenous retinal detachment</t>
  </si>
  <si>
    <t>Brain-lung-thyroid syndrome</t>
  </si>
  <si>
    <t>Childhood apraxia of speech</t>
  </si>
  <si>
    <t>Cone dystrophy with supernormal rod response</t>
  </si>
  <si>
    <t>Autosomal recessive spastic paraplegia type 18</t>
  </si>
  <si>
    <t>Episodic ataxia type 6</t>
  </si>
  <si>
    <t>Episodic ataxia type 7</t>
  </si>
  <si>
    <t>IRIDA syndrome</t>
  </si>
  <si>
    <t>Sterile multifocal osteomyelitis with periostitis and pustulosis</t>
  </si>
  <si>
    <t>Urocanic aciduria</t>
  </si>
  <si>
    <t>Leukonychia totalis-acanthosis-nigricans-like lesions-abnormal hair syndrome</t>
  </si>
  <si>
    <t>Lethal polymalformative syndrome, Boissel type</t>
  </si>
  <si>
    <t>Congenital lethal myopathy, Compton-North type</t>
  </si>
  <si>
    <t>Macrocephaly-intellectual disability-autism syndrome</t>
  </si>
  <si>
    <t>Dystonia 16</t>
  </si>
  <si>
    <t>Spinocerebellar ataxia type 30</t>
  </si>
  <si>
    <t>Episodic ataxia type 5</t>
  </si>
  <si>
    <t>Osteogenesis imperfecta type 5</t>
  </si>
  <si>
    <t>Zechi-Ceide syndrome</t>
  </si>
  <si>
    <t>Autosomal recessive intermediate Charcot-Marie-Tooth disease type A</t>
  </si>
  <si>
    <t>BNAR syndrome</t>
  </si>
  <si>
    <t>REN-related autosomal dominant tubulointerstitial kidney disease</t>
  </si>
  <si>
    <t>RIN2 syndrome</t>
  </si>
  <si>
    <t>Acute infantile liver failure due to synthesis defect of mtDNA-encoded proteins</t>
  </si>
  <si>
    <t>Microduplication Xp11.22p11.23 syndrome</t>
  </si>
  <si>
    <t>Neurodegenerative syndrome due to cerebral folate transport deficiency</t>
  </si>
  <si>
    <t>Combined immunodeficiency due to DOCK8 deficiency</t>
  </si>
  <si>
    <t>Progressive polyneuropathy with bilateral striatal necrosis</t>
  </si>
  <si>
    <t>Hereditary hypotrichosis with recurrent skin vesicles</t>
  </si>
  <si>
    <t>Neonatal acute respiratory distress due to SP-B deficiency</t>
  </si>
  <si>
    <t>Sensorineural deafness with dilated cardiomyopathy</t>
  </si>
  <si>
    <t>Xeroderma pigmentosum-Cockayne syndrome complex</t>
  </si>
  <si>
    <t>Laron syndrome with immunodeficiency</t>
  </si>
  <si>
    <t>Rothmund-Thomson syndrome type 1</t>
  </si>
  <si>
    <t>Rothmund-Thomson syndrome type 2</t>
  </si>
  <si>
    <t>Hereditary fibrosing poikiloderma-tendon contractures-myopathy-pulmonary fibrosis syndrome</t>
  </si>
  <si>
    <t>Poikiloderma with neutropenia</t>
  </si>
  <si>
    <t>Acrocephalopolydactyly</t>
  </si>
  <si>
    <t>Fowler vasculopaty</t>
  </si>
  <si>
    <t>Cutis laxa with severe pulmonary, gastrointestinal and urinary anomalies</t>
  </si>
  <si>
    <t>Pitt-Hopkins-like syndrome</t>
  </si>
  <si>
    <t>Hemochromatosis type 3</t>
  </si>
  <si>
    <t>Autosomal recessive optic atrophy, OPA7 type</t>
  </si>
  <si>
    <t>Severe combined immunodeficiency due to CORO1A deficiency</t>
  </si>
  <si>
    <t>Progressive sensorineural hearing loss-hypertrophic cardiomyopathy syndrome</t>
  </si>
  <si>
    <t>Autosomal dominant striatal neurodegeneration</t>
  </si>
  <si>
    <t>Autosomal dominant Charcot-Marie-Tooth disease type 2N</t>
  </si>
  <si>
    <t>Autosomal dominant Charcot-Marie-Tooth disease type 2M</t>
  </si>
  <si>
    <t>Patent ductus arteriosus-bicuspid aortic valve-hand anomalies syndrome</t>
  </si>
  <si>
    <t>Familial anetoderma</t>
  </si>
  <si>
    <t>Carnitine palmitoyl transferase II deficiency, severe infantile form</t>
  </si>
  <si>
    <t>Carnitine palmitoyl transferase II deficiency, neonatal form</t>
  </si>
  <si>
    <t>CLN9 disease</t>
  </si>
  <si>
    <t>Charcot-Marie-Tooth disease type 2B5</t>
  </si>
  <si>
    <t>Spondylo-megaepiphyseal-metaphyseal dysplasia</t>
  </si>
  <si>
    <t>Frontonasal dysplasia-alopecia-genital anomalies syndrome</t>
  </si>
  <si>
    <t>Ptosis-upper ocular movement limitation-absence of lacrimal punctum syndrome</t>
  </si>
  <si>
    <t>Polyvalvular heart disease syndrome</t>
  </si>
  <si>
    <t>Syndromic multisystem autoimmune disease due to Itch deficiency</t>
  </si>
  <si>
    <t>Classical-like Ehlers-Danlos syndrome type 1</t>
  </si>
  <si>
    <t>Cardiac-valvular Ehlers-Danlos syndrome</t>
  </si>
  <si>
    <t>Familial rhabdoid tumor</t>
  </si>
  <si>
    <t>Combined immunodeficiency due to partial RAG1 deficiency</t>
  </si>
  <si>
    <t>Non-acquired combined pituitary hormone deficiency-sensorineural hearing loss-spine abnormalities syndrome</t>
  </si>
  <si>
    <t>Epibulbar lipodermoid-preauricular appendage-polythelia syndrome</t>
  </si>
  <si>
    <t>Severe X-linked mitochondrial encephalomyopathy</t>
  </si>
  <si>
    <t>Infantile dystonia-parkinsonism</t>
  </si>
  <si>
    <t>Familial hypercholanemia</t>
  </si>
  <si>
    <t>Combined immunodeficiency due to CD27 deficiency</t>
  </si>
  <si>
    <t>Atypical hypotonia-cystinuria syndrome</t>
  </si>
  <si>
    <t>Immune dysregulation-inflammatory bowel disease-arthritis-recurrent infections syndrome</t>
  </si>
  <si>
    <t>Familial congenital mirror movements</t>
  </si>
  <si>
    <t>Mammary-digital-nail syndrome</t>
  </si>
  <si>
    <t>Autosomal dominant limb-girdle muscular dystrophy type 1H</t>
  </si>
  <si>
    <t>Glaucoma secondary to spherophakia/ectopia lentis and megalocornea</t>
  </si>
  <si>
    <t>Dimethylglycine dehydrogenase deficiency</t>
  </si>
  <si>
    <t>Dominant hypophosphatemia with nephrolithiasis or osteoporosis</t>
  </si>
  <si>
    <t>RFT1-CDG</t>
  </si>
  <si>
    <t>Progressive cerebello-cerebral atrophy</t>
  </si>
  <si>
    <t>Hyperphosphatasia-intellectual disability syndrome</t>
  </si>
  <si>
    <t>Primary ciliary dyskinesia-retinitis pigmentosa syndrome</t>
  </si>
  <si>
    <t>FTH1-related iron overload</t>
  </si>
  <si>
    <t>Juvenile cataract-microcornea-renal glucosuria syndrome</t>
  </si>
  <si>
    <t>Autosomal recessive ataxia due to PEX10 deficiency</t>
  </si>
  <si>
    <t>Ectodermal dysplasia-syndactyly syndrome</t>
  </si>
  <si>
    <t>Ectodermal dysplasia-cutaneous syndactyly syndrome</t>
  </si>
  <si>
    <t>NLRP12-associated hereditary periodic fever syndrome</t>
  </si>
  <si>
    <t>Polymicrogyria with optic nerve hypoplasia</t>
  </si>
  <si>
    <t>AICA-ribosiduria</t>
  </si>
  <si>
    <t>Autosomal recessive Stickler syndrome</t>
  </si>
  <si>
    <t>Familial hyperaldosteronism type III</t>
  </si>
  <si>
    <t>Microphthalmia-retinitis pigmentosa-foveoschisis-optic disc drusen syndrome</t>
  </si>
  <si>
    <t>Autosomal dominant spastic ataxia type 1</t>
  </si>
  <si>
    <t>Benign concentric annular macular dystrophy</t>
  </si>
  <si>
    <t>Parietal foramina with clavicular hypoplasia</t>
  </si>
  <si>
    <t>CK syndrome</t>
  </si>
  <si>
    <t>Localized junctional epidermolysis bullosa, non-Herlitz type</t>
  </si>
  <si>
    <t>Distal arthrogryposis type 10</t>
  </si>
  <si>
    <t>Autosomal recessive intermediate Charcot-Marie-Tooth disease type B</t>
  </si>
  <si>
    <t>Autosomal recessive spastic ataxia-optic atrophy-dysarthria syndrome</t>
  </si>
  <si>
    <t>Plectin-related limb-girdle muscular dystrophy R17</t>
  </si>
  <si>
    <t>Mitochondrial DNA depletion syndrome, myopathic form</t>
  </si>
  <si>
    <t>Deafness-encephaloneuropathy-obesity-valvulopathy syndrome</t>
  </si>
  <si>
    <t>Combined oxidative phosphorylation defect type 2</t>
  </si>
  <si>
    <t>Combined oxidative phosphorylation defect type 4</t>
  </si>
  <si>
    <t>Combined oxidative phosphorylation defect type 7</t>
  </si>
  <si>
    <t>Adult-onset autosomal recessive sideroblastic anemia</t>
  </si>
  <si>
    <t>Navajo neurohepatopathy</t>
  </si>
  <si>
    <t>Mitochondrial DNA depletion syndrome, encephalomyopathic form with renal tubulopathy</t>
  </si>
  <si>
    <t>Xq27.3q28 duplication syndrome</t>
  </si>
  <si>
    <t>Kleefstra syndrome</t>
  </si>
  <si>
    <t>Glycogen storage disease with severe cardiomyopathy due to glycogenin deficiency</t>
  </si>
  <si>
    <t>MRCS syndrome</t>
  </si>
  <si>
    <t>Infantile spasms-psychomotor retardation-progressive brain atrophy-basal ganglia disease syndrome</t>
  </si>
  <si>
    <t>Hyperinsulinism due to INSR deficiency</t>
  </si>
  <si>
    <t>CHST3-related skeletal dysplasia</t>
  </si>
  <si>
    <t>COG5-CDG</t>
  </si>
  <si>
    <t>DPM3-CDG</t>
  </si>
  <si>
    <t>COG4-CDG</t>
  </si>
  <si>
    <t>COG1-CDG</t>
  </si>
  <si>
    <t>Progressive myoclonic epilepsy type 3</t>
  </si>
  <si>
    <t>Acral peeling skin syndrome</t>
  </si>
  <si>
    <t>Peeling skin syndrome type A</t>
  </si>
  <si>
    <t>Peeling skin syndrome type B</t>
  </si>
  <si>
    <t>Autoimmune lymphoproliferative syndrome with recurrent viral infections</t>
  </si>
  <si>
    <t>Spinocerebellar ataxia type 32</t>
  </si>
  <si>
    <t>Spinocerebellar ataxia type 35</t>
  </si>
  <si>
    <t>Hyperbiliverdinemia</t>
  </si>
  <si>
    <t>Ogden syndrome</t>
  </si>
  <si>
    <t>Lower motor neuron syndrome with late-adult onset</t>
  </si>
  <si>
    <t>Hyperinsulinism due to UCP2 deficiency</t>
  </si>
  <si>
    <t>Mitochondrial DNA depletion syndrome, hepatocerebral form due to DGUOK deficiency</t>
  </si>
  <si>
    <t>Hereditary neutrophilia</t>
  </si>
  <si>
    <t>ALG11-CDG</t>
  </si>
  <si>
    <t>Complement component 3 deficiency</t>
  </si>
  <si>
    <t>Severe combined immunodeficiency due to LCK deficiency</t>
  </si>
  <si>
    <t>Methylmalonic aciduria due to transcobalamin receptor defect</t>
  </si>
  <si>
    <t>Alpha-dystroglycan-related limb-girdle muscular dystrophy R16</t>
  </si>
  <si>
    <t>PLIN1-related familial partial lipodystrophy</t>
  </si>
  <si>
    <t>Recessive intellectual disability-motor dysfunction-multiple joint contractures syndrome</t>
  </si>
  <si>
    <t>Familial Alzheimer-like prion disease</t>
  </si>
  <si>
    <t>Familial omphalocele syndrome with facial dysmorphism</t>
  </si>
  <si>
    <t>Familial steroid-resistant nephrotic syndrome with sensorineural deafness</t>
  </si>
  <si>
    <t>Fatal infantile hypertonic myofibrillar myopathy</t>
  </si>
  <si>
    <t>Warsaw breakage syndrome</t>
  </si>
  <si>
    <t>Nestor-Guillermo progeria syndrome</t>
  </si>
  <si>
    <t>Chondrodysplasia with joint dislocations, gPAPP type</t>
  </si>
  <si>
    <t>Hereditary sensorimotor neuropathy with hyperelastic skin</t>
  </si>
  <si>
    <t>Hemoglobinopathy Toms River</t>
  </si>
  <si>
    <t>Progressive myoclonic epilepsy type 6</t>
  </si>
  <si>
    <t>Familial progressive hyper- and hypopigmentation</t>
  </si>
  <si>
    <t>Multiple congenital anomalies-hypotonia-seizures syndrome</t>
  </si>
  <si>
    <t>Occipital pachygyria and polymicrogyria</t>
  </si>
  <si>
    <t>Acrodysostosis with multiple hormone resistance</t>
  </si>
  <si>
    <t>Autosomal recessive nail dysplasia</t>
  </si>
  <si>
    <t>Hermansky-Pudlak syndrome type 9</t>
  </si>
  <si>
    <t>Megaconial congenital muscular dystrophy</t>
  </si>
  <si>
    <t>Moyamoya angiopathy-short stature-facial dysmorphism-hypergonadotropic hypogonadism syndrome</t>
  </si>
  <si>
    <t>Severe intellectual disability and progressive spastic paraplegia</t>
  </si>
  <si>
    <t>Self-improving collodion baby</t>
  </si>
  <si>
    <t>Annular epidermolytic ichthyosis</t>
  </si>
  <si>
    <t>Congenital reticular ichthyosiform erythroderma</t>
  </si>
  <si>
    <t>Larsen-like syndrome, B3GAT3 type</t>
  </si>
  <si>
    <t>Adult-onset autosomal recessive cerebellar ataxia</t>
  </si>
  <si>
    <t>Pontocerebellar hypoplasia type 7</t>
  </si>
  <si>
    <t>Aneurysm-osteoarthritis syndrome</t>
  </si>
  <si>
    <t>Hereditary arterial and articular multiple calcification syndrome</t>
  </si>
  <si>
    <t>Skin fragility-woolly hair-palmoplantar keratoderma syndrome</t>
  </si>
  <si>
    <t>Infantile-onset ascending hereditary spastic paralysis</t>
  </si>
  <si>
    <t>Grayson-Wilbrandt corneal dystrophy</t>
  </si>
  <si>
    <t>X-linked endothelial corneal dystrophy</t>
  </si>
  <si>
    <t>Blepharophimosis-intellectual disability syndrome</t>
  </si>
  <si>
    <t>Congenital dyserythropoietic anemia type IV</t>
  </si>
  <si>
    <t>3MC syndrome</t>
  </si>
  <si>
    <t>Hypoplastic pancreas-intestinal atresia-hypoplastic gallbladder syndrome</t>
  </si>
  <si>
    <t>Lethal occipital encephalocele-skeletal dysplasia syndrome</t>
  </si>
  <si>
    <t>EDICT syndrome</t>
  </si>
  <si>
    <t>Distal Xq28 microduplication syndrome</t>
  </si>
  <si>
    <t>Childhood encephalopathy due to thiamine pyrophosphokinase deficiency</t>
  </si>
  <si>
    <t>Hypertelorism-preauricular sinus-punctual pits-deafness syndrome</t>
  </si>
  <si>
    <t>Hypoinsulinemic hypoglycemia and body hemihypertrophy</t>
  </si>
  <si>
    <t>Hypogonadotropic hypogonadism-severe microcephaly-sensorineural hearing loss-dysmorphism syndrome</t>
  </si>
  <si>
    <t>Deficiency in anterior pituitary function-variable immunodeficiency syndrome</t>
  </si>
  <si>
    <t>Microcephaly-capillary malformation syndrome</t>
  </si>
  <si>
    <t>Neonatal inflammatory skin and bowel disease</t>
  </si>
  <si>
    <t>Reunion Island Larsen-like syndrome</t>
  </si>
  <si>
    <t>Kyphoscoliotic Ehlers-Danlos syndrome due to FKBP22 deficiency</t>
  </si>
  <si>
    <t>Transient infantile hypertriglyceridemia and hepatosteatosis</t>
  </si>
  <si>
    <t>11p15.4 microduplication syndrome</t>
  </si>
  <si>
    <t>Congenital cataract-hearing loss-severe developmental delay syndrome</t>
  </si>
  <si>
    <t>Charcot-Marie-Tooth disease type 2P</t>
  </si>
  <si>
    <t>Nephrotic syndrome-deafness-pretibial epidermolysis bullosa syndrome</t>
  </si>
  <si>
    <t>Autosomal systemic lupus erythematosus</t>
  </si>
  <si>
    <t>PLCG2-associated antibody deficiency and immune dysregulation</t>
  </si>
  <si>
    <t>X-linked acrogigantism</t>
  </si>
  <si>
    <t>Progeroid and marfanoid aspect-lipodystrophy syndrome</t>
  </si>
  <si>
    <t>Multiple congenital anomalies-hypotonia-seizures syndrome type 2</t>
  </si>
  <si>
    <t>Pseudohypoaldosteronism type 2D</t>
  </si>
  <si>
    <t>Pseudohypoaldosteronism type 2E</t>
  </si>
  <si>
    <t>DDOST-CDG</t>
  </si>
  <si>
    <t>Autosomal recessive infantile hypercalcemia</t>
  </si>
  <si>
    <t>Cortical dysgenesis with pontocerebellar hypoplasia due to TUBB3 mutation</t>
  </si>
  <si>
    <t>Polymicrogyria due to TUBB2B mutation</t>
  </si>
  <si>
    <t>Oligodontia-cancer predisposition syndrome</t>
  </si>
  <si>
    <t>Junctional epidermolysis bullosa with respiratory and renal involvement</t>
  </si>
  <si>
    <t>Autosomal recessive spastic paraplegia type 48</t>
  </si>
  <si>
    <t>Isolated hereditary congenital facial paralysis</t>
  </si>
  <si>
    <t>Congenital hereditary facial paralysis-variable hearing loss syndrome</t>
  </si>
  <si>
    <t>Frontonasal dysplasia-severe microphthalmia-severe facial clefting syndrome</t>
  </si>
  <si>
    <t>Porencephaly-microcephaly-bilateral congenital cataract syndrome</t>
  </si>
  <si>
    <t>FADD-related immunodeficiency</t>
  </si>
  <si>
    <t>Primary microcephaly-epilepsy-permanent neonatal diabetes syndrome</t>
  </si>
  <si>
    <t>Sodium channelopathy-related small fiber neuropathy</t>
  </si>
  <si>
    <t>Autism-epilepsy syndrome due to branched chain ketoacid dehydrogenase kinase deficiency</t>
  </si>
  <si>
    <t>Familial apolipoprotein C-II deficiency</t>
  </si>
  <si>
    <t>Pancreatic colipase deficiency</t>
  </si>
  <si>
    <t>Cirrhosis-dystonia-polycythemia-hypermanganesemia syndrome</t>
  </si>
  <si>
    <t>Early-onset spastic ataxia-myoclonic epilepsy-neuropathy syndrome</t>
  </si>
  <si>
    <t>Jawad syndrome</t>
  </si>
  <si>
    <t>Optic nerve edema-splenomegaly syndrome</t>
  </si>
  <si>
    <t>Hereditary diffuse leukoencephalopathy with axonal spheroids and pigmented glia</t>
  </si>
  <si>
    <t>Familial cutaneous telangiectasia and oropharyngeal cancer predisposition syndrome</t>
  </si>
  <si>
    <t>Infantile cerebellar-retinal degeneration</t>
  </si>
  <si>
    <t>FGFR2-related bent bone dysplasia</t>
  </si>
  <si>
    <t>Gastric adenocarcinoma and proximal polyposis of the stomach</t>
  </si>
  <si>
    <t>High bone mass osteogenesis imperfecta</t>
  </si>
  <si>
    <t>7p22.1 microduplication syndrome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</si>
  <si>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</si>
  <si>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</si>
  <si>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</si>
  <si>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Xq12-q13.3 duplication syndrome</t>
  </si>
  <si>
    <t>Short stature-onychodysplasia-facial dysmorphism-hypotrichosis syndrome</t>
  </si>
  <si>
    <t>Autosomal dominant aplasia and myelodysplasia</t>
  </si>
  <si>
    <t>Young adult-onset distal hereditary motor neuropathy</t>
  </si>
  <si>
    <t>Craniofacial dysplasia-osteopenia syndrome</t>
  </si>
  <si>
    <t>Autosomal recessive leukoencephalopathy-ischemic stroke-retinitis pigmentosa syndrome</t>
  </si>
  <si>
    <t>Intellectual disability-hypotonia-brachycephaly-pyloric stenosis-cryptorchidism syndrome</t>
  </si>
  <si>
    <t>Chudley-McCullough syndrome</t>
  </si>
  <si>
    <t>Autosomal recessive spastic ataxia with leukoencephalopathy</t>
  </si>
  <si>
    <t>CLN11 disease</t>
  </si>
  <si>
    <t>ATP13A2-related juvenile neuronal ceroid lipofuscinosis</t>
  </si>
  <si>
    <t>Non-progressive cerebellar ataxia with intellectual disability</t>
  </si>
  <si>
    <t>Variant ABeta2M amyloidosis</t>
  </si>
  <si>
    <t>TMEM165-CDG</t>
  </si>
  <si>
    <t>Cerebrofacioarticular syndrome</t>
  </si>
  <si>
    <t>Combined immunodeficiency due to STK4 deficiency</t>
  </si>
  <si>
    <t>Lethal arteriopathy syndrome due to fibulin-4 deficiency</t>
  </si>
  <si>
    <t>Atypical dentin dysplasia due to SMOC2 deficiency</t>
  </si>
  <si>
    <t>Short stature due to GHSR deficiency</t>
  </si>
  <si>
    <t>Autosomal dominant proximal renal tubular acidosis</t>
  </si>
  <si>
    <t>X-linked non progressive cerebellar ataxia</t>
  </si>
  <si>
    <t>Severe combined immunodeficiency due to DNA-PKcs deficiency</t>
  </si>
  <si>
    <t>Combined immunodeficiency due to ORAI1 deficiency</t>
  </si>
  <si>
    <t>Pancytopenia due to IKZF1 mutations</t>
  </si>
  <si>
    <t>Congenital myopathy with internal nuclei and atypical cores</t>
  </si>
  <si>
    <t>Wiedemann-Steiner syndrome</t>
  </si>
  <si>
    <t>Familial cortical myoclonus</t>
  </si>
  <si>
    <t>Autosomal recessive spastic paraplegia type 53</t>
  </si>
  <si>
    <t>Autosomal recessive myogenic arthrogryposis multiplex congenita</t>
  </si>
  <si>
    <t>Combined oxidative phosphorylation defect type 8</t>
  </si>
  <si>
    <t>Combined oxidative phosphorylation defect type 14</t>
  </si>
  <si>
    <t>Mendelian susceptibility to mycobacterial diseases due to complete IFNgammaR2 deficiency</t>
  </si>
  <si>
    <t>Mendelian susceptibility to mycobacterial diseases due to complete IL12B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</si>
  <si>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</si>
  <si>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</si>
  <si>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</si>
  <si>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</si>
  <si>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Autosomal dominant mendelian susceptibility to mycobacterial diseases due to partial IFNgammaR2 deficiency</t>
  </si>
  <si>
    <t>Mendelian susceptibility to mycobacterial diseases due to partial STAT1 deficiency</t>
  </si>
  <si>
    <t>Mendelian susceptibility to mycobacterial diseases due to partial IRF8 deficiency</t>
  </si>
  <si>
    <t>X-linked mendelian susceptibility to mycobacterial diseases</t>
  </si>
  <si>
    <t>X-linked mendelian susceptibility to mycobacterial diseases due to IKBKG deficiency</t>
  </si>
  <si>
    <t>X-linked mendelian susceptibility to mycobacterial diseases due to CYBB deficiency</t>
  </si>
  <si>
    <t>PGM1-CDG</t>
  </si>
  <si>
    <t>Autosomal dominant spastic paraplegia type 41</t>
  </si>
  <si>
    <t>MT-ATP6-related mitochondrial spastic paraplegia</t>
  </si>
  <si>
    <t>Autosomal dominant spastic paraplegia type 36</t>
  </si>
  <si>
    <t>Autosomal recessive spastic paraplegia type 43</t>
  </si>
  <si>
    <t>Autosomal recessive spastic paraplegia type 55</t>
  </si>
  <si>
    <t>Autosomal recessive spastic paraplegia type 54</t>
  </si>
  <si>
    <t>Hereditary sensory and autonomic neuropathy due to TECPR2 mutation</t>
  </si>
  <si>
    <t>Autosomal recessive spastic paraplegia type 46</t>
  </si>
  <si>
    <t>Autosomal recessive spastic paraplegia type 45</t>
  </si>
  <si>
    <t>Autosomal recessive spastic paraplegia type 44</t>
  </si>
  <si>
    <t>Spastic paraplegia-optic atrophy-neuropathy syndrome</t>
  </si>
  <si>
    <t>Autosomal recessive spastic paraplegia type 56</t>
  </si>
  <si>
    <t>Autosomal recessive congenital cerebellar ataxia due to MGLUR1 deficiency</t>
  </si>
  <si>
    <t>Early-onset Lafora body disease</t>
  </si>
  <si>
    <t>T-cell immunodeficiency with epidermodysplasia verruciformis</t>
  </si>
  <si>
    <t>Sinoatrial node dysfunction and deafness</t>
  </si>
  <si>
    <t>Hereditary inclusion body myopathy type 4</t>
  </si>
  <si>
    <t>X-linked intellectual disability-cardiomegaly-congestive heart failure syndrome</t>
  </si>
  <si>
    <t>Muscular hypertrophy-hepatomegaly-polyhydramnios syndrome</t>
  </si>
  <si>
    <t>ALG13-CDG</t>
  </si>
  <si>
    <t>Autosomal recessive axonal neuropathy with neuromyotonia</t>
  </si>
  <si>
    <t>Autoinflammation-PLCG2-associated antibody deficiency-immune dysregulation</t>
  </si>
  <si>
    <t>Combined oxidative phosphorylation defect type 11</t>
  </si>
  <si>
    <t>Aphonia-deafness-retinal dystrophy-bifid halluces-intellectual disability syndrome</t>
  </si>
  <si>
    <t>Hypopigmentation-punctate palmoplantar keratoderma syndrome</t>
  </si>
  <si>
    <t>Pontocerebellar hypoplasia type 8</t>
  </si>
  <si>
    <t>Hyperinsulinism due to HNF1A deficiency</t>
  </si>
  <si>
    <t>Benign Samaritan congenital myopathy</t>
  </si>
  <si>
    <t>Autosomal dominant intermediate Charcot-Marie-Tooth disease with neuropathic pain</t>
  </si>
  <si>
    <t>Familial dyskinesia and facial myokymia</t>
  </si>
  <si>
    <t>ABetaL34V amyloidosis</t>
  </si>
  <si>
    <t>ABeta amyloidosis, Iowa type</t>
  </si>
  <si>
    <t>ABeta amyloidosis, Italian type</t>
  </si>
  <si>
    <t>ABetaA21G amyloidosis</t>
  </si>
  <si>
    <t>ABeta amyloidosis, Arctic type</t>
  </si>
  <si>
    <t>Proteasome-associated autoinflammatory syndrome</t>
  </si>
  <si>
    <t>Autoinflammatory syndrome with pyogenic bacterial infection and amylopectinosis</t>
  </si>
  <si>
    <t>Congenital muscular dystrophy with intellectual disability and severe epilepsy</t>
  </si>
  <si>
    <t>Tall stature-scoliosis-macrodactyly of the great toes syndrome</t>
  </si>
  <si>
    <t>Developmental delay with autism spectrum disorder and gait instability</t>
  </si>
  <si>
    <t>Autosomal dominant neovascular inflammatory vitreoretinopathy</t>
  </si>
  <si>
    <t>Intellectual disability-craniofacial dysmorphism-cryptorchidism syndrome</t>
  </si>
  <si>
    <t>Microcephalic primordial dwarfism due to ZNF335 deficiency</t>
  </si>
  <si>
    <t>X-linked central congenital hypothyroidism with late-onset testicular enlargement</t>
  </si>
  <si>
    <t>Congenital chronic diarrhea with protein-losing enteropathy</t>
  </si>
  <si>
    <t>Severe early-onset obesity-insulin resistance syndrome due to SH2B1 deficiency</t>
  </si>
  <si>
    <t>Spondylocostal dysostosis-hypospadias-intellectual disability syndrome</t>
  </si>
  <si>
    <t>Autosomal dominant Charcot-Marie-Tooth disease type 2Q</t>
  </si>
  <si>
    <t>Thrombocythemia with distal limb defects</t>
  </si>
  <si>
    <t>Autosomal recessive frontotemporal pachygyria</t>
  </si>
  <si>
    <t>Microcephaly-cerebellar hypoplasia-cardiac conduction defect syndrome</t>
  </si>
  <si>
    <t>Distal arthrogryposis type 5D</t>
  </si>
  <si>
    <t>Autosomal dominant focal dystonia, DYT25 type</t>
  </si>
  <si>
    <t>Spastic paraplegia-Paget disease of bone syndrome</t>
  </si>
  <si>
    <t>Adult-onset distal myopathy due to VCP mutation</t>
  </si>
  <si>
    <t>Lipoprotein glomerulopathy</t>
  </si>
  <si>
    <t>Non-hypoproteinemic hypertrophic gastropathy</t>
  </si>
  <si>
    <t>Transient neonatal multiple acyl-CoA dehydrogenase deficiency</t>
  </si>
  <si>
    <t>Hypotrichosis-deafness syndrome</t>
  </si>
  <si>
    <t>DNM1L-related encephalopathy due to mitochondrial and peroxisomal fission defect</t>
  </si>
  <si>
    <t>Congenital cataract-progressive muscular hypotonia-hearing loss-developmental delay syndrome</t>
  </si>
  <si>
    <t>Autosomal recessive severe congenital neutropenia due to G6PC3 deficiency</t>
  </si>
  <si>
    <t>Susceptibility to infection due to TYK2 deficiency</t>
  </si>
  <si>
    <t>MEGDEL syndrome</t>
  </si>
  <si>
    <t>Congenital ichthyosis-intellectual disability-spastic quadriplegia syndrome</t>
  </si>
  <si>
    <t>Spectrin-associated autosomal recessive cerebellar ataxia</t>
  </si>
  <si>
    <t>Progressive external ophthalmoplegia-myopathy-emaciation syndrome</t>
  </si>
  <si>
    <t>DNA2-related mitochondrial DNA deletion syndrome</t>
  </si>
  <si>
    <t>ISPD-related limb-girdle muscular dystrophy R20</t>
  </si>
  <si>
    <t>Autism spectrum disorder due to AUTS2 deficiency</t>
  </si>
  <si>
    <t>Intellectual disability-obesity-brain malformations-facial dysmorphism syndrome</t>
  </si>
  <si>
    <t>Infantile hypertrophic cardiomyopathy due to MRPL44 deficiency</t>
  </si>
  <si>
    <t>Familial infantile myoclonic epilepsy</t>
  </si>
  <si>
    <t>Focal epilepsy-intellectual disability-cerebro-cerebellar malformation</t>
  </si>
  <si>
    <t>Progressive myoclonic epilepsy with dystonia</t>
  </si>
  <si>
    <t>Autosomal recessive cerebellar ataxia with late-onset spasticity</t>
  </si>
  <si>
    <t>Brain dopamine-serotonin vesicular transport disease</t>
  </si>
  <si>
    <t>Early-onset progressive neurodegeneration-blindness-ataxia-spasticity syndrome</t>
  </si>
  <si>
    <t>Corneal intraepithelial dyskeratosis-palmoplantar hyperkeratosis-laryngeal dyskeratosis syndrome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</si>
  <si>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</si>
  <si>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</si>
  <si>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</si>
  <si>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CLN13 disease</t>
  </si>
  <si>
    <t>Facial dysmorphism-immunodeficiency-livedo-short stature syndrome</t>
  </si>
  <si>
    <t>Progressive retinal dystrophy due to retinol transport defect</t>
  </si>
  <si>
    <t>Minimal pigment oculocutaneous albinism type 1</t>
  </si>
  <si>
    <t>Temperature-sensitive oculocutaneous albinism type 1</t>
  </si>
  <si>
    <t>Oculocutaneous albinism type 7</t>
  </si>
  <si>
    <t>Roifman syndrome</t>
  </si>
  <si>
    <t>Pyruvate carboxylase deficiency, benign type</t>
  </si>
  <si>
    <t>D,L-2-hydroxyglutaric aciduria</t>
  </si>
  <si>
    <t>ANK3-related intellectual disability-sleep disturbance syndrome</t>
  </si>
  <si>
    <t>Amyotrophic lateral sclerosis type 4</t>
  </si>
  <si>
    <t>Short ulna-dysmorphism-hypotonia-intellectual disability syndrome</t>
  </si>
  <si>
    <t>Severe combined immunodeficiency due to CARD11 deficiency</t>
  </si>
  <si>
    <t>Combined immunodeficiency due to IL21R deficiency</t>
  </si>
  <si>
    <t>Syndactyly-camptodactyly and clinodactyly of fifth fingers-bifid toes syndrome</t>
  </si>
  <si>
    <t>High myopia-sensorineural deafness syndrome</t>
  </si>
  <si>
    <t>Severe neurodegenerative syndrome with lipodystrophy</t>
  </si>
  <si>
    <t>Fetal akinesia-cerebral and retinal hemorrhage syndrome</t>
  </si>
  <si>
    <t>Hypomyelination with brain stem and spinal cord involvement and leg spasticity</t>
  </si>
  <si>
    <t>Temtamy preaxial brachydactyly syndrome</t>
  </si>
  <si>
    <t>Multiple mitochondrial dysfunctions syndrome type 3</t>
  </si>
  <si>
    <t>Autosomal recessive cerebellar ataxia-pyramidal signs-nystagmus-oculomotor apraxia syndrome</t>
  </si>
  <si>
    <t>Autosomal recessive congenital cerebellar ataxia due to GRID2 deficiency</t>
  </si>
  <si>
    <t>THOC6-related developmental delay-microcephaly-facial dysmorphism syndrome</t>
  </si>
  <si>
    <t>Autosomal dominant childhood-onset proximal spinal muscular atrophy</t>
  </si>
  <si>
    <t>BICD2-related autosomal dominant childhood-onset proximal spinal muscular atrophy</t>
  </si>
  <si>
    <t>Hypohidrosis-enamel hypoplasia-palmoplantar keratoderma-intellectual disability syndrome</t>
  </si>
  <si>
    <t>Intellectual disability-strabismus syndrome</t>
  </si>
  <si>
    <t>Mitochondrial DNA depletion syndrome, hepatocerebrorenal form</t>
  </si>
  <si>
    <t>Leukoencephalopathy with mild cerebellar ataxia and white matter edema</t>
  </si>
  <si>
    <t>LMNA-related cardiocutaneous progeria syndrome</t>
  </si>
  <si>
    <t>GMPPB-related limb-girdle muscular dystrophy R19</t>
  </si>
  <si>
    <t>Mandibular hypoplasia-deafness-progeroid features-lipodystrophy syndrome</t>
  </si>
  <si>
    <t>X-linked parkinsonism-spasticity syndrome</t>
  </si>
  <si>
    <t>Acroosteolysis-keloid-like lesions-premature aging syndrome</t>
  </si>
  <si>
    <t>Childhood-onset autosomal recessive myopathy with external ophthalmoplegia</t>
  </si>
  <si>
    <t>2p13.2 microdeletion syndrome</t>
  </si>
  <si>
    <t>Severe intellectual disability-poor language-strabismus-grimacing face-long fingers syndrome</t>
  </si>
  <si>
    <t>Hyperuricemia-pulmonary hypertension-renal failure-alkalosis syndrome</t>
  </si>
  <si>
    <t>Spinocerebellar ataxia type 37</t>
  </si>
  <si>
    <t>Koolen-De Vries syndrome due to a point mutation</t>
  </si>
  <si>
    <t>Autosomal recessive cerebral atrophy</t>
  </si>
  <si>
    <t>Charcot-Marie-Tooth disease type 4B3</t>
  </si>
  <si>
    <t>Ichthyosis-short stature-brachydactyly-microspherophakia syndrome</t>
  </si>
  <si>
    <t>X-linked intellectual disability due to GRIA3 mutations</t>
  </si>
  <si>
    <t>Intellectual disability-seizures-hypophosphatasia-ophthalmic-skeletal anomalies syndrome</t>
  </si>
  <si>
    <t>TRAPPC11-related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</si>
  <si>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</si>
  <si>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</si>
  <si>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</si>
  <si>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2p21 microdeletion syndrome without cystinuria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</si>
  <si>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</si>
  <si>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</si>
  <si>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</si>
  <si>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Pontocerebellar hypoplasia type 9</t>
  </si>
  <si>
    <t>Severe motor and intellectual disabilities-sensorineural deafness-dystonia syndrome</t>
  </si>
  <si>
    <t>CADDS</t>
  </si>
  <si>
    <t>Methylmalonic acidemia with homocystinuria, type cblJ</t>
  </si>
  <si>
    <t>Methylmalonic acidemia with homocystinuria, type cblX</t>
  </si>
  <si>
    <t>Microcornea-myopic chorioretinal atrophy-telecanthus syndrome</t>
  </si>
  <si>
    <t>Severe dermatitis-multiple allergies-metabolic wasting syndrome</t>
  </si>
  <si>
    <t>Intellectual disability-facial dysmorphism-hand anomalies syndrome</t>
  </si>
  <si>
    <t>Ataxia-intellectual disability-oculomotor apraxia-cerebellar cysts syndrome</t>
  </si>
  <si>
    <t>Acute infantile liver failure-multisystemic involvement syndrome</t>
  </si>
  <si>
    <t>Oculocutaneous albinism type 5</t>
  </si>
  <si>
    <t>Oculocutaneous albinism type 6</t>
  </si>
  <si>
    <t>White platelet syndrome</t>
  </si>
  <si>
    <t>STT3A-CDG</t>
  </si>
  <si>
    <t>STT3B-CDG</t>
  </si>
  <si>
    <t>SSR4-CDG</t>
  </si>
  <si>
    <t>XYLT1-CDG</t>
  </si>
  <si>
    <t>Autism spectrum disorder-epilepsy-arthrogryposis syndrome</t>
  </si>
  <si>
    <t>Severe intellectual disability-short stature-behavioral abnormalities-facial dysmorphism syndrome</t>
  </si>
  <si>
    <t>Infantile-onset mesial temporal lobe epilepsy with severe cognitive regression</t>
  </si>
  <si>
    <t>East Texas bleeding disorder</t>
  </si>
  <si>
    <t>X-linked calvarial hyperostosis</t>
  </si>
  <si>
    <t>X-linked osteoporosis with fractures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</si>
  <si>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</si>
  <si>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</si>
  <si>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</si>
  <si>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</si>
  <si>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Congenital microcephaly-severe encephalopathy-progressive cerebral atrophy syndrome</t>
  </si>
  <si>
    <t>Familial episodic pain syndrome with predominantly upper body involvement</t>
  </si>
  <si>
    <t>Familial episodic pain syndrome with predominantly lower limb involvement</t>
  </si>
  <si>
    <t>Hereditary sensory and autonomic neuropathy type 7</t>
  </si>
  <si>
    <t>Primary microcephaly-mild intellectual disability-young-onset diabetes syndrome</t>
  </si>
  <si>
    <t>HSD10 disease</t>
  </si>
  <si>
    <t>HSD10 disease, neonatal type</t>
  </si>
  <si>
    <t>Autoimmune enteropathy and endocrinopathy-susceptibility to chronic infections syndrome</t>
  </si>
  <si>
    <t>Feingold syndrome type 1</t>
  </si>
  <si>
    <t>Feingold syndrome type 2</t>
  </si>
  <si>
    <t>Short stature-optic atrophy-Pelger-Huët anomaly syndrome</t>
  </si>
  <si>
    <t>Silver-Russell syndrome due to a point mutation</t>
  </si>
  <si>
    <t>Severe neonatal lactic acidosis due to NFS1-ISD11 complex deficiency</t>
  </si>
  <si>
    <t>Activated PI3K-delta syndrome</t>
  </si>
  <si>
    <t>PrP systemic amyloidosis</t>
  </si>
  <si>
    <t>Macrocephaly-developmental delay syndrome</t>
  </si>
  <si>
    <t>Obesity due to CEP19 deficiency</t>
  </si>
  <si>
    <t>Foveal hypoplasia-optic nerve decussation defect-anterior segment dysgenesis syndrome</t>
  </si>
  <si>
    <t>Short stature-auditory canal atresia-mandibular hypoplasia-skeletal anomalies syndrome</t>
  </si>
  <si>
    <t>3q27.3 microdeletion syndrome</t>
  </si>
  <si>
    <t>Intellectual disability-coarse face-macrocephaly-cerebellar hypotrophy syndrome</t>
  </si>
  <si>
    <t>Joubert syndrome with Jeune asphyxiating thoracic dystrophy</t>
  </si>
  <si>
    <t>COASY protein-associated neurodegeneration</t>
  </si>
  <si>
    <t>Autosomal dominant Charcot-Marie-Tooth disease type 2U</t>
  </si>
  <si>
    <t>Peripheral neuropathy-myopathy-hoarseness-hearing loss syndrome</t>
  </si>
  <si>
    <t>Periodic paralysis with later-onset distal motor neuropathy</t>
  </si>
  <si>
    <t>Retinal dystrophy with inner retinal dysfunction and ganglion cell anomalies</t>
  </si>
  <si>
    <t>Severe combined immunodeficiency due to IKK2 deficiency</t>
  </si>
  <si>
    <t>Ferro-cerebro-cutaneous syndrome</t>
  </si>
  <si>
    <t>Sacral agenesis-abnormal ossification of the vertebral bodies-persistent notochordal canal syndrome</t>
  </si>
  <si>
    <t>Severe intellectual disability-progressive postnatal microcephaly-midline stereotypic hand movements syndrome</t>
  </si>
  <si>
    <t>Polyglucosan body myopathy type 1</t>
  </si>
  <si>
    <t>MAN1B1-CDG</t>
  </si>
  <si>
    <t>Autosomal spastic paraplegia type 58</t>
  </si>
  <si>
    <t>Microcephaly-thin corpus callosum-intellectual disability syndrome</t>
  </si>
  <si>
    <t>TCR-alpha-beta-positive T-cell deficiency</t>
  </si>
  <si>
    <t>Combined immunodeficiency due to MALT1 deficiency</t>
  </si>
  <si>
    <t>Charcot-Marie-Tooth disease type 2R</t>
  </si>
  <si>
    <t>Intellectual disability-obesity-prognathism-eye and skin anomalies syndrome</t>
  </si>
  <si>
    <t>Hereditary cryohydrocytosis with normal stomatin</t>
  </si>
  <si>
    <t>Focal facial dermal dysplasia</t>
  </si>
  <si>
    <t>Focal facial dermal dysplasia type II</t>
  </si>
  <si>
    <t>Focal facial dermal dysplasia type IV</t>
  </si>
  <si>
    <t>Alpha-B crystallin-related late-onset myopathy</t>
  </si>
  <si>
    <t>Pancytopenia-developmental delay syndrome</t>
  </si>
  <si>
    <t>Proximal myopathy with extrapyramidal signs</t>
  </si>
  <si>
    <t>Optic atrophy-intellectual disability syndrome</t>
  </si>
  <si>
    <t>Autosomal recessive spastic paraplegia type 61</t>
  </si>
  <si>
    <t>Autosomal recessive spastic paraplegia type 62</t>
  </si>
  <si>
    <t>Autosomal recessive spastic paraplegia type 59</t>
  </si>
  <si>
    <t>Autosomal recessive spastic paraplegia type 60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</si>
  <si>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</si>
  <si>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</si>
  <si>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</si>
  <si>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</si>
  <si>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Autosomal recessive spastic paraplegia type 69</t>
  </si>
  <si>
    <t>Autosomal recessive spastic paraplegia type 70</t>
  </si>
  <si>
    <t>Autosomal recessive spastic paraplegia type 71</t>
  </si>
  <si>
    <t>Autosomal spastic paraplegia type 72</t>
  </si>
  <si>
    <t>Lipoic acid synthetase deficiency</t>
  </si>
  <si>
    <t>Lipoyl transferase 1 deficiency</t>
  </si>
  <si>
    <t>Childhood-onset spasticity with hyperglycinemia</t>
  </si>
  <si>
    <t>Multiple mitochondrial dysfunctions syndrome type 1</t>
  </si>
  <si>
    <t>Multiple mitochondrial dysfunctions syndrome type 2</t>
  </si>
  <si>
    <t>Huntington disease-like syndrome due to C9ORF72 expansions</t>
  </si>
  <si>
    <t>Moyamoya disease with early-onset achalasia</t>
  </si>
  <si>
    <t>Hyperammonemic encephalopathy due to carbonic anhydrase VA deficiency</t>
  </si>
  <si>
    <t>Episodic ataxia with slurred speech</t>
  </si>
  <si>
    <t>Partial corpus callosum agenesis-cerebellar vermis hypoplasia with posterior fossa cysts syndrome</t>
  </si>
  <si>
    <t>Autosomal dominant Charcot-Marie-Tooth disease type 2 with giant axons</t>
  </si>
  <si>
    <t>MEND syndrome</t>
  </si>
  <si>
    <t>Autosomal recessive spondylometaphyseal dysplasia, Mégarbané type</t>
  </si>
  <si>
    <t>Karyomegalic interstitial nephritis</t>
  </si>
  <si>
    <t>Autosomal dominant focal non-epidermolytic palmoplantar keratoderma with plantar blistering</t>
  </si>
  <si>
    <t>Progressive myoclonic epilepsy type 5</t>
  </si>
  <si>
    <t>Infantile cerebral and cerebellar atrophy with postnatal progressive microcephaly</t>
  </si>
  <si>
    <t>Diffuse cerebral and cerebellar atrophy-intractable seizures-progressive microcephaly syndrome</t>
  </si>
  <si>
    <t>Intellectual disability-facial dysmorphism syndrome due to SETD5 haploinsufficiency</t>
  </si>
  <si>
    <t>Tall stature-intellectual disability-facial dysmorphism syndrome</t>
  </si>
  <si>
    <t>FBLN1-related developmental delay-central nervous system anomaly-syndactyly syndrome</t>
  </si>
  <si>
    <t>Alacrimia-choreoathetosis-liver dysfunction syndrome</t>
  </si>
  <si>
    <t>Female infertility due to zona pellucida defect</t>
  </si>
  <si>
    <t>Autosomal recessive cerebellar ataxia-epilepsy-intellectual disability syndrome due to TUD deficiency</t>
  </si>
  <si>
    <t>Autosomal recessive cerebellar ataxia-epilepsy-intellectual disability syndrome due to RUBCN deficiency</t>
  </si>
  <si>
    <t>DITRA</t>
  </si>
  <si>
    <t>Vasculitis due to ADA2 deficiency</t>
  </si>
  <si>
    <t>Pontocerebellar hypoplasia type 10</t>
  </si>
  <si>
    <t>Maternal riboflavin deficiency</t>
  </si>
  <si>
    <t>Familial isolated trichomegaly</t>
  </si>
  <si>
    <t>Early-onset epileptic encephalopathy-cortical blindness-intellectual disability-facial dysmorphism syndrome</t>
  </si>
  <si>
    <t>Facial dysmorphism-lens dislocation-anterior segment abnormalities-spontaneous filtering blebs syndrome</t>
  </si>
  <si>
    <t>Autosomal recessive cerebellar ataxia due to STUB1 deficiency</t>
  </si>
  <si>
    <t>PRKAR1B-related neurodegenerative dementia with intermediate filaments</t>
  </si>
  <si>
    <t>AHDC1-related intellectual disability-obstructive sleep apnea-mild dysmorphism syndrome</t>
  </si>
  <si>
    <t>Epidermolysis bullosa simplex due to BP230 deficiency</t>
  </si>
  <si>
    <t>Epidermolysis bullosa simplex due to exophilin 5 deficiency</t>
  </si>
  <si>
    <t>Dystonia-aphonia syndrome</t>
  </si>
  <si>
    <t>Adult-onset cervical dystonia, DYT23 type</t>
  </si>
  <si>
    <t>Temple-Baraitser syndrome</t>
  </si>
  <si>
    <t>Bleeding disorder due to CalDAG-GEFI deficiency</t>
  </si>
  <si>
    <t>Severe combined immunodeficiency due to CTPS1 deficiency</t>
  </si>
  <si>
    <t>Postaxial polydactyly-anterior pituitary anomalies-facial dysmorphism syndrome</t>
  </si>
  <si>
    <t>Autosomal recessive severe congenital neutropenia due to CXCR2 deficiency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</si>
  <si>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</si>
  <si>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</si>
  <si>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</si>
  <si>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</si>
  <si>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Cono-spondylar dysplasia</t>
  </si>
  <si>
    <t>Spinocerebellar ataxia type 40</t>
  </si>
  <si>
    <t>Spinocerebellar ataxia type 38</t>
  </si>
  <si>
    <t>Microcephaly-short stature-intellectual disability-facial dysmorphism syndrome</t>
  </si>
  <si>
    <t>Autosomal recessive severe congenital neutropenia due to JAGN1 deficiency</t>
  </si>
  <si>
    <t>Nail and teeth abnormalities-marginal palmoplantar keratoderma-oral hyperpigmentation syndrome</t>
  </si>
  <si>
    <t>X-linked intellectual disability-limb spasticity-retinal dystrophy-diabetes insipidus syndrome</t>
  </si>
  <si>
    <t>Microcephaly-complex motor and sensory axonal neuropathy syndrome</t>
  </si>
  <si>
    <t>Progressive myoclonic epilepsy type 8</t>
  </si>
  <si>
    <t>Colobomatous microphthalmia-rhizomelic dysplasia syndrome</t>
  </si>
  <si>
    <t>Congenital myopathy with myasthenic-like onset</t>
  </si>
  <si>
    <t>TOR1AIP1-related limb-girdle muscular dystrophy</t>
  </si>
  <si>
    <t>STING-associated vasculopathy with onset in infancy</t>
  </si>
  <si>
    <t>X-linked colobomatous microphthalmia-microcephaly-intellectual disability-short stature syndrome</t>
  </si>
  <si>
    <t>Combined immunodeficiency due to OX40 deficiency</t>
  </si>
  <si>
    <t>Primary immunodeficiency with post-measles-mumps-rubella vaccine viral infection</t>
  </si>
  <si>
    <t>Scapuloperoneal spinal muscular atrophy</t>
  </si>
  <si>
    <t>X-linked scapuloperoneal muscular dystrophy</t>
  </si>
  <si>
    <t>Autosomal recessive spastic paraplegia type 57</t>
  </si>
  <si>
    <t>Progressive encephalopathy with leukodystrophy due to DECR deficiency</t>
  </si>
  <si>
    <t>Orofaciodigital syndrome type 14</t>
  </si>
  <si>
    <t>Autosomal dominant Charcot-Marie-Tooth disease type 2Y</t>
  </si>
  <si>
    <t>Progressive myoclonic epilepsy type 7</t>
  </si>
  <si>
    <t>CIDEC-related familial partial lipodystrophy</t>
  </si>
  <si>
    <t>LIPE-related familial partial lipodystrophy</t>
  </si>
  <si>
    <t>Short stature-advanced bone age-early-onset osteoarthritis syndrome</t>
  </si>
  <si>
    <t>Autosomal dominant Charcot-Marie-Tooth disease type 2 due to TFG mutation</t>
  </si>
  <si>
    <t>Lethal neonatal spasticity-epileptic encephalopathy syndrome</t>
  </si>
  <si>
    <t>Colobomatous optic disc-macular atrophy-chorioretinopathy syndrome</t>
  </si>
  <si>
    <t>COG2-CDG</t>
  </si>
  <si>
    <t>X-linked microcephaly-growth retardation-prognathism-cryptorchidism syndrome</t>
  </si>
  <si>
    <t>Progeroid features-hepatocellular carcinoma predisposition syndrome</t>
  </si>
  <si>
    <t>Chronic atrial and intestinal dysrhythmia syndrome</t>
  </si>
  <si>
    <t>Autosomal recessive intermediate Charcot-Marie-Tooth disease type D</t>
  </si>
  <si>
    <t>Severe intellectual disability-hypotonia-strabismus-coarse face-planovalgus syndrome</t>
  </si>
  <si>
    <t>Intrauterine growth restriction-short stature-early adult-onset diabetes syndrome</t>
  </si>
  <si>
    <t>Intellectual disability-expressive aphasia-facial dysmorphism syndrome</t>
  </si>
  <si>
    <t>Autoimmune lymphoproliferative syndrome due to CTLA4 haploinsuffiency</t>
  </si>
  <si>
    <t>Periodic fever-infantile enterocolitis-autoinflammatory syndrome</t>
  </si>
  <si>
    <t>Thrombomodulin-related bleeding disorder</t>
  </si>
  <si>
    <t>Cataract-growth hormone deficiency-sensory neuropathy-sensorineural hearing loss-skeletal dysplasia syndrome</t>
  </si>
  <si>
    <t>Microcephalic primordial dwarfism-insulin resistance syndrome</t>
  </si>
  <si>
    <t>Familial atrial tachyarrhythmia-infra-Hisian cardiac conduction disease</t>
  </si>
  <si>
    <t>Retinitis pigmentosa-juvenile cataract-short stature-intellectual disability syndrome</t>
  </si>
  <si>
    <t>Pseudoxanthoma elasticum-like skin manifestations with retinitis pigmentosa</t>
  </si>
  <si>
    <t>Autosomal recessive primary immunodeficiency with defective spontaneous natural killer cell cytotoxicity</t>
  </si>
  <si>
    <t>MYH7-related late-onset scapuloperoneal muscular dystrophy</t>
  </si>
  <si>
    <t>Ketoacidosis due to monocarboxylate transporter-1 deficiency</t>
  </si>
  <si>
    <t>RARS-related autosomal recessive hypomyelinating leukodystrophy</t>
  </si>
  <si>
    <t>Steel syndrome</t>
  </si>
  <si>
    <t>PCNA-related progressive neurodegenerative photosensitivity syndrome</t>
  </si>
  <si>
    <t>STAT3-related early-onset multisystem autoimmune disease</t>
  </si>
  <si>
    <t>Fatty acyl-CoA reductase 1 deficiency</t>
  </si>
  <si>
    <t>Severe autosomal recessive macrothrombocytopenia</t>
  </si>
  <si>
    <t>GCGR-related hyperglucagonemia</t>
  </si>
  <si>
    <t>Early-onset myopathy-areflexia-respiratory distress-dysphagia syndrome</t>
  </si>
  <si>
    <t>KCNQ2-related epileptic encephalopathy</t>
  </si>
  <si>
    <t>ITM2B amyloidosis</t>
  </si>
  <si>
    <t>Lethal fetal cerebrorenogenitourinary agenesis/hypoplasia syndrome</t>
  </si>
  <si>
    <t>Autosomal dominant myopia-midfacial retrusion-sensorineural hearing loss-rhizomelic dysplasia syndrome</t>
  </si>
  <si>
    <t>Ribose-5-P isomerase deficiency</t>
  </si>
  <si>
    <t>Isolated sedoheptulokinase deficiency</t>
  </si>
  <si>
    <t>L-ferritin deficiency</t>
  </si>
  <si>
    <t>Charcot-Marie-Tooth disease type 2S</t>
  </si>
  <si>
    <t>46,XY disorder of sex development due to testicular 17,20-desmolase deficiency</t>
  </si>
  <si>
    <t>Hyperostosis cranialis interna</t>
  </si>
  <si>
    <t>NDE1-related microhydranencephaly</t>
  </si>
  <si>
    <t>X-linked erythropoietic protoporphyria</t>
  </si>
  <si>
    <t>Postural orthostatic tachycardia syndrome due to NET deficiency</t>
  </si>
  <si>
    <t>PGM3-CDG</t>
  </si>
  <si>
    <t>DNAJB2-related Charcot-Marie-Tooth disease type 2</t>
  </si>
  <si>
    <t>Ventriculomegaly-cystic kidney disease</t>
  </si>
  <si>
    <t>Combined oxidative phosphorylation defect type 23</t>
  </si>
  <si>
    <t>46,XX ovarian dysgenesis-short stature syndrome</t>
  </si>
  <si>
    <t>Lethal fetal brain malformation-duodenal atresia-bilateral renal hypoplasia syndrome</t>
  </si>
  <si>
    <t>Cerebellar-facial-dental syndrome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</si>
  <si>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</si>
  <si>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</si>
  <si>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</si>
  <si>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Combined oxidative phosphorylation defect type 24</t>
  </si>
  <si>
    <t>Autoimmune hemolytic anemia-autoimmune thrombocytopenia-primary immunodeficiency syndrome</t>
  </si>
  <si>
    <t>Combined immunodeficiency due to LRBA deficiency</t>
  </si>
  <si>
    <t>3-methylglutaconic aciduria type 7</t>
  </si>
  <si>
    <t>Juvenile-onset diabetes mellitus-central and peripheral neurodegeneration syndrome</t>
  </si>
  <si>
    <t>Limb-girdle muscular dystrophy due to POMK deficiency</t>
  </si>
  <si>
    <t>NIK deficiency</t>
  </si>
  <si>
    <t>DOCK2 deficiency</t>
  </si>
  <si>
    <t>Autosomal dominant spastic paraplegia type 9A</t>
  </si>
  <si>
    <t>Autosomal dominant spastic paraplegia type 9B</t>
  </si>
  <si>
    <t>Autosomal recessive spastic paraplegia type 9B</t>
  </si>
  <si>
    <t>Mitochondrial pyruvate carrier deficiency</t>
  </si>
  <si>
    <t>Hypomyelination-cerebellar atrophy-hypoplasia of the corpus callosum syndrome</t>
  </si>
  <si>
    <t>Tremor-ataxia-central hypomyelination syndrome</t>
  </si>
  <si>
    <t>Combined oxidative phosphorylation defect type 25</t>
  </si>
  <si>
    <t>Pigmentation defects-palmoplantar keratoderma-skin carcinoma syndrome</t>
  </si>
  <si>
    <t>Autosomal dominant Charcot-Marie-Tooth disease type 2V</t>
  </si>
  <si>
    <t>Klippel-Feil anomaly-myopathy-facial dysmorphism syndrome</t>
  </si>
  <si>
    <t>Progressive scapulohumeroperoneal distal myopathy</t>
  </si>
  <si>
    <t>Spastic tetraplegia-thin corpus callosum-progressive postnatal microcephaly syndrome</t>
  </si>
  <si>
    <t>CAD-CDG</t>
  </si>
  <si>
    <t>Autosomal recessive brachyolmia</t>
  </si>
  <si>
    <t>Progressive autosomal recessive ataxia-deafness syndrome</t>
  </si>
  <si>
    <t>Isolated focal non-epidermolytic palmoplantar keratoderma</t>
  </si>
  <si>
    <t>Regressive spondylometaphyseal dysplasia</t>
  </si>
  <si>
    <t>Familial congenital nasolacrimal duct obstruction</t>
  </si>
  <si>
    <t>Congenital insensitivity to pain with severe intellectual disability</t>
  </si>
  <si>
    <t>Autosomal recessive cerebellar ataxia due to CWF19L1 deficiency</t>
  </si>
  <si>
    <t>Polyendocrine-polyneuropathy syndrome</t>
  </si>
  <si>
    <t>Infantile multisystem neurologic-endocrine-pancreatic disease</t>
  </si>
  <si>
    <t>Hereditary sensory neuropathy-deafness-dementia syndrome</t>
  </si>
  <si>
    <t>Polyglucosan body myopathy type 2</t>
  </si>
  <si>
    <t>Autosomal dominant mitochondrial myopathy with exercise intolerance</t>
  </si>
  <si>
    <t>Neonatal encephalomyopathy-cardiomyopathy-respiratory distress syndrome</t>
  </si>
  <si>
    <t>Autosomal dominant intellectual disability-craniofacial anomalies-cardiac defects syndrome</t>
  </si>
  <si>
    <t>Infantile-onset axonal motor and sensory neuropathy-optic atrophy-neurodegenerative syndrome</t>
  </si>
  <si>
    <t>Progressive essential tremor-speech impairment-facial dysmorphism-intellectual disability-abnormal behavior syndrome</t>
  </si>
  <si>
    <t>Syndromic sensorineural deafness due to combined oxidative phosphorylation defect</t>
  </si>
  <si>
    <t>X-linked intellectual disability-short stature-overweight syndrome</t>
  </si>
  <si>
    <t>X-linked intellectual disability-hypotonia-movement disorder syndrome</t>
  </si>
  <si>
    <t>Progressive myoclonic epilepsy type 9</t>
  </si>
  <si>
    <t>Intellectual disability-macrocephaly-hypotonia-behavioral abnormalities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</si>
  <si>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</si>
  <si>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</si>
  <si>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Megalencephaly-severe kyphoscoliosis-overgrowth syndrome</t>
  </si>
  <si>
    <t>ITPA-related lethal infantile neurological disorder with cataract and cardiac involvement</t>
  </si>
  <si>
    <t>Complex lethal osteochondrodysplasia</t>
  </si>
  <si>
    <t>Progressive spondyloepimetaphyseal dysplasia-short stature-short fourth metatarsals-intellectual disability syndrome</t>
  </si>
  <si>
    <t>Multiple mitochondrial dysfunctions syndrome type 4</t>
  </si>
  <si>
    <t>Macrocephaly-intellectual disability-neurodevelopmental disorder-small thorax syndrome</t>
  </si>
  <si>
    <t>Spinocerebellar ataxia type 41</t>
  </si>
  <si>
    <t>Spinocerebellar ataxia type 42</t>
  </si>
  <si>
    <t>Ataxia-oculomotor apraxia type 4</t>
  </si>
  <si>
    <t>Spondyloepiphyseal dysplasia, Stanescu type</t>
  </si>
  <si>
    <t>Autosomal recessive spastic paraplegia type 75</t>
  </si>
  <si>
    <t>Craniofacial dysplasia-short stature-ectodermal anomalies-intellectual disability syndrome</t>
  </si>
  <si>
    <t>X-linked intellectual disability-cerebellar hypoplasia-spondylo-epiphyseal dysplasia syndrome</t>
  </si>
  <si>
    <t>Spastic paraplegia-severe developmental delay-epilepsy syndrome</t>
  </si>
  <si>
    <t>Short stature-brachydactyly-obesity-global developmental delay syndrome</t>
  </si>
  <si>
    <t>BENTA disease</t>
  </si>
  <si>
    <t>NEK9-related lethal skeletal dysplasia</t>
  </si>
  <si>
    <t>Primary dystonia, DYT27 type</t>
  </si>
  <si>
    <t>COG6-CGD</t>
  </si>
  <si>
    <t>Fever-associated acute infantile liver failure syndrome</t>
  </si>
  <si>
    <t>Congenital cataract-microcephaly-nevus flammeus simplex-severe intellectual disability syndrome</t>
  </si>
  <si>
    <t>Familial gastric type 1 neuroendocrine tumor</t>
  </si>
  <si>
    <t>Familial cavitary optic disc anomaly</t>
  </si>
  <si>
    <t>Fetal encasement syndrome</t>
  </si>
  <si>
    <t>Severe intellectual disability-corpus callosum agenesis-facial dysmorphism-cerebellar ataxia syndrome</t>
  </si>
  <si>
    <t>TMEM199-CDG</t>
  </si>
  <si>
    <t>Martinique crinkled retinal pigment epitheliopathy</t>
  </si>
  <si>
    <t>Autosomal recessive spastic paraplegia type 77</t>
  </si>
  <si>
    <t>Autosomal dominant Charcot-Marie-Tooth disease type 2Z</t>
  </si>
  <si>
    <t>Autosomal recessive Charcot-Marie-Tooth disease type 2X</t>
  </si>
  <si>
    <t>Neonatal severe cardiopulmonary failure due to mitochondrial methylation defect</t>
  </si>
  <si>
    <t>Macrocephaly-intellectual disability-left ventricular non compaction syndrome</t>
  </si>
  <si>
    <t>Acute infantile liver failure-cerebellar ataxia-peripheral sensory motor neuropathy syndrome</t>
  </si>
  <si>
    <t>LIMS2-related limb-girdle muscular dystrophy</t>
  </si>
  <si>
    <t>Autosomal dominant thrombocytopenia with platelet secretion defect</t>
  </si>
  <si>
    <t>Childhood-onset progressive contractures-limb-girdle weakness-muscle dystrophy syndrome</t>
  </si>
  <si>
    <t>Seizures-scoliosis-macrocephaly syndrome</t>
  </si>
  <si>
    <t>VPS11-related autosomal recessive hypomyelinating leukodystrophy</t>
  </si>
  <si>
    <t>Severe hypotonia-psychomotor developmental delay-strabismus-cardiac septal defect syndrome</t>
  </si>
  <si>
    <t>Intellectual disability-epilepsy-extrapyramidal syndrome</t>
  </si>
  <si>
    <t>Microcephalic primordial dwarfism due to RTTN deficiency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</si>
  <si>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</si>
  <si>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</si>
  <si>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</si>
  <si>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</si>
  <si>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Colobomatous macrophthalmia-microcornea syndrome</t>
  </si>
  <si>
    <t>CCDC115-CDG</t>
  </si>
  <si>
    <t>SLC39A8-CDG</t>
  </si>
  <si>
    <t>Rhizomelic chondrodysplasia punctata type 5</t>
  </si>
  <si>
    <t>BVES-related limb-girdle muscular dystrophy</t>
  </si>
  <si>
    <t>Autosomal dominant distal axonal motor neuropathy-myofibrillar myopathy syndrome</t>
  </si>
  <si>
    <t>Hereditary pediatric Behçet-like disease</t>
  </si>
  <si>
    <t>Combined immunodeficiency due to TFRC deficiency</t>
  </si>
  <si>
    <t>Autosomal dominant preaxial polydactyly-upperback hypertrichosis syndrome</t>
  </si>
  <si>
    <t>Micrognathia-recurrent infections-behavioral abnormalities-mild intellectual disability syndrome</t>
  </si>
  <si>
    <t>PMP2-related Charcot-Marie-Tooth disease type 1</t>
  </si>
  <si>
    <t>IL21-related infantile inflammatory bowel disease</t>
  </si>
  <si>
    <t>Postnatal microcephaly-infantile hypotonia-spastic diplegia-dysarthria-intellectual disability syndrome</t>
  </si>
  <si>
    <t>Combined oxidative phosphorylation defect type 26</t>
  </si>
  <si>
    <t>Pontine autosomal dominant microangiopathy with leukoencephalopathy</t>
  </si>
  <si>
    <t>Combined oxidative phosphorylation defect type 27</t>
  </si>
  <si>
    <t>Cytosolic phospholipase-A2 alpha deficiency associated bleeding disorder</t>
  </si>
  <si>
    <t>Progressive microcephaly-seizures-cortical blindness-developmental delay syndrome</t>
  </si>
  <si>
    <t>Autosomal recessive mendelian susceptibility to mycobacterial diseases due to complete RORgamma receptor deficiency</t>
  </si>
  <si>
    <t>Combined oxidative phosphorylation defect type 29</t>
  </si>
  <si>
    <t>Combined oxidative phosphorylation defect type 30</t>
  </si>
  <si>
    <t>Lethal left ventricular non-compaction-seizures-hypotonia-cataract-developmental delay syndrome</t>
  </si>
  <si>
    <t>Hereditary sensory and autonomic neuropathy type 8</t>
  </si>
  <si>
    <t>MSH3-related attenuated familial adenomatous polyposis</t>
  </si>
  <si>
    <t>Isolated neonatal sclerosing cholangitis</t>
  </si>
  <si>
    <t>POGLUT1-related limb-girdle muscular dystrophy R21</t>
  </si>
  <si>
    <t>Hereditary thrombocytopenia with early-onset myelofibrosis</t>
  </si>
  <si>
    <t>X-linked female restricted facial dysmorphism-short stature-choanal atresia-intellectual disability</t>
  </si>
  <si>
    <t>Global developmental delay-visual anomalies-progressive cerebellar atrophy-truncal hypotonia syndrome</t>
  </si>
  <si>
    <t>X-linked intellectual disability-global development delay-facial dysmorphism-sacral caudal remnant syndrome</t>
  </si>
  <si>
    <t>Familial Chilblain lupus</t>
  </si>
  <si>
    <t>USP18 deficiency</t>
  </si>
  <si>
    <t>HTRA1-related autosomal dominant cerebral small vessel disease</t>
  </si>
  <si>
    <t>Autosomal dominant Charcot-Marie-Tooth disease type 2W</t>
  </si>
  <si>
    <t>SIX2-related frontonasal dysplasia</t>
  </si>
  <si>
    <t>Distal myopathy, Tateyama type</t>
  </si>
  <si>
    <t>Vibratory urticaria</t>
  </si>
  <si>
    <t>RERE-related neurodevelopmental syndrome</t>
  </si>
  <si>
    <t>MIRAGE syndrome</t>
  </si>
  <si>
    <t>Retinitis pigmentosa-hearing loss-premature aging-short stature-facial dysmorphism syndrome</t>
  </si>
  <si>
    <t>DIAPH1-related sensorineural hearing loss-thrombocytopenia syndrome</t>
  </si>
  <si>
    <t>Childhood-onset benign chorea with striatal involvement</t>
  </si>
  <si>
    <t>Charcot-Marie-Tooth disease type 2T</t>
  </si>
  <si>
    <t>Congenital labioscrotal agenesis-cerebellar malformation-corneal dystrophy-facial dysmorphism syndrome</t>
  </si>
  <si>
    <t>Kyphosis-lateral tongue atrophy-myofibrillar myopathy syndrome</t>
  </si>
  <si>
    <t>Kyphoscoliosis-lateral tongue atrophy-hereditary spastic paraplegia syndrome</t>
  </si>
  <si>
    <t>EVEN-plus syndrome</t>
  </si>
  <si>
    <t>MME-related autosomal dominant Charcot Marie Tooth disease type 2</t>
  </si>
  <si>
    <t>Spinocerebellar ataxia type 43</t>
  </si>
  <si>
    <t>Short rib-polydactyly syndrome type 5</t>
  </si>
  <si>
    <t>Infantile-onset periodic fever-panniculitis-dermatosis syndrome</t>
  </si>
  <si>
    <t>Tall stature-intellectual disability-renal anomalies syndrome</t>
  </si>
  <si>
    <t>Microcephaly-corpus callosum and cerebellar vermis hypoplasia-facial dysmorphism-intellectual disability syndrom</t>
  </si>
  <si>
    <t>Childhood-onset motor and cognitive regression syndrome with extrapyramidal movement disorder</t>
  </si>
  <si>
    <t>X-linked external auditory canal atresia-dilated internal auditory canal-facial dysmorphism syndrome</t>
  </si>
  <si>
    <t>Polyhydramnios-megalencephaly-symptomatic epilepsy syndrome</t>
  </si>
  <si>
    <t>Cerebellar ataxia with neuropathy and bilateral vestibular areflexia syndrome</t>
  </si>
  <si>
    <t>Combined immunodeficiency due to Moesin deficiency</t>
  </si>
  <si>
    <t>3-methylglutaconic aciduria type 9</t>
  </si>
  <si>
    <t>Combined immunodeficiency due to GINS1 deficiency</t>
  </si>
  <si>
    <t>Psychomotor regression-oculomotor apraxia-movement disorder-nephropathy syndrome</t>
  </si>
  <si>
    <t>Stromme syndrome</t>
  </si>
  <si>
    <t>Congenital multiple café-au-lait macules-increased sister chromatid exchange syndrome</t>
  </si>
  <si>
    <t>Hyperphenylalaninemia due to DNAJC12 deficiency</t>
  </si>
  <si>
    <t>Generalized basal epidermolysis bullosa simplex with skin atrophy, scarring and hair loss</t>
  </si>
  <si>
    <t>Congenital cerebellar ataxia due to RNU12 mutation</t>
  </si>
  <si>
    <t>Autosomal recessive spastic paraplegia type 78</t>
  </si>
  <si>
    <t>Autosomal recessive anterior segment dysgenesis</t>
  </si>
  <si>
    <t>Spastic paraplegia-intellectual disability-nystagmus-obesity syndrome</t>
  </si>
  <si>
    <t>Dystonia-parkinsonism-hypermanganesemia syndrome</t>
  </si>
  <si>
    <t>Autosomal recessive axonal Charcot-Marie-Tooth disease due to copper metabolism defect</t>
  </si>
  <si>
    <t>Autosomal dominant Charcot-Marie-Tooth disease type 2DD</t>
  </si>
  <si>
    <t>Congenital vertebral-cardiac-renal anomalies syndrome</t>
  </si>
  <si>
    <t>Microcephaly-facial dysmorphism-ocular anomalies-multiple congenital anomalies syndrome</t>
  </si>
  <si>
    <t>LAMA5-related multisystemic syndrome</t>
  </si>
  <si>
    <t>Severe myopia-generalized joint laxity-short stature syndrome</t>
  </si>
  <si>
    <t>NKX6-2-related autosomal recessive hypomyelinating leukodystrophy</t>
  </si>
  <si>
    <t>Hypohidrosis-electrolyte imbalance-lacrimal gland dysfunction-ichthyosis-xerostomia syndrome</t>
  </si>
  <si>
    <t>Duane retraction syndrome with congenital deafness</t>
  </si>
  <si>
    <t>Neurodevelopmental delay-seizures-ophthalmic anomalies-osteopenia-cerebellar atrophy syndrome</t>
  </si>
  <si>
    <t>Intellectual disability-autism-speech apraxia-craniofacial dysmorphism syndrome</t>
  </si>
  <si>
    <t>Immune dysregulation-inflammatory bowel disease-arthritis-recurrent infections-lymphopenia syndrome</t>
  </si>
  <si>
    <t>Familial apolipoprotein A5 deficiency</t>
  </si>
  <si>
    <t>Familial lipase maturation factor 1 deficiency</t>
  </si>
  <si>
    <t>Familial GPIHBP1 deficiency</t>
  </si>
  <si>
    <t>B3GALT6-related spondylodysplastic Ehlers-Danlos syndrome</t>
  </si>
  <si>
    <t>Myopathic Ehlers-Danlos syndrome</t>
  </si>
  <si>
    <t>Classical-like Ehlers-Danlos syndrome type 2</t>
  </si>
  <si>
    <t>X-linked lymphoproliferative disease due to SH2D1A deficiency</t>
  </si>
  <si>
    <t>X-linked lymphoproliferative disease due to XIAP deficiency</t>
  </si>
  <si>
    <t>Growth delay-intellectual disability-hepatopathy syndrome</t>
  </si>
  <si>
    <t>Severe combined immunodeficiency due to CARMIL2 deficiency</t>
  </si>
  <si>
    <t>GNB5-related intellectual disability-cardiac arrhythmia syndrome</t>
  </si>
  <si>
    <t>Leukoencephalopathy with calcifications and cysts</t>
  </si>
  <si>
    <t>Auditory neuropathy-optic atrophy syndrome</t>
  </si>
  <si>
    <t>Isolated hyperchlorhidrosis</t>
  </si>
  <si>
    <t>Optic atrophy-ataxia-peripheral neuropathy-global developmental delay syndrome</t>
  </si>
  <si>
    <t>PRUNE1-related neurological syndrome</t>
  </si>
  <si>
    <t>Congenital myopathy with reduced type 2 muscle fibers</t>
  </si>
  <si>
    <t>NAD(P)HX dehydratase deficiency</t>
  </si>
  <si>
    <t>NAD(P)HX epimerase deficiency</t>
  </si>
  <si>
    <t>Early-onset calcifying leukoencephalopathy-skeletal dysplasia</t>
  </si>
  <si>
    <t>Oculocerebrodental syndrome</t>
  </si>
  <si>
    <t>Heme oxygenase-1 deficiency</t>
  </si>
  <si>
    <t>Congenital limbs-face contractures-hypotonia-developmental delay syndrome</t>
  </si>
  <si>
    <t>Anterior maxillary protrusion-strabismus-intellectual disability syndrome</t>
  </si>
  <si>
    <t>TMEM94-associated congenital heart defect-facial dysmorphism-developmental delay syndrome</t>
  </si>
  <si>
    <t>Combined oxidative phosphorylation defect type 39</t>
  </si>
  <si>
    <t>Infantile inflammatory bowel disease with neurological involvement</t>
  </si>
  <si>
    <t>Craniosynostosis-microretrognathia-severe intellectual disability syndrome</t>
  </si>
  <si>
    <t>CEBPE-associated autoinflammation-immunodeficiency-neutrophil dysfunction syndrome</t>
  </si>
  <si>
    <t>Congenital autosomal recessive small-platelet thrombocytopenia</t>
  </si>
  <si>
    <t>Posterior-predominant lissencephaly-broad flat pons and medulla-midline crossing defects syndrome</t>
  </si>
  <si>
    <t>Predisposition to severe viral infection due to IRF7 deficiency</t>
  </si>
  <si>
    <t>Succinic semialdehyde dehydrogenase deficiency</t>
  </si>
  <si>
    <t>Methylmalonic acidemia with homocystinuria</t>
  </si>
  <si>
    <t>Vitamin B12-responsive methylmalonic acidemia</t>
  </si>
  <si>
    <t>Acrodermatitis enteropathica</t>
  </si>
  <si>
    <t>Adenosine monophosphate deaminase deficiency</t>
  </si>
  <si>
    <t>Blackfan-Diamond anemia</t>
  </si>
  <si>
    <t>CACH syndrome</t>
  </si>
  <si>
    <t>Chédiak-Higashi syndrome</t>
  </si>
  <si>
    <t>Cohen syndrome</t>
  </si>
  <si>
    <t>Crigler-Najjar syndrome</t>
  </si>
  <si>
    <t>Dihydropteridine reductase deficiency</t>
  </si>
  <si>
    <t>Frontotemporal dementia</t>
  </si>
  <si>
    <t>Epidermodysplasia verruciformis</t>
  </si>
  <si>
    <t>Erythrokeratodermia variabilis</t>
  </si>
  <si>
    <t>Hyperimmunoglobulinemia D with periodic fever</t>
  </si>
  <si>
    <t>Glycogen storage disease due to phosphorylase kinase deficiency</t>
  </si>
  <si>
    <t>Simpson-Golabi-Behmel syndrome</t>
  </si>
  <si>
    <t>Heterotaxia</t>
  </si>
  <si>
    <t>X-linked lissencephaly with abnormal genitalia</t>
  </si>
  <si>
    <t>Harlequin ichthyosis</t>
  </si>
  <si>
    <t>Noonan syndrome with multiple lentigines</t>
  </si>
  <si>
    <t>Hereditary leiomyomatosis and renal cell cancer</t>
  </si>
  <si>
    <t>Liddle syndrome</t>
  </si>
  <si>
    <t>Lipoid proteinosis</t>
  </si>
  <si>
    <t>Immunodeficiency by defective expression of MHC class II</t>
  </si>
  <si>
    <t>Muir-Torre syndrome</t>
  </si>
  <si>
    <t>Distal myopathy, Welander type</t>
  </si>
  <si>
    <t>Nance-Horan syndrome</t>
  </si>
  <si>
    <t>Giant axonal neuropathy</t>
  </si>
  <si>
    <t>Norrie disease</t>
  </si>
  <si>
    <t>Pseudohypoaldosteronism type 2</t>
  </si>
  <si>
    <t>Encephalopathy due to sulfite oxidase deficiency</t>
  </si>
  <si>
    <t>Alpha-thalassemia-X-linked intellectual disability syndrome</t>
  </si>
  <si>
    <t>Familial progressive cardiac conduction defect</t>
  </si>
  <si>
    <t>Adams-Oliver syndrome</t>
  </si>
  <si>
    <t>Autosomal dominant popliteal pterygium syndrome</t>
  </si>
  <si>
    <t>Camurati-Engelmann disease</t>
  </si>
  <si>
    <t>Carney complex</t>
  </si>
  <si>
    <t>Cataract-microcornea syndrome</t>
  </si>
  <si>
    <t>Renal coloboma syndrome</t>
  </si>
  <si>
    <t>Pterin-4 alpha-carbinolamine dehydratase deficiency</t>
  </si>
  <si>
    <t>Dent disease</t>
  </si>
  <si>
    <t>Focal facial dermal dysplasia type III</t>
  </si>
  <si>
    <t>Benign familial neonatal epilepsy</t>
  </si>
  <si>
    <t>Gollop-Wolfgang complex</t>
  </si>
  <si>
    <t>Fanconi-Bickel syndrome</t>
  </si>
  <si>
    <t>Hypoparathyroidism-sensorineural deafness-renal disease syndrome</t>
  </si>
  <si>
    <t>Megacystis-microcolon-intestinal hypoperistalsis syndrome</t>
  </si>
  <si>
    <t>Pachyonychia congenita</t>
  </si>
  <si>
    <t>Autosomal dominant hyper-IgE syndrome</t>
  </si>
  <si>
    <t>Congenital pulmonary lymphangiectasia</t>
  </si>
  <si>
    <t>Micro syndrome</t>
  </si>
  <si>
    <t>Pontocerebellar hypoplasia type 2</t>
  </si>
  <si>
    <t>3M syndrome</t>
  </si>
  <si>
    <t>Microcephalic osteodysplastic primordial dwarfism type II</t>
  </si>
  <si>
    <t>Ochoa syndrome</t>
  </si>
  <si>
    <t>Oculodentodigital dysplasia</t>
  </si>
  <si>
    <t>Pachydermoperiostosis</t>
  </si>
  <si>
    <t>Kindler syndrome</t>
  </si>
  <si>
    <t>Rothmund-Thomson syndrome</t>
  </si>
  <si>
    <t>Pyridoxine-dependent epilepsy</t>
  </si>
  <si>
    <t>Roberts syndrome</t>
  </si>
  <si>
    <t>Ulnar-mammary syndrome</t>
  </si>
  <si>
    <t>Cleft lip/palate-ectodermal dysplasia syndrome</t>
  </si>
  <si>
    <t>Autoimmune lymphoproliferative syndrome</t>
  </si>
  <si>
    <t>Genetic primary hypomagnesemia</t>
  </si>
  <si>
    <t>Infantile neuroaxonal dystrophy</t>
  </si>
  <si>
    <t>Congenital cataracts-facial dysmorphism-neuropathy syndrome</t>
  </si>
  <si>
    <t>Familial short QT syndrome</t>
  </si>
  <si>
    <t>Generalized arterial calcification of infancy</t>
  </si>
  <si>
    <t>Loeys-Dietz syndrome</t>
  </si>
  <si>
    <t>Multiple self-healing squamous epithelioma</t>
  </si>
  <si>
    <t>Oguchi disease</t>
  </si>
  <si>
    <t>Periodontal Ehlers-Danlos syndrome</t>
  </si>
  <si>
    <t>X-linked sideroblastic anemia</t>
  </si>
  <si>
    <t>Trichorhinophalangeal syndrome type 1 and 3</t>
  </si>
  <si>
    <t>GM1 gangliosidosis type 1</t>
  </si>
  <si>
    <t>Congenital erythropoietic porphyria</t>
  </si>
  <si>
    <t>Methylmalonic acidemia with homocystinuria, type cblC</t>
  </si>
  <si>
    <t>Vitamin B12-unresponsive methylmalonic acidemia type mut-</t>
  </si>
  <si>
    <t>AGel amyloidosis</t>
  </si>
  <si>
    <t>X-linked Alport syndrome</t>
  </si>
  <si>
    <t>Dystrophic epidermolysis bullosa pruriginosa</t>
  </si>
  <si>
    <t>Hereditary motor and sensory neuropathy, Okinawa type</t>
  </si>
  <si>
    <t>Robinow syndrome</t>
  </si>
  <si>
    <t>Autosomal dominant nocturnal frontal lobe epilepsy</t>
  </si>
  <si>
    <t>Thiel-Behnke corneal dystrophy</t>
  </si>
  <si>
    <t>Familial isolated hyperparathyroidism</t>
  </si>
  <si>
    <t>Acyl-CoA dehydrogenase 9 deficiency</t>
  </si>
  <si>
    <t>Bacterial susceptibility due to TLR signaling pathway deficiency</t>
  </si>
  <si>
    <t>Spinocerebellar ataxia type 29</t>
  </si>
  <si>
    <t>Spinocerebellar ataxia type 31</t>
  </si>
  <si>
    <t>Carnitine palmitoyl transferase II deficiency, myopathic form</t>
  </si>
  <si>
    <t>Lysosomal acid lipase deficiency</t>
  </si>
  <si>
    <t>Spinocerebellar ataxia type 36</t>
  </si>
  <si>
    <t>Epithelial recurrent erosion dystrophy</t>
  </si>
  <si>
    <t>Salla disease</t>
  </si>
  <si>
    <t>Familial isolated pituitary adenoma</t>
  </si>
  <si>
    <t>Mendelian susceptibility to mycobacterial diseases due to complete IL12RB1 deficiency</t>
  </si>
  <si>
    <t>Multicentric osteolysis-nodulosis-arthropathy spectrum</t>
  </si>
  <si>
    <t>Triglyceride deposit cardiomyovasculopathy</t>
  </si>
  <si>
    <t>Alport syndrome</t>
  </si>
  <si>
    <t>Argininemia</t>
  </si>
  <si>
    <t>Autosomal recessive spastic ataxia of Charlevoix-Saguenay</t>
  </si>
  <si>
    <t>Galactosialidosis</t>
  </si>
  <si>
    <t>Glycogen storage disease due to glycogen debranching enzyme deficiency</t>
  </si>
  <si>
    <t>Incontinentia pigmenti</t>
  </si>
  <si>
    <t>Nephronophthisis</t>
  </si>
  <si>
    <t>Pfeiffer syndrome</t>
  </si>
  <si>
    <t>Porphyria</t>
  </si>
  <si>
    <t>Congenital nephrotic syndrome, Finnish type</t>
  </si>
  <si>
    <t>Mowat-Wilson syndrome</t>
  </si>
  <si>
    <t>Maternal phenylketonuria</t>
  </si>
  <si>
    <t>Juvenile polyposis syndrome</t>
  </si>
  <si>
    <t>Short chain acyl-CoA dehydrogenase deficiency</t>
  </si>
  <si>
    <t>Oculocutaneous albinism type 3</t>
  </si>
  <si>
    <t>Milroy disease</t>
  </si>
  <si>
    <t>Familial avascular necrosis of femoral head</t>
  </si>
  <si>
    <t>Posterior hypospadias</t>
  </si>
  <si>
    <t>Amish lethal microcephaly</t>
  </si>
  <si>
    <t>Choroid plexus carcinoma</t>
  </si>
  <si>
    <t>Glycogen storage disease due to liver phosphorylase kinase deficiency</t>
  </si>
  <si>
    <t>Dysferlin-related limb-girdle muscular dystrophy R2</t>
  </si>
  <si>
    <t>Central core disease</t>
  </si>
  <si>
    <t>Bethlem myopathy</t>
  </si>
  <si>
    <t>Pycnodysostosis</t>
  </si>
  <si>
    <t>Autosomal recessive primary microcephaly</t>
  </si>
  <si>
    <t>Orofaciodigital syndrome type 1</t>
  </si>
  <si>
    <t>Nasu-Hakola disease</t>
  </si>
  <si>
    <t>Congenital muscular dystrophy, Ullrich type</t>
  </si>
  <si>
    <t>Brachydactyly type B</t>
  </si>
  <si>
    <t>Hemoglobin H disease</t>
  </si>
  <si>
    <t>Gelatinous drop-like corneal dystrophy</t>
  </si>
  <si>
    <t>Glycogen storage disease due to acid maltase deficiency, infantile onset</t>
  </si>
  <si>
    <t>Alpha-sarcoglycan-related limb-girdle muscular dystrophy R3</t>
  </si>
  <si>
    <t>Butyrylcholinesterase deficiency</t>
  </si>
  <si>
    <t>Rhizomelic chondrodysplasia punctata</t>
  </si>
  <si>
    <t>Choroideremia</t>
  </si>
  <si>
    <t>46,XX gonadal dysgenesis</t>
  </si>
  <si>
    <t>Multiple epiphyseal dysplasia</t>
  </si>
  <si>
    <t>Familial hyperaldosteronism type I</t>
  </si>
  <si>
    <t>Hypochondroplasia</t>
  </si>
  <si>
    <t>Menkes disease</t>
  </si>
  <si>
    <t>NARP syndrome</t>
  </si>
  <si>
    <t>Nijmegen breakage syndrome</t>
  </si>
  <si>
    <t>Pendred syndrome</t>
  </si>
  <si>
    <t>Autosomal dominant polycystic kidney disease</t>
  </si>
  <si>
    <t>Pseudoxanthoma elasticum</t>
  </si>
  <si>
    <t>Pyruvate dehydrogenase deficiency</t>
  </si>
  <si>
    <t>Stargardt disease</t>
  </si>
  <si>
    <t>Acatalasemia</t>
  </si>
  <si>
    <t>Buschke-Ollendorff syndrome</t>
  </si>
  <si>
    <t>Kyphoscoliotic Ehlers-Danlos syndrome due to lysyl hydroxylase 1 deficiency</t>
  </si>
  <si>
    <t>Familial primary hypomagnesemia with hypercalciuria and nephrocalcinosis with severe ocular involvement</t>
  </si>
  <si>
    <t>Opitz G/BBB syndrome</t>
  </si>
  <si>
    <t>Familial spontaneous pneumothorax</t>
  </si>
  <si>
    <t>Autosomal dominant vitreoretinochoroidopathy</t>
  </si>
  <si>
    <t>Revesz syndrome</t>
  </si>
  <si>
    <t>Catecholaminergic polymorphic ventricular tachycardia</t>
  </si>
  <si>
    <t>Primary hypomagnesemia with secondary hypocalcemia</t>
  </si>
  <si>
    <t>Familial primary hypomagnesemia with hypercalciuria and nephrocalcinosis without severe ocular involvement</t>
  </si>
  <si>
    <t>Autosomal agammaglobulinemia</t>
  </si>
  <si>
    <t>Dentinogenesis imperfecta</t>
  </si>
  <si>
    <t>Charcot-Marie-Tooth disease type 4</t>
  </si>
  <si>
    <t>Hyperinsulinism due to short chain 3-hydroxylacyl-CoA dehydrogenase deficiency</t>
  </si>
  <si>
    <t>Primary lymphedema</t>
  </si>
  <si>
    <t>Pyridoxal phosphate-responsive seizures</t>
  </si>
  <si>
    <t>X-linked reticulate pigmentary disorder</t>
  </si>
  <si>
    <t>Familial thoracic aortic aneurysm and aortic dissection</t>
  </si>
  <si>
    <t>Brachydactyly type A2</t>
  </si>
  <si>
    <t>Primary hyperoxaluria type 2</t>
  </si>
  <si>
    <t>Primary hyperoxaluria type 3</t>
  </si>
  <si>
    <t>Chronic hepatic porphyria</t>
  </si>
  <si>
    <t>Cytomegalic congenital adrenal hypoplasia</t>
  </si>
  <si>
    <t>Athyreosis</t>
  </si>
  <si>
    <t>Superficial corneal dystrophy</t>
  </si>
  <si>
    <t>Juvenile glaucoma</t>
  </si>
  <si>
    <t>Adult-onset autosomal dominant leukodystrophy</t>
  </si>
  <si>
    <t>Dentin dysplasia type I</t>
  </si>
  <si>
    <t>Romano-Ward syndrome</t>
  </si>
  <si>
    <t>Auriculocondylar syndrome</t>
  </si>
  <si>
    <t>Dentinogenesis imperfecta type 2</t>
  </si>
  <si>
    <t>Central diabetes insipidus</t>
  </si>
  <si>
    <t>Polymalformative genetic syndrome with increased risk of developing cancer</t>
  </si>
  <si>
    <t>Hypohidrotic ectodermal dysplasia</t>
  </si>
  <si>
    <t>Juvenile primary lateral sclerosis</t>
  </si>
  <si>
    <t>Classic maple syrup urine disease</t>
  </si>
  <si>
    <t>Intermediate maple syrup urine disease</t>
  </si>
  <si>
    <t>Behavioral variant of frontotemporal dementia</t>
  </si>
  <si>
    <t>Syndromic recessive X-linked ichthyosis</t>
  </si>
  <si>
    <t>Methylmalonic acidemia without homocystinuria</t>
  </si>
  <si>
    <t>Familial primary hypomagnesemia with hypercalciuria and nephrocalcinosis</t>
  </si>
  <si>
    <t>Classic congenital adrenal hyperplasia due to 21-hydroxylase deficiency, simple virilizing form</t>
  </si>
  <si>
    <t>Attenuated Chédiak-Higashi syndrome</t>
  </si>
  <si>
    <t>X-linked dyserythropoietic anemia with abnormal platelets and neutropenia</t>
  </si>
  <si>
    <t>17q21.31 microdeletion syndrome</t>
  </si>
  <si>
    <t>Autosomal recessive intermediate Charcot-Marie-Tooth disease type C</t>
  </si>
  <si>
    <t>Glycogen storage disease due to acid maltase deficiency, late-onset</t>
  </si>
  <si>
    <t>Woolly hair-palmoplantar keratoderma syndrome</t>
  </si>
  <si>
    <t>Nephrogenic diabetes insipidus</t>
  </si>
  <si>
    <t>Severe combined immunodeficiency due to adenosine deaminase deficiency</t>
  </si>
  <si>
    <t>Familial hyperthyroidism due to mutations in TSH receptor</t>
  </si>
  <si>
    <t>Muckle-Wells syndrome</t>
  </si>
  <si>
    <t>Netherton syndrome</t>
  </si>
  <si>
    <t>Sialidosis type 1</t>
  </si>
  <si>
    <t>Acrodysostosis</t>
  </si>
  <si>
    <t>Brachyolmia</t>
  </si>
  <si>
    <t>Familial dysautonomia</t>
  </si>
  <si>
    <t>Corneal dystrophy</t>
  </si>
  <si>
    <t>Iminoglycinuria</t>
  </si>
  <si>
    <t>Proximal spinal muscular atrophy type 2</t>
  </si>
  <si>
    <t>Hurler-Scheie syndrome</t>
  </si>
  <si>
    <t>Hyperphenylalaninemia due to tetrahydrobiopterin deficiency</t>
  </si>
  <si>
    <t>Juvenile Huntington disease</t>
  </si>
  <si>
    <t>Intermittent maple syrup urine disease</t>
  </si>
  <si>
    <t>Thiamine-responsive maple syrup urine disease</t>
  </si>
  <si>
    <t>Free sialic acid storage disease, infantile form</t>
  </si>
  <si>
    <t>Familial chylomicronemia syndrome</t>
  </si>
  <si>
    <t>Neonatal adrenoleukodystrophy</t>
  </si>
  <si>
    <t>Congenital disorder of glycosylation</t>
  </si>
  <si>
    <t>Campomelic dysplasia</t>
  </si>
  <si>
    <t>Spondylometaphyseal dysplasia</t>
  </si>
  <si>
    <t>Greig cephalopolysyndactyly syndrome</t>
  </si>
  <si>
    <t>Miller-Dieker syndrome</t>
  </si>
  <si>
    <t>Familial hemophagocytic lymphohistiocytosis</t>
  </si>
  <si>
    <t>Autosomal recessive polycystic kidney disease</t>
  </si>
  <si>
    <t>Familial long QT syndrome</t>
  </si>
  <si>
    <t>Alpha-thalassemia</t>
  </si>
  <si>
    <t>Aarskog-Scott syndrome</t>
  </si>
  <si>
    <t>Achondrogenesis</t>
  </si>
  <si>
    <t>Rolandic epilepsy</t>
  </si>
  <si>
    <t>Glucose-galactose malabsorption</t>
  </si>
  <si>
    <t>Cobblestone lissencephaly</t>
  </si>
  <si>
    <t>Childhood absence epilepsy</t>
  </si>
  <si>
    <t>Wolman disease</t>
  </si>
  <si>
    <t>Holocarboxylase synthetase deficiency</t>
  </si>
  <si>
    <t>Primary erythromelalgia</t>
  </si>
  <si>
    <t>Congenital tufting enteropathy</t>
  </si>
  <si>
    <t>Spondyloepiphyseal dysplasia congenita</t>
  </si>
  <si>
    <t>Amish nemaline myopathy</t>
  </si>
  <si>
    <t>Osteogenesis imperfecta type 1</t>
  </si>
  <si>
    <t>Osteogenesis imperfecta type 4</t>
  </si>
  <si>
    <t>Hereditary persistence of fetal hemoglobin-sickle cell disease syndrome</t>
  </si>
  <si>
    <t>Combined malonic and methylmalonic acidemia</t>
  </si>
  <si>
    <t>Nephropathic infantile cystinosis</t>
  </si>
  <si>
    <t>Holt-Oram syndrome</t>
  </si>
  <si>
    <t>Jeune syndrome</t>
  </si>
  <si>
    <t>Severe hereditary thrombophilia due to congenital protein S deficiency</t>
  </si>
  <si>
    <t>Fraser syndrome</t>
  </si>
  <si>
    <t>Hereditary pheochromocytoma-paraganglioma</t>
  </si>
  <si>
    <t>Hereditary sensory and autonomic neuropathy type 5</t>
  </si>
  <si>
    <t>Trehalase deficiency</t>
  </si>
  <si>
    <t>Congenital bilateral absence of vas deferens</t>
  </si>
  <si>
    <t>Ataxia with vitamin E deficiency</t>
  </si>
  <si>
    <t>Familial paroxysmal ataxia</t>
  </si>
  <si>
    <t>Hidrotic ectodermal dysplasia</t>
  </si>
  <si>
    <t>Delta-sarcoglycan-related limb-girdle muscular dystrophy R6</t>
  </si>
  <si>
    <t>Emery-Dreifuss muscular dystrophy</t>
  </si>
  <si>
    <t>T-B+ severe combined immunodeficiency due to gamma chain deficiency</t>
  </si>
  <si>
    <t>Hypermobile Ehlers-Danlos syndrome</t>
  </si>
  <si>
    <t>Mitochondrial neurogastrointestinal encephalomyopathy</t>
  </si>
  <si>
    <t>Congenital factor II deficiency</t>
  </si>
  <si>
    <t>Congenital factor V deficiency</t>
  </si>
  <si>
    <t>Congenital factor VII deficiency</t>
  </si>
  <si>
    <t>Congenital factor X deficiency</t>
  </si>
  <si>
    <t>Gitelman syndrome</t>
  </si>
  <si>
    <t>Glycogen storage disease due to glycogen branching enzyme deficiency</t>
  </si>
  <si>
    <t>Neurodegeneration with brain iron accumulation</t>
  </si>
  <si>
    <t>Familial hyperaldosteronism type II</t>
  </si>
  <si>
    <t>Distal myopathy</t>
  </si>
  <si>
    <t>Vocal cord and pharyngeal distal myopathy</t>
  </si>
  <si>
    <t>Non-acquired isolated growth hormone deficiency</t>
  </si>
  <si>
    <t>Laron syndrome</t>
  </si>
  <si>
    <t>Papillon-Lefèvre syndrome</t>
  </si>
  <si>
    <t>Severe hereditary thrombophilia due to congenital protein C deficiency</t>
  </si>
  <si>
    <t>Pseudoachondroplasia</t>
  </si>
  <si>
    <t>46,XY disorder of sex development due to 17-beta-hydroxysteroid dehydrogenase 3 deficiency</t>
  </si>
  <si>
    <t>Axenfeld-Rieger syndrome</t>
  </si>
  <si>
    <t>WAGR syndrome</t>
  </si>
  <si>
    <t>Early-onset autosomal dominant Alzheimer disease</t>
  </si>
  <si>
    <t>Digitotalar dysmorphism</t>
  </si>
  <si>
    <t>Atelosteogenesis type I</t>
  </si>
  <si>
    <t>Infantile bilateral striatal necrosis</t>
  </si>
  <si>
    <t>Dyskeratosis congenita</t>
  </si>
  <si>
    <t>Dyssegmental dysplasia, Silverman-Handmaker type</t>
  </si>
  <si>
    <t>Cone rod dystrophy</t>
  </si>
  <si>
    <t>Amelocerebrohypohidrotic syndrome</t>
  </si>
  <si>
    <t>Infantile systemic hyalinosis</t>
  </si>
  <si>
    <t>Johnson neuroectodermal syndrome</t>
  </si>
  <si>
    <t>Non-epidermolytic palmoplantar keratoderma</t>
  </si>
  <si>
    <t>X-linked lymphoproliferative disease</t>
  </si>
  <si>
    <t>Mitochondrial oxidative phosphorylation disorder due to nuclear DNA anomalies</t>
  </si>
  <si>
    <t>Tetramelic monodactyly</t>
  </si>
  <si>
    <t>Autosomal recessive spastic paraplegia type 11</t>
  </si>
  <si>
    <t>Familial male-limited precocious puberty</t>
  </si>
  <si>
    <t>Schneckenbecken dysplasia</t>
  </si>
  <si>
    <t>Tibial aplasia-ectrodactyly syndrome</t>
  </si>
  <si>
    <t>Triopia</t>
  </si>
  <si>
    <t>Weill-Marchesani syndrome</t>
  </si>
  <si>
    <t>Congenital sucrase-isomaltase deficiency</t>
  </si>
  <si>
    <t>Dihydropyrimidinuria</t>
  </si>
  <si>
    <t>Brody myopathy</t>
  </si>
  <si>
    <t>Gnathodiaphyseal dysplasia</t>
  </si>
  <si>
    <t>Autosomal dominant Charcot-Marie-Tooth disease type 2</t>
  </si>
  <si>
    <t>X-linked Charcot-Marie-Tooth disease</t>
  </si>
  <si>
    <t>Spinocerebellar ataxia with axonal neuropathy type 2</t>
  </si>
  <si>
    <t>Gaucher disease type 2</t>
  </si>
  <si>
    <t>Gaucher disease type 3</t>
  </si>
  <si>
    <t>Progressive familial intrahepatic cholestasis type 2</t>
  </si>
  <si>
    <t>Progressive familial intrahepatic cholestasis type 3</t>
  </si>
  <si>
    <t>Progressive familial intrahepatic cholestasis type 1</t>
  </si>
  <si>
    <t>Congenital primary aphakia</t>
  </si>
  <si>
    <t>Tritanopia</t>
  </si>
  <si>
    <t>Terminal osseous dysplasia-pigmentary defects syndrome</t>
  </si>
  <si>
    <t>Hypomyelination-hypogonadotropic hypogonadism-hypodontia syndrome</t>
  </si>
  <si>
    <t>Jervell and Lange-Nielsen syndrome</t>
  </si>
  <si>
    <t>Congenital adrenal hyperplasia due to 17-alpha-hydroxylase deficiency</t>
  </si>
  <si>
    <t>Spondylometaphyseal dysplasia, Kozlowski type</t>
  </si>
  <si>
    <t>Spondyloepimetaphyseal dysplasia, Irapa type</t>
  </si>
  <si>
    <t>Dense deposit disease</t>
  </si>
  <si>
    <t>Spinocerebellar ataxia type 7</t>
  </si>
  <si>
    <t>Acute hepatic porphyria</t>
  </si>
  <si>
    <t>Familial partial lipodystrophy</t>
  </si>
  <si>
    <t>Landau-Kleffner syndrome</t>
  </si>
  <si>
    <t>Spastic paraplegia type 7</t>
  </si>
  <si>
    <t>Leber plus disease</t>
  </si>
  <si>
    <t>Leukocyte adhesion deficiency type I</t>
  </si>
  <si>
    <t>Autosomal dominant spastic paraplegia type 4</t>
  </si>
  <si>
    <t>Pantothenate kinase-associated neurodegeneration</t>
  </si>
  <si>
    <t>Von Willebrand disease type 1</t>
  </si>
  <si>
    <t>Von Willebrand disease type 2</t>
  </si>
  <si>
    <t>Severe hemophilia A</t>
  </si>
  <si>
    <t>Typical nemaline myopathy</t>
  </si>
  <si>
    <t>Familial infantile bilateral striatal necrosis</t>
  </si>
  <si>
    <t>Isolated agammaglobulinemia</t>
  </si>
  <si>
    <t>Hereditary pulmonary alveolar proteinosis</t>
  </si>
  <si>
    <t>Pelizaeus-Merzbacher disease, connatal form</t>
  </si>
  <si>
    <t>Pelizaeus-Merzbacher disease, classic form</t>
  </si>
  <si>
    <t>Pelizaeus-Merzbacher disease, transitional form</t>
  </si>
  <si>
    <t>Hypocalcemic vitamin D-dependent rickets</t>
  </si>
  <si>
    <t>Mitochondrial membrane protein-associated neurodegeneration</t>
  </si>
  <si>
    <t>Juvenile amyotrophic lateral sclerosis</t>
  </si>
  <si>
    <t>Mild Canavan disease</t>
  </si>
  <si>
    <t>Oculocutaneous albinism type 1</t>
  </si>
  <si>
    <t>Class I glucose-6-phosphate dehydrogenase deficiency</t>
  </si>
  <si>
    <t>FLNA-related X-linked myxomatous valvular dysplasia</t>
  </si>
  <si>
    <t>Complement hyperactivation-angiopathic thrombosis-protein-losing enteropathy syndrome</t>
  </si>
  <si>
    <t>RFVT2-related riboflavin transporter deficiency</t>
  </si>
  <si>
    <t>RFVT3-related riboflavin transporter deficiency</t>
  </si>
  <si>
    <t>Oxoglutaric aciduria</t>
  </si>
  <si>
    <t>Woolly hair</t>
  </si>
  <si>
    <t>Léri-Weill dyschondrosteosis</t>
  </si>
  <si>
    <t>Severe combined immunodeficiency due to DCLRE1C deficiency</t>
  </si>
  <si>
    <t>Vascular Ehlers-Danlos syndrome</t>
  </si>
  <si>
    <t>Familial hypocalciuric hypercalcemia</t>
  </si>
  <si>
    <t>Autosomal dominant hypocalcemia</t>
  </si>
  <si>
    <t>Hypophosphatasia</t>
  </si>
  <si>
    <t>Hypophosphatemic rickets</t>
  </si>
  <si>
    <t>Congenital plasminogen activator inhibitor type 1 deficiency</t>
  </si>
  <si>
    <t>Leprechaunism</t>
  </si>
  <si>
    <t>Centronuclear myopathy</t>
  </si>
  <si>
    <t>Alpers-Huttenlocher syndrome</t>
  </si>
  <si>
    <t>Porokeratosis plantaris palmaris et disseminata</t>
  </si>
  <si>
    <t>46,XY disorder of sex development due to 5-alpha-reductase 2 deficiency</t>
  </si>
  <si>
    <t>Townes-Brocks syndrome</t>
  </si>
  <si>
    <t>Waardenburg syndrome type 2</t>
  </si>
  <si>
    <t>Waardenburg syndrome type 3</t>
  </si>
  <si>
    <t>Fetal akinesia deformation sequence</t>
  </si>
  <si>
    <t>X-linked Alport syndrome-diffuse leiomyomatosis</t>
  </si>
  <si>
    <t>Jackson-Weiss syndrome</t>
  </si>
  <si>
    <t>Arthrochalasia Ehlers-Danlos syndrome</t>
  </si>
  <si>
    <t>Congenital fiber-type disproportion myopathy</t>
  </si>
  <si>
    <t>Hereditary gingival fibromatosis</t>
  </si>
  <si>
    <t>Floating-Harbor syndrome</t>
  </si>
  <si>
    <t>Isolated complex I deficiency</t>
  </si>
  <si>
    <t>Bifid nose</t>
  </si>
  <si>
    <t>Familial benign chronic pemphigus</t>
  </si>
  <si>
    <t>Pentosuria</t>
  </si>
  <si>
    <t>Primary Fanconi renotubular syndrome</t>
  </si>
  <si>
    <t>Reticular dysgenesis</t>
  </si>
  <si>
    <t>X-linked dominant chondrodysplasia punctata</t>
  </si>
  <si>
    <t>Acrokeratosis verruciformis of Hopf</t>
  </si>
  <si>
    <t>Disseminated superficial actinic porokeratosis</t>
  </si>
  <si>
    <t>Creatine deficiency syndrome</t>
  </si>
  <si>
    <t>Adult neuronal ceroid lipofuscinosis</t>
  </si>
  <si>
    <t>Brachytelephalangic chondrodysplasia punctata</t>
  </si>
  <si>
    <t>Pseudohypoparathyroidism type 1A</t>
  </si>
  <si>
    <t>Pseudohypoparathyroidism type 1C</t>
  </si>
  <si>
    <t>Pseudopseudohypoparathyroidism</t>
  </si>
  <si>
    <t>Proximal spinal muscular atrophy type 1</t>
  </si>
  <si>
    <t>Proximal spinal muscular atrophy type 3</t>
  </si>
  <si>
    <t>Bothnia retinal dystrophy</t>
  </si>
  <si>
    <t>Sialidosis type 2</t>
  </si>
  <si>
    <t>Non-syndromic genetic deafness</t>
  </si>
  <si>
    <t>Infantile Bartter syndrome with sensorineural deafness</t>
  </si>
  <si>
    <t>Familial pseudohyperkalemia</t>
  </si>
  <si>
    <t>Autosomal dominant intermediate Charcot-Marie-Tooth disease</t>
  </si>
  <si>
    <t>Charcot-Marie-Tooth disease type 1E</t>
  </si>
  <si>
    <t>Congenital adrenal hyperplasia due to 11-beta-hydroxylase deficiency</t>
  </si>
  <si>
    <t>Achondrogenesis type 1B</t>
  </si>
  <si>
    <t>Multiple epiphyseal dysplasia type 4</t>
  </si>
  <si>
    <t>Multiple epiphyseal dysplasia type 1</t>
  </si>
  <si>
    <t>Radial hemimelia</t>
  </si>
  <si>
    <t>Brachydactyly type A1</t>
  </si>
  <si>
    <t>Brachydactyly type A4</t>
  </si>
  <si>
    <t>Infantile nephronophthisis</t>
  </si>
  <si>
    <t>Antenatal Bartter syndrome</t>
  </si>
  <si>
    <t>Classic Bartter syndrome</t>
  </si>
  <si>
    <t>Hereditary renal hypouricemia</t>
  </si>
  <si>
    <t>Autosomal dominant cerebellar ataxia type III</t>
  </si>
  <si>
    <t>Stromal corneal dystrophy</t>
  </si>
  <si>
    <t>Posterior corneal dystrophy</t>
  </si>
  <si>
    <t>Lattice corneal dystrophy type I</t>
  </si>
  <si>
    <t>Complete androgen insensitivity syndrome</t>
  </si>
  <si>
    <t>Pituitary gigantism</t>
  </si>
  <si>
    <t>Autosomal dominant Charcot-Marie-Tooth disease type 2E</t>
  </si>
  <si>
    <t>Charcot-Marie-Tooth disease type 4D</t>
  </si>
  <si>
    <t>Hereditary angioedema type 2</t>
  </si>
  <si>
    <t>Autosomal dominant epilepsy with auditory features</t>
  </si>
  <si>
    <t>X-linked Charcot-Marie-Tooth disease type 1</t>
  </si>
  <si>
    <t>Charcot-Marie-Tooth disease type 1F</t>
  </si>
  <si>
    <t>X-linked cerebral adrenoleukodystrophy</t>
  </si>
  <si>
    <t>Anoctamin-5-related limb-girdle muscular dystrophy R12</t>
  </si>
  <si>
    <t>Multiple endocrine neoplasia type 2B</t>
  </si>
  <si>
    <t>Congenital hereditary endothelial dystrophy type II</t>
  </si>
  <si>
    <t>X-linked Opitz G/BBB syndrome</t>
  </si>
  <si>
    <t>Pyruvate carboxylase deficiency, severe neonatal type</t>
  </si>
  <si>
    <t>Alexander disease type II</t>
  </si>
  <si>
    <t>Severe early-childhood-onset retinal dystrophy</t>
  </si>
  <si>
    <t>Autosomal recessive distal renal tubular acidosis</t>
  </si>
  <si>
    <t>Hereditary late-onset Parkinson disease</t>
  </si>
  <si>
    <t>Mucolipidosis type III gamma</t>
  </si>
  <si>
    <t>Familial ossifying fibroma</t>
  </si>
  <si>
    <t>Undetermined early-onset epileptic encephalopathy</t>
  </si>
  <si>
    <t>Symptomatic form of fragile X syndrome in female carrier</t>
  </si>
  <si>
    <t>Symptomatic form of hemochromatosis type 1</t>
  </si>
  <si>
    <t>Severe primary trimethylaminuria</t>
  </si>
  <si>
    <t>Caroli syndrome</t>
  </si>
  <si>
    <t>Non-specific syndromic intellectual disability</t>
  </si>
  <si>
    <t>Male infertility due to acephalic spermatozoa</t>
  </si>
  <si>
    <t>KRT1-related diffuse nonepidermolytic keratoderma</t>
  </si>
  <si>
    <t>Autosomal recessive mendelian susceptibility to mycobacterial diseases due to partial JAK1 deficiency</t>
  </si>
  <si>
    <t>Alexander disease</t>
  </si>
  <si>
    <t>Cutis laxa</t>
  </si>
  <si>
    <t>Dubowitz syndrome</t>
  </si>
  <si>
    <t>Fructose-1,6-bisphosphatase deficiency</t>
  </si>
  <si>
    <t>Neurogenic arthrogryposis multiplex congenita</t>
  </si>
  <si>
    <t>Lethal congenital contracture syndrome type 1</t>
  </si>
  <si>
    <t>Osteopetrosis and related disorders</t>
  </si>
  <si>
    <t>Thrombocytopenia-absent radius syndrome</t>
  </si>
  <si>
    <t>Hereditary diffuse gastric cancer</t>
  </si>
  <si>
    <t>Short rib-polydactyly syndrome, Verma-Naumoff type</t>
  </si>
  <si>
    <t>Postaxial polydactyly type A</t>
  </si>
  <si>
    <t>Schwannomatosis</t>
  </si>
  <si>
    <t>Congenital adrenal hyperplasia due to cytochrome P450 oxidoreductase deficiency</t>
  </si>
  <si>
    <t>Right sided atrial isomerism</t>
  </si>
  <si>
    <t>Ehlers-Danlos syndrome</t>
  </si>
  <si>
    <t>Hypohidrotic ectodermal dysplasia with immunodeficiency</t>
  </si>
  <si>
    <t>Colobomatous microphthalmia</t>
  </si>
  <si>
    <t>Osteogenesis imperfecta type 2</t>
  </si>
  <si>
    <t>Osteogenesis imperfecta type 3</t>
  </si>
  <si>
    <t>Mucopolysaccharidosis type 2, severe form</t>
  </si>
  <si>
    <t>CLN1 disease</t>
  </si>
  <si>
    <t>Juvenile nephropathic cystinosis</t>
  </si>
  <si>
    <t>Familial cold urticaria</t>
  </si>
  <si>
    <t>Sanfilippo syndrome type D</t>
  </si>
  <si>
    <t>Scheie syndrome</t>
  </si>
  <si>
    <t>Birt-Hogg-Dubé syndrome</t>
  </si>
  <si>
    <t>Maternally-inherited diabetes and deafness</t>
  </si>
  <si>
    <t>Erythrokeratoderma ''en cocardes''</t>
  </si>
  <si>
    <t>Apparent mineralocorticoid excess</t>
  </si>
  <si>
    <t>Congenital factor XI deficiency</t>
  </si>
  <si>
    <t>Congenital fibrinogen deficiency</t>
  </si>
  <si>
    <t>Autosomal dominant severe congenital neutropenia</t>
  </si>
  <si>
    <t>Hyperammonemia due to N-acetylglutamate synthase deficiency</t>
  </si>
  <si>
    <t>Progressive pseudorheumatoid arthropathy of childhood</t>
  </si>
  <si>
    <t>Cataract-hypertrichosis-intellectual disability syndrome</t>
  </si>
  <si>
    <t>Knobloch syndrome</t>
  </si>
  <si>
    <t>Dysosteosclerosis</t>
  </si>
  <si>
    <t>Dysostosis, Stanescu type</t>
  </si>
  <si>
    <t>Ghosal hematodiaphyseal dysplasia</t>
  </si>
  <si>
    <t>Dysplasia epiphysealis hemimelica</t>
  </si>
  <si>
    <t>Hip dysplasia, Beukes type</t>
  </si>
  <si>
    <t>Hernández-Aguirre Negrete syndrome</t>
  </si>
  <si>
    <t>Keratosis follicularis spinulosa decalvans</t>
  </si>
  <si>
    <t>Mucocutaneous venous malformations</t>
  </si>
  <si>
    <t>Microspherophakia-metaphyseal dysplasia syndrome</t>
  </si>
  <si>
    <t>Parastremmatic dwarfism</t>
  </si>
  <si>
    <t>Cyclic neutropenia</t>
  </si>
  <si>
    <t>Carpotarsal osteochondromatosis</t>
  </si>
  <si>
    <t>Osteoporosis-pseudoglioma syndrome</t>
  </si>
  <si>
    <t>Leri pleonosteosis</t>
  </si>
  <si>
    <t>Acrootoocular syndrome</t>
  </si>
  <si>
    <t>Steatocystoma multiplex-natal teeth syndrome</t>
  </si>
  <si>
    <t>Congenital muscular dystrophy with integrin alpha-7 deficiency</t>
  </si>
  <si>
    <t>Lysosomal acid phosphatase deficiency</t>
  </si>
  <si>
    <t>Acrocapitofemoral dysplasia</t>
  </si>
  <si>
    <t>Hyaluronidase deficiency</t>
  </si>
  <si>
    <t>Naegeli-Franceschetti-Jadassohn syndrome</t>
  </si>
  <si>
    <t>Familial thrombocytosis</t>
  </si>
  <si>
    <t>Niemann-Pick disease type B</t>
  </si>
  <si>
    <t>Hereditary coproporphyria</t>
  </si>
  <si>
    <t>Epidermolysis bullosa simplex, generalized severe</t>
  </si>
  <si>
    <t>Localized epidermolysis bullosa simplex</t>
  </si>
  <si>
    <t>Infantile osteopetrosis with neuroaxonal dysplasia</t>
  </si>
  <si>
    <t>Genochondromatosis type 1</t>
  </si>
  <si>
    <t>X-linked intellectual disability, Turner type</t>
  </si>
  <si>
    <t>X-linked intellectual disability-retinitis pigmentosa syndrome</t>
  </si>
  <si>
    <t>POMT1-related limb-girdle muscular dystrophy R11</t>
  </si>
  <si>
    <t>Junctional epidermolysis bullosa, non-Herlitz type</t>
  </si>
  <si>
    <t>HNF1B-related autosomal dominant tubulointerstitial kidney disease</t>
  </si>
  <si>
    <t>Spondyloepiphyseal dysplasia tarda</t>
  </si>
  <si>
    <t>Polydactyly of an index finger</t>
  </si>
  <si>
    <t>Spondyloepimetaphyseal dysplasia with joint laxity</t>
  </si>
  <si>
    <t>Spondyloepimetaphyseal dysplasia with multiple dislocations</t>
  </si>
  <si>
    <t>Distal renal tubular acidosis with anemia</t>
  </si>
  <si>
    <t>Angioma serpiginosum</t>
  </si>
  <si>
    <t>Southeast Asian ovalocytosis</t>
  </si>
  <si>
    <t>Congenital dyserythropoietic anemia type II</t>
  </si>
  <si>
    <t>Neutral lipid storage disease with ichthyosis</t>
  </si>
  <si>
    <t>Acetazolamide-responsive myotonia</t>
  </si>
  <si>
    <t>Familial porencephaly</t>
  </si>
  <si>
    <t>Charcot-Marie-Tooth disease type 4F</t>
  </si>
  <si>
    <t>Porphyria due to ALA dehydratase deficiency</t>
  </si>
  <si>
    <t>FRAXE intellectual disability</t>
  </si>
  <si>
    <t>Autosomal recessive spastic paraplegia type 5A</t>
  </si>
  <si>
    <t>Charcot-Marie-Tooth disease type 1C</t>
  </si>
  <si>
    <t>Short stature due to primary acid-labile subunit deficiency</t>
  </si>
  <si>
    <t>Hereditary hypophosphatemic rickets with hypercalciuria</t>
  </si>
  <si>
    <t>Huntington disease-like 3</t>
  </si>
  <si>
    <t>Von Willebrand disease type 3</t>
  </si>
  <si>
    <t>Native American myopathy</t>
  </si>
  <si>
    <t>Susceptibility to respiratory infections associated with CD8alpha chain mutation</t>
  </si>
  <si>
    <t>Severe hemophilia B</t>
  </si>
  <si>
    <t>Moderately severe hemophilia B</t>
  </si>
  <si>
    <t>Mild hemophilia B</t>
  </si>
  <si>
    <t>Severe congenital nemaline myopathy</t>
  </si>
  <si>
    <t>Intermediate nemaline myopathy</t>
  </si>
  <si>
    <t>Childhood-onset nemaline myopathy</t>
  </si>
  <si>
    <t>Generalized pseudohypoaldosteronism type 1</t>
  </si>
  <si>
    <t>Primary pigmented nodular adrenocortical disease</t>
  </si>
  <si>
    <t>Hereditary hypercarotenemia and vitamin A deficiency</t>
  </si>
  <si>
    <t>Autosomal dominant adult-onset proximal spinal muscular atrophy</t>
  </si>
  <si>
    <t>Ehlers-Danlos/osteogenesis imperfecta syndrome</t>
  </si>
  <si>
    <t>Hypotonia-cystinuria type 1 syndrome</t>
  </si>
  <si>
    <t>Generalized peeling skin syndrome</t>
  </si>
  <si>
    <t>Erythropoietic uroporphyria associated with myeloid malignancy</t>
  </si>
  <si>
    <t>Inherited Creutzfeldt-Jakob disease</t>
  </si>
  <si>
    <t>Craniosynostosis-dental anomalies</t>
  </si>
  <si>
    <t>Xp22.13p22.2 duplication syndrome</t>
  </si>
  <si>
    <t>Autosomal dominant Charcot-Marie-Tooth disease type 2O</t>
  </si>
  <si>
    <t>Familial retinal arterial macroaneurysm</t>
  </si>
  <si>
    <t>Autosomal recessive cerebellar ataxia-psychomotor delay syndrome</t>
  </si>
  <si>
    <t>Autosomal recessive cerebellar ataxia-epilepsy-intellectual disability syndrome due to WWOX deficiency</t>
  </si>
  <si>
    <t>Childhood-onset autosomal recessive slowly progressive spinocerebellar ataxia</t>
  </si>
  <si>
    <t>Infantile-onset autosomal recessive nonprogressive cerebellar ataxia</t>
  </si>
  <si>
    <t>Pleuropulmonary blastoma familial tumor susceptibility syndrome</t>
  </si>
  <si>
    <t>Phosphoserine aminotransferase deficiency, infantile/juvenile form</t>
  </si>
  <si>
    <t>Developmental delay due to methylmalonate semialdehyde dehydrogenase deficiency</t>
  </si>
  <si>
    <t>Blepharophimosis-intellectual disability syndrome, MKB type</t>
  </si>
  <si>
    <t>Coats plus syndrome</t>
  </si>
  <si>
    <t>Combined immunodeficiency due to STIM1 deficiency</t>
  </si>
  <si>
    <t>Hereditary benign intraepithelial dyskeratosis</t>
  </si>
  <si>
    <t>Colobomatous microphthalmia-obesity-hypogenitalism-intellectual disability syndrome</t>
  </si>
  <si>
    <t>Familial episodic pain syndrome</t>
  </si>
  <si>
    <t>Mild phosphoribosylpyrophosphate synthetase superactivity</t>
  </si>
  <si>
    <t>Severe phosphoribosylpyrophosphate synthetase superactivity</t>
  </si>
  <si>
    <t>Fatal infantile lactic acidosis with methylmalonic aciduria</t>
  </si>
  <si>
    <t>2-hydroxyglutaric aciduria</t>
  </si>
  <si>
    <t>Vitamin B12-unresponsive methylmalonic acidemia</t>
  </si>
  <si>
    <t>Glycogen storage disease due to aldolase A deficiency</t>
  </si>
  <si>
    <t>Bannayan-Riley-Ruvalcaba syndrome</t>
  </si>
  <si>
    <t>Congenital contractural arachnodactyly</t>
  </si>
  <si>
    <t>Lynch syndrome</t>
  </si>
  <si>
    <t>Multiple carboxylase deficiency</t>
  </si>
  <si>
    <t>Loose anagen syndrome</t>
  </si>
  <si>
    <t>Progressive familial intrahepatic cholestasis</t>
  </si>
  <si>
    <t>Metaphyseal chondrodysplasia, Schmid type</t>
  </si>
  <si>
    <t>Non-rhizomelic chondrodysplasia punctata</t>
  </si>
  <si>
    <t>Citrullinemia</t>
  </si>
  <si>
    <t>Crandall syndrome</t>
  </si>
  <si>
    <t>Congenital stationary night blindness</t>
  </si>
  <si>
    <t>Dubin-Johnson syndrome</t>
  </si>
  <si>
    <t>Autosomal recessive hypohidrotic ectodermal dysplasia</t>
  </si>
  <si>
    <t>Benign familial infantile epilepsy</t>
  </si>
  <si>
    <t>Progressive symmetric erythrokeratodermia</t>
  </si>
  <si>
    <t>Congenital factor XII deficiency</t>
  </si>
  <si>
    <t>Hereditary glaucoma</t>
  </si>
  <si>
    <t>Glycogen storage disease due to muscle glycogen phosphorylase deficiency</t>
  </si>
  <si>
    <t>Glycogen storage disease due to liver glycogen phosphorylase deficiency</t>
  </si>
  <si>
    <t>Gordon syndrome</t>
  </si>
  <si>
    <t>Homocystinuria due to methylene tetrahydrofolate reductase deficiency</t>
  </si>
  <si>
    <t>Isolated glycerol kinase deficiency</t>
  </si>
  <si>
    <t>Hyperprolinemia type 1</t>
  </si>
  <si>
    <t>Malignant hyperthermia of anesthesia</t>
  </si>
  <si>
    <t>Familial hypoaldosteronism</t>
  </si>
  <si>
    <t>Marie Unna hereditary hypotrichosis</t>
  </si>
  <si>
    <t>Kniest dysplasia</t>
  </si>
  <si>
    <t>Roch-Leri mesosomatous lipomatosis</t>
  </si>
  <si>
    <t>MERRF</t>
  </si>
  <si>
    <t>Congenital microcoria</t>
  </si>
  <si>
    <t>Microphthalmia, Lenz type</t>
  </si>
  <si>
    <t>Monilethrix</t>
  </si>
  <si>
    <t>Muscle-eye-brain disease</t>
  </si>
  <si>
    <t>Myofibrillar myopathy</t>
  </si>
  <si>
    <t>Multiminicore myopathy</t>
  </si>
  <si>
    <t>Potassium-aggravated myotonia</t>
  </si>
  <si>
    <t>Hereditary methemoglobinemia</t>
  </si>
  <si>
    <t>Neurofibromatosis-Noonan syndrome</t>
  </si>
  <si>
    <t>Genetic steroid-resistant nephrotic syndrome</t>
  </si>
  <si>
    <t>Mitochondrial DNA-related progressive external ophthalmoplegia</t>
  </si>
  <si>
    <t>Autosomal recessive malignant osteopetrosis</t>
  </si>
  <si>
    <t>Mendelian susceptibility to mycobacterial diseases</t>
  </si>
  <si>
    <t>Rabson-Mendenhall syndrome</t>
  </si>
  <si>
    <t>Infantile Refsum disease</t>
  </si>
  <si>
    <t>X-linked intellectual disability with marfanoid habitus</t>
  </si>
  <si>
    <t>X-linked non-syndromic intellectual disability</t>
  </si>
  <si>
    <t>Peeling skin syndrome</t>
  </si>
  <si>
    <t>Glanzmann thrombasthenia</t>
  </si>
  <si>
    <t>Familial multiple trichoepithelioma</t>
  </si>
  <si>
    <t>Familial exudative vitreoretinopathy</t>
  </si>
  <si>
    <t>Combined immunodeficiency due to ZAP70 deficiency</t>
  </si>
  <si>
    <t>D-glyceric aciduria</t>
  </si>
  <si>
    <t>Acrofacial dysostosis, Weyers type</t>
  </si>
  <si>
    <t>Testicular regression syndrome</t>
  </si>
  <si>
    <t>Sideroblastic anemia</t>
  </si>
  <si>
    <t>Ankyloblepharon-ectodermal defects-cleft lip/palate syndrome</t>
  </si>
  <si>
    <t>Ankyloblepharon filiforme adnatum-cleft palate syndrome</t>
  </si>
  <si>
    <t>Microlissencephaly</t>
  </si>
  <si>
    <t>Arthrogryposis-oculomotor limitation-electroretinal anomalies syndrome</t>
  </si>
  <si>
    <t>Congenital unilateral hypoplasia of depressor anguli oris</t>
  </si>
  <si>
    <t>Ataxia-oculomotor apraxia type 1</t>
  </si>
  <si>
    <t>Autosomal recessive cerebelloparenchymal disorder type 3</t>
  </si>
  <si>
    <t>Cerebellar ataxia-hypogonadism syndrome</t>
  </si>
  <si>
    <t>Cerebellar ataxia-ectodermal dysplasia syndrome</t>
  </si>
  <si>
    <t>X-linked progressive cerebellar ataxia</t>
  </si>
  <si>
    <t>Ataxia-hypogonadism-choroidal dystrophy syndrome</t>
  </si>
  <si>
    <t>TMEM70-related mitochondrial encephalo-cardio-myopathy</t>
  </si>
  <si>
    <t>Larynx atresia</t>
  </si>
  <si>
    <t>Chronic mucocutaneous candidiasis</t>
  </si>
  <si>
    <t>Richards-Rundle syndrome</t>
  </si>
  <si>
    <t>Uncombable hair syndrome</t>
  </si>
  <si>
    <t>Autosomal dominant coarctation of aorta</t>
  </si>
  <si>
    <t>Short rib-polydactyly syndrome</t>
  </si>
  <si>
    <t>Craniofrontonasal dysplasia</t>
  </si>
  <si>
    <t>Dentin dysplasia</t>
  </si>
  <si>
    <t>22q11.2 microduplication syndrome</t>
  </si>
  <si>
    <t>Autosomal dominant spondylocostal dysostosis</t>
  </si>
  <si>
    <t>Ectodermal dysplasia-intellectual disability-central nervous system malformation syndrome</t>
  </si>
  <si>
    <t>Hereditary mucoepithelial dysplasia</t>
  </si>
  <si>
    <t>Progressive cone dystrophy</t>
  </si>
  <si>
    <t>TRIM32-related limb-girdle muscular dystrophy R8</t>
  </si>
  <si>
    <t>Progressive epilepsy-intellectual disability syndrome, Finnish type</t>
  </si>
  <si>
    <t>Gingival fibromatosis-hypertrichosis syndrome</t>
  </si>
  <si>
    <t>Essential fructosuria</t>
  </si>
  <si>
    <t>X-linked intellectual disability-epilepsy syndrome</t>
  </si>
  <si>
    <t>Acromesomelic dysplasia, Grebe type</t>
  </si>
  <si>
    <t>Hemoglobin E disease</t>
  </si>
  <si>
    <t>Lissencephaly type 1 due to doublecortin gene mutation</t>
  </si>
  <si>
    <t>Nodular neuronal heterotopia</t>
  </si>
  <si>
    <t>Holoprosencephaly-postaxial polydactyly syndrome</t>
  </si>
  <si>
    <t>Hyperlysinemia</t>
  </si>
  <si>
    <t>Familial primary hyperparathyroidism</t>
  </si>
  <si>
    <t>Hypodontia-dysplasia of nails syndrome</t>
  </si>
  <si>
    <t>Primary basilar invagination</t>
  </si>
  <si>
    <t>Congenital bowing of long bones</t>
  </si>
  <si>
    <t>Familial articular hypermobility syndrome</t>
  </si>
  <si>
    <t>Insulin-resistance syndrome type A</t>
  </si>
  <si>
    <t>Autosomal recessive spondylocostal dysostosis</t>
  </si>
  <si>
    <t>Sanjad-Sakati syndrome</t>
  </si>
  <si>
    <t>Autosomal dominant keratitis</t>
  </si>
  <si>
    <t>Familial partial lipodystrophy, Dunnigan type</t>
  </si>
  <si>
    <t>Laurence-Moon syndrome</t>
  </si>
  <si>
    <t>Choreoacanthocytosis</t>
  </si>
  <si>
    <t>Macrocephaly-spastic paraplegia-dysmorphism syndrome</t>
  </si>
  <si>
    <t>MASA syndrome</t>
  </si>
  <si>
    <t>Corpus callosum agenesis-abnormal genitalia syndrome</t>
  </si>
  <si>
    <t>Familial visceral myopathy</t>
  </si>
  <si>
    <t>Mesomelic dwarfism, Reinhardt-Pfeiffer type</t>
  </si>
  <si>
    <t>Neurofibromatosis type 6</t>
  </si>
  <si>
    <t>Oculofaciocardiodental syndrome</t>
  </si>
  <si>
    <t>Olivopontocerebellar atrophy-deafness syndrome</t>
  </si>
  <si>
    <t>Blount disease</t>
  </si>
  <si>
    <t>Multicentric carpo-tarsal osteolysis with or without nephropathy</t>
  </si>
  <si>
    <t>Autosomal recessive distal osteolysis syndrome</t>
  </si>
  <si>
    <t>PEHO syndrome</t>
  </si>
  <si>
    <t>Penoscrotal transposition</t>
  </si>
  <si>
    <t>Persistent Müllerian duct syndrome</t>
  </si>
  <si>
    <t>Phocomelia, Schinzel type</t>
  </si>
  <si>
    <t>Piebaldism</t>
  </si>
  <si>
    <t>Pili torti</t>
  </si>
  <si>
    <t>Proteus-like syndrome</t>
  </si>
  <si>
    <t>Monoamine oxidase A deficiency</t>
  </si>
  <si>
    <t>Progressive deafness with stapes fixation</t>
  </si>
  <si>
    <t>Proximal symphalangism</t>
  </si>
  <si>
    <t>Hypoplastic tibiae-postaxial polydactyly syndrome</t>
  </si>
  <si>
    <t>Trismus-pseudocamptodactyly syndrome</t>
  </si>
  <si>
    <t>Young syndrome</t>
  </si>
  <si>
    <t>Multiple acyl-CoA dehydrogenase deficiency</t>
  </si>
  <si>
    <t>Hereditary central diabetes insipidus</t>
  </si>
  <si>
    <t>Infantile convulsions and choreoathetosis</t>
  </si>
  <si>
    <t>Lymphedema-distichiasis syndrome</t>
  </si>
  <si>
    <t>T-B+ severe combined immunodeficiency due to JAK3 deficiency</t>
  </si>
  <si>
    <t>Coenzyme Q10 deficiency</t>
  </si>
  <si>
    <t>Glutaric acidemia type 3</t>
  </si>
  <si>
    <t>Hyperinsulinism-hyperammonemia syndrome</t>
  </si>
  <si>
    <t>Polymicrogyria</t>
  </si>
  <si>
    <t>Hereditary sensory and autonomic neuropathy type 1</t>
  </si>
  <si>
    <t>Generalized epilepsy with febrile seizures-plus</t>
  </si>
  <si>
    <t>Episodic ataxia type 1</t>
  </si>
  <si>
    <t>Bietti crystalline dystrophy</t>
  </si>
  <si>
    <t>Hereditary persistence of fetal hemoglobin-beta-thalassemia syndrome</t>
  </si>
  <si>
    <t>Formiminoglutamic aciduria</t>
  </si>
  <si>
    <t>Isolated follicle stimulating hormone deficiency</t>
  </si>
  <si>
    <t>Hereditary geniospasm</t>
  </si>
  <si>
    <t>Familial tumoral calcinosis</t>
  </si>
  <si>
    <t>Laing early-onset distal myopathy</t>
  </si>
  <si>
    <t>Sorsby pseudoinflammatory fundus dystrophy</t>
  </si>
  <si>
    <t>Pattern dystrophy</t>
  </si>
  <si>
    <t>3q29 microdeletion syndrome</t>
  </si>
  <si>
    <t>Benign recurrent intrahepatic cholestasis</t>
  </si>
  <si>
    <t>Dilated cardiomyopathy with ataxia</t>
  </si>
  <si>
    <t>Late-onset retinal degeneration</t>
  </si>
  <si>
    <t>3-methylglutaconic aciduria type 3</t>
  </si>
  <si>
    <t>3-methylglutaconic aciduria type 4</t>
  </si>
  <si>
    <t>Dysostosis with brachydactyly</t>
  </si>
  <si>
    <t>Familial renal glucosuria</t>
  </si>
  <si>
    <t>Low phospholipid-associated cholelithiasis</t>
  </si>
  <si>
    <t>Congenital lactic acidosis, Saguenay-Lac-Saint-Jean type</t>
  </si>
  <si>
    <t>Sensory ataxic neuropathy-dysarthria-ophthalmoparesis syndrome</t>
  </si>
  <si>
    <t>Retinal capillary malformation</t>
  </si>
  <si>
    <t>Rh deficiency syndrome</t>
  </si>
  <si>
    <t>X-linked intellectual disability-hypotonic face syndrome</t>
  </si>
  <si>
    <t>Growth delay due to insulin-like growth factor I resistance</t>
  </si>
  <si>
    <t>Familial drusen</t>
  </si>
  <si>
    <t>MORM syndrome</t>
  </si>
  <si>
    <t>Niemann-Pick disease type A</t>
  </si>
  <si>
    <t>Morgagni-Stewart-Morel syndrome</t>
  </si>
  <si>
    <t>Hyperprolinemia type 2</t>
  </si>
  <si>
    <t>Generalized epilepsy-paroxysmal dyskinesia syndrome</t>
  </si>
  <si>
    <t>Dowling-Degos disease</t>
  </si>
  <si>
    <t>Idiopathic trachyonychia</t>
  </si>
  <si>
    <t>Isobutyryl-CoA dehydrogenase deficiency</t>
  </si>
  <si>
    <t>Hypoxanthine guanine phosphoribosyltransferase partial deficiency</t>
  </si>
  <si>
    <t>Crigler-Najjar syndrome type 1</t>
  </si>
  <si>
    <t>Crigler-Najjar syndrome type 2</t>
  </si>
  <si>
    <t>Galactokinase deficiency</t>
  </si>
  <si>
    <t>Galactose epimerase deficiency</t>
  </si>
  <si>
    <t>Glycogen storage disease due to liver and muscle phosphorylase kinase deficiency</t>
  </si>
  <si>
    <t>Pyruvate dehydrogenase E1-alpha deficiency</t>
  </si>
  <si>
    <t>Pyruvate dehydrogenase E2 deficiency</t>
  </si>
  <si>
    <t>Pyruvate dehydrogenase phosphatase deficiency</t>
  </si>
  <si>
    <t>Mild phenylketonuria</t>
  </si>
  <si>
    <t>Congenital bile acid synthesis defect type 1</t>
  </si>
  <si>
    <t>Congenital bile acid synthesis defect type 2</t>
  </si>
  <si>
    <t>Epidermolysis bullosa simplex with mottled pigmentation</t>
  </si>
  <si>
    <t>Junctional epidermolysis bullosa, generalized intermediate</t>
  </si>
  <si>
    <t>Autosomal recessive hyperinsulinism due to Kir6.2 deficiency</t>
  </si>
  <si>
    <t>Mild hyperphenylalaninemia</t>
  </si>
  <si>
    <t>Proximal spinal muscular atrophy type 4</t>
  </si>
  <si>
    <t>Glomuvenous malformation</t>
  </si>
  <si>
    <t>Thymic aplasia</t>
  </si>
  <si>
    <t>Senior-Boichis syndrome</t>
  </si>
  <si>
    <t>Platyspondylic dysplasia, Torrance type</t>
  </si>
  <si>
    <t>Familial digital arthropathy-brachydactyly</t>
  </si>
  <si>
    <t>Microphthalmia-ankyloblepharon-intellectual disability syndrome</t>
  </si>
  <si>
    <t>X-linked epilepsy-learning disabilities-behavior disorders syndrome</t>
  </si>
  <si>
    <t>Hereditary amyloidosis with primary renal involvement</t>
  </si>
  <si>
    <t>ATTRV122I amyloidosis</t>
  </si>
  <si>
    <t>Hereditary palmoplantar keratoderma, Gamborg-Nielsen type</t>
  </si>
  <si>
    <t>UMOD-related autosomal dominant tubulointerstitial kidney disease</t>
  </si>
  <si>
    <t>Epidermolysis bullosa simplex superficialis</t>
  </si>
  <si>
    <t>Recessive dystrophic epidermolysis bullosa, generalized intermediate</t>
  </si>
  <si>
    <t>Lissencephaly syndrome, Norman-Roberts type</t>
  </si>
  <si>
    <t>Primary familial polycythemia</t>
  </si>
  <si>
    <t>Hypotrichosis simplex of the scalp</t>
  </si>
  <si>
    <t>X-linked non-syndromic sensorineural deafness type DFN</t>
  </si>
  <si>
    <t>Autosomal dominant non-syndromic sensorineural deafness type DFNA</t>
  </si>
  <si>
    <t>Autosomal recessive non-syndromic sensorineural deafness type DFNB</t>
  </si>
  <si>
    <t>Mitochondrial non-syndromic sensorineural deafness</t>
  </si>
  <si>
    <t>Hypothyroidism due to TSH receptor mutations</t>
  </si>
  <si>
    <t>Isolated thyroid-stimulating hormone deficiency</t>
  </si>
  <si>
    <t>Congenital lipoid adrenal hyperplasia due to STAR deficency</t>
  </si>
  <si>
    <t>Partial androgen insensitivity syndrome</t>
  </si>
  <si>
    <t>Congenital ptosis</t>
  </si>
  <si>
    <t>Marcus-Gunn syndrome</t>
  </si>
  <si>
    <t>Isolated congenital alacrima</t>
  </si>
  <si>
    <t>Persistent hyperplastic primary vitreous</t>
  </si>
  <si>
    <t>Hypocalcemic vitamin D-resistant rickets</t>
  </si>
  <si>
    <t>Achondrogenesis type 2</t>
  </si>
  <si>
    <t>Hypochondrogenesis</t>
  </si>
  <si>
    <t>Achondrogenesis type 1A</t>
  </si>
  <si>
    <t>Brachydactyly type C</t>
  </si>
  <si>
    <t>Brachydactyly type E</t>
  </si>
  <si>
    <t>Syndactyly type 2</t>
  </si>
  <si>
    <t>Syndactyly type 3</t>
  </si>
  <si>
    <t>Autosomal recessive proximal renal tubular acidosis</t>
  </si>
  <si>
    <t>Autosomal dominant distal renal tubular acidosis</t>
  </si>
  <si>
    <t>Dent disease type 1</t>
  </si>
  <si>
    <t>Dent disease type 2</t>
  </si>
  <si>
    <t>Cerebellar ataxia, Cayman type</t>
  </si>
  <si>
    <t>Autosomal dominant cerebellar ataxia type I</t>
  </si>
  <si>
    <t>Acute adrenal insufficiency</t>
  </si>
  <si>
    <t>Combined pituitary hormone deficiencies, genetic forms</t>
  </si>
  <si>
    <t>Secondary polycythemia</t>
  </si>
  <si>
    <t>Non-syndromic pontocerebellar hypoplasia</t>
  </si>
  <si>
    <t>Spinocerebellar ataxia type 8</t>
  </si>
  <si>
    <t>Spinocerebellar ataxia type 10</t>
  </si>
  <si>
    <t>Spinocerebellar ataxia type 4</t>
  </si>
  <si>
    <t>Charcot-Marie-Tooth disease type 2B1</t>
  </si>
  <si>
    <t>Familial dysfibrinogenemia</t>
  </si>
  <si>
    <t>Periventricular nodular heterotopia</t>
  </si>
  <si>
    <t>Granular corneal dystrophy type I</t>
  </si>
  <si>
    <t>Granular corneal dystrophy type II</t>
  </si>
  <si>
    <t>Primary dystonia, DYT2 type</t>
  </si>
  <si>
    <t>Myotonia fluctuans</t>
  </si>
  <si>
    <t>Myotonia permanens</t>
  </si>
  <si>
    <t>Oligodontia</t>
  </si>
  <si>
    <t>Autosomal dominant Charcot-Marie-Tooth disease type 2A2</t>
  </si>
  <si>
    <t>Charcot-Marie-Tooth disease type 4A</t>
  </si>
  <si>
    <t>Charcot-Marie-Tooth disease type 4C</t>
  </si>
  <si>
    <t>Charcot-Marie-Tooth disease type 4B2</t>
  </si>
  <si>
    <t>F12-related hereditary angioedema with normal C1Inh</t>
  </si>
  <si>
    <t>Autosomal dominant spastic paraplegia type 31</t>
  </si>
  <si>
    <t>Familial hypofibrinogenemia</t>
  </si>
  <si>
    <t>Autosomal recessive Charcot-Marie-Tooth disease with hoarseness</t>
  </si>
  <si>
    <t>Spinocerebellar ataxia type 28</t>
  </si>
  <si>
    <t>Epidermolysis bullosa simplex due to plakophilin deficiency</t>
  </si>
  <si>
    <t>Epidermolysis bullosa simplex with circinate migratory erythema</t>
  </si>
  <si>
    <t>Epidermolysis bullosa simplex with pyloric atresia</t>
  </si>
  <si>
    <t>Cortical dysplasia-focal epilepsy syndrome</t>
  </si>
  <si>
    <t>Von Willebrand disease type 2A</t>
  </si>
  <si>
    <t>Von Willebrand disease type 2B</t>
  </si>
  <si>
    <t>Von Willebrand disease type 2M</t>
  </si>
  <si>
    <t>Von Willebrand disease type 2N</t>
  </si>
  <si>
    <t>Dentinogenesis imperfecta type 3</t>
  </si>
  <si>
    <t>Autosomal recessive centronuclear myopathy</t>
  </si>
  <si>
    <t>Autosomal dominant centronuclear myopathy</t>
  </si>
  <si>
    <t>Short stature-delayed bone age due to thyroid hormone metabolism deficiency</t>
  </si>
  <si>
    <t>Symptomatic form of hemophilia A in female carriers</t>
  </si>
  <si>
    <t>Symptomatic form of hemophilia B in female carriers</t>
  </si>
  <si>
    <t>Congenital vertical talus</t>
  </si>
  <si>
    <t>Cerebral autosomal recessive arteriopathy-subcortical infarcts-leukoencephalopathy</t>
  </si>
  <si>
    <t>Hypoxanthine-guanine phosphoribosyltransferase deficiency</t>
  </si>
  <si>
    <t>Symptomatic form of muscular dystrophy of Duchenne and Becker in female carriers</t>
  </si>
  <si>
    <t>Intermediate osteopetrosis</t>
  </si>
  <si>
    <t>Niemann-Pick disease type C, severe early infantile neurologic onset</t>
  </si>
  <si>
    <t>Niemann-Pick disease type C, late infantile neurologic onset</t>
  </si>
  <si>
    <t>Niemann-Pick disease type C, juvenile neurologic onset</t>
  </si>
  <si>
    <t>Isolated congenital digital clubbing</t>
  </si>
  <si>
    <t>Mucopolysaccharidosis type 2, attenuated form</t>
  </si>
  <si>
    <t>Familial isolated arrhythmogenic right ventricular dysplasia</t>
  </si>
  <si>
    <t>Rare hereditary hemochromatosis</t>
  </si>
  <si>
    <t>Joubert syndrome with ocular defect</t>
  </si>
  <si>
    <t>Joubert syndrome with renal defect</t>
  </si>
  <si>
    <t>Hypothyroidism due to deficient transcription factors involved in pituitary development or function</t>
  </si>
  <si>
    <t>Fundus albipunctatus</t>
  </si>
  <si>
    <t>Erythema palmare hereditarium</t>
  </si>
  <si>
    <t>Beta-thalassemia intermedia</t>
  </si>
  <si>
    <t>Dominant beta-thalassemia</t>
  </si>
  <si>
    <t>Delta-beta-thalassemia</t>
  </si>
  <si>
    <t>Hemoglobin C-beta-thalassemia syndrome</t>
  </si>
  <si>
    <t>Hemoglobin E-beta-thalassemia syndrome</t>
  </si>
  <si>
    <t>Beta-thalassemia-X-linked thrombocytopenia syndrome</t>
  </si>
  <si>
    <t>Hermansky-Pudlak syndrome with pulmonary fibrosis</t>
  </si>
  <si>
    <t>Hermansky-Pudlak syndrome without pulmonary fibrosis</t>
  </si>
  <si>
    <t>Generalized dominant dystrophic epidermolysis bullosa</t>
  </si>
  <si>
    <t>Familial hyperaldosteronism</t>
  </si>
  <si>
    <t>Congenital secondary polycythemia</t>
  </si>
  <si>
    <t>Chuvash erythrocytosis</t>
  </si>
  <si>
    <t>Autosomal recessive secondary polycythemia not associated with VHL gene</t>
  </si>
  <si>
    <t>Autosomal dominant secondary polycythemia</t>
  </si>
  <si>
    <t>Citrin deficiency</t>
  </si>
  <si>
    <t>Citrullinemia type II</t>
  </si>
  <si>
    <t>Neonatal intrahepatic cholestasis due to citrin deficiency</t>
  </si>
  <si>
    <t>Perinatal lethal hypophosphatasia</t>
  </si>
  <si>
    <t>Prenatal benign hypophosphatasia</t>
  </si>
  <si>
    <t>Infantile hypophosphatasia</t>
  </si>
  <si>
    <t>Childhood-onset hypophosphatasia</t>
  </si>
  <si>
    <t>Adult hypophosphatasia</t>
  </si>
  <si>
    <t>Odontohypophosphatasia</t>
  </si>
  <si>
    <t>Retinal vasculopathy with cerebral leukoencephalopathy and systemic manifestations</t>
  </si>
  <si>
    <t>Occult macular dystrophy</t>
  </si>
  <si>
    <t>Primary hypertrophic osteoarthropathy</t>
  </si>
  <si>
    <t>Familial osteochondritis dissecans</t>
  </si>
  <si>
    <t>Ataxia-telangiectasia-like disorder</t>
  </si>
  <si>
    <t>Sickle cell-beta-thalassemia disease syndrome</t>
  </si>
  <si>
    <t>Sickle cell-hemoglobin C disease syndrome</t>
  </si>
  <si>
    <t>Sickle cell-hemoglobin D disease syndrome</t>
  </si>
  <si>
    <t>Sickle cell-hemoglobin E disease syndrome</t>
  </si>
  <si>
    <t>Genetic hyperferritinemia without iron overload</t>
  </si>
  <si>
    <t>Pyruvate dehydrogenase E1-beta deficiency</t>
  </si>
  <si>
    <t>Pyruvate dehydrogenase E3-binding protein deficiency</t>
  </si>
  <si>
    <t>Distal 22q11.2 microdeletion syndrome</t>
  </si>
  <si>
    <t>Distal 22q11.2 microduplication syndrome</t>
  </si>
  <si>
    <t>Hyperinsulinism due to HNF4A deficiency</t>
  </si>
  <si>
    <t>Familial multiple meningioma</t>
  </si>
  <si>
    <t>Spheroid body myopathy</t>
  </si>
  <si>
    <t>Hereditary thrombocytopenia with normal platelets</t>
  </si>
  <si>
    <t>Myostatin-related muscle hypertrophy</t>
  </si>
  <si>
    <t>L1 syndrome</t>
  </si>
  <si>
    <t>Frontotemporal dementia with motor neuron disease</t>
  </si>
  <si>
    <t>Non-syndromic male infertility due to sperm motility disorder</t>
  </si>
  <si>
    <t>Machado-Joseph disease type 1</t>
  </si>
  <si>
    <t>Machado-Joseph disease type 2</t>
  </si>
  <si>
    <t>Machado-Joseph disease type 3</t>
  </si>
  <si>
    <t>Familial multinodular goiter</t>
  </si>
  <si>
    <t>Autosomal dominant hyperinsulinism due to SUR1 deficiency</t>
  </si>
  <si>
    <t>Autosomal dominant hyperinsulinism due to Kir6.2 deficiency</t>
  </si>
  <si>
    <t>Diazoxide-resistant focal hyperinsulinism due to SUR1 deficiency</t>
  </si>
  <si>
    <t>Diazoxide-resistant focal hyperinsulinism due to Kir6.2 deficiency</t>
  </si>
  <si>
    <t>Pelizaeus-Merzbacher disease in female carriers</t>
  </si>
  <si>
    <t>Null syndrome</t>
  </si>
  <si>
    <t>Pelizaeus-Merzbacher-like disease</t>
  </si>
  <si>
    <t>Pelizaeus-Merzbacher-like disease due to GJC2 mutation</t>
  </si>
  <si>
    <t>Pelizaeus-Merzbacher-like disease due to HSPD1 mutation</t>
  </si>
  <si>
    <t>Pelizaeus-Merzbacher-like disease due to AIMP1 mutation</t>
  </si>
  <si>
    <t>Keratosis linearis-ichthyosis congenita-sclerosing keratoderma syndrome</t>
  </si>
  <si>
    <t>Glycogen storage disease due to lactate dehydrogenase M-subunit deficiency</t>
  </si>
  <si>
    <t>Glycogen storage disease due to lactate dehydrogenase H-subunit deficiency</t>
  </si>
  <si>
    <t>Neonatal Marfan syndrome</t>
  </si>
  <si>
    <t>Autosomal recessive hypophosphatemic rickets</t>
  </si>
  <si>
    <t>Early-onset epileptic encephalopathy and intellectual disability due to GRIN2A mutation</t>
  </si>
  <si>
    <t>Hypermethioninemia encephalopathy due to adenosine kinase deficiency</t>
  </si>
  <si>
    <t>Familial vesicoureteral reflux</t>
  </si>
  <si>
    <t>Early-onset myopathy with fatal cardiomyopathy</t>
  </si>
  <si>
    <t>Myosclerosis</t>
  </si>
  <si>
    <t>Isolated congenital adermatoglyphia</t>
  </si>
  <si>
    <t>Intellectual disability-alacrima-achalasia syndrome</t>
  </si>
  <si>
    <t>Congenital cataract microcornea with corneal opacity</t>
  </si>
  <si>
    <t>BAP1-related tumor predisposition syndrome</t>
  </si>
  <si>
    <t>Inherited isolated adrenal insufficiency due to partial CYP11A1 deficiency</t>
  </si>
  <si>
    <t>Dysmorphism-conductive hearing loss-heart defect syndrome</t>
  </si>
  <si>
    <t>Exfoliative ichthyosis</t>
  </si>
  <si>
    <t>Neonatal glycine encephalopathy</t>
  </si>
  <si>
    <t>Infantile glycine encephalopathy</t>
  </si>
  <si>
    <t>Vitamin B12-unresponsive methylmalonic acidemia type mut0</t>
  </si>
  <si>
    <t>Tetrahydrobiopterin-responsive hyperphenylalaninemia/phenylketonuria</t>
  </si>
  <si>
    <t>Disorder of thiamine metabolism and transport</t>
  </si>
  <si>
    <t>Familial dilated cardiomyopathy with conduction defect due to LMNA mutation</t>
  </si>
  <si>
    <t>PTEN hamartoma tumor syndrome</t>
  </si>
  <si>
    <t>Severe Canavan disease</t>
  </si>
  <si>
    <t>Autosomal recessive mendelian susceptibility to mycobacterial diseases due to a complete deficiency</t>
  </si>
  <si>
    <t>Autosomal recessive mendelian susceptibility to mycobacterial diseases due to a partial deficiency</t>
  </si>
  <si>
    <t>Autosomal dominant mendelian susceptibility to mycobacterial diseases due to a partial deficiency</t>
  </si>
  <si>
    <t>X-linked cleft palate and ankyloglossia</t>
  </si>
  <si>
    <t>Autosomal dominant Charcot-Marie-Tooth disease type 2 due to KIF5A mutation</t>
  </si>
  <si>
    <t>Adult-onset multiple mitochondrial DNA deletion syndrome due to DGUOK deficiency</t>
  </si>
  <si>
    <t>Adult-onset chronic progressive external ophthalmoplegia with mitochondrial myopathy</t>
  </si>
  <si>
    <t>Generalized juvenile polyposis/juvenile polyposis coli</t>
  </si>
  <si>
    <t>Hemoglobin Lepore-beta-thalassemia syndrome</t>
  </si>
  <si>
    <t>Hemoglobin M disease</t>
  </si>
  <si>
    <t>Familial primary localized cutaneous amyloidosis</t>
  </si>
  <si>
    <t>Pyruvate carboxylase deficiency, infantile type</t>
  </si>
  <si>
    <t>Congenital myasthenic syndromes with glycosylation defect</t>
  </si>
  <si>
    <t>Hereditary retinoblastoma</t>
  </si>
  <si>
    <t>Obesity due to SIM1 deficiency</t>
  </si>
  <si>
    <t>Diffuse palmoplantar keratoderma with painful fissures</t>
  </si>
  <si>
    <t>Focal palmoplantar keratoderma with joint keratoses</t>
  </si>
  <si>
    <t>Familial syringomyelia</t>
  </si>
  <si>
    <t>Hypotonia-speech impairment-severe cognitive delay syndrome</t>
  </si>
  <si>
    <t>Frontorhiny</t>
  </si>
  <si>
    <t>Familial hyperprolactinemia</t>
  </si>
  <si>
    <t>Hereditary isolated aplastic anemia</t>
  </si>
  <si>
    <t>Familial atypical multiple mole melanoma syndrome</t>
  </si>
  <si>
    <t>Ocular cystinosis</t>
  </si>
  <si>
    <t>Johanson-Blizzard syndrome</t>
  </si>
  <si>
    <t>Popliteal pterygium syndrome</t>
  </si>
  <si>
    <t>disease name</t>
  </si>
  <si>
    <t>1) Epidemiology / Demographics / Prevalence (incidence)</t>
  </si>
  <si>
    <t>2) Epidemiology / Demographics / Risk factors</t>
  </si>
  <si>
    <t>3) Clinical presentation / Diagnosis / Symptoms early</t>
  </si>
  <si>
    <t>4) Clinical presentation / Diagnosis / Symptoms others common most</t>
  </si>
  <si>
    <t>5) Clinical presentation / Diagnosis / Complications</t>
  </si>
  <si>
    <t>6) Clinical presentation / Diagnosis / Differential Diagnosis</t>
  </si>
  <si>
    <t>7) Clinical presentation / Diagnosis / Diagnostic procedure</t>
  </si>
  <si>
    <t>8) Etiology / Pathology / Causes</t>
  </si>
  <si>
    <t>9) Treatment / Follow Up/ Other treatments (non-pharmacological)</t>
  </si>
  <si>
    <t>10) Treatment / Follow Up/  Prognosis</t>
  </si>
  <si>
    <t>11) Case studies</t>
  </si>
  <si>
    <t>12) Top titles</t>
  </si>
  <si>
    <t>Medscan/MESH disease name (optional)</t>
  </si>
  <si>
    <t>disease name (orphanet mostly)</t>
  </si>
  <si>
    <t>DISEASE NAME</t>
  </si>
  <si>
    <t>ALTERNATIVE NAME (OPTIONAL)</t>
  </si>
  <si>
    <t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obj(%7Bincidence%7D)%20AND%20%7BMeasurement%20Values%7D)&amp;searchTarget=full_index&amp;separateTerms=false&amp;sort=r&amp;so_p=fff~&amp;apikey=YOUR-API-KEY</t>
  </si>
  <si>
    <t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20%22risk%20factors%22)&amp;searchTarget=full_index&amp;separateTerms=false&amp;sort=r&amp;so_p=fff~&amp;apikey=YOUR-API-KEY</t>
  </si>
  <si>
    <t>https://demo.elseviertextmining.com/api/export/custom?columnIds=%5B%224%22,%226%22,%227%22,%2210%22,%2212%22,%2213%22,%22snippet%22,%22reference%22,%22year%22,%22title%22,%22pmid%22,%22doi%22,%22keyword%22,%22author%22,%22institution%22,%22journal%22%5D&amp;fileFormat=xlsx&amp;mode=AdvancedSearch&amp;query=parag(rel(%7BALTERNATIVE%20NAME%20(OPTIONAL)%7D%20AND%20%22first%20symptom%22)%20OR%20rel(%7BALTERNATIVE%20NAME%20(OPTIONAL)%7D%20AND%20%22early%20symptoms%22))&amp;searchTarget=full_index&amp;separateTerms=false&amp;sort=r&amp;so_p=fff~&amp;apikey=YOUR-API-KEY</t>
  </si>
  <si>
    <t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20A%7D%20AND%20%22major%20symptoms%22)&amp;searchTarget=full_index&amp;separateTerms=false&amp;sort=r&amp;so_p=fff~&amp;apikey=YOUR-API-KEY</t>
  </si>
  <si>
    <t>https://demo.elseviertextmining.com/api/export/custom?columnIds=%5B%224%22,%225%22,%22snippet%22,%22reference%22,%22year%22,%22title%22,%22pmid%22,%22doi%22,%22keyword%22,%22author%22,%22institution%22,%22journal%22%5D&amp;fileFormat=xlsx&amp;mode=AdvancedSearch&amp;query=sent(rel(%7BALTERNATIVE%20NAME%20(OPTIONAL)%7D/syn/noexp%20AND%20%7Bcomplications%7D)%20AND%20NOT%20%22treatment%22)&amp;searchTarget=full_index&amp;separateTerms=false&amp;sort=r&amp;so_p=fff~&amp;apikey=YOUR-API-KEY</t>
  </si>
  <si>
    <t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20A%7D%20AND%20%7Bdifferential%20diagnosis%7D)&amp;searchTarget=full_index&amp;separateTerms=false&amp;sort=r&amp;so_p=fff~&amp;apikey=YOUR-API-KEY</t>
  </si>
  <si>
    <t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diagnostic%20procedure%7D)&amp;searchTarget=full_index&amp;separateTerms=false&amp;sort=r&amp;so_p=fff~&amp;apikey=YOUR-API-KEY</t>
  </si>
  <si>
    <t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20%22known%20causes%22)&amp;searchTarget=full_index&amp;separateTerms=false&amp;sort=r&amp;so_p=fff~&amp;apikey=YOUR-API-KEY</t>
  </si>
  <si>
    <t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therapy%7D%20AND%20NOT%20%7Bdrug%20therapy%7D)&amp;searchTarget=full_index&amp;separateTerms=false&amp;sort=r&amp;so_p=fff~&amp;apikey=YOUR-API-KEY</t>
  </si>
  <si>
    <t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mortality%7D)&amp;searchTarget=full_index&amp;separateTerms=false&amp;sort=r&amp;so_p=fff~&amp;apikey=YOUR-API-KEY</t>
  </si>
  <si>
    <t>https://demo.elseviertextmining.com/api/export/custom?columnIds=%5B%223%22,%224%22,%227%22,%228%22,%2211%22,%2212%22,%22snippet%22,%22reference%22,%22year%22,%22title%22,%22pmid%22,%22doi%22,%22keyword%22,%22author%22,%22institution%22,%22journal%22%5D&amp;fileFormat=xlsx&amp;mode=AdvancedSearch&amp;query=rel(%7BALTERNATIVE%20NAME%20(OPTIONAL)%7D%20AND%20%7Bcase%20report%7D)%20OR%20rel(%7BALTERNATIVE%20NAME%20(OPTIONAL)%7D%20AND%20%7Bcase%20study%7D)%20OR%20rel(%7BALTERNATIVE%20NAME%20(OPTIONAL)%7D%20AND%20%7Bcase%20control%20study%7D)&amp;searchTarget=full_index&amp;separateTerms=false&amp;sort=r&amp;so_p=fff~&amp;apikey=YOUR-API-KEY</t>
  </si>
  <si>
    <t>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7BALTERNATIVE%20NAME%20(OPTIONAL)%7D)&amp;searchTarget=full_index&amp;separateTerms=false&amp;sort=r&amp;so_p=fff~&amp;apikey=YOUR-API-KEY</t>
  </si>
  <si>
    <t>ALTERNATIVE%20NAME%20(OPTIONAL)</t>
  </si>
  <si>
    <t>PASTE HERE VALUES FROM COLUMNS C*:P*, AS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</si>
</sst>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left" vertical="top" wrapText="1"/>
    </xf>
    <xf numFmtId="0" fontId="1" fillId="2" borderId="1" xfId="1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0" fillId="0" borderId="0" xfId="0"/>
    <xf numFmtId="0" fontId="1" fillId="2" borderId="1" xfId="1"/>
    <xf numFmtId="0" fontId="1" fillId="2" borderId="1" xfId="1" applyAlignment="1">
      <alignment horizontal="center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2214q11.2%20microdeletion%20syndrome%22)&amp;searchTarget=full_index&amp;separateTerms=false&amp;sort=r&amp;so_p=fff~&amp;apikey=9939CE22CB6DF96184D344E6F7DB5" TargetMode="External"/><Relationship Id="rId1" Type="http://schemas.openxmlformats.org/officeDocument/2006/relationships/hyperlink" Target="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2214q11.2%20microdeletion%20syndrome%22)&amp;searchTarget=full_index&amp;separateTerms=false&amp;sort=r&amp;so_p=fff~&amp;apikey=9939CE22CB6DF96184D344E6F7DB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A9BF-D6BD-496D-A958-F7CEB10919E2}">
  <dimension ref="A1:C3494"/>
  <sheetViews>
    <sheetView workbookViewId="0">
      <selection activeCell="B8" sqref="B8"/>
    </sheetView>
  </sheetViews>
  <sheetFormatPr defaultRowHeight="14.5" x14ac:dyDescent="0.35"/>
  <cols>
    <col min="1" max="1" width="40.81640625" style="5" customWidth="1"/>
    <col min="2" max="2" width="19.54296875" style="5" customWidth="1"/>
    <col min="3" max="3" width="28.54296875" style="5" customWidth="1"/>
    <col min="4" max="16384" width="8.7265625" style="5"/>
  </cols>
  <sheetData>
    <row r="1" spans="1:3" s="6" customFormat="1" x14ac:dyDescent="0.35">
      <c r="A1" s="6" t="s">
        <v>3616</v>
      </c>
      <c r="B1" s="6" t="s">
        <v>5</v>
      </c>
      <c r="C1" s="6" t="s">
        <v>13</v>
      </c>
    </row>
    <row r="2" spans="1:3" x14ac:dyDescent="0.35">
      <c r="A2" s="5" t="s">
        <v>1996</v>
      </c>
      <c r="B2" s="5" t="s">
        <v>1996</v>
      </c>
      <c r="C2" s="5" t="str">
        <f t="shared" ref="C2:C65" si="0">SUBSTITUTE(SUBSTITUTE(SUBSTITUTE(B2, " ", "%20"), "'", "%27"), "-", "%2D")</f>
        <v>11p15.4%20microduplication%20syndrome</v>
      </c>
    </row>
    <row r="3" spans="1:3" x14ac:dyDescent="0.35">
      <c r="A3" s="5" t="s">
        <v>308</v>
      </c>
      <c r="B3" s="5" t="s">
        <v>308</v>
      </c>
      <c r="C3" s="5" t="str">
        <f t="shared" si="0"/>
        <v>16p11.2%20microdeletion</v>
      </c>
    </row>
    <row r="4" spans="1:3" x14ac:dyDescent="0.35">
      <c r="A4" s="5" t="s">
        <v>1678</v>
      </c>
      <c r="B4" s="5" t="s">
        <v>1678</v>
      </c>
      <c r="C4" s="5" t="str">
        <f t="shared" si="0"/>
        <v>17q11.2%20microduplication%20syndrome</v>
      </c>
    </row>
    <row r="5" spans="1:3" x14ac:dyDescent="0.35">
      <c r="A5" s="5" t="s">
        <v>2829</v>
      </c>
      <c r="B5" s="5" t="s">
        <v>2829</v>
      </c>
      <c r="C5" s="5" t="str">
        <f t="shared" si="0"/>
        <v>17q21.31%20microdeletion%20syndrome</v>
      </c>
    </row>
    <row r="6" spans="1:3" x14ac:dyDescent="0.35">
      <c r="A6" s="5" t="s">
        <v>301</v>
      </c>
      <c r="B6" s="5" t="s">
        <v>301</v>
      </c>
      <c r="C6" s="5" t="str">
        <f t="shared" si="0"/>
        <v>22q11.2%20deletion%20syndrome</v>
      </c>
    </row>
    <row r="7" spans="1:3" x14ac:dyDescent="0.35">
      <c r="A7" s="5" t="s">
        <v>301</v>
      </c>
      <c r="B7" s="5" t="s">
        <v>301</v>
      </c>
      <c r="C7" s="5" t="str">
        <f t="shared" si="0"/>
        <v>22q11.2%20deletion%20syndrome</v>
      </c>
    </row>
    <row r="8" spans="1:3" x14ac:dyDescent="0.35">
      <c r="A8" s="5" t="s">
        <v>3280</v>
      </c>
      <c r="B8" s="5" t="s">
        <v>3280</v>
      </c>
      <c r="C8" s="5" t="str">
        <f t="shared" si="0"/>
        <v>22q11.2%20microduplication%20syndrome</v>
      </c>
    </row>
    <row r="9" spans="1:3" x14ac:dyDescent="0.35">
      <c r="A9" s="5" t="s">
        <v>3202</v>
      </c>
      <c r="B9" s="5" t="s">
        <v>3202</v>
      </c>
      <c r="C9" s="5" t="str">
        <f t="shared" si="0"/>
        <v>2%2Dhydroxyglutaric%20aciduria</v>
      </c>
    </row>
    <row r="10" spans="1:3" x14ac:dyDescent="0.35">
      <c r="A10" s="5" t="s">
        <v>1350</v>
      </c>
      <c r="B10" s="5" t="s">
        <v>1350</v>
      </c>
      <c r="C10" s="5" t="str">
        <f t="shared" si="0"/>
        <v>2%2Dmethylbutyryl%2DCoA%20dehydrogenase%20deficiency</v>
      </c>
    </row>
    <row r="11" spans="1:3" x14ac:dyDescent="0.35">
      <c r="A11" s="5" t="s">
        <v>2200</v>
      </c>
      <c r="B11" s="5" t="s">
        <v>2200</v>
      </c>
      <c r="C11" s="5" t="str">
        <f t="shared" si="0"/>
        <v>2p13.2%20microdeletion%20syndrome</v>
      </c>
    </row>
    <row r="12" spans="1:3" x14ac:dyDescent="0.35">
      <c r="A12" s="5" t="s">
        <v>1723</v>
      </c>
      <c r="B12" s="5" t="s">
        <v>1723</v>
      </c>
      <c r="C12" s="5" t="str">
        <f t="shared" si="0"/>
        <v>2p21%20microdeletion%20syndrome</v>
      </c>
    </row>
    <row r="13" spans="1:3" x14ac:dyDescent="0.35">
      <c r="A13" s="5" t="s">
        <v>2214</v>
      </c>
      <c r="B13" s="5" t="s">
        <v>2214</v>
      </c>
      <c r="C13" s="5" t="str">
        <f t="shared" si="0"/>
        <v>2p21%20microdeletion%20syndrome%20without%20cystinuria</v>
      </c>
    </row>
    <row r="14" spans="1:3" x14ac:dyDescent="0.35">
      <c r="A14" s="5" t="s">
        <v>617</v>
      </c>
      <c r="B14" s="5" t="s">
        <v>617</v>
      </c>
      <c r="C14" s="5" t="str">
        <f t="shared" si="0"/>
        <v>3C%20syndrome</v>
      </c>
    </row>
    <row r="15" spans="1:3" x14ac:dyDescent="0.35">
      <c r="A15" s="5" t="s">
        <v>619</v>
      </c>
      <c r="B15" s="5" t="s">
        <v>619</v>
      </c>
      <c r="C15" s="5" t="str">
        <f t="shared" si="0"/>
        <v>3%2Dhydroxy%2D3%2Dmethylglutaric%20aciduria</v>
      </c>
    </row>
    <row r="16" spans="1:3" x14ac:dyDescent="0.35">
      <c r="A16" s="5" t="s">
        <v>1231</v>
      </c>
      <c r="B16" s="5" t="s">
        <v>1231</v>
      </c>
      <c r="C16" s="5" t="str">
        <f t="shared" si="0"/>
        <v>3%2Dhydroxy%2D3%2Dmethylglutaryl%2DCoA%20synthase%20deficiency</v>
      </c>
    </row>
    <row r="17" spans="1:3" x14ac:dyDescent="0.35">
      <c r="A17" s="5" t="s">
        <v>2687</v>
      </c>
      <c r="B17" s="5" t="s">
        <v>2687</v>
      </c>
      <c r="C17" s="5" t="str">
        <f t="shared" si="0"/>
        <v>3M%20syndrome</v>
      </c>
    </row>
    <row r="18" spans="1:3" x14ac:dyDescent="0.35">
      <c r="A18" s="5" t="s">
        <v>1981</v>
      </c>
      <c r="B18" s="5" t="s">
        <v>1981</v>
      </c>
      <c r="C18" s="5" t="str">
        <f t="shared" si="0"/>
        <v>3MC%20syndrome</v>
      </c>
    </row>
    <row r="19" spans="1:3" x14ac:dyDescent="0.35">
      <c r="A19" s="5" t="s">
        <v>409</v>
      </c>
      <c r="B19" s="5" t="s">
        <v>409</v>
      </c>
      <c r="C19" s="5" t="str">
        <f t="shared" si="0"/>
        <v>3%2Dmethylcrotonyl%2DCoA%20carboxylase%20deficiency</v>
      </c>
    </row>
    <row r="20" spans="1:3" x14ac:dyDescent="0.35">
      <c r="A20" s="5" t="s">
        <v>1293</v>
      </c>
      <c r="B20" s="5" t="s">
        <v>1293</v>
      </c>
      <c r="C20" s="5" t="str">
        <f t="shared" si="0"/>
        <v>3%2Dmethylglutaconic%20aciduria%20type%201</v>
      </c>
    </row>
    <row r="21" spans="1:3" x14ac:dyDescent="0.35">
      <c r="A21" s="5" t="s">
        <v>3357</v>
      </c>
      <c r="B21" s="5" t="s">
        <v>3357</v>
      </c>
      <c r="C21" s="5" t="str">
        <f t="shared" si="0"/>
        <v>3%2Dmethylglutaconic%20aciduria%20type%203</v>
      </c>
    </row>
    <row r="22" spans="1:3" x14ac:dyDescent="0.35">
      <c r="A22" s="5" t="s">
        <v>3358</v>
      </c>
      <c r="B22" s="5" t="s">
        <v>3358</v>
      </c>
      <c r="C22" s="5" t="str">
        <f t="shared" si="0"/>
        <v>3%2Dmethylglutaconic%20aciduria%20type%204</v>
      </c>
    </row>
    <row r="23" spans="1:3" x14ac:dyDescent="0.35">
      <c r="A23" s="5" t="s">
        <v>2434</v>
      </c>
      <c r="B23" s="5" t="s">
        <v>2434</v>
      </c>
      <c r="C23" s="5" t="str">
        <f t="shared" si="0"/>
        <v>3%2Dmethylglutaconic%20aciduria%20type%207</v>
      </c>
    </row>
    <row r="24" spans="1:3" x14ac:dyDescent="0.35">
      <c r="A24" s="5" t="s">
        <v>2578</v>
      </c>
      <c r="B24" s="5" t="s">
        <v>2578</v>
      </c>
      <c r="C24" s="5" t="str">
        <f t="shared" si="0"/>
        <v>3%2Dmethylglutaconic%20aciduria%20type%209</v>
      </c>
    </row>
    <row r="25" spans="1:3" x14ac:dyDescent="0.35">
      <c r="A25" s="5" t="s">
        <v>1380</v>
      </c>
      <c r="B25" s="5" t="s">
        <v>1380</v>
      </c>
      <c r="C25" s="5" t="str">
        <f t="shared" si="0"/>
        <v>3%2Dphosphoglycerate%20dehydrogenase%20deficiency,%20infantile/juvenile%20form</v>
      </c>
    </row>
    <row r="26" spans="1:3" x14ac:dyDescent="0.35">
      <c r="A26" s="5" t="s">
        <v>1379</v>
      </c>
      <c r="B26" s="5" t="s">
        <v>1379</v>
      </c>
      <c r="C26" s="5" t="str">
        <f t="shared" si="0"/>
        <v>3%2Dphosphoserine%20phosphatase%20deficiency,%20infantile/juvenile%20form</v>
      </c>
    </row>
    <row r="27" spans="1:3" x14ac:dyDescent="0.35">
      <c r="A27" s="5" t="s">
        <v>2264</v>
      </c>
      <c r="B27" s="5" t="s">
        <v>2264</v>
      </c>
      <c r="C27" s="5" t="str">
        <f t="shared" si="0"/>
        <v>3q27.3%20microdeletion%20syndrome</v>
      </c>
    </row>
    <row r="28" spans="1:3" x14ac:dyDescent="0.35">
      <c r="A28" s="5" t="s">
        <v>3353</v>
      </c>
      <c r="B28" s="5" t="s">
        <v>3353</v>
      </c>
      <c r="C28" s="5" t="str">
        <f t="shared" si="0"/>
        <v>3q29%20microdeletion%20syndrome</v>
      </c>
    </row>
    <row r="29" spans="1:3" x14ac:dyDescent="0.35">
      <c r="A29" s="5" t="s">
        <v>2772</v>
      </c>
      <c r="B29" s="5" t="s">
        <v>2772</v>
      </c>
      <c r="C29" s="5" t="str">
        <f t="shared" si="0"/>
        <v>46,XX%20gonadal%20dysgenesis</v>
      </c>
    </row>
    <row r="30" spans="1:3" x14ac:dyDescent="0.35">
      <c r="A30" s="5" t="s">
        <v>2425</v>
      </c>
      <c r="B30" s="5" t="s">
        <v>2425</v>
      </c>
      <c r="C30" s="5" t="str">
        <f t="shared" si="0"/>
        <v>46,XX%20ovarian%20dysgenesis%2Dshort%20stature%20syndrome</v>
      </c>
    </row>
    <row r="31" spans="1:3" x14ac:dyDescent="0.35">
      <c r="A31" s="5" t="s">
        <v>435</v>
      </c>
      <c r="B31" s="5" t="s">
        <v>435</v>
      </c>
      <c r="C31" s="5" t="str">
        <f t="shared" si="0"/>
        <v>46,XX%20ovotesticular%20disorder%20of%20sex%20development</v>
      </c>
    </row>
    <row r="32" spans="1:3" x14ac:dyDescent="0.35">
      <c r="A32" s="5" t="s">
        <v>579</v>
      </c>
      <c r="B32" s="5" t="s">
        <v>579</v>
      </c>
      <c r="C32" s="5" t="str">
        <f t="shared" si="0"/>
        <v>46,XX%20testicular%20disorder%20of%20sex%20development</v>
      </c>
    </row>
    <row r="33" spans="1:3" x14ac:dyDescent="0.35">
      <c r="A33" s="5" t="s">
        <v>2910</v>
      </c>
      <c r="B33" s="5" t="s">
        <v>2910</v>
      </c>
      <c r="C33" s="5" t="str">
        <f t="shared" si="0"/>
        <v>46,XY%20disorder%20of%20sex%20development%20due%20to%2017%2Dbeta%2Dhydroxysteroid%20dehydrogenase%203%20deficiency</v>
      </c>
    </row>
    <row r="34" spans="1:3" x14ac:dyDescent="0.35">
      <c r="A34" s="5" t="s">
        <v>2997</v>
      </c>
      <c r="B34" s="5" t="s">
        <v>2997</v>
      </c>
      <c r="C34" s="5" t="str">
        <f t="shared" si="0"/>
        <v>46,XY%20disorder%20of%20sex%20development%20due%20to%205%2Dalpha%2Dreductase%202%20deficiency</v>
      </c>
    </row>
    <row r="35" spans="1:3" x14ac:dyDescent="0.35">
      <c r="A35" s="5" t="s">
        <v>1508</v>
      </c>
      <c r="B35" s="5" t="s">
        <v>1508</v>
      </c>
      <c r="C35" s="5" t="str">
        <f t="shared" si="0"/>
        <v>46,XY%20disorder%20of%20sex%20development%20due%20to%20isolated%2017,20%2Dlyase%20deficiency</v>
      </c>
    </row>
    <row r="36" spans="1:3" x14ac:dyDescent="0.35">
      <c r="A36" s="5" t="s">
        <v>2416</v>
      </c>
      <c r="B36" s="5" t="s">
        <v>2416</v>
      </c>
      <c r="C36" s="5" t="str">
        <f t="shared" si="0"/>
        <v>46,XY%20disorder%20of%20sex%20development%20due%20to%20testicular%2017,20%2Ddesmolase%20deficiency</v>
      </c>
    </row>
    <row r="37" spans="1:3" x14ac:dyDescent="0.35">
      <c r="A37" s="5" t="s">
        <v>1747</v>
      </c>
      <c r="B37" s="5" t="s">
        <v>1747</v>
      </c>
      <c r="C37" s="5" t="str">
        <f t="shared" si="0"/>
        <v>46,XY%20disorder%20of%20sex%20development%2Dadrenal%20insufficiency%20due%20to%20CYP11A1%20deficiency</v>
      </c>
    </row>
    <row r="38" spans="1:3" x14ac:dyDescent="0.35">
      <c r="A38" s="5" t="s">
        <v>1748</v>
      </c>
      <c r="B38" s="5" t="s">
        <v>1748</v>
      </c>
      <c r="C38" s="5" t="str">
        <f t="shared" si="0"/>
        <v>46,XY%20gonadal%20dysgenesis%2Dmotor%20and%20sensory%20neuropathy%20syndrome</v>
      </c>
    </row>
    <row r="39" spans="1:3" x14ac:dyDescent="0.35">
      <c r="A39" s="5" t="s">
        <v>1222</v>
      </c>
      <c r="B39" s="5" t="s">
        <v>1222</v>
      </c>
      <c r="C39" s="5" t="str">
        <f t="shared" si="0"/>
        <v>5%2Doxoprolinase%20deficiency</v>
      </c>
    </row>
    <row r="40" spans="1:3" x14ac:dyDescent="0.35">
      <c r="A40" s="5" t="s">
        <v>1</v>
      </c>
      <c r="B40" s="5" t="s">
        <v>1</v>
      </c>
      <c r="C40" s="5" t="str">
        <f t="shared" si="0"/>
        <v>6%2Dpyruvoyl%2Dtetrahydropterin%20synthase%20deficiency</v>
      </c>
    </row>
    <row r="41" spans="1:3" x14ac:dyDescent="0.35">
      <c r="A41" s="5" t="s">
        <v>2034</v>
      </c>
      <c r="B41" s="5" t="s">
        <v>2034</v>
      </c>
      <c r="C41" s="5" t="str">
        <f t="shared" si="0"/>
        <v>7p22.1%20microduplication%20syndrome</v>
      </c>
    </row>
    <row r="42" spans="1:3" x14ac:dyDescent="0.35">
      <c r="A42" s="5" t="s">
        <v>307</v>
      </c>
      <c r="B42" s="5" t="s">
        <v>307</v>
      </c>
      <c r="C42" s="5" t="str">
        <f t="shared" si="0"/>
        <v>8q24.3%20microdeletion</v>
      </c>
    </row>
    <row r="43" spans="1:3" x14ac:dyDescent="0.35">
      <c r="A43" s="5" t="s">
        <v>2862</v>
      </c>
      <c r="B43" s="5" t="s">
        <v>2862</v>
      </c>
      <c r="C43" s="5" t="str">
        <f t="shared" si="0"/>
        <v>Aarskog%2DScott%20syndrome</v>
      </c>
    </row>
    <row r="44" spans="1:3" x14ac:dyDescent="0.35">
      <c r="A44" s="5" t="s">
        <v>693</v>
      </c>
      <c r="B44" s="5" t="s">
        <v>693</v>
      </c>
      <c r="C44" s="5" t="str">
        <f t="shared" si="0"/>
        <v>Aase%2DSmith%20syndrome</v>
      </c>
    </row>
    <row r="45" spans="1:3" x14ac:dyDescent="0.35">
      <c r="A45" s="5" t="s">
        <v>2116</v>
      </c>
      <c r="B45" s="5" t="s">
        <v>2116</v>
      </c>
      <c r="C45" s="5" t="str">
        <f t="shared" si="0"/>
        <v>ABeta%20amyloidosis,%20Arctic%20type</v>
      </c>
    </row>
    <row r="46" spans="1:3" x14ac:dyDescent="0.35">
      <c r="A46" s="5" t="s">
        <v>1618</v>
      </c>
      <c r="B46" s="5" t="s">
        <v>1618</v>
      </c>
      <c r="C46" s="5" t="str">
        <f t="shared" si="0"/>
        <v>ABeta%20amyloidosis,%20Dutch%20type</v>
      </c>
    </row>
    <row r="47" spans="1:3" x14ac:dyDescent="0.35">
      <c r="A47" s="5" t="s">
        <v>2113</v>
      </c>
      <c r="B47" s="5" t="s">
        <v>2113</v>
      </c>
      <c r="C47" s="5" t="str">
        <f t="shared" si="0"/>
        <v>ABeta%20amyloidosis,%20Iowa%20type</v>
      </c>
    </row>
    <row r="48" spans="1:3" x14ac:dyDescent="0.35">
      <c r="A48" s="5" t="s">
        <v>2114</v>
      </c>
      <c r="B48" s="5" t="s">
        <v>2114</v>
      </c>
      <c r="C48" s="5" t="str">
        <f t="shared" si="0"/>
        <v>ABeta%20amyloidosis,%20Italian%20type</v>
      </c>
    </row>
    <row r="49" spans="1:3" x14ac:dyDescent="0.35">
      <c r="A49" s="5" t="s">
        <v>2115</v>
      </c>
      <c r="B49" s="5" t="s">
        <v>2115</v>
      </c>
      <c r="C49" s="5" t="str">
        <f t="shared" si="0"/>
        <v>ABetaA21G%20amyloidosis</v>
      </c>
    </row>
    <row r="50" spans="1:3" x14ac:dyDescent="0.35">
      <c r="A50" s="5" t="s">
        <v>2112</v>
      </c>
      <c r="B50" s="5" t="s">
        <v>2112</v>
      </c>
      <c r="C50" s="5" t="str">
        <f t="shared" si="0"/>
        <v>ABetaL34V%20amyloidosis</v>
      </c>
    </row>
    <row r="51" spans="1:3" x14ac:dyDescent="0.35">
      <c r="A51" s="5" t="s">
        <v>618</v>
      </c>
      <c r="B51" s="5" t="s">
        <v>618</v>
      </c>
      <c r="C51" s="5" t="str">
        <f t="shared" si="0"/>
        <v>Abetalipoproteinemia</v>
      </c>
    </row>
    <row r="52" spans="1:3" x14ac:dyDescent="0.35">
      <c r="A52" s="5" t="s">
        <v>694</v>
      </c>
      <c r="B52" s="5" t="s">
        <v>694</v>
      </c>
      <c r="C52" s="5" t="str">
        <f t="shared" si="0"/>
        <v>Ablepharon%20macrostomia%20syndrome</v>
      </c>
    </row>
    <row r="53" spans="1:3" x14ac:dyDescent="0.35">
      <c r="A53" s="5" t="s">
        <v>695</v>
      </c>
      <c r="B53" s="5" t="s">
        <v>695</v>
      </c>
      <c r="C53" s="5" t="str">
        <f t="shared" si="0"/>
        <v>Abruzzo%2DErickson%20syndrome</v>
      </c>
    </row>
    <row r="54" spans="1:3" x14ac:dyDescent="0.35">
      <c r="A54" s="5" t="s">
        <v>847</v>
      </c>
      <c r="B54" s="5" t="s">
        <v>847</v>
      </c>
      <c r="C54" s="5" t="str">
        <f t="shared" si="0"/>
        <v>Absence%20of%20fingerprints%2Dcongenital%20milia%20syndrome</v>
      </c>
    </row>
    <row r="55" spans="1:3" x14ac:dyDescent="0.35">
      <c r="A55" s="5" t="s">
        <v>2784</v>
      </c>
      <c r="B55" s="5" t="s">
        <v>2784</v>
      </c>
      <c r="C55" s="5" t="str">
        <f t="shared" si="0"/>
        <v>Acatalasemia</v>
      </c>
    </row>
    <row r="56" spans="1:3" x14ac:dyDescent="0.35">
      <c r="A56" s="5" t="s">
        <v>606</v>
      </c>
      <c r="B56" s="5" t="s">
        <v>606</v>
      </c>
      <c r="C56" s="5" t="str">
        <f t="shared" si="0"/>
        <v>Aceruloplasminemia</v>
      </c>
    </row>
    <row r="57" spans="1:3" x14ac:dyDescent="0.35">
      <c r="A57" s="5" t="s">
        <v>3154</v>
      </c>
      <c r="B57" s="5" t="s">
        <v>3154</v>
      </c>
      <c r="C57" s="5" t="str">
        <f t="shared" si="0"/>
        <v>Acetazolamide%2Dresponsive%20myotonia</v>
      </c>
    </row>
    <row r="58" spans="1:3" x14ac:dyDescent="0.35">
      <c r="A58" s="5" t="s">
        <v>696</v>
      </c>
      <c r="B58" s="5" t="s">
        <v>696</v>
      </c>
      <c r="C58" s="5" t="str">
        <f t="shared" si="0"/>
        <v>Achalasia%2Dmicrocephaly%20syndrome</v>
      </c>
    </row>
    <row r="59" spans="1:3" x14ac:dyDescent="0.35">
      <c r="A59" s="5" t="s">
        <v>550</v>
      </c>
      <c r="B59" s="5" t="s">
        <v>550</v>
      </c>
      <c r="C59" s="5" t="str">
        <f t="shared" si="0"/>
        <v>Acheiropodia</v>
      </c>
    </row>
    <row r="60" spans="1:3" x14ac:dyDescent="0.35">
      <c r="A60" s="5" t="s">
        <v>2863</v>
      </c>
      <c r="B60" s="5" t="s">
        <v>2863</v>
      </c>
      <c r="C60" s="5" t="str">
        <f t="shared" si="0"/>
        <v>Achondrogenesis</v>
      </c>
    </row>
    <row r="61" spans="1:3" x14ac:dyDescent="0.35">
      <c r="A61" s="5" t="s">
        <v>3425</v>
      </c>
      <c r="B61" s="5" t="s">
        <v>3425</v>
      </c>
      <c r="C61" s="5" t="str">
        <f t="shared" si="0"/>
        <v>Achondrogenesis%20type%201A</v>
      </c>
    </row>
    <row r="62" spans="1:3" x14ac:dyDescent="0.35">
      <c r="A62" s="5" t="s">
        <v>3033</v>
      </c>
      <c r="B62" s="5" t="s">
        <v>3033</v>
      </c>
      <c r="C62" s="5" t="str">
        <f t="shared" si="0"/>
        <v>Achondrogenesis%20type%201B</v>
      </c>
    </row>
    <row r="63" spans="1:3" x14ac:dyDescent="0.35">
      <c r="A63" s="5" t="s">
        <v>3423</v>
      </c>
      <c r="B63" s="5" t="s">
        <v>3423</v>
      </c>
      <c r="C63" s="5" t="str">
        <f t="shared" si="0"/>
        <v>Achondrogenesis%20type%202</v>
      </c>
    </row>
    <row r="64" spans="1:3" x14ac:dyDescent="0.35">
      <c r="A64" s="5" t="s">
        <v>22</v>
      </c>
      <c r="B64" s="5" t="s">
        <v>22</v>
      </c>
      <c r="C64" s="5" t="str">
        <f t="shared" si="0"/>
        <v>Achondroplasia</v>
      </c>
    </row>
    <row r="65" spans="1:3" x14ac:dyDescent="0.35">
      <c r="A65" s="5" t="s">
        <v>585</v>
      </c>
      <c r="B65" s="5" t="s">
        <v>585</v>
      </c>
      <c r="C65" s="5" t="str">
        <f t="shared" si="0"/>
        <v>Achromatopsia</v>
      </c>
    </row>
    <row r="66" spans="1:3" x14ac:dyDescent="0.35">
      <c r="A66" s="5" t="s">
        <v>23</v>
      </c>
      <c r="B66" s="5" t="s">
        <v>171</v>
      </c>
      <c r="C66" s="5" t="str">
        <f t="shared" ref="C66:C129" si="1">SUBSTITUTE(SUBSTITUTE(SUBSTITUTE(B66, " ", "%20"), "'", "%27"), "-", "%2D")</f>
        <v>acne%20vulgaris</v>
      </c>
    </row>
    <row r="67" spans="1:3" x14ac:dyDescent="0.35">
      <c r="A67" s="5" t="s">
        <v>1713</v>
      </c>
      <c r="B67" s="5" t="s">
        <v>1713</v>
      </c>
      <c r="C67" s="5" t="str">
        <f t="shared" si="1"/>
        <v>Acral%20dystrophic%20epidermolysis%20bullosa</v>
      </c>
    </row>
    <row r="68" spans="1:3" x14ac:dyDescent="0.35">
      <c r="A68" s="5" t="s">
        <v>1929</v>
      </c>
      <c r="B68" s="5" t="s">
        <v>1929</v>
      </c>
      <c r="C68" s="5" t="str">
        <f t="shared" si="1"/>
        <v>Acral%20peeling%20skin%20syndrome</v>
      </c>
    </row>
    <row r="69" spans="1:3" x14ac:dyDescent="0.35">
      <c r="A69" s="5" t="s">
        <v>3130</v>
      </c>
      <c r="B69" s="5" t="s">
        <v>3130</v>
      </c>
      <c r="C69" s="5" t="str">
        <f t="shared" si="1"/>
        <v>Acrocapitofemoral%20dysplasia</v>
      </c>
    </row>
    <row r="70" spans="1:3" x14ac:dyDescent="0.35">
      <c r="A70" s="5" t="s">
        <v>906</v>
      </c>
      <c r="B70" s="5" t="s">
        <v>906</v>
      </c>
      <c r="C70" s="5" t="str">
        <f t="shared" si="1"/>
        <v>Acrocardiofacial%20syndrome</v>
      </c>
    </row>
    <row r="71" spans="1:3" x14ac:dyDescent="0.35">
      <c r="A71" s="5" t="s">
        <v>1845</v>
      </c>
      <c r="B71" s="5" t="s">
        <v>1845</v>
      </c>
      <c r="C71" s="5" t="str">
        <f t="shared" si="1"/>
        <v>Acrocephalopolydactyly</v>
      </c>
    </row>
    <row r="72" spans="1:3" x14ac:dyDescent="0.35">
      <c r="A72" s="5" t="s">
        <v>698</v>
      </c>
      <c r="B72" s="5" t="s">
        <v>698</v>
      </c>
      <c r="C72" s="5" t="str">
        <f t="shared" si="1"/>
        <v>Acrocraniofacial%20dysostosis</v>
      </c>
    </row>
    <row r="73" spans="1:3" x14ac:dyDescent="0.35">
      <c r="A73" s="5" t="s">
        <v>2637</v>
      </c>
      <c r="B73" s="5" t="s">
        <v>2637</v>
      </c>
      <c r="C73" s="5" t="str">
        <f t="shared" si="1"/>
        <v>Acrodermatitis%20enteropathica</v>
      </c>
    </row>
    <row r="74" spans="1:3" x14ac:dyDescent="0.35">
      <c r="A74" s="5" t="s">
        <v>2839</v>
      </c>
      <c r="B74" s="5" t="s">
        <v>2839</v>
      </c>
      <c r="C74" s="5" t="str">
        <f t="shared" si="1"/>
        <v>Acrodysostosis</v>
      </c>
    </row>
    <row r="75" spans="1:3" x14ac:dyDescent="0.35">
      <c r="A75" s="5" t="s">
        <v>1961</v>
      </c>
      <c r="B75" s="5" t="s">
        <v>1961</v>
      </c>
      <c r="C75" s="5" t="str">
        <f t="shared" si="1"/>
        <v>Acrodysostosis%20with%20multiple%20hormone%20resistance</v>
      </c>
    </row>
    <row r="76" spans="1:3" x14ac:dyDescent="0.35">
      <c r="A76" s="5" t="s">
        <v>860</v>
      </c>
      <c r="B76" s="5" t="s">
        <v>860</v>
      </c>
      <c r="C76" s="5" t="str">
        <f t="shared" si="1"/>
        <v>Acrofacial%20dysostosis,%20Catania%20type</v>
      </c>
    </row>
    <row r="77" spans="1:3" x14ac:dyDescent="0.35">
      <c r="A77" s="5" t="s">
        <v>1275</v>
      </c>
      <c r="B77" s="5" t="s">
        <v>1275</v>
      </c>
      <c r="C77" s="5" t="str">
        <f t="shared" si="1"/>
        <v>Acrofacial%20dysostosis,%20Kennedy%2DTeebi%20type</v>
      </c>
    </row>
    <row r="78" spans="1:3" x14ac:dyDescent="0.35">
      <c r="A78" s="5" t="s">
        <v>861</v>
      </c>
      <c r="B78" s="5" t="s">
        <v>861</v>
      </c>
      <c r="C78" s="5" t="str">
        <f t="shared" si="1"/>
        <v>Acrofacial%20dysostosis,%20Rodríguez%20type</v>
      </c>
    </row>
    <row r="79" spans="1:3" x14ac:dyDescent="0.35">
      <c r="A79" s="5" t="s">
        <v>3257</v>
      </c>
      <c r="B79" s="5" t="s">
        <v>3257</v>
      </c>
      <c r="C79" s="5" t="str">
        <f t="shared" si="1"/>
        <v>Acrofacial%20dysostosis,%20Weyers%20type</v>
      </c>
    </row>
    <row r="80" spans="1:3" x14ac:dyDescent="0.35">
      <c r="A80" s="5" t="s">
        <v>859</v>
      </c>
      <c r="B80" s="5" t="s">
        <v>859</v>
      </c>
      <c r="C80" s="5" t="str">
        <f t="shared" si="1"/>
        <v>Acrofrontofacionasal%20dysostosis</v>
      </c>
    </row>
    <row r="81" spans="1:3" x14ac:dyDescent="0.35">
      <c r="A81" s="5" t="s">
        <v>3015</v>
      </c>
      <c r="B81" s="5" t="s">
        <v>3015</v>
      </c>
      <c r="C81" s="5" t="str">
        <f t="shared" si="1"/>
        <v>Acrokeratosis%20verruciformis%20of%20Hopf</v>
      </c>
    </row>
    <row r="82" spans="1:3" x14ac:dyDescent="0.35">
      <c r="A82" s="5" t="s">
        <v>703</v>
      </c>
      <c r="B82" s="5" t="s">
        <v>703</v>
      </c>
      <c r="C82" s="5" t="str">
        <f t="shared" si="1"/>
        <v>Acromegaloid%20facial%20appearance%20syndrome</v>
      </c>
    </row>
    <row r="83" spans="1:3" x14ac:dyDescent="0.35">
      <c r="A83" s="5" t="s">
        <v>871</v>
      </c>
      <c r="B83" s="5" t="s">
        <v>871</v>
      </c>
      <c r="C83" s="5" t="str">
        <f t="shared" si="1"/>
        <v>Acromelic%20frontonasal%20dysplasia</v>
      </c>
    </row>
    <row r="84" spans="1:3" x14ac:dyDescent="0.35">
      <c r="A84" s="5" t="s">
        <v>3290</v>
      </c>
      <c r="B84" s="5" t="s">
        <v>3290</v>
      </c>
      <c r="C84" s="5" t="str">
        <f t="shared" si="1"/>
        <v>Acromesomelic%20dysplasia,%20Grebe%20type</v>
      </c>
    </row>
    <row r="85" spans="1:3" x14ac:dyDescent="0.35">
      <c r="A85" s="5" t="s">
        <v>705</v>
      </c>
      <c r="B85" s="5" t="s">
        <v>705</v>
      </c>
      <c r="C85" s="5" t="str">
        <f t="shared" si="1"/>
        <v>Acromesomelic%20dysplasia,%20Hunter%2DThompson%20type</v>
      </c>
    </row>
    <row r="86" spans="1:3" x14ac:dyDescent="0.35">
      <c r="A86" s="5" t="s">
        <v>624</v>
      </c>
      <c r="B86" s="5" t="s">
        <v>624</v>
      </c>
      <c r="C86" s="5" t="str">
        <f t="shared" si="1"/>
        <v>Acromesomelic%20dysplasia,%20Maroteaux%20type</v>
      </c>
    </row>
    <row r="87" spans="1:3" x14ac:dyDescent="0.35">
      <c r="A87" s="5" t="s">
        <v>706</v>
      </c>
      <c r="B87" s="5" t="s">
        <v>706</v>
      </c>
      <c r="C87" s="5" t="str">
        <f t="shared" si="1"/>
        <v>Acromicric%20dysplasia</v>
      </c>
    </row>
    <row r="88" spans="1:3" x14ac:dyDescent="0.35">
      <c r="A88" s="5" t="s">
        <v>699</v>
      </c>
      <c r="B88" s="5" t="s">
        <v>699</v>
      </c>
      <c r="C88" s="5" t="str">
        <f t="shared" si="1"/>
        <v>Acroosteolysis%20dominant%20type</v>
      </c>
    </row>
    <row r="89" spans="1:3" x14ac:dyDescent="0.35">
      <c r="A89" s="5" t="s">
        <v>2198</v>
      </c>
      <c r="B89" s="5" t="s">
        <v>2198</v>
      </c>
      <c r="C89" s="5" t="str">
        <f t="shared" si="1"/>
        <v>Acroosteolysis%2Dkeloid%2Dlike%20lesions%2Dpremature%20aging%20syndrome</v>
      </c>
    </row>
    <row r="90" spans="1:3" x14ac:dyDescent="0.35">
      <c r="A90" s="5" t="s">
        <v>3126</v>
      </c>
      <c r="B90" s="5" t="s">
        <v>3126</v>
      </c>
      <c r="C90" s="5" t="str">
        <f t="shared" si="1"/>
        <v>Acrootoocular%20syndrome</v>
      </c>
    </row>
    <row r="91" spans="1:3" x14ac:dyDescent="0.35">
      <c r="A91" s="5" t="s">
        <v>1426</v>
      </c>
      <c r="B91" s="5" t="s">
        <v>1426</v>
      </c>
      <c r="C91" s="5" t="str">
        <f t="shared" si="1"/>
        <v>Acropectoral%20syndrome</v>
      </c>
    </row>
    <row r="92" spans="1:3" x14ac:dyDescent="0.35">
      <c r="A92" s="5" t="s">
        <v>700</v>
      </c>
      <c r="B92" s="5" t="s">
        <v>700</v>
      </c>
      <c r="C92" s="5" t="str">
        <f t="shared" si="1"/>
        <v>Acropectorovertebral%20dysplasia</v>
      </c>
    </row>
    <row r="93" spans="1:3" x14ac:dyDescent="0.35">
      <c r="A93" s="5" t="s">
        <v>708</v>
      </c>
      <c r="B93" s="5" t="s">
        <v>708</v>
      </c>
      <c r="C93" s="5" t="str">
        <f t="shared" si="1"/>
        <v>Acrorenal%20syndrome</v>
      </c>
    </row>
    <row r="94" spans="1:3" x14ac:dyDescent="0.35">
      <c r="A94" s="5" t="s">
        <v>701</v>
      </c>
      <c r="B94" s="5" t="s">
        <v>701</v>
      </c>
      <c r="C94" s="5" t="str">
        <f t="shared" si="1"/>
        <v>Acro%2Drenal%2Dmandibular%20syndrome</v>
      </c>
    </row>
    <row r="95" spans="1:3" x14ac:dyDescent="0.35">
      <c r="A95" s="5" t="s">
        <v>702</v>
      </c>
      <c r="B95" s="5" t="s">
        <v>702</v>
      </c>
      <c r="C95" s="5" t="str">
        <f t="shared" si="1"/>
        <v>Acro%2Drenal%2Docular%20syndrome</v>
      </c>
    </row>
    <row r="96" spans="1:3" x14ac:dyDescent="0.35">
      <c r="A96" s="5" t="s">
        <v>1724</v>
      </c>
      <c r="B96" s="5" t="s">
        <v>1724</v>
      </c>
      <c r="C96" s="5" t="str">
        <f t="shared" si="1"/>
        <v>Action%20myoclonus%2Drenal%20failure%20syndrome</v>
      </c>
    </row>
    <row r="97" spans="1:3" x14ac:dyDescent="0.35">
      <c r="A97" s="5" t="s">
        <v>2258</v>
      </c>
      <c r="B97" s="5" t="s">
        <v>2258</v>
      </c>
      <c r="C97" s="5" t="str">
        <f t="shared" si="1"/>
        <v>Activated%20PI3K%2Ddelta%20syndrome</v>
      </c>
    </row>
    <row r="98" spans="1:3" x14ac:dyDescent="0.35">
      <c r="A98" s="5" t="s">
        <v>3436</v>
      </c>
      <c r="B98" s="5" t="s">
        <v>3436</v>
      </c>
      <c r="C98" s="5" t="str">
        <f t="shared" si="1"/>
        <v>Acute%20adrenal%20insufficiency</v>
      </c>
    </row>
    <row r="99" spans="1:3" x14ac:dyDescent="0.35">
      <c r="A99" s="5" t="s">
        <v>2955</v>
      </c>
      <c r="B99" s="5" t="s">
        <v>2955</v>
      </c>
      <c r="C99" s="5" t="str">
        <f t="shared" si="1"/>
        <v>Acute%20hepatic%20porphyria</v>
      </c>
    </row>
    <row r="100" spans="1:3" x14ac:dyDescent="0.35">
      <c r="A100" s="5" t="s">
        <v>1831</v>
      </c>
      <c r="B100" s="5" t="s">
        <v>1831</v>
      </c>
      <c r="C100" s="5" t="str">
        <f t="shared" si="1"/>
        <v>Acute%20infantile%20liver%20failure%20due%20to%20synthesis%20defect%20of%20mtDNA%2Dencoded%20proteins</v>
      </c>
    </row>
    <row r="101" spans="1:3" x14ac:dyDescent="0.35">
      <c r="A101" s="5" t="s">
        <v>2507</v>
      </c>
      <c r="B101" s="5" t="s">
        <v>2507</v>
      </c>
      <c r="C101" s="5" t="str">
        <f t="shared" si="1"/>
        <v>Acute%20infantile%20liver%20failure%2Dcerebellar%20ataxia%2Dperipheral%20sensory%20motor%20neuropathy%20syndrome</v>
      </c>
    </row>
    <row r="102" spans="1:3" x14ac:dyDescent="0.35">
      <c r="A102" s="5" t="s">
        <v>2227</v>
      </c>
      <c r="B102" s="5" t="s">
        <v>2227</v>
      </c>
      <c r="C102" s="5" t="str">
        <f t="shared" si="1"/>
        <v>Acute%20infantile%20liver%20failure%2Dmultisystemic%20involvement%20syndrome</v>
      </c>
    </row>
    <row r="103" spans="1:3" x14ac:dyDescent="0.35">
      <c r="A103" s="5" t="s">
        <v>325</v>
      </c>
      <c r="B103" s="5" t="s">
        <v>325</v>
      </c>
      <c r="C103" s="5" t="str">
        <f t="shared" si="1"/>
        <v>Acute%20intermittent%20porphyria</v>
      </c>
    </row>
    <row r="104" spans="1:3" x14ac:dyDescent="0.35">
      <c r="A104" s="5" t="s">
        <v>24</v>
      </c>
      <c r="B104" s="5" t="s">
        <v>172</v>
      </c>
      <c r="C104" s="5" t="str">
        <f t="shared" si="1"/>
        <v>acute%20myeloid%20leukemia</v>
      </c>
    </row>
    <row r="105" spans="1:3" x14ac:dyDescent="0.35">
      <c r="A105" s="5" t="s">
        <v>2722</v>
      </c>
      <c r="B105" s="5" t="s">
        <v>2722</v>
      </c>
      <c r="C105" s="5" t="str">
        <f t="shared" si="1"/>
        <v>Acyl%2DCoA%20dehydrogenase%209%20deficiency</v>
      </c>
    </row>
    <row r="106" spans="1:3" x14ac:dyDescent="0.35">
      <c r="A106" s="5" t="s">
        <v>1619</v>
      </c>
      <c r="B106" s="5" t="s">
        <v>1619</v>
      </c>
      <c r="C106" s="5" t="str">
        <f t="shared" si="1"/>
        <v>ACys%20amyloidosis</v>
      </c>
    </row>
    <row r="107" spans="1:3" x14ac:dyDescent="0.35">
      <c r="A107" s="5" t="s">
        <v>2668</v>
      </c>
      <c r="B107" s="5" t="s">
        <v>2668</v>
      </c>
      <c r="C107" s="5" t="str">
        <f t="shared" si="1"/>
        <v>Adams%2DOliver%20syndrome</v>
      </c>
    </row>
    <row r="108" spans="1:3" x14ac:dyDescent="0.35">
      <c r="A108" s="5" t="s">
        <v>1118</v>
      </c>
      <c r="B108" s="5" t="s">
        <v>1118</v>
      </c>
      <c r="C108" s="5" t="str">
        <f t="shared" si="1"/>
        <v>Adducted%20thumbs%2Darthrogryposis%20syndrome,%20Christian%20type</v>
      </c>
    </row>
    <row r="109" spans="1:3" x14ac:dyDescent="0.35">
      <c r="A109" s="5" t="s">
        <v>385</v>
      </c>
      <c r="B109" s="5" t="s">
        <v>385</v>
      </c>
      <c r="C109" s="5" t="str">
        <f t="shared" si="1"/>
        <v>Adenine%20phosphoribosyltransferase%20deficiency</v>
      </c>
    </row>
    <row r="110" spans="1:3" x14ac:dyDescent="0.35">
      <c r="A110" s="5" t="s">
        <v>2638</v>
      </c>
      <c r="B110" s="5" t="s">
        <v>2638</v>
      </c>
      <c r="C110" s="5" t="str">
        <f t="shared" si="1"/>
        <v>Adenosine%20monophosphate%20deaminase%20deficiency</v>
      </c>
    </row>
    <row r="111" spans="1:3" x14ac:dyDescent="0.35">
      <c r="A111" s="5" t="s">
        <v>625</v>
      </c>
      <c r="B111" s="5" t="s">
        <v>625</v>
      </c>
      <c r="C111" s="5" t="str">
        <f t="shared" si="1"/>
        <v>Adenylosuccinate%20lyase%20deficiency</v>
      </c>
    </row>
    <row r="112" spans="1:3" x14ac:dyDescent="0.35">
      <c r="A112" s="5" t="s">
        <v>3513</v>
      </c>
      <c r="B112" s="5" t="s">
        <v>3513</v>
      </c>
      <c r="C112" s="5" t="str">
        <f t="shared" si="1"/>
        <v>Adult%20hypophosphatasia</v>
      </c>
    </row>
    <row r="113" spans="1:3" x14ac:dyDescent="0.35">
      <c r="A113" s="5" t="s">
        <v>3018</v>
      </c>
      <c r="B113" s="5" t="s">
        <v>3018</v>
      </c>
      <c r="C113" s="5" t="str">
        <f t="shared" si="1"/>
        <v>Adult%20neuronal%20ceroid%20lipofuscinosis</v>
      </c>
    </row>
    <row r="114" spans="1:3" x14ac:dyDescent="0.35">
      <c r="A114" s="5" t="s">
        <v>1805</v>
      </c>
      <c r="B114" s="5" t="s">
        <v>1805</v>
      </c>
      <c r="C114" s="5" t="str">
        <f t="shared" si="1"/>
        <v>Adult%20polyglucosan%20body%20disease</v>
      </c>
    </row>
    <row r="115" spans="1:3" x14ac:dyDescent="0.35">
      <c r="A115" s="5" t="s">
        <v>709</v>
      </c>
      <c r="B115" s="5" t="s">
        <v>709</v>
      </c>
      <c r="C115" s="5" t="str">
        <f t="shared" si="1"/>
        <v>ADULT%20syndrome</v>
      </c>
    </row>
    <row r="116" spans="1:3" x14ac:dyDescent="0.35">
      <c r="A116" s="5" t="s">
        <v>2811</v>
      </c>
      <c r="B116" s="5" t="s">
        <v>2811</v>
      </c>
      <c r="C116" s="5" t="str">
        <f t="shared" si="1"/>
        <v>Adult%2Donset%20autosomal%20dominant%20leukodystrophy</v>
      </c>
    </row>
    <row r="117" spans="1:3" x14ac:dyDescent="0.35">
      <c r="A117" s="5" t="s">
        <v>1971</v>
      </c>
      <c r="B117" s="5" t="s">
        <v>1971</v>
      </c>
      <c r="C117" s="5" t="str">
        <f t="shared" si="1"/>
        <v>Adult%2Donset%20autosomal%20recessive%20cerebellar%20ataxia</v>
      </c>
    </row>
    <row r="118" spans="1:3" x14ac:dyDescent="0.35">
      <c r="A118" s="5" t="s">
        <v>1914</v>
      </c>
      <c r="B118" s="5" t="s">
        <v>1914</v>
      </c>
      <c r="C118" s="5" t="str">
        <f t="shared" si="1"/>
        <v>Adult%2Donset%20autosomal%20recessive%20sideroblastic%20anemia</v>
      </c>
    </row>
    <row r="119" spans="1:3" x14ac:dyDescent="0.35">
      <c r="A119" s="5" t="s">
        <v>2342</v>
      </c>
      <c r="B119" s="5" t="s">
        <v>2342</v>
      </c>
      <c r="C119" s="5" t="str">
        <f t="shared" si="1"/>
        <v>Adult%2Donset%20cervical%20dystonia,%20DYT23%20type</v>
      </c>
    </row>
    <row r="120" spans="1:3" x14ac:dyDescent="0.35">
      <c r="A120" s="5" t="s">
        <v>3582</v>
      </c>
      <c r="B120" s="5" t="s">
        <v>3582</v>
      </c>
      <c r="C120" s="5" t="str">
        <f t="shared" si="1"/>
        <v>Adult%2Donset%20chronic%20progressive%20external%20ophthalmoplegia%20with%20mitochondrial%20myopathy</v>
      </c>
    </row>
    <row r="121" spans="1:3" x14ac:dyDescent="0.35">
      <c r="A121" s="5" t="s">
        <v>2136</v>
      </c>
      <c r="B121" s="5" t="s">
        <v>2136</v>
      </c>
      <c r="C121" s="5" t="str">
        <f t="shared" si="1"/>
        <v>Adult%2Donset%20distal%20myopathy%20due%20to%20VCP%20mutation</v>
      </c>
    </row>
    <row r="122" spans="1:3" x14ac:dyDescent="0.35">
      <c r="A122" s="5" t="s">
        <v>1799</v>
      </c>
      <c r="B122" s="5" t="s">
        <v>1799</v>
      </c>
      <c r="C122" s="5" t="str">
        <f t="shared" si="1"/>
        <v>Adult%2Donset%20dystonia%2Dparkinsonism</v>
      </c>
    </row>
    <row r="123" spans="1:3" x14ac:dyDescent="0.35">
      <c r="A123" s="5" t="s">
        <v>3581</v>
      </c>
      <c r="B123" s="5" t="s">
        <v>3581</v>
      </c>
      <c r="C123" s="5" t="str">
        <f t="shared" si="1"/>
        <v>Adult%2Donset%20multiple%20mitochondrial%20DNA%20deletion%20syndrome%20due%20to%20DGUOK%20deficiency</v>
      </c>
    </row>
    <row r="124" spans="1:3" x14ac:dyDescent="0.35">
      <c r="A124" s="5" t="s">
        <v>1398</v>
      </c>
      <c r="B124" s="5" t="s">
        <v>1398</v>
      </c>
      <c r="C124" s="5" t="str">
        <f t="shared" si="1"/>
        <v>Agammaglobulinemia%2Dmicrocephaly%2Dcraniosynostosis%2Dsevere%20dermatitis%20syndrome</v>
      </c>
    </row>
    <row r="125" spans="1:3" x14ac:dyDescent="0.35">
      <c r="A125" s="5" t="s">
        <v>2714</v>
      </c>
      <c r="B125" s="5" t="s">
        <v>2714</v>
      </c>
      <c r="C125" s="5" t="str">
        <f t="shared" si="1"/>
        <v>AGel%20amyloidosis</v>
      </c>
    </row>
    <row r="126" spans="1:3" x14ac:dyDescent="0.35">
      <c r="A126" s="5" t="s">
        <v>25</v>
      </c>
      <c r="B126" s="5" t="s">
        <v>173</v>
      </c>
      <c r="C126" s="5" t="str">
        <f t="shared" si="1"/>
        <v>age%2Drelated%20macular%20degeneration</v>
      </c>
    </row>
    <row r="127" spans="1:3" x14ac:dyDescent="0.35">
      <c r="A127" s="5" t="s">
        <v>2338</v>
      </c>
      <c r="B127" s="5" t="s">
        <v>2338</v>
      </c>
      <c r="C127" s="5" t="str">
        <f t="shared" si="1"/>
        <v>AHDC1%2Drelated%20intellectual%20disability%2Dobstructive%20sleep%20apnea%2Dmild%20dysmorphism%20syndrome</v>
      </c>
    </row>
    <row r="128" spans="1:3" x14ac:dyDescent="0.35">
      <c r="A128" s="5" t="s">
        <v>574</v>
      </c>
      <c r="B128" s="5" t="s">
        <v>574</v>
      </c>
      <c r="C128" s="5" t="str">
        <f t="shared" si="1"/>
        <v>Aicardi%20syndrome</v>
      </c>
    </row>
    <row r="129" spans="1:3" x14ac:dyDescent="0.35">
      <c r="A129" s="5" t="s">
        <v>542</v>
      </c>
      <c r="B129" s="5" t="s">
        <v>542</v>
      </c>
      <c r="C129" s="5" t="str">
        <f t="shared" si="1"/>
        <v>Aicardi%2DGoutières%20syndrome</v>
      </c>
    </row>
    <row r="130" spans="1:3" x14ac:dyDescent="0.35">
      <c r="A130" s="5" t="s">
        <v>1896</v>
      </c>
      <c r="B130" s="5" t="s">
        <v>1896</v>
      </c>
      <c r="C130" s="5" t="str">
        <f t="shared" ref="C130:C193" si="2">SUBSTITUTE(SUBSTITUTE(SUBSTITUTE(B130, " ", "%20"), "'", "%27"), "-", "%2D")</f>
        <v>AICA%2Dribosiduria</v>
      </c>
    </row>
    <row r="131" spans="1:3" x14ac:dyDescent="0.35">
      <c r="A131" s="5" t="s">
        <v>1332</v>
      </c>
      <c r="B131" s="5" t="s">
        <v>1332</v>
      </c>
      <c r="C131" s="5" t="str">
        <f t="shared" si="2"/>
        <v>AKT2%2Drelated%20familial%20partial%20lipodystrophy</v>
      </c>
    </row>
    <row r="132" spans="1:3" x14ac:dyDescent="0.35">
      <c r="A132" s="5" t="s">
        <v>2325</v>
      </c>
      <c r="B132" s="5" t="s">
        <v>2325</v>
      </c>
      <c r="C132" s="5" t="str">
        <f t="shared" si="2"/>
        <v>Alacrimia%2Dchoreoathetosis%2Dliver%20dysfunction%20syndrome</v>
      </c>
    </row>
    <row r="133" spans="1:3" x14ac:dyDescent="0.35">
      <c r="A133" s="5" t="s">
        <v>454</v>
      </c>
      <c r="B133" s="5" t="s">
        <v>454</v>
      </c>
      <c r="C133" s="5" t="str">
        <f t="shared" si="2"/>
        <v>Alagille%20syndrome</v>
      </c>
    </row>
    <row r="134" spans="1:3" x14ac:dyDescent="0.35">
      <c r="A134" s="5" t="s">
        <v>1780</v>
      </c>
      <c r="B134" s="5" t="s">
        <v>1780</v>
      </c>
      <c r="C134" s="5" t="str">
        <f t="shared" si="2"/>
        <v>Åland%20Islands%20eye%20disease</v>
      </c>
    </row>
    <row r="135" spans="1:3" x14ac:dyDescent="0.35">
      <c r="A135" s="5" t="s">
        <v>905</v>
      </c>
      <c r="B135" s="5" t="s">
        <v>905</v>
      </c>
      <c r="C135" s="5" t="str">
        <f t="shared" si="2"/>
        <v>Alar%20cartilages%20hypoplasia%2Dcoloboma%2Dtelecanthus%20syndrome</v>
      </c>
    </row>
    <row r="136" spans="1:3" x14ac:dyDescent="0.35">
      <c r="A136" s="5" t="s">
        <v>395</v>
      </c>
      <c r="B136" s="5" t="s">
        <v>395</v>
      </c>
      <c r="C136" s="5" t="str">
        <f t="shared" si="2"/>
        <v>Albers%2DSchönberg%20osteopetrosis</v>
      </c>
    </row>
    <row r="137" spans="1:3" x14ac:dyDescent="0.35">
      <c r="A137" s="5" t="s">
        <v>711</v>
      </c>
      <c r="B137" s="5" t="s">
        <v>711</v>
      </c>
      <c r="C137" s="5" t="str">
        <f t="shared" si="2"/>
        <v>Albinism%2Ddeafness%20syndrome</v>
      </c>
    </row>
    <row r="138" spans="1:3" x14ac:dyDescent="0.35">
      <c r="A138" s="5" t="s">
        <v>3076</v>
      </c>
      <c r="B138" s="5" t="s">
        <v>3076</v>
      </c>
      <c r="C138" s="5" t="str">
        <f t="shared" si="2"/>
        <v>Alexander%20disease</v>
      </c>
    </row>
    <row r="139" spans="1:3" x14ac:dyDescent="0.35">
      <c r="A139" s="5" t="s">
        <v>3061</v>
      </c>
      <c r="B139" s="5" t="s">
        <v>3061</v>
      </c>
      <c r="C139" s="5" t="str">
        <f t="shared" si="2"/>
        <v>Alexander%20disease%20type%20II</v>
      </c>
    </row>
    <row r="140" spans="1:3" x14ac:dyDescent="0.35">
      <c r="A140" s="5" t="s">
        <v>1941</v>
      </c>
      <c r="B140" s="5" t="s">
        <v>1941</v>
      </c>
      <c r="C140" s="5" t="str">
        <f t="shared" si="2"/>
        <v>ALG11%2DCDG</v>
      </c>
    </row>
    <row r="141" spans="1:3" x14ac:dyDescent="0.35">
      <c r="A141" s="5" t="s">
        <v>1369</v>
      </c>
      <c r="B141" s="5" t="s">
        <v>1369</v>
      </c>
      <c r="C141" s="5" t="str">
        <f t="shared" si="2"/>
        <v>ALG12%2DCDG</v>
      </c>
    </row>
    <row r="142" spans="1:3" x14ac:dyDescent="0.35">
      <c r="A142" s="5" t="s">
        <v>2101</v>
      </c>
      <c r="B142" s="5" t="s">
        <v>2101</v>
      </c>
      <c r="C142" s="5" t="str">
        <f t="shared" si="2"/>
        <v>ALG13%2DCDG</v>
      </c>
    </row>
    <row r="143" spans="1:3" x14ac:dyDescent="0.35">
      <c r="A143" s="5" t="s">
        <v>1372</v>
      </c>
      <c r="B143" s="5" t="s">
        <v>1372</v>
      </c>
      <c r="C143" s="5" t="str">
        <f t="shared" si="2"/>
        <v>ALG1%2DCDG</v>
      </c>
    </row>
    <row r="144" spans="1:3" x14ac:dyDescent="0.35">
      <c r="A144" s="5" t="s">
        <v>1371</v>
      </c>
      <c r="B144" s="5" t="s">
        <v>1371</v>
      </c>
      <c r="C144" s="5" t="str">
        <f t="shared" si="2"/>
        <v>ALG2%2DCDG</v>
      </c>
    </row>
    <row r="145" spans="1:3" x14ac:dyDescent="0.35">
      <c r="A145" s="5" t="s">
        <v>1366</v>
      </c>
      <c r="B145" s="5" t="s">
        <v>1366</v>
      </c>
      <c r="C145" s="5" t="str">
        <f t="shared" si="2"/>
        <v>ALG3%2DCDG</v>
      </c>
    </row>
    <row r="146" spans="1:3" x14ac:dyDescent="0.35">
      <c r="A146" s="5" t="s">
        <v>1365</v>
      </c>
      <c r="B146" s="5" t="s">
        <v>1365</v>
      </c>
      <c r="C146" s="5" t="str">
        <f t="shared" si="2"/>
        <v>ALG6%2DCDG</v>
      </c>
    </row>
    <row r="147" spans="1:3" x14ac:dyDescent="0.35">
      <c r="A147" s="5" t="s">
        <v>1370</v>
      </c>
      <c r="B147" s="5" t="s">
        <v>1370</v>
      </c>
      <c r="C147" s="5" t="str">
        <f t="shared" si="2"/>
        <v>ALG8%2DCDG</v>
      </c>
    </row>
    <row r="148" spans="1:3" x14ac:dyDescent="0.35">
      <c r="A148" s="5" t="s">
        <v>1373</v>
      </c>
      <c r="B148" s="5" t="s">
        <v>1373</v>
      </c>
      <c r="C148" s="5" t="str">
        <f t="shared" si="2"/>
        <v>ALG9%2DCDG</v>
      </c>
    </row>
    <row r="149" spans="1:3" x14ac:dyDescent="0.35">
      <c r="A149" s="5" t="s">
        <v>377</v>
      </c>
      <c r="B149" s="5" t="s">
        <v>377</v>
      </c>
      <c r="C149" s="5" t="str">
        <f t="shared" si="2"/>
        <v>Alkaptonuria</v>
      </c>
    </row>
    <row r="150" spans="1:3" x14ac:dyDescent="0.35">
      <c r="A150" s="5" t="s">
        <v>494</v>
      </c>
      <c r="B150" s="5" t="s">
        <v>494</v>
      </c>
      <c r="C150" s="5" t="str">
        <f t="shared" si="2"/>
        <v>Allan%2DHerndon%2DDudley%20syndrome</v>
      </c>
    </row>
    <row r="151" spans="1:3" x14ac:dyDescent="0.35">
      <c r="A151" s="5" t="s">
        <v>715</v>
      </c>
      <c r="B151" s="5" t="s">
        <v>715</v>
      </c>
      <c r="C151" s="5" t="str">
        <f t="shared" si="2"/>
        <v>Alopecia%2Dcontractures%2Ddwarfism%2Dintellectual%20disability%20syndrome</v>
      </c>
    </row>
    <row r="152" spans="1:3" x14ac:dyDescent="0.35">
      <c r="A152" s="5" t="s">
        <v>716</v>
      </c>
      <c r="B152" s="5" t="s">
        <v>716</v>
      </c>
      <c r="C152" s="5" t="str">
        <f t="shared" si="2"/>
        <v>Alopecia%2Depilepsy%2Dpyorrhea%2Dintellectual%20disability%20syndrome</v>
      </c>
    </row>
    <row r="153" spans="1:3" x14ac:dyDescent="0.35">
      <c r="A153" s="5" t="s">
        <v>2995</v>
      </c>
      <c r="B153" s="5" t="s">
        <v>2995</v>
      </c>
      <c r="C153" s="5" t="str">
        <f t="shared" si="2"/>
        <v>Alpers%2DHuttenlocher%20syndrome</v>
      </c>
    </row>
    <row r="154" spans="1:3" x14ac:dyDescent="0.35">
      <c r="A154" s="5" t="s">
        <v>10</v>
      </c>
      <c r="B154" s="5" t="s">
        <v>3</v>
      </c>
      <c r="C154" s="5" t="str">
        <f t="shared" si="2"/>
        <v>alpha%201%2Dantitrypsin%20deficiency</v>
      </c>
    </row>
    <row r="155" spans="1:3" x14ac:dyDescent="0.35">
      <c r="A155" s="5" t="s">
        <v>357</v>
      </c>
      <c r="B155" s="5" t="s">
        <v>357</v>
      </c>
      <c r="C155" s="5" t="str">
        <f t="shared" si="2"/>
        <v>Alpha%2D1%2Dantitrypsin%20deficiency</v>
      </c>
    </row>
    <row r="156" spans="1:3" x14ac:dyDescent="0.35">
      <c r="A156" s="5" t="s">
        <v>2288</v>
      </c>
      <c r="B156" s="5" t="s">
        <v>2288</v>
      </c>
      <c r="C156" s="5" t="str">
        <f t="shared" si="2"/>
        <v>Alpha%2DB%20crystallin%2Drelated%20late%2Donset%20myopathy</v>
      </c>
    </row>
    <row r="157" spans="1:3" x14ac:dyDescent="0.35">
      <c r="A157" s="5" t="s">
        <v>1945</v>
      </c>
      <c r="B157" s="5" t="s">
        <v>1945</v>
      </c>
      <c r="C157" s="5" t="str">
        <f t="shared" si="2"/>
        <v>Alpha%2Ddystroglycan%2Drelated%20limb%2Dgirdle%20muscular%20dystrophy%20R16</v>
      </c>
    </row>
    <row r="158" spans="1:3" x14ac:dyDescent="0.35">
      <c r="A158" s="5" t="s">
        <v>514</v>
      </c>
      <c r="B158" s="5" t="s">
        <v>514</v>
      </c>
      <c r="C158" s="5" t="str">
        <f t="shared" si="2"/>
        <v>Alpha%2Dmannosidosis</v>
      </c>
    </row>
    <row r="159" spans="1:3" x14ac:dyDescent="0.35">
      <c r="A159" s="5" t="s">
        <v>1150</v>
      </c>
      <c r="B159" s="5" t="s">
        <v>1150</v>
      </c>
      <c r="C159" s="5" t="str">
        <f t="shared" si="2"/>
        <v>Alpha%2DN%2Dacetylgalactosaminidase%20deficiency</v>
      </c>
    </row>
    <row r="160" spans="1:3" x14ac:dyDescent="0.35">
      <c r="A160" s="5" t="s">
        <v>1354</v>
      </c>
      <c r="B160" s="5" t="s">
        <v>1354</v>
      </c>
      <c r="C160" s="5" t="str">
        <f t="shared" si="2"/>
        <v>Alpha%2DN%2Dacetylgalactosaminidase%20deficiency%20type%201</v>
      </c>
    </row>
    <row r="161" spans="1:3" x14ac:dyDescent="0.35">
      <c r="A161" s="5" t="s">
        <v>1355</v>
      </c>
      <c r="B161" s="5" t="s">
        <v>1355</v>
      </c>
      <c r="C161" s="5" t="str">
        <f t="shared" si="2"/>
        <v>Alpha%2DN%2Dacetylgalactosaminidase%20deficiency%20type%202</v>
      </c>
    </row>
    <row r="162" spans="1:3" x14ac:dyDescent="0.35">
      <c r="A162" s="5" t="s">
        <v>1356</v>
      </c>
      <c r="B162" s="5" t="s">
        <v>1356</v>
      </c>
      <c r="C162" s="5" t="str">
        <f t="shared" si="2"/>
        <v>Alpha%2DN%2Dacetylgalactosaminidase%20deficiency%20type%203</v>
      </c>
    </row>
    <row r="163" spans="1:3" x14ac:dyDescent="0.35">
      <c r="A163" s="5" t="s">
        <v>2768</v>
      </c>
      <c r="B163" s="5" t="s">
        <v>2768</v>
      </c>
      <c r="C163" s="5" t="str">
        <f t="shared" si="2"/>
        <v>Alpha%2Dsarcoglycan%2Drelated%20limb%2Dgirdle%20muscular%20dystrophy%20R3</v>
      </c>
    </row>
    <row r="164" spans="1:3" x14ac:dyDescent="0.35">
      <c r="A164" s="5" t="s">
        <v>2861</v>
      </c>
      <c r="B164" s="5" t="s">
        <v>2861</v>
      </c>
      <c r="C164" s="5" t="str">
        <f t="shared" si="2"/>
        <v>Alpha%2Dthalassemia</v>
      </c>
    </row>
    <row r="165" spans="1:3" x14ac:dyDescent="0.35">
      <c r="A165" s="5" t="s">
        <v>2666</v>
      </c>
      <c r="B165" s="5" t="s">
        <v>2666</v>
      </c>
      <c r="C165" s="5" t="str">
        <f t="shared" si="2"/>
        <v>Alpha%2Dthalassemia%2DX%2Dlinked%20intellectual%20disability%20syndrome</v>
      </c>
    </row>
    <row r="166" spans="1:3" x14ac:dyDescent="0.35">
      <c r="A166" s="5" t="s">
        <v>2735</v>
      </c>
      <c r="B166" s="5" t="s">
        <v>2735</v>
      </c>
      <c r="C166" s="5" t="str">
        <f t="shared" si="2"/>
        <v>Alport%20syndrome</v>
      </c>
    </row>
    <row r="167" spans="1:3" x14ac:dyDescent="0.35">
      <c r="A167" s="5" t="s">
        <v>1470</v>
      </c>
      <c r="B167" s="5" t="s">
        <v>1470</v>
      </c>
      <c r="C167" s="5" t="str">
        <f t="shared" si="2"/>
        <v>Alport%20syndrome%2Dintellectual%20disability%2Dmidface%20hypoplasia%2Delliptocytosis%20syndrome</v>
      </c>
    </row>
    <row r="168" spans="1:3" x14ac:dyDescent="0.35">
      <c r="A168" s="5" t="s">
        <v>26</v>
      </c>
      <c r="B168" s="5" t="s">
        <v>174</v>
      </c>
      <c r="C168" s="5" t="str">
        <f t="shared" si="2"/>
        <v>Alstrom%20syndrome</v>
      </c>
    </row>
    <row r="169" spans="1:3" x14ac:dyDescent="0.35">
      <c r="A169" s="5" t="s">
        <v>626</v>
      </c>
      <c r="B169" s="5" t="s">
        <v>626</v>
      </c>
      <c r="C169" s="5" t="str">
        <f t="shared" si="2"/>
        <v>Alström%20syndrome</v>
      </c>
    </row>
    <row r="170" spans="1:3" x14ac:dyDescent="0.35">
      <c r="A170" s="5" t="s">
        <v>1538</v>
      </c>
      <c r="B170" s="5" t="s">
        <v>1538</v>
      </c>
      <c r="C170" s="5" t="str">
        <f t="shared" si="2"/>
        <v>ALys%20amyloidosis</v>
      </c>
    </row>
    <row r="171" spans="1:3" x14ac:dyDescent="0.35">
      <c r="A171" s="5" t="s">
        <v>27</v>
      </c>
      <c r="B171" s="5" t="s">
        <v>175</v>
      </c>
      <c r="C171" s="5" t="str">
        <f t="shared" si="2"/>
        <v>Alzheimer%27s%20disease</v>
      </c>
    </row>
    <row r="172" spans="1:3" x14ac:dyDescent="0.35">
      <c r="A172" s="5" t="s">
        <v>718</v>
      </c>
      <c r="B172" s="5" t="s">
        <v>718</v>
      </c>
      <c r="C172" s="5" t="str">
        <f t="shared" si="2"/>
        <v>Amaurosis%2Dhypertrichosis%20syndrome</v>
      </c>
    </row>
    <row r="173" spans="1:3" x14ac:dyDescent="0.35">
      <c r="A173" s="5" t="s">
        <v>2920</v>
      </c>
      <c r="B173" s="5" t="s">
        <v>2920</v>
      </c>
      <c r="C173" s="5" t="str">
        <f t="shared" si="2"/>
        <v>Amelocerebrohypohidrotic%20syndrome</v>
      </c>
    </row>
    <row r="174" spans="1:3" x14ac:dyDescent="0.35">
      <c r="A174" s="5" t="s">
        <v>408</v>
      </c>
      <c r="B174" s="5" t="s">
        <v>408</v>
      </c>
      <c r="C174" s="5" t="str">
        <f t="shared" si="2"/>
        <v>Amelogenesis%20imperfecta</v>
      </c>
    </row>
    <row r="175" spans="1:3" x14ac:dyDescent="0.35">
      <c r="A175" s="5" t="s">
        <v>2753</v>
      </c>
      <c r="B175" s="5" t="s">
        <v>2753</v>
      </c>
      <c r="C175" s="5" t="str">
        <f t="shared" si="2"/>
        <v>Amish%20lethal%20microcephaly</v>
      </c>
    </row>
    <row r="176" spans="1:3" x14ac:dyDescent="0.35">
      <c r="A176" s="5" t="s">
        <v>2873</v>
      </c>
      <c r="B176" s="5" t="s">
        <v>2873</v>
      </c>
      <c r="C176" s="5" t="str">
        <f t="shared" si="2"/>
        <v>Amish%20nemaline%20myopathy</v>
      </c>
    </row>
    <row r="177" spans="1:3" x14ac:dyDescent="0.35">
      <c r="A177" s="5" t="s">
        <v>2174</v>
      </c>
      <c r="B177" s="5" t="s">
        <v>2174</v>
      </c>
      <c r="C177" s="5" t="str">
        <f t="shared" si="2"/>
        <v>Amyotrophic%20lateral%20sclerosis%20type%204</v>
      </c>
    </row>
    <row r="178" spans="1:3" x14ac:dyDescent="0.35">
      <c r="A178" s="5" t="s">
        <v>1530</v>
      </c>
      <c r="B178" s="5" t="s">
        <v>1530</v>
      </c>
      <c r="C178" s="5" t="str">
        <f t="shared" si="2"/>
        <v>Anauxetic%20dysplasia</v>
      </c>
    </row>
    <row r="179" spans="1:3" x14ac:dyDescent="0.35">
      <c r="A179" s="5" t="s">
        <v>554</v>
      </c>
      <c r="B179" s="5" t="s">
        <v>554</v>
      </c>
      <c r="C179" s="5" t="str">
        <f t="shared" si="2"/>
        <v>Andersen%2DTawil%20syndrome</v>
      </c>
    </row>
    <row r="180" spans="1:3" x14ac:dyDescent="0.35">
      <c r="A180" s="5" t="s">
        <v>548</v>
      </c>
      <c r="B180" s="5" t="s">
        <v>548</v>
      </c>
      <c r="C180" s="5" t="str">
        <f t="shared" si="2"/>
        <v>Androgen%20insensitivity%20syndrome</v>
      </c>
    </row>
    <row r="181" spans="1:3" x14ac:dyDescent="0.35">
      <c r="A181" s="5" t="s">
        <v>28</v>
      </c>
      <c r="B181" s="5" t="s">
        <v>176</v>
      </c>
      <c r="C181" s="5" t="str">
        <f t="shared" si="2"/>
        <v>androgenetic%20alopecia</v>
      </c>
    </row>
    <row r="182" spans="1:3" x14ac:dyDescent="0.35">
      <c r="A182" s="5" t="s">
        <v>1708</v>
      </c>
      <c r="B182" s="5" t="s">
        <v>1708</v>
      </c>
      <c r="C182" s="5" t="str">
        <f t="shared" si="2"/>
        <v>ANE%20syndrome</v>
      </c>
    </row>
    <row r="183" spans="1:3" x14ac:dyDescent="0.35">
      <c r="A183" s="5" t="s">
        <v>1973</v>
      </c>
      <c r="B183" s="5" t="s">
        <v>1973</v>
      </c>
      <c r="C183" s="5" t="str">
        <f t="shared" si="2"/>
        <v>Aneurysm%2Dosteoarthritis%20syndrome</v>
      </c>
    </row>
    <row r="184" spans="1:3" x14ac:dyDescent="0.35">
      <c r="A184" s="5" t="s">
        <v>29</v>
      </c>
      <c r="B184" s="5" t="s">
        <v>177</v>
      </c>
      <c r="C184" s="5" t="str">
        <f t="shared" si="2"/>
        <v>Angelman%20syndrome</v>
      </c>
    </row>
    <row r="185" spans="1:3" x14ac:dyDescent="0.35">
      <c r="A185" s="5" t="s">
        <v>1274</v>
      </c>
      <c r="B185" s="5" t="s">
        <v>1274</v>
      </c>
      <c r="C185" s="5" t="str">
        <f t="shared" si="2"/>
        <v>Angel%2Dshaped%20phalango%2Depiphyseal%20dysplasia</v>
      </c>
    </row>
    <row r="186" spans="1:3" x14ac:dyDescent="0.35">
      <c r="A186" s="5" t="s">
        <v>3150</v>
      </c>
      <c r="B186" s="5" t="s">
        <v>3150</v>
      </c>
      <c r="C186" s="5" t="str">
        <f t="shared" si="2"/>
        <v>Angioma%20serpiginosum</v>
      </c>
    </row>
    <row r="187" spans="1:3" x14ac:dyDescent="0.35">
      <c r="A187" s="5" t="s">
        <v>1299</v>
      </c>
      <c r="B187" s="5" t="s">
        <v>1299</v>
      </c>
      <c r="C187" s="5" t="str">
        <f t="shared" si="2"/>
        <v>Anhidrotic%20ectodermal%20dysplasia%2Dimmunodeficiency%2Dosteopetrosis%2Dlymphedema%20syndrome</v>
      </c>
    </row>
    <row r="188" spans="1:3" x14ac:dyDescent="0.35">
      <c r="A188" s="5" t="s">
        <v>728</v>
      </c>
      <c r="B188" s="5" t="s">
        <v>728</v>
      </c>
      <c r="C188" s="5" t="str">
        <f t="shared" si="2"/>
        <v>Aniridia%2Dabsent%20patella%20syndrome</v>
      </c>
    </row>
    <row r="189" spans="1:3" x14ac:dyDescent="0.35">
      <c r="A189" s="5" t="s">
        <v>727</v>
      </c>
      <c r="B189" s="5" t="s">
        <v>727</v>
      </c>
      <c r="C189" s="5" t="str">
        <f t="shared" si="2"/>
        <v>Aniridia%2Dintellectual%20disability%20syndrome</v>
      </c>
    </row>
    <row r="190" spans="1:3" x14ac:dyDescent="0.35">
      <c r="A190" s="5" t="s">
        <v>726</v>
      </c>
      <c r="B190" s="5" t="s">
        <v>726</v>
      </c>
      <c r="C190" s="5" t="str">
        <f t="shared" si="2"/>
        <v>Aniridia%2Dptosis%2Dintellectual%20disability%2Dfamilial%20obesity%20syndrome</v>
      </c>
    </row>
    <row r="191" spans="1:3" x14ac:dyDescent="0.35">
      <c r="A191" s="5" t="s">
        <v>725</v>
      </c>
      <c r="B191" s="5" t="s">
        <v>725</v>
      </c>
      <c r="C191" s="5" t="str">
        <f t="shared" si="2"/>
        <v>Aniridia%2Drenal%20agenesis%2Dpsychomotor%20retardation%20syndrome</v>
      </c>
    </row>
    <row r="192" spans="1:3" x14ac:dyDescent="0.35">
      <c r="A192" s="5" t="s">
        <v>2173</v>
      </c>
      <c r="B192" s="5" t="s">
        <v>2173</v>
      </c>
      <c r="C192" s="5" t="str">
        <f t="shared" si="2"/>
        <v>ANK3%2Drelated%20intellectual%20disability%2Dsleep%20disturbance%20syndrome</v>
      </c>
    </row>
    <row r="193" spans="1:3" x14ac:dyDescent="0.35">
      <c r="A193" s="5" t="s">
        <v>3261</v>
      </c>
      <c r="B193" s="5" t="s">
        <v>3261</v>
      </c>
      <c r="C193" s="5" t="str">
        <f t="shared" si="2"/>
        <v>Ankyloblepharon%20filiforme%20adnatum%2Dcleft%20palate%20syndrome</v>
      </c>
    </row>
    <row r="194" spans="1:3" x14ac:dyDescent="0.35">
      <c r="A194" s="5" t="s">
        <v>3260</v>
      </c>
      <c r="B194" s="5" t="s">
        <v>3260</v>
      </c>
      <c r="C194" s="5" t="str">
        <f t="shared" ref="C194:C257" si="3">SUBSTITUTE(SUBSTITUTE(SUBSTITUTE(B194, " ", "%20"), "'", "%27"), "-", "%2D")</f>
        <v>Ankyloblepharon%2Dectodermal%20defects%2Dcleft%20lip/palate%20syndrome</v>
      </c>
    </row>
    <row r="195" spans="1:3" x14ac:dyDescent="0.35">
      <c r="A195" s="5" t="s">
        <v>950</v>
      </c>
      <c r="B195" s="5" t="s">
        <v>950</v>
      </c>
      <c r="C195" s="5" t="str">
        <f t="shared" si="3"/>
        <v>Ankylosing%20vertebral%20hyperostosis%20with%20tylosis</v>
      </c>
    </row>
    <row r="196" spans="1:3" x14ac:dyDescent="0.35">
      <c r="A196" s="5" t="s">
        <v>1968</v>
      </c>
      <c r="B196" s="5" t="s">
        <v>1968</v>
      </c>
      <c r="C196" s="5" t="str">
        <f t="shared" si="3"/>
        <v>Annular%20epidermolytic%20ichthyosis</v>
      </c>
    </row>
    <row r="197" spans="1:3" x14ac:dyDescent="0.35">
      <c r="A197" s="5" t="s">
        <v>3056</v>
      </c>
      <c r="B197" s="5" t="s">
        <v>3056</v>
      </c>
      <c r="C197" s="5" t="str">
        <f t="shared" si="3"/>
        <v>Anoctamin%2D5%2Drelated%20limb%2Dgirdle%20muscular%20dystrophy%20R12</v>
      </c>
    </row>
    <row r="198" spans="1:3" x14ac:dyDescent="0.35">
      <c r="A198" s="5" t="s">
        <v>1300</v>
      </c>
      <c r="B198" s="5" t="s">
        <v>1300</v>
      </c>
      <c r="C198" s="5" t="str">
        <f t="shared" si="3"/>
        <v>Anonychia%20with%20flexural%20pigmentation</v>
      </c>
    </row>
    <row r="199" spans="1:3" x14ac:dyDescent="0.35">
      <c r="A199" s="5" t="s">
        <v>730</v>
      </c>
      <c r="B199" s="5" t="s">
        <v>730</v>
      </c>
      <c r="C199" s="5" t="str">
        <f t="shared" si="3"/>
        <v>Anonychia%2Dmicrocephaly%20syndrome</v>
      </c>
    </row>
    <row r="200" spans="1:3" x14ac:dyDescent="0.35">
      <c r="A200" s="5" t="s">
        <v>1504</v>
      </c>
      <c r="B200" s="5" t="s">
        <v>1504</v>
      </c>
      <c r="C200" s="5" t="str">
        <f t="shared" si="3"/>
        <v>Anonychia%2Donychodystrophy%20syndrome</v>
      </c>
    </row>
    <row r="201" spans="1:3" x14ac:dyDescent="0.35">
      <c r="A201" s="5" t="s">
        <v>732</v>
      </c>
      <c r="B201" s="5" t="s">
        <v>732</v>
      </c>
      <c r="C201" s="5" t="str">
        <f t="shared" si="3"/>
        <v>Anophthalmia%20plus%20syndrome</v>
      </c>
    </row>
    <row r="202" spans="1:3" x14ac:dyDescent="0.35">
      <c r="A202" s="5" t="s">
        <v>731</v>
      </c>
      <c r="B202" s="5" t="s">
        <v>731</v>
      </c>
      <c r="C202" s="5" t="str">
        <f t="shared" si="3"/>
        <v>Anophthalmia%2Dmegalocornea%2Dcardiopathy%2Dskeletal%20anomalies%20syndrome</v>
      </c>
    </row>
    <row r="203" spans="1:3" x14ac:dyDescent="0.35">
      <c r="A203" s="5" t="s">
        <v>1125</v>
      </c>
      <c r="B203" s="5" t="s">
        <v>1125</v>
      </c>
      <c r="C203" s="5" t="str">
        <f t="shared" si="3"/>
        <v>Antecubital%20pterygium%20syndrome</v>
      </c>
    </row>
    <row r="204" spans="1:3" x14ac:dyDescent="0.35">
      <c r="A204" s="5" t="s">
        <v>3040</v>
      </c>
      <c r="B204" s="5" t="s">
        <v>3040</v>
      </c>
      <c r="C204" s="5" t="str">
        <f t="shared" si="3"/>
        <v>Antenatal%20Bartter%20syndrome</v>
      </c>
    </row>
    <row r="205" spans="1:3" x14ac:dyDescent="0.35">
      <c r="A205" s="5" t="s">
        <v>2625</v>
      </c>
      <c r="B205" s="5" t="s">
        <v>2625</v>
      </c>
      <c r="C205" s="5" t="str">
        <f t="shared" si="3"/>
        <v>Anterior%20maxillary%20protrusion%2Dstrabismus%2Dintellectual%20disability%20syndrome</v>
      </c>
    </row>
    <row r="206" spans="1:3" x14ac:dyDescent="0.35">
      <c r="A206" s="5" t="s">
        <v>30</v>
      </c>
      <c r="B206" s="5" t="s">
        <v>178</v>
      </c>
      <c r="C206" s="5" t="str">
        <f t="shared" si="3"/>
        <v>antiphospholipid%20syndrome</v>
      </c>
    </row>
    <row r="207" spans="1:3" x14ac:dyDescent="0.35">
      <c r="A207" s="5" t="s">
        <v>629</v>
      </c>
      <c r="B207" s="5" t="s">
        <v>629</v>
      </c>
      <c r="C207" s="5" t="str">
        <f t="shared" si="3"/>
        <v>Antley%2DBixler%20syndrome</v>
      </c>
    </row>
    <row r="208" spans="1:3" x14ac:dyDescent="0.35">
      <c r="A208" s="5" t="s">
        <v>734</v>
      </c>
      <c r="B208" s="5" t="s">
        <v>734</v>
      </c>
      <c r="C208" s="5" t="str">
        <f t="shared" si="3"/>
        <v>Aortic%20arch%20anomaly%2Dfacial%20dysmorphism%2Dintellectual%20disability%20syndrome</v>
      </c>
    </row>
    <row r="209" spans="1:3" x14ac:dyDescent="0.35">
      <c r="A209" s="5" t="s">
        <v>340</v>
      </c>
      <c r="B209" s="5" t="s">
        <v>340</v>
      </c>
      <c r="C209" s="5" t="str">
        <f t="shared" si="3"/>
        <v>Apert%20syndrome</v>
      </c>
    </row>
    <row r="210" spans="1:3" x14ac:dyDescent="0.35">
      <c r="A210" s="5" t="s">
        <v>735</v>
      </c>
      <c r="B210" s="5" t="s">
        <v>735</v>
      </c>
      <c r="C210" s="5" t="str">
        <f t="shared" si="3"/>
        <v>Aphalangy%2Dhemivertebrae%2Durogenital%2Dintestinal%20dysgenesis%20syndrome</v>
      </c>
    </row>
    <row r="211" spans="1:3" x14ac:dyDescent="0.35">
      <c r="A211" s="5" t="s">
        <v>736</v>
      </c>
      <c r="B211" s="5" t="s">
        <v>736</v>
      </c>
      <c r="C211" s="5" t="str">
        <f t="shared" si="3"/>
        <v>Aphalangy%2Dsyndactyly%2Dmicrocephaly%20syndrome</v>
      </c>
    </row>
    <row r="212" spans="1:3" x14ac:dyDescent="0.35">
      <c r="A212" s="5" t="s">
        <v>2105</v>
      </c>
      <c r="B212" s="5" t="s">
        <v>2105</v>
      </c>
      <c r="C212" s="5" t="str">
        <f t="shared" si="3"/>
        <v>Aphonia%2Ddeafness%2Dretinal%20dystrophy%2Dbifid%20halluces%2Dintellectual%20disability%20syndrome</v>
      </c>
    </row>
    <row r="213" spans="1:3" x14ac:dyDescent="0.35">
      <c r="A213" s="5" t="s">
        <v>737</v>
      </c>
      <c r="B213" s="5" t="s">
        <v>737</v>
      </c>
      <c r="C213" s="5" t="str">
        <f t="shared" si="3"/>
        <v>Aplasia%20cutis%20congenita%2Dintestinal%20lymphangiectasia%20syndrome</v>
      </c>
    </row>
    <row r="214" spans="1:3" x14ac:dyDescent="0.35">
      <c r="A214" s="5" t="s">
        <v>738</v>
      </c>
      <c r="B214" s="5" t="s">
        <v>738</v>
      </c>
      <c r="C214" s="5" t="str">
        <f t="shared" si="3"/>
        <v>Aplasia%20cutis%2Dmyopia%20syndrome</v>
      </c>
    </row>
    <row r="215" spans="1:3" x14ac:dyDescent="0.35">
      <c r="A215" s="5" t="s">
        <v>487</v>
      </c>
      <c r="B215" s="5" t="s">
        <v>487</v>
      </c>
      <c r="C215" s="5" t="str">
        <f t="shared" si="3"/>
        <v>Apolipoprotein%20A%2DI%20deficiency</v>
      </c>
    </row>
    <row r="216" spans="1:3" x14ac:dyDescent="0.35">
      <c r="A216" s="5" t="s">
        <v>3104</v>
      </c>
      <c r="B216" s="5" t="s">
        <v>3104</v>
      </c>
      <c r="C216" s="5" t="str">
        <f t="shared" si="3"/>
        <v>Apparent%20mineralocorticoid%20excess</v>
      </c>
    </row>
    <row r="217" spans="1:3" x14ac:dyDescent="0.35">
      <c r="A217" s="5" t="s">
        <v>742</v>
      </c>
      <c r="B217" s="5" t="s">
        <v>742</v>
      </c>
      <c r="C217" s="5" t="str">
        <f t="shared" si="3"/>
        <v>AREDYLD%20syndrome</v>
      </c>
    </row>
    <row r="218" spans="1:3" x14ac:dyDescent="0.35">
      <c r="A218" s="5" t="s">
        <v>2736</v>
      </c>
      <c r="B218" s="5" t="s">
        <v>2736</v>
      </c>
      <c r="C218" s="5" t="str">
        <f t="shared" si="3"/>
        <v>Argininemia</v>
      </c>
    </row>
    <row r="219" spans="1:3" x14ac:dyDescent="0.35">
      <c r="A219" s="5" t="s">
        <v>484</v>
      </c>
      <c r="B219" s="5" t="s">
        <v>484</v>
      </c>
      <c r="C219" s="5" t="str">
        <f t="shared" si="3"/>
        <v>Argininosuccinic%20aciduria</v>
      </c>
    </row>
    <row r="220" spans="1:3" x14ac:dyDescent="0.35">
      <c r="A220" s="5" t="s">
        <v>630</v>
      </c>
      <c r="B220" s="5" t="s">
        <v>630</v>
      </c>
      <c r="C220" s="5" t="str">
        <f t="shared" si="3"/>
        <v>Aromatase%20deficiency</v>
      </c>
    </row>
    <row r="221" spans="1:3" x14ac:dyDescent="0.35">
      <c r="A221" s="5" t="s">
        <v>1782</v>
      </c>
      <c r="B221" s="5" t="s">
        <v>1782</v>
      </c>
      <c r="C221" s="5" t="str">
        <f t="shared" si="3"/>
        <v>Aromatase%20excess%20syndrome</v>
      </c>
    </row>
    <row r="222" spans="1:3" x14ac:dyDescent="0.35">
      <c r="A222" s="5" t="s">
        <v>1233</v>
      </c>
      <c r="B222" s="5" t="s">
        <v>1233</v>
      </c>
      <c r="C222" s="5" t="str">
        <f t="shared" si="3"/>
        <v>Aromatic%20L%2Damino%20acid%20decarboxylase%20deficiency</v>
      </c>
    </row>
    <row r="223" spans="1:3" x14ac:dyDescent="0.35">
      <c r="A223" s="5" t="s">
        <v>446</v>
      </c>
      <c r="B223" s="5" t="s">
        <v>446</v>
      </c>
      <c r="C223" s="5" t="str">
        <f t="shared" si="3"/>
        <v>Arrhythmogenic%20right%20ventricular%20cardiomyopathy</v>
      </c>
    </row>
    <row r="224" spans="1:3" x14ac:dyDescent="0.35">
      <c r="A224" s="5" t="s">
        <v>31</v>
      </c>
      <c r="B224" s="5" t="s">
        <v>179</v>
      </c>
      <c r="C224" s="5" t="str">
        <f t="shared" si="3"/>
        <v>arrhythmogenic%20right%20ventricular%20dysplasia</v>
      </c>
    </row>
    <row r="225" spans="1:3" x14ac:dyDescent="0.35">
      <c r="A225" s="5" t="s">
        <v>1195</v>
      </c>
      <c r="B225" s="5" t="s">
        <v>1195</v>
      </c>
      <c r="C225" s="5" t="str">
        <f t="shared" si="3"/>
        <v>Arterial%20tortuosity%20syndrome</v>
      </c>
    </row>
    <row r="226" spans="1:3" x14ac:dyDescent="0.35">
      <c r="A226" s="5" t="s">
        <v>3004</v>
      </c>
      <c r="B226" s="5" t="s">
        <v>3004</v>
      </c>
      <c r="C226" s="5" t="str">
        <f t="shared" si="3"/>
        <v>Arthrochalasia%20Ehlers%2DDanlos%20syndrome</v>
      </c>
    </row>
    <row r="227" spans="1:3" x14ac:dyDescent="0.35">
      <c r="A227" s="5" t="s">
        <v>551</v>
      </c>
      <c r="B227" s="5" t="s">
        <v>551</v>
      </c>
      <c r="C227" s="5" t="str">
        <f t="shared" si="3"/>
        <v>Arthrogryposis%20multiplex%20congenita</v>
      </c>
    </row>
    <row r="228" spans="1:3" x14ac:dyDescent="0.35">
      <c r="A228" s="5" t="s">
        <v>745</v>
      </c>
      <c r="B228" s="5" t="s">
        <v>745</v>
      </c>
      <c r="C228" s="5" t="str">
        <f t="shared" si="3"/>
        <v>Arthrogryposis%20multiplex%20congenita%2Dwhistling%20face%20syndrome</v>
      </c>
    </row>
    <row r="229" spans="1:3" x14ac:dyDescent="0.35">
      <c r="A229" s="5" t="s">
        <v>1266</v>
      </c>
      <c r="B229" s="5" t="s">
        <v>1266</v>
      </c>
      <c r="C229" s="5" t="str">
        <f t="shared" si="3"/>
        <v>Arthrogryposis%2Danterior%20horn%20cell%20disease%20syndrome</v>
      </c>
    </row>
    <row r="230" spans="1:3" x14ac:dyDescent="0.35">
      <c r="A230" s="5" t="s">
        <v>3263</v>
      </c>
      <c r="B230" s="5" t="s">
        <v>3263</v>
      </c>
      <c r="C230" s="5" t="str">
        <f t="shared" si="3"/>
        <v>Arthrogryposis%2Doculomotor%20limitation%2Delectroretinal%20anomalies%20syndrome</v>
      </c>
    </row>
    <row r="231" spans="1:3" x14ac:dyDescent="0.35">
      <c r="A231" s="5" t="s">
        <v>1051</v>
      </c>
      <c r="B231" s="5" t="s">
        <v>1051</v>
      </c>
      <c r="C231" s="5" t="str">
        <f t="shared" si="3"/>
        <v>Arthrogryposis%2Drenal%20dysfunction%2Dcholestasis%20syndrome</v>
      </c>
    </row>
    <row r="232" spans="1:3" x14ac:dyDescent="0.35">
      <c r="A232" s="5" t="s">
        <v>631</v>
      </c>
      <c r="B232" s="5" t="s">
        <v>631</v>
      </c>
      <c r="C232" s="5" t="str">
        <f t="shared" si="3"/>
        <v>Aspartylglucosaminuria</v>
      </c>
    </row>
    <row r="233" spans="1:3" x14ac:dyDescent="0.35">
      <c r="A233" s="5" t="s">
        <v>32</v>
      </c>
      <c r="B233" s="5" t="s">
        <v>4</v>
      </c>
      <c r="C233" s="5" t="str">
        <f t="shared" si="3"/>
        <v>asthma</v>
      </c>
    </row>
    <row r="234" spans="1:3" x14ac:dyDescent="0.35">
      <c r="A234" s="5" t="s">
        <v>1417</v>
      </c>
      <c r="B234" s="5" t="s">
        <v>1417</v>
      </c>
      <c r="C234" s="5" t="str">
        <f t="shared" si="3"/>
        <v>Astley%2DKendall%20dysplasia</v>
      </c>
    </row>
    <row r="235" spans="1:3" x14ac:dyDescent="0.35">
      <c r="A235" s="5" t="s">
        <v>2887</v>
      </c>
      <c r="B235" s="5" t="s">
        <v>2887</v>
      </c>
      <c r="C235" s="5" t="str">
        <f t="shared" si="3"/>
        <v>Ataxia%20with%20vitamin%20E%20deficiency</v>
      </c>
    </row>
    <row r="236" spans="1:3" x14ac:dyDescent="0.35">
      <c r="A236" s="5" t="s">
        <v>3270</v>
      </c>
      <c r="B236" s="5" t="s">
        <v>3270</v>
      </c>
      <c r="C236" s="5" t="str">
        <f t="shared" si="3"/>
        <v>Ataxia%2Dhypogonadism%2Dchoroidal%20dystrophy%20syndrome</v>
      </c>
    </row>
    <row r="237" spans="1:3" x14ac:dyDescent="0.35">
      <c r="A237" s="5" t="s">
        <v>2226</v>
      </c>
      <c r="B237" s="5" t="s">
        <v>2226</v>
      </c>
      <c r="C237" s="5" t="str">
        <f t="shared" si="3"/>
        <v>Ataxia%2Dintellectual%20disability%2Doculomotor%20apraxia%2Dcerebellar%20cysts%20syndrome</v>
      </c>
    </row>
    <row r="238" spans="1:3" x14ac:dyDescent="0.35">
      <c r="A238" s="5" t="s">
        <v>3265</v>
      </c>
      <c r="B238" s="5" t="s">
        <v>3265</v>
      </c>
      <c r="C238" s="5" t="str">
        <f t="shared" si="3"/>
        <v>Ataxia%2Doculomotor%20apraxia%20type%201</v>
      </c>
    </row>
    <row r="239" spans="1:3" x14ac:dyDescent="0.35">
      <c r="A239" s="5" t="s">
        <v>2483</v>
      </c>
      <c r="B239" s="5" t="s">
        <v>2483</v>
      </c>
      <c r="C239" s="5" t="str">
        <f t="shared" si="3"/>
        <v>Ataxia%2Doculomotor%20apraxia%20type%204</v>
      </c>
    </row>
    <row r="240" spans="1:3" x14ac:dyDescent="0.35">
      <c r="A240" s="5" t="s">
        <v>351</v>
      </c>
      <c r="B240" s="5" t="s">
        <v>351</v>
      </c>
      <c r="C240" s="5" t="str">
        <f t="shared" si="3"/>
        <v>Ataxia%2Dtelangiectasia</v>
      </c>
    </row>
    <row r="241" spans="1:3" x14ac:dyDescent="0.35">
      <c r="A241" s="5" t="s">
        <v>3519</v>
      </c>
      <c r="B241" s="5" t="s">
        <v>3519</v>
      </c>
      <c r="C241" s="5" t="str">
        <f t="shared" si="3"/>
        <v>Ataxia%2Dtelangiectasia%2Dlike%20disorder</v>
      </c>
    </row>
    <row r="242" spans="1:3" x14ac:dyDescent="0.35">
      <c r="A242" s="5" t="s">
        <v>2915</v>
      </c>
      <c r="B242" s="5" t="s">
        <v>2915</v>
      </c>
      <c r="C242" s="5" t="str">
        <f t="shared" si="3"/>
        <v>Atelosteogenesis%20type%20I</v>
      </c>
    </row>
    <row r="243" spans="1:3" x14ac:dyDescent="0.35">
      <c r="A243" s="5" t="s">
        <v>1270</v>
      </c>
      <c r="B243" s="5" t="s">
        <v>1270</v>
      </c>
      <c r="C243" s="5" t="str">
        <f t="shared" si="3"/>
        <v>Atelosteogenesis%20type%20II</v>
      </c>
    </row>
    <row r="244" spans="1:3" x14ac:dyDescent="0.35">
      <c r="A244" s="5" t="s">
        <v>1305</v>
      </c>
      <c r="B244" s="5" t="s">
        <v>1305</v>
      </c>
      <c r="C244" s="5" t="str">
        <f t="shared" si="3"/>
        <v>Athabaskan%20brainstem%20dysgenesis%20syndrome</v>
      </c>
    </row>
    <row r="245" spans="1:3" x14ac:dyDescent="0.35">
      <c r="A245" s="5" t="s">
        <v>33</v>
      </c>
      <c r="B245" s="5" t="s">
        <v>180</v>
      </c>
      <c r="C245" s="5" t="str">
        <f t="shared" si="3"/>
        <v>atherosclerosis</v>
      </c>
    </row>
    <row r="246" spans="1:3" x14ac:dyDescent="0.35">
      <c r="A246" s="5" t="s">
        <v>751</v>
      </c>
      <c r="B246" s="5" t="s">
        <v>751</v>
      </c>
      <c r="C246" s="5" t="str">
        <f t="shared" si="3"/>
        <v>Atherosclerosis%2Ddeafness%2Ddiabetes%2Depilepsy%2Dnephropathy%20syndrome</v>
      </c>
    </row>
    <row r="247" spans="1:3" x14ac:dyDescent="0.35">
      <c r="A247" s="5" t="s">
        <v>2808</v>
      </c>
      <c r="B247" s="5" t="s">
        <v>2808</v>
      </c>
      <c r="C247" s="5" t="str">
        <f t="shared" si="3"/>
        <v>Athyreosis</v>
      </c>
    </row>
    <row r="248" spans="1:3" x14ac:dyDescent="0.35">
      <c r="A248" s="5" t="s">
        <v>752</v>
      </c>
      <c r="B248" s="5" t="s">
        <v>752</v>
      </c>
      <c r="C248" s="5" t="str">
        <f t="shared" si="3"/>
        <v>Atkin%2DFlaitz%20syndrome</v>
      </c>
    </row>
    <row r="249" spans="1:3" x14ac:dyDescent="0.35">
      <c r="A249" s="5" t="s">
        <v>34</v>
      </c>
      <c r="B249" s="5" t="s">
        <v>181</v>
      </c>
      <c r="C249" s="5" t="str">
        <f t="shared" si="3"/>
        <v>atopic%20dermatitis</v>
      </c>
    </row>
    <row r="250" spans="1:3" x14ac:dyDescent="0.35">
      <c r="A250" s="5" t="s">
        <v>2048</v>
      </c>
      <c r="B250" s="5" t="s">
        <v>2048</v>
      </c>
      <c r="C250" s="5" t="str">
        <f t="shared" si="3"/>
        <v>ATP13A2%2Drelated%20juvenile%20neuronal%20ceroid%20lipofuscinosis</v>
      </c>
    </row>
    <row r="251" spans="1:3" x14ac:dyDescent="0.35">
      <c r="A251" s="5" t="s">
        <v>816</v>
      </c>
      <c r="B251" s="5" t="s">
        <v>816</v>
      </c>
      <c r="C251" s="5" t="str">
        <f t="shared" si="3"/>
        <v>Atrial%20septal%20defect%2Datrioventricular%20conduction%20defects%20syndrome</v>
      </c>
    </row>
    <row r="252" spans="1:3" x14ac:dyDescent="0.35">
      <c r="A252" s="5" t="s">
        <v>2827</v>
      </c>
      <c r="B252" s="5" t="s">
        <v>2827</v>
      </c>
      <c r="C252" s="5" t="str">
        <f t="shared" si="3"/>
        <v>Attenuated%20Chédiak%2DHigashi%20syndrome</v>
      </c>
    </row>
    <row r="253" spans="1:3" x14ac:dyDescent="0.35">
      <c r="A253" s="5" t="s">
        <v>3402</v>
      </c>
      <c r="B253" s="5" t="s">
        <v>3402</v>
      </c>
      <c r="C253" s="5" t="str">
        <f t="shared" si="3"/>
        <v>ATTRV122I%20amyloidosis</v>
      </c>
    </row>
    <row r="254" spans="1:3" x14ac:dyDescent="0.35">
      <c r="A254" s="5" t="s">
        <v>356</v>
      </c>
      <c r="B254" s="5" t="s">
        <v>356</v>
      </c>
      <c r="C254" s="5" t="str">
        <f t="shared" si="3"/>
        <v>ATTRV30M%20amyloidosis</v>
      </c>
    </row>
    <row r="255" spans="1:3" x14ac:dyDescent="0.35">
      <c r="A255" s="5" t="s">
        <v>2055</v>
      </c>
      <c r="B255" s="5" t="s">
        <v>2055</v>
      </c>
      <c r="C255" s="5" t="str">
        <f t="shared" si="3"/>
        <v>Atypical%20dentin%20dysplasia%20due%20to%20SMOC2%20deficiency</v>
      </c>
    </row>
    <row r="256" spans="1:3" x14ac:dyDescent="0.35">
      <c r="A256" s="5" t="s">
        <v>1877</v>
      </c>
      <c r="B256" s="5" t="s">
        <v>1877</v>
      </c>
      <c r="C256" s="5" t="str">
        <f t="shared" si="3"/>
        <v>Atypical%20hypotonia%2Dcystinuria%20syndrome</v>
      </c>
    </row>
    <row r="257" spans="1:3" x14ac:dyDescent="0.35">
      <c r="A257" s="5" t="s">
        <v>2614</v>
      </c>
      <c r="B257" s="5" t="s">
        <v>2614</v>
      </c>
      <c r="C257" s="5" t="str">
        <f t="shared" si="3"/>
        <v>Auditory%20neuropathy%2Doptic%20atrophy%20syndrome</v>
      </c>
    </row>
    <row r="258" spans="1:3" x14ac:dyDescent="0.35">
      <c r="A258" s="5" t="s">
        <v>2814</v>
      </c>
      <c r="B258" s="5" t="s">
        <v>2814</v>
      </c>
      <c r="C258" s="5" t="str">
        <f t="shared" ref="C258:C321" si="4">SUBSTITUTE(SUBSTITUTE(SUBSTITUTE(B258, " ", "%20"), "'", "%27"), "-", "%2D")</f>
        <v>Auriculocondylar%20syndrome</v>
      </c>
    </row>
    <row r="259" spans="1:3" x14ac:dyDescent="0.35">
      <c r="A259" s="5" t="s">
        <v>634</v>
      </c>
      <c r="B259" s="5" t="s">
        <v>634</v>
      </c>
      <c r="C259" s="5" t="str">
        <f t="shared" si="4"/>
        <v>Auriculoosteodysplasia</v>
      </c>
    </row>
    <row r="260" spans="1:3" x14ac:dyDescent="0.35">
      <c r="A260" s="5" t="s">
        <v>2151</v>
      </c>
      <c r="B260" s="5" t="s">
        <v>2151</v>
      </c>
      <c r="C260" s="5" t="str">
        <f t="shared" si="4"/>
        <v>Autism%20spectrum%20disorder%20due%20to%20AUTS2%20deficiency</v>
      </c>
    </row>
    <row r="261" spans="1:3" x14ac:dyDescent="0.35">
      <c r="A261" s="5" t="s">
        <v>2235</v>
      </c>
      <c r="B261" s="5" t="s">
        <v>2235</v>
      </c>
      <c r="C261" s="5" t="str">
        <f t="shared" si="4"/>
        <v>Autism%20spectrum%20disorder%2Depilepsy%2Darthrogryposis%20syndrome</v>
      </c>
    </row>
    <row r="262" spans="1:3" x14ac:dyDescent="0.35">
      <c r="A262" s="5" t="s">
        <v>2021</v>
      </c>
      <c r="B262" s="5" t="s">
        <v>2021</v>
      </c>
      <c r="C262" s="5" t="str">
        <f t="shared" si="4"/>
        <v>Autism%2Depilepsy%20syndrome%20due%20to%20branched%20chain%20ketoacid%20dehydrogenase%20kinase%20deficiency</v>
      </c>
    </row>
    <row r="263" spans="1:3" x14ac:dyDescent="0.35">
      <c r="A263" s="5" t="s">
        <v>35</v>
      </c>
      <c r="B263" s="5" t="s">
        <v>182</v>
      </c>
      <c r="C263" s="5" t="str">
        <f t="shared" si="4"/>
        <v>autism</v>
      </c>
    </row>
    <row r="264" spans="1:3" x14ac:dyDescent="0.35">
      <c r="A264" s="5" t="s">
        <v>2252</v>
      </c>
      <c r="B264" s="5" t="s">
        <v>2252</v>
      </c>
      <c r="C264" s="5" t="str">
        <f t="shared" si="4"/>
        <v>Autoimmune%20enteropathy%20and%20endocrinopathy%2Dsusceptibility%20to%20chronic%20infections%20syndrome</v>
      </c>
    </row>
    <row r="265" spans="1:3" x14ac:dyDescent="0.35">
      <c r="A265" s="5" t="s">
        <v>2432</v>
      </c>
      <c r="B265" s="5" t="s">
        <v>2432</v>
      </c>
      <c r="C265" s="5" t="str">
        <f t="shared" si="4"/>
        <v>Autoimmune%20hemolytic%20anemia%2Dautoimmune%20thrombocytopenia%2Dprimary%20immunodeficiency%20syndrome</v>
      </c>
    </row>
    <row r="266" spans="1:3" x14ac:dyDescent="0.35">
      <c r="A266" s="5" t="s">
        <v>2428</v>
      </c>
      <c r="B266" s="5" t="s">
        <v>2428</v>
      </c>
      <c r="C266" s="5" t="str">
        <f t="shared" si="4"/>
        <v>Autoimmune%20interstitial%20lung%20disease%2Darthritis%20syndrome</v>
      </c>
    </row>
    <row r="267" spans="1:3" x14ac:dyDescent="0.35">
      <c r="A267" s="5" t="s">
        <v>2698</v>
      </c>
      <c r="B267" s="5" t="s">
        <v>2698</v>
      </c>
      <c r="C267" s="5" t="str">
        <f t="shared" si="4"/>
        <v>Autoimmune%20lymphoproliferative%20syndrome</v>
      </c>
    </row>
    <row r="268" spans="1:3" x14ac:dyDescent="0.35">
      <c r="A268" s="5" t="s">
        <v>2389</v>
      </c>
      <c r="B268" s="5" t="s">
        <v>2389</v>
      </c>
      <c r="C268" s="5" t="str">
        <f t="shared" si="4"/>
        <v>Autoimmune%20lymphoproliferative%20syndrome%20due%20to%20CTLA4%20haploinsuffiency</v>
      </c>
    </row>
    <row r="269" spans="1:3" x14ac:dyDescent="0.35">
      <c r="A269" s="5" t="s">
        <v>1932</v>
      </c>
      <c r="B269" s="5" t="s">
        <v>1932</v>
      </c>
      <c r="C269" s="5" t="str">
        <f t="shared" si="4"/>
        <v>Autoimmune%20lymphoproliferative%20syndrome%20with%20recurrent%20viral%20infections</v>
      </c>
    </row>
    <row r="270" spans="1:3" x14ac:dyDescent="0.35">
      <c r="A270" s="5" t="s">
        <v>479</v>
      </c>
      <c r="B270" s="5" t="s">
        <v>479</v>
      </c>
      <c r="C270" s="5" t="str">
        <f t="shared" si="4"/>
        <v>Autoimmune%20polyendocrinopathy%20type%201</v>
      </c>
    </row>
    <row r="271" spans="1:3" x14ac:dyDescent="0.35">
      <c r="A271" s="5" t="s">
        <v>36</v>
      </c>
      <c r="B271" s="5" t="s">
        <v>183</v>
      </c>
      <c r="C271" s="5" t="str">
        <f t="shared" si="4"/>
        <v>autoimmune%20polyglandular%20syndrome</v>
      </c>
    </row>
    <row r="272" spans="1:3" x14ac:dyDescent="0.35">
      <c r="A272" s="5" t="s">
        <v>2103</v>
      </c>
      <c r="B272" s="5" t="s">
        <v>2103</v>
      </c>
      <c r="C272" s="5" t="str">
        <f t="shared" si="4"/>
        <v>Autoinflammation%2DPLCG2%2Dassociated%20antibody%20deficiency%2Dimmune%20dysregulation</v>
      </c>
    </row>
    <row r="273" spans="1:3" x14ac:dyDescent="0.35">
      <c r="A273" s="5" t="s">
        <v>2118</v>
      </c>
      <c r="B273" s="5" t="s">
        <v>2118</v>
      </c>
      <c r="C273" s="5" t="str">
        <f t="shared" si="4"/>
        <v>Autoinflammatory%20syndrome%20with%20pyogenic%20bacterial%20infection%20and%20amylopectinosis</v>
      </c>
    </row>
    <row r="274" spans="1:3" x14ac:dyDescent="0.35">
      <c r="A274" s="5" t="s">
        <v>2795</v>
      </c>
      <c r="B274" s="5" t="s">
        <v>2795</v>
      </c>
      <c r="C274" s="5" t="str">
        <f t="shared" si="4"/>
        <v>Autosomal%20agammaglobulinemia</v>
      </c>
    </row>
    <row r="275" spans="1:3" x14ac:dyDescent="0.35">
      <c r="A275" s="5" t="s">
        <v>3176</v>
      </c>
      <c r="B275" s="5" t="s">
        <v>3176</v>
      </c>
      <c r="C275" s="5" t="str">
        <f t="shared" si="4"/>
        <v>Autosomal%20dominant%20adult%2Donset%20proximal%20spinal%20muscular%20atrophy</v>
      </c>
    </row>
    <row r="276" spans="1:3" x14ac:dyDescent="0.35">
      <c r="A276" s="5" t="s">
        <v>2040</v>
      </c>
      <c r="B276" s="5" t="s">
        <v>2040</v>
      </c>
      <c r="C276" s="5" t="str">
        <f t="shared" si="4"/>
        <v>Autosomal%20dominant%20aplasia%20and%20myelodysplasia</v>
      </c>
    </row>
    <row r="277" spans="1:3" x14ac:dyDescent="0.35">
      <c r="A277" s="5" t="s">
        <v>3471</v>
      </c>
      <c r="B277" s="5" t="s">
        <v>3471</v>
      </c>
      <c r="C277" s="5" t="str">
        <f t="shared" si="4"/>
        <v>Autosomal%20dominant%20centronuclear%20myopathy</v>
      </c>
    </row>
    <row r="278" spans="1:3" x14ac:dyDescent="0.35">
      <c r="A278" s="5" t="s">
        <v>37</v>
      </c>
      <c r="B278" s="5" t="s">
        <v>184</v>
      </c>
      <c r="C278" s="5" t="str">
        <f t="shared" si="4"/>
        <v>autosomal%20dominant%20cerebellar%20ataxia</v>
      </c>
    </row>
    <row r="279" spans="1:3" x14ac:dyDescent="0.35">
      <c r="A279" s="5" t="s">
        <v>37</v>
      </c>
      <c r="B279" s="5" t="s">
        <v>37</v>
      </c>
      <c r="C279" s="5" t="str">
        <f t="shared" si="4"/>
        <v>Autosomal%20dominant%20cerebellar%20ataxia</v>
      </c>
    </row>
    <row r="280" spans="1:3" x14ac:dyDescent="0.35">
      <c r="A280" s="5" t="s">
        <v>3435</v>
      </c>
      <c r="B280" s="5" t="s">
        <v>3435</v>
      </c>
      <c r="C280" s="5" t="str">
        <f t="shared" si="4"/>
        <v>Autosomal%20dominant%20cerebellar%20ataxia%20type%20I</v>
      </c>
    </row>
    <row r="281" spans="1:3" x14ac:dyDescent="0.35">
      <c r="A281" s="5" t="s">
        <v>3043</v>
      </c>
      <c r="B281" s="5" t="s">
        <v>3043</v>
      </c>
      <c r="C281" s="5" t="str">
        <f t="shared" si="4"/>
        <v>Autosomal%20dominant%20cerebellar%20ataxia%20type%20III</v>
      </c>
    </row>
    <row r="282" spans="1:3" x14ac:dyDescent="0.35">
      <c r="A282" s="5" t="s">
        <v>2937</v>
      </c>
      <c r="B282" s="5" t="s">
        <v>2937</v>
      </c>
      <c r="C282" s="5" t="str">
        <f t="shared" si="4"/>
        <v>Autosomal%20dominant%20Charcot%2DMarie%2DTooth%20disease%20type%202</v>
      </c>
    </row>
    <row r="283" spans="1:3" x14ac:dyDescent="0.35">
      <c r="A283" s="5" t="s">
        <v>3580</v>
      </c>
      <c r="B283" s="5" t="s">
        <v>3580</v>
      </c>
      <c r="C283" s="5" t="str">
        <f t="shared" si="4"/>
        <v>Autosomal%20dominant%20Charcot%2DMarie%2DTooth%20disease%20type%202%20due%20to%20KIF5A%20mutation</v>
      </c>
    </row>
    <row r="284" spans="1:3" x14ac:dyDescent="0.35">
      <c r="A284" s="5" t="s">
        <v>2378</v>
      </c>
      <c r="B284" s="5" t="s">
        <v>2378</v>
      </c>
      <c r="C284" s="5" t="str">
        <f t="shared" si="4"/>
        <v>Autosomal%20dominant%20Charcot%2DMarie%2DTooth%20disease%20type%202%20due%20to%20TFG%20mutation</v>
      </c>
    </row>
    <row r="285" spans="1:3" x14ac:dyDescent="0.35">
      <c r="A285" s="5" t="s">
        <v>2314</v>
      </c>
      <c r="B285" s="5" t="s">
        <v>2314</v>
      </c>
      <c r="C285" s="5" t="str">
        <f t="shared" si="4"/>
        <v>Autosomal%20dominant%20Charcot%2DMarie%2DTooth%20disease%20type%202%20with%20giant%20axons</v>
      </c>
    </row>
    <row r="286" spans="1:3" x14ac:dyDescent="0.35">
      <c r="A286" s="5" t="s">
        <v>1614</v>
      </c>
      <c r="B286" s="5" t="s">
        <v>1614</v>
      </c>
      <c r="C286" s="5" t="str">
        <f t="shared" si="4"/>
        <v>Autosomal%20dominant%20Charcot%2DMarie%2DTooth%20disease%20type%202A1</v>
      </c>
    </row>
    <row r="287" spans="1:3" x14ac:dyDescent="0.35">
      <c r="A287" s="5" t="s">
        <v>3452</v>
      </c>
      <c r="B287" s="5" t="s">
        <v>3452</v>
      </c>
      <c r="C287" s="5" t="str">
        <f t="shared" si="4"/>
        <v>Autosomal%20dominant%20Charcot%2DMarie%2DTooth%20disease%20type%202A2</v>
      </c>
    </row>
    <row r="288" spans="1:3" x14ac:dyDescent="0.35">
      <c r="A288" s="5" t="s">
        <v>1609</v>
      </c>
      <c r="B288" s="5" t="s">
        <v>1609</v>
      </c>
      <c r="C288" s="5" t="str">
        <f t="shared" si="4"/>
        <v>Autosomal%20dominant%20Charcot%2DMarie%2DTooth%20disease%20type%202D</v>
      </c>
    </row>
    <row r="289" spans="1:3" x14ac:dyDescent="0.35">
      <c r="A289" s="5" t="s">
        <v>2591</v>
      </c>
      <c r="B289" s="5" t="s">
        <v>2591</v>
      </c>
      <c r="C289" s="5" t="str">
        <f t="shared" si="4"/>
        <v>Autosomal%20dominant%20Charcot%2DMarie%2DTooth%20disease%20type%202DD</v>
      </c>
    </row>
    <row r="290" spans="1:3" x14ac:dyDescent="0.35">
      <c r="A290" s="5" t="s">
        <v>3049</v>
      </c>
      <c r="B290" s="5" t="s">
        <v>3049</v>
      </c>
      <c r="C290" s="5" t="str">
        <f t="shared" si="4"/>
        <v>Autosomal%20dominant%20Charcot%2DMarie%2DTooth%20disease%20type%202E</v>
      </c>
    </row>
    <row r="291" spans="1:3" x14ac:dyDescent="0.35">
      <c r="A291" s="5" t="s">
        <v>1610</v>
      </c>
      <c r="B291" s="5" t="s">
        <v>1610</v>
      </c>
      <c r="C291" s="5" t="str">
        <f t="shared" si="4"/>
        <v>Autosomal%20dominant%20Charcot%2DMarie%2DTooth%20disease%20type%202F</v>
      </c>
    </row>
    <row r="292" spans="1:3" x14ac:dyDescent="0.35">
      <c r="A292" s="5" t="s">
        <v>1611</v>
      </c>
      <c r="B292" s="5" t="s">
        <v>1611</v>
      </c>
      <c r="C292" s="5" t="str">
        <f t="shared" si="4"/>
        <v>Autosomal%20dominant%20Charcot%2DMarie%2DTooth%20disease%20type%202G</v>
      </c>
    </row>
    <row r="293" spans="1:3" x14ac:dyDescent="0.35">
      <c r="A293" s="5" t="s">
        <v>1612</v>
      </c>
      <c r="B293" s="5" t="s">
        <v>1612</v>
      </c>
      <c r="C293" s="5" t="str">
        <f t="shared" si="4"/>
        <v>Autosomal%20dominant%20Charcot%2DMarie%2DTooth%20disease%20type%202K</v>
      </c>
    </row>
    <row r="294" spans="1:3" x14ac:dyDescent="0.35">
      <c r="A294" s="5" t="s">
        <v>1613</v>
      </c>
      <c r="B294" s="5" t="s">
        <v>1613</v>
      </c>
      <c r="C294" s="5" t="str">
        <f t="shared" si="4"/>
        <v>Autosomal%20dominant%20Charcot%2DMarie%2DTooth%20disease%20type%202L</v>
      </c>
    </row>
    <row r="295" spans="1:3" x14ac:dyDescent="0.35">
      <c r="A295" s="5" t="s">
        <v>1855</v>
      </c>
      <c r="B295" s="5" t="s">
        <v>1855</v>
      </c>
      <c r="C295" s="5" t="str">
        <f t="shared" si="4"/>
        <v>Autosomal%20dominant%20Charcot%2DMarie%2DTooth%20disease%20type%202M</v>
      </c>
    </row>
    <row r="296" spans="1:3" x14ac:dyDescent="0.35">
      <c r="A296" s="5" t="s">
        <v>1854</v>
      </c>
      <c r="B296" s="5" t="s">
        <v>1854</v>
      </c>
      <c r="C296" s="5" t="str">
        <f t="shared" si="4"/>
        <v>Autosomal%20dominant%20Charcot%2DMarie%2DTooth%20disease%20type%202N</v>
      </c>
    </row>
    <row r="297" spans="1:3" x14ac:dyDescent="0.35">
      <c r="A297" s="5" t="s">
        <v>3184</v>
      </c>
      <c r="B297" s="5" t="s">
        <v>3184</v>
      </c>
      <c r="C297" s="5" t="str">
        <f t="shared" si="4"/>
        <v>Autosomal%20dominant%20Charcot%2DMarie%2DTooth%20disease%20type%202O</v>
      </c>
    </row>
    <row r="298" spans="1:3" x14ac:dyDescent="0.35">
      <c r="A298" s="5" t="s">
        <v>2129</v>
      </c>
      <c r="B298" s="5" t="s">
        <v>2129</v>
      </c>
      <c r="C298" s="5" t="str">
        <f t="shared" si="4"/>
        <v>Autosomal%20dominant%20Charcot%2DMarie%2DTooth%20disease%20type%202Q</v>
      </c>
    </row>
    <row r="299" spans="1:3" x14ac:dyDescent="0.35">
      <c r="A299" s="5" t="s">
        <v>2268</v>
      </c>
      <c r="B299" s="5" t="s">
        <v>2268</v>
      </c>
      <c r="C299" s="5" t="str">
        <f t="shared" si="4"/>
        <v>Autosomal%20dominant%20Charcot%2DMarie%2DTooth%20disease%20type%202U</v>
      </c>
    </row>
    <row r="300" spans="1:3" x14ac:dyDescent="0.35">
      <c r="A300" s="5" t="s">
        <v>2447</v>
      </c>
      <c r="B300" s="5" t="s">
        <v>2447</v>
      </c>
      <c r="C300" s="5" t="str">
        <f t="shared" si="4"/>
        <v>Autosomal%20dominant%20Charcot%2DMarie%2DTooth%20disease%20type%202V</v>
      </c>
    </row>
    <row r="301" spans="1:3" x14ac:dyDescent="0.35">
      <c r="A301" s="5" t="s">
        <v>2553</v>
      </c>
      <c r="B301" s="5" t="s">
        <v>2553</v>
      </c>
      <c r="C301" s="5" t="str">
        <f t="shared" si="4"/>
        <v>Autosomal%20dominant%20Charcot%2DMarie%2DTooth%20disease%20type%202W</v>
      </c>
    </row>
    <row r="302" spans="1:3" x14ac:dyDescent="0.35">
      <c r="A302" s="5" t="s">
        <v>2373</v>
      </c>
      <c r="B302" s="5" t="s">
        <v>2373</v>
      </c>
      <c r="C302" s="5" t="str">
        <f t="shared" si="4"/>
        <v>Autosomal%20dominant%20Charcot%2DMarie%2DTooth%20disease%20type%202Y</v>
      </c>
    </row>
    <row r="303" spans="1:3" x14ac:dyDescent="0.35">
      <c r="A303" s="5" t="s">
        <v>2503</v>
      </c>
      <c r="B303" s="5" t="s">
        <v>2503</v>
      </c>
      <c r="C303" s="5" t="str">
        <f t="shared" si="4"/>
        <v>Autosomal%20dominant%20Charcot%2DMarie%2DTooth%20disease%20type%202Z</v>
      </c>
    </row>
    <row r="304" spans="1:3" x14ac:dyDescent="0.35">
      <c r="A304" s="5" t="s">
        <v>2188</v>
      </c>
      <c r="B304" s="5" t="s">
        <v>2188</v>
      </c>
      <c r="C304" s="5" t="str">
        <f t="shared" si="4"/>
        <v>Autosomal%20dominant%20childhood%2Donset%20proximal%20spinal%20muscular%20atrophy</v>
      </c>
    </row>
    <row r="305" spans="1:3" x14ac:dyDescent="0.35">
      <c r="A305" s="5" t="s">
        <v>3276</v>
      </c>
      <c r="B305" s="5" t="s">
        <v>3276</v>
      </c>
      <c r="C305" s="5" t="str">
        <f t="shared" si="4"/>
        <v>Autosomal%20dominant%20coarctation%20of%20aorta</v>
      </c>
    </row>
    <row r="306" spans="1:3" x14ac:dyDescent="0.35">
      <c r="A306" s="5" t="s">
        <v>538</v>
      </c>
      <c r="B306" s="5" t="s">
        <v>538</v>
      </c>
      <c r="C306" s="5" t="str">
        <f t="shared" si="4"/>
        <v>Autosomal%20dominant%20complex%20spastic%20paraplegia</v>
      </c>
    </row>
    <row r="307" spans="1:3" x14ac:dyDescent="0.35">
      <c r="A307" s="5" t="s">
        <v>1500</v>
      </c>
      <c r="B307" s="5" t="s">
        <v>1500</v>
      </c>
      <c r="C307" s="5" t="str">
        <f t="shared" si="4"/>
        <v>Autosomal%20dominant%20cutis%20laxa</v>
      </c>
    </row>
    <row r="308" spans="1:3" x14ac:dyDescent="0.35">
      <c r="A308" s="5" t="s">
        <v>1393</v>
      </c>
      <c r="B308" s="5" t="s">
        <v>1393</v>
      </c>
      <c r="C308" s="5" t="str">
        <f t="shared" si="4"/>
        <v>Autosomal%20dominant%20deafness%2Donychodystrophy%20syndrome</v>
      </c>
    </row>
    <row r="309" spans="1:3" x14ac:dyDescent="0.35">
      <c r="A309" s="5" t="s">
        <v>2525</v>
      </c>
      <c r="B309" s="5" t="s">
        <v>2525</v>
      </c>
      <c r="C309" s="5" t="str">
        <f t="shared" si="4"/>
        <v>Autosomal%20dominant%20distal%20axonal%20motor%20neuropathy%2Dmyofibrillar%20myopathy%20syndrome</v>
      </c>
    </row>
    <row r="310" spans="1:3" x14ac:dyDescent="0.35">
      <c r="A310" s="5" t="s">
        <v>3431</v>
      </c>
      <c r="B310" s="5" t="s">
        <v>3431</v>
      </c>
      <c r="C310" s="5" t="str">
        <f t="shared" si="4"/>
        <v>Autosomal%20dominant%20distal%20renal%20tubular%20acidosis</v>
      </c>
    </row>
    <row r="311" spans="1:3" x14ac:dyDescent="0.35">
      <c r="A311" s="5" t="s">
        <v>578</v>
      </c>
      <c r="B311" s="5" t="s">
        <v>578</v>
      </c>
      <c r="C311" s="5" t="str">
        <f t="shared" si="4"/>
        <v>Autosomal%20dominant%20epidermolytic%20ichthyosis</v>
      </c>
    </row>
    <row r="312" spans="1:3" x14ac:dyDescent="0.35">
      <c r="A312" s="5" t="s">
        <v>3052</v>
      </c>
      <c r="B312" s="5" t="s">
        <v>3052</v>
      </c>
      <c r="C312" s="5" t="str">
        <f t="shared" si="4"/>
        <v>Autosomal%20dominant%20epilepsy%20with%20auditory%20features</v>
      </c>
    </row>
    <row r="313" spans="1:3" x14ac:dyDescent="0.35">
      <c r="A313" s="5" t="s">
        <v>2134</v>
      </c>
      <c r="B313" s="5" t="s">
        <v>2134</v>
      </c>
      <c r="C313" s="5" t="str">
        <f t="shared" si="4"/>
        <v>Autosomal%20dominant%20focal%20dystonia,%20DYT25%20type</v>
      </c>
    </row>
    <row r="314" spans="1:3" x14ac:dyDescent="0.35">
      <c r="A314" s="5" t="s">
        <v>2318</v>
      </c>
      <c r="B314" s="5" t="s">
        <v>2318</v>
      </c>
      <c r="C314" s="5" t="str">
        <f t="shared" si="4"/>
        <v>Autosomal%20dominant%20focal%20non%2Depidermolytic%20palmoplantar%20keratoderma%20with%20plantar%20blistering</v>
      </c>
    </row>
    <row r="315" spans="1:3" x14ac:dyDescent="0.35">
      <c r="A315" s="5" t="s">
        <v>2683</v>
      </c>
      <c r="B315" s="5" t="s">
        <v>2683</v>
      </c>
      <c r="C315" s="5" t="str">
        <f t="shared" si="4"/>
        <v>Autosomal%20dominant%20hyper%2DIgE%20syndrome</v>
      </c>
    </row>
    <row r="316" spans="1:3" x14ac:dyDescent="0.35">
      <c r="A316" s="5" t="s">
        <v>3542</v>
      </c>
      <c r="B316" s="5" t="s">
        <v>3542</v>
      </c>
      <c r="C316" s="5" t="str">
        <f t="shared" si="4"/>
        <v>Autosomal%20dominant%20hyperinsulinism%20due%20to%20Kir6.2%20deficiency</v>
      </c>
    </row>
    <row r="317" spans="1:3" x14ac:dyDescent="0.35">
      <c r="A317" s="5" t="s">
        <v>3541</v>
      </c>
      <c r="B317" s="5" t="s">
        <v>3541</v>
      </c>
      <c r="C317" s="5" t="str">
        <f t="shared" si="4"/>
        <v>Autosomal%20dominant%20hyperinsulinism%20due%20to%20SUR1%20deficiency</v>
      </c>
    </row>
    <row r="318" spans="1:3" x14ac:dyDescent="0.35">
      <c r="A318" s="5" t="s">
        <v>2989</v>
      </c>
      <c r="B318" s="5" t="s">
        <v>2989</v>
      </c>
      <c r="C318" s="5" t="str">
        <f t="shared" si="4"/>
        <v>Autosomal%20dominant%20hypocalcemia</v>
      </c>
    </row>
    <row r="319" spans="1:3" x14ac:dyDescent="0.35">
      <c r="A319" s="5" t="s">
        <v>866</v>
      </c>
      <c r="B319" s="5" t="s">
        <v>866</v>
      </c>
      <c r="C319" s="5" t="str">
        <f t="shared" si="4"/>
        <v>Autosomal%20dominant%20hypohidrotic%20ectodermal%20dysplasia</v>
      </c>
    </row>
    <row r="320" spans="1:3" x14ac:dyDescent="0.35">
      <c r="A320" s="5" t="s">
        <v>1491</v>
      </c>
      <c r="B320" s="5" t="s">
        <v>1491</v>
      </c>
      <c r="C320" s="5" t="str">
        <f t="shared" si="4"/>
        <v>Autosomal%20dominant%20hypophosphatemic%20rickets</v>
      </c>
    </row>
    <row r="321" spans="1:3" x14ac:dyDescent="0.35">
      <c r="A321" s="5" t="s">
        <v>2465</v>
      </c>
      <c r="B321" s="5" t="s">
        <v>2465</v>
      </c>
      <c r="C321" s="5" t="str">
        <f t="shared" si="4"/>
        <v>Autosomal%20dominant%20intellectual%20disability%2Dcraniofacial%20anomalies%2Dcardiac%20defects%20syndrome</v>
      </c>
    </row>
    <row r="322" spans="1:3" x14ac:dyDescent="0.35">
      <c r="A322" s="5" t="s">
        <v>3030</v>
      </c>
      <c r="B322" s="5" t="s">
        <v>3030</v>
      </c>
      <c r="C322" s="5" t="str">
        <f t="shared" ref="C322:C385" si="5">SUBSTITUTE(SUBSTITUTE(SUBSTITUTE(B322, " ", "%20"), "'", "%27"), "-", "%2D")</f>
        <v>Autosomal%20dominant%20intermediate%20Charcot%2DMarie%2DTooth%20disease</v>
      </c>
    </row>
    <row r="323" spans="1:3" x14ac:dyDescent="0.35">
      <c r="A323" s="5" t="s">
        <v>1620</v>
      </c>
      <c r="B323" s="5" t="s">
        <v>1620</v>
      </c>
      <c r="C323" s="5" t="str">
        <f t="shared" si="5"/>
        <v>Autosomal%20dominant%20intermediate%20Charcot%2DMarie%2DTooth%20disease%20type%20A</v>
      </c>
    </row>
    <row r="324" spans="1:3" x14ac:dyDescent="0.35">
      <c r="A324" s="5" t="s">
        <v>1621</v>
      </c>
      <c r="B324" s="5" t="s">
        <v>1621</v>
      </c>
      <c r="C324" s="5" t="str">
        <f t="shared" si="5"/>
        <v>Autosomal%20dominant%20intermediate%20Charcot%2DMarie%2DTooth%20disease%20type%20B</v>
      </c>
    </row>
    <row r="325" spans="1:3" x14ac:dyDescent="0.35">
      <c r="A325" s="5" t="s">
        <v>1622</v>
      </c>
      <c r="B325" s="5" t="s">
        <v>1622</v>
      </c>
      <c r="C325" s="5" t="str">
        <f t="shared" si="5"/>
        <v>Autosomal%20dominant%20intermediate%20Charcot%2DMarie%2DTooth%20disease%20type%20C</v>
      </c>
    </row>
    <row r="326" spans="1:3" x14ac:dyDescent="0.35">
      <c r="A326" s="5" t="s">
        <v>1623</v>
      </c>
      <c r="B326" s="5" t="s">
        <v>1623</v>
      </c>
      <c r="C326" s="5" t="str">
        <f t="shared" si="5"/>
        <v>Autosomal%20dominant%20intermediate%20Charcot%2DMarie%2DTooth%20disease%20type%20D</v>
      </c>
    </row>
    <row r="327" spans="1:3" x14ac:dyDescent="0.35">
      <c r="A327" s="5" t="s">
        <v>2161</v>
      </c>
      <c r="B327" s="5" t="s">
        <v>2161</v>
      </c>
      <c r="C327" s="5" t="str">
        <f t="shared" si="5"/>
        <v>Autosomal%20dominant%20intermediate%20Charcot%2DMarie%2DTooth%20disease%20type%20F</v>
      </c>
    </row>
    <row r="328" spans="1:3" x14ac:dyDescent="0.35">
      <c r="A328" s="5" t="s">
        <v>2110</v>
      </c>
      <c r="B328" s="5" t="s">
        <v>2110</v>
      </c>
      <c r="C328" s="5" t="str">
        <f t="shared" si="5"/>
        <v>Autosomal%20dominant%20intermediate%20Charcot%2DMarie%2DTooth%20disease%20with%20neuropathic%20pain</v>
      </c>
    </row>
    <row r="329" spans="1:3" x14ac:dyDescent="0.35">
      <c r="A329" s="5" t="s">
        <v>3304</v>
      </c>
      <c r="B329" s="5" t="s">
        <v>3304</v>
      </c>
      <c r="C329" s="5" t="str">
        <f t="shared" si="5"/>
        <v>Autosomal%20dominant%20keratitis</v>
      </c>
    </row>
    <row r="330" spans="1:3" x14ac:dyDescent="0.35">
      <c r="A330" s="5" t="s">
        <v>648</v>
      </c>
      <c r="B330" s="5" t="s">
        <v>648</v>
      </c>
      <c r="C330" s="5" t="str">
        <f t="shared" si="5"/>
        <v>Autosomal%20dominant%20limb%2Dgirdle%20muscular%20dystrophy%20type%201A</v>
      </c>
    </row>
    <row r="331" spans="1:3" x14ac:dyDescent="0.35">
      <c r="A331" s="5" t="s">
        <v>1881</v>
      </c>
      <c r="B331" s="5" t="s">
        <v>1881</v>
      </c>
      <c r="C331" s="5" t="str">
        <f t="shared" si="5"/>
        <v>Autosomal%20dominant%20limb%2Dgirdle%20muscular%20dystrophy%20type%201H</v>
      </c>
    </row>
    <row r="332" spans="1:3" x14ac:dyDescent="0.35">
      <c r="A332" s="5" t="s">
        <v>1698</v>
      </c>
      <c r="B332" s="5" t="s">
        <v>1698</v>
      </c>
      <c r="C332" s="5" t="str">
        <f t="shared" si="5"/>
        <v>Autosomal%20dominant%20macrothrombocytopenia</v>
      </c>
    </row>
    <row r="333" spans="1:3" x14ac:dyDescent="0.35">
      <c r="A333" s="5" t="s">
        <v>3578</v>
      </c>
      <c r="B333" s="5" t="s">
        <v>3578</v>
      </c>
      <c r="C333" s="5" t="str">
        <f t="shared" si="5"/>
        <v>Autosomal%20dominant%20mendelian%20susceptibility%20to%20mycobacterial%20diseases%20due%20to%20a%20partial%20deficiency</v>
      </c>
    </row>
    <row r="334" spans="1:3" x14ac:dyDescent="0.35">
      <c r="A334" s="5" t="s">
        <v>2074</v>
      </c>
      <c r="B334" s="5" t="s">
        <v>2074</v>
      </c>
      <c r="C334" s="5" t="str">
        <f t="shared" si="5"/>
        <v>Autosomal%20dominant%20mendelian%20susceptibility%20to%20mycobacterial%20diseases%20due%20to%20partial%20IFNgammaR1%20deficiency</v>
      </c>
    </row>
    <row r="335" spans="1:3" x14ac:dyDescent="0.35">
      <c r="A335" s="5" t="s">
        <v>2075</v>
      </c>
      <c r="B335" s="5" t="s">
        <v>2075</v>
      </c>
      <c r="C335" s="5" t="str">
        <f t="shared" si="5"/>
        <v>Autosomal%20dominant%20mendelian%20susceptibility%20to%20mycobacterial%20diseases%20due%20to%20partial%20IFNgammaR2%20deficiency</v>
      </c>
    </row>
    <row r="336" spans="1:3" x14ac:dyDescent="0.35">
      <c r="A336" s="5" t="s">
        <v>2463</v>
      </c>
      <c r="B336" s="5" t="s">
        <v>2463</v>
      </c>
      <c r="C336" s="5" t="str">
        <f t="shared" si="5"/>
        <v>Autosomal%20dominant%20mitochondrial%20myopathy%20with%20exercise%20intolerance</v>
      </c>
    </row>
    <row r="337" spans="1:3" x14ac:dyDescent="0.35">
      <c r="A337" s="5" t="s">
        <v>1280</v>
      </c>
      <c r="B337" s="5" t="s">
        <v>1280</v>
      </c>
      <c r="C337" s="5" t="str">
        <f t="shared" si="5"/>
        <v>Autosomal%20dominant%20multiple%20pterygium%20syndrome</v>
      </c>
    </row>
    <row r="338" spans="1:3" x14ac:dyDescent="0.35">
      <c r="A338" s="5" t="s">
        <v>1604</v>
      </c>
      <c r="B338" s="5" t="s">
        <v>1604</v>
      </c>
      <c r="C338" s="5" t="str">
        <f t="shared" si="5"/>
        <v>Autosomal%20dominant%20myoglobinuria</v>
      </c>
    </row>
    <row r="339" spans="1:3" x14ac:dyDescent="0.35">
      <c r="A339" s="5" t="s">
        <v>2411</v>
      </c>
      <c r="B339" s="5" t="s">
        <v>2411</v>
      </c>
      <c r="C339" s="5" t="str">
        <f t="shared" si="5"/>
        <v>Autosomal%20dominant%20myopia%2Dmidfacial%20retrusion%2Dsensorineural%20hearing%20loss%2Drhizomelic%20dysplasia%20syndrome</v>
      </c>
    </row>
    <row r="340" spans="1:3" x14ac:dyDescent="0.35">
      <c r="A340" s="5" t="s">
        <v>2122</v>
      </c>
      <c r="B340" s="5" t="s">
        <v>2122</v>
      </c>
      <c r="C340" s="5" t="str">
        <f t="shared" si="5"/>
        <v>Autosomal%20dominant%20neovascular%20inflammatory%20vitreoretinopathy</v>
      </c>
    </row>
    <row r="341" spans="1:3" x14ac:dyDescent="0.35">
      <c r="A341" s="5" t="s">
        <v>2719</v>
      </c>
      <c r="B341" s="5" t="s">
        <v>2719</v>
      </c>
      <c r="C341" s="5" t="str">
        <f t="shared" si="5"/>
        <v>Autosomal%20dominant%20nocturnal%20frontal%20lobe%20epilepsy</v>
      </c>
    </row>
    <row r="342" spans="1:3" x14ac:dyDescent="0.35">
      <c r="A342" s="5" t="s">
        <v>3411</v>
      </c>
      <c r="B342" s="5" t="s">
        <v>3411</v>
      </c>
      <c r="C342" s="5" t="str">
        <f t="shared" si="5"/>
        <v>Autosomal%20dominant%20non%2Dsyndromic%20sensorineural%20deafness%20type%20DFNA</v>
      </c>
    </row>
    <row r="343" spans="1:3" x14ac:dyDescent="0.35">
      <c r="A343" s="5" t="s">
        <v>400</v>
      </c>
      <c r="B343" s="5" t="s">
        <v>400</v>
      </c>
      <c r="C343" s="5" t="str">
        <f t="shared" si="5"/>
        <v>Autosomal%20dominant%20optic%20atrophy</v>
      </c>
    </row>
    <row r="344" spans="1:3" x14ac:dyDescent="0.35">
      <c r="A344" s="5" t="s">
        <v>1290</v>
      </c>
      <c r="B344" s="5" t="s">
        <v>1290</v>
      </c>
      <c r="C344" s="5" t="str">
        <f t="shared" si="5"/>
        <v>Autosomal%20dominant%20optic%20atrophy%20and%20cataract</v>
      </c>
    </row>
    <row r="345" spans="1:3" x14ac:dyDescent="0.35">
      <c r="A345" s="5" t="s">
        <v>601</v>
      </c>
      <c r="B345" s="5" t="s">
        <v>601</v>
      </c>
      <c r="C345" s="5" t="str">
        <f t="shared" si="5"/>
        <v>Autosomal%20dominant%20optic%20atrophy%20plus%20syndrome</v>
      </c>
    </row>
    <row r="346" spans="1:3" x14ac:dyDescent="0.35">
      <c r="A346" s="5" t="s">
        <v>386</v>
      </c>
      <c r="B346" s="5" t="s">
        <v>386</v>
      </c>
      <c r="C346" s="5" t="str">
        <f t="shared" si="5"/>
        <v>Autosomal%20dominant%20optic%20atrophy,%20classic%20form</v>
      </c>
    </row>
    <row r="347" spans="1:3" x14ac:dyDescent="0.35">
      <c r="A347" s="5" t="s">
        <v>1077</v>
      </c>
      <c r="B347" s="5" t="s">
        <v>1077</v>
      </c>
      <c r="C347" s="5" t="str">
        <f t="shared" si="5"/>
        <v>Autosomal%20dominant%20osteopetrosis%20type%201</v>
      </c>
    </row>
    <row r="348" spans="1:3" x14ac:dyDescent="0.35">
      <c r="A348" s="5" t="s">
        <v>717</v>
      </c>
      <c r="B348" s="5" t="s">
        <v>717</v>
      </c>
      <c r="C348" s="5" t="str">
        <f t="shared" si="5"/>
        <v>Autosomal%20dominant%20palmoplantar%20keratoderma%20and%20congenital%20alopecia</v>
      </c>
    </row>
    <row r="349" spans="1:3" x14ac:dyDescent="0.35">
      <c r="A349" s="5" t="s">
        <v>2780</v>
      </c>
      <c r="B349" s="5" t="s">
        <v>2780</v>
      </c>
      <c r="C349" s="5" t="str">
        <f t="shared" si="5"/>
        <v>Autosomal%20dominant%20polycystic%20kidney%20disease</v>
      </c>
    </row>
    <row r="350" spans="1:3" x14ac:dyDescent="0.35">
      <c r="A350" s="5" t="s">
        <v>1488</v>
      </c>
      <c r="B350" s="5" t="s">
        <v>1488</v>
      </c>
      <c r="C350" s="5" t="str">
        <f t="shared" si="5"/>
        <v>Autosomal%20dominant%20polycystic%20kidney%20disease%20type%201%20with%20tuberous%20sclerosis</v>
      </c>
    </row>
    <row r="351" spans="1:3" x14ac:dyDescent="0.35">
      <c r="A351" s="5" t="s">
        <v>2669</v>
      </c>
      <c r="B351" s="5" t="s">
        <v>2669</v>
      </c>
      <c r="C351" s="5" t="str">
        <f t="shared" si="5"/>
        <v>Autosomal%20dominant%20popliteal%20pterygium%20syndrome</v>
      </c>
    </row>
    <row r="352" spans="1:3" x14ac:dyDescent="0.35">
      <c r="A352" s="5" t="s">
        <v>2528</v>
      </c>
      <c r="B352" s="5" t="s">
        <v>2528</v>
      </c>
      <c r="C352" s="5" t="str">
        <f t="shared" si="5"/>
        <v>Autosomal%20dominant%20preaxial%20polydactyly%2Dupperback%20hypertrichosis%20syndrome</v>
      </c>
    </row>
    <row r="353" spans="1:3" x14ac:dyDescent="0.35">
      <c r="A353" s="5" t="s">
        <v>1228</v>
      </c>
      <c r="B353" s="5" t="s">
        <v>1228</v>
      </c>
      <c r="C353" s="5" t="str">
        <f t="shared" si="5"/>
        <v>Autosomal%20dominant%20primary%20hypomagnesemia%20with%20hypocalciuria</v>
      </c>
    </row>
    <row r="354" spans="1:3" x14ac:dyDescent="0.35">
      <c r="A354" s="5" t="s">
        <v>1487</v>
      </c>
      <c r="B354" s="5" t="s">
        <v>1487</v>
      </c>
      <c r="C354" s="5" t="str">
        <f t="shared" si="5"/>
        <v>Autosomal%20dominant%20progressive%20nephropathy%20with%20hypertension</v>
      </c>
    </row>
    <row r="355" spans="1:3" x14ac:dyDescent="0.35">
      <c r="A355" s="5" t="s">
        <v>2057</v>
      </c>
      <c r="B355" s="5" t="s">
        <v>2057</v>
      </c>
      <c r="C355" s="5" t="str">
        <f t="shared" si="5"/>
        <v>Autosomal%20dominant%20proximal%20renal%20tubular%20acidosis</v>
      </c>
    </row>
    <row r="356" spans="1:3" x14ac:dyDescent="0.35">
      <c r="A356" s="5" t="s">
        <v>481</v>
      </c>
      <c r="B356" s="5" t="s">
        <v>481</v>
      </c>
      <c r="C356" s="5" t="str">
        <f t="shared" si="5"/>
        <v>Autosomal%20dominant%20pure%20spastic%20paraplegia</v>
      </c>
    </row>
    <row r="357" spans="1:3" x14ac:dyDescent="0.35">
      <c r="A357" s="5" t="s">
        <v>1808</v>
      </c>
      <c r="B357" s="5" t="s">
        <v>1808</v>
      </c>
      <c r="C357" s="5" t="str">
        <f t="shared" si="5"/>
        <v>Autosomal%20dominant%20rhegmatogenous%20retinal%20detachment</v>
      </c>
    </row>
    <row r="358" spans="1:3" x14ac:dyDescent="0.35">
      <c r="A358" s="5" t="s">
        <v>1147</v>
      </c>
      <c r="B358" s="5" t="s">
        <v>1147</v>
      </c>
      <c r="C358" s="5" t="str">
        <f t="shared" si="5"/>
        <v>Autosomal%20dominant%20Robinow%20syndrome</v>
      </c>
    </row>
    <row r="359" spans="1:3" x14ac:dyDescent="0.35">
      <c r="A359" s="5" t="s">
        <v>3505</v>
      </c>
      <c r="B359" s="5" t="s">
        <v>3505</v>
      </c>
      <c r="C359" s="5" t="str">
        <f t="shared" si="5"/>
        <v>Autosomal%20dominant%20secondary%20polycythemia</v>
      </c>
    </row>
    <row r="360" spans="1:3" x14ac:dyDescent="0.35">
      <c r="A360" s="5" t="s">
        <v>3107</v>
      </c>
      <c r="B360" s="5" t="s">
        <v>3107</v>
      </c>
      <c r="C360" s="5" t="str">
        <f t="shared" si="5"/>
        <v>Autosomal%20dominant%20severe%20congenital%20neutropenia</v>
      </c>
    </row>
    <row r="361" spans="1:3" x14ac:dyDescent="0.35">
      <c r="A361" s="5" t="s">
        <v>1692</v>
      </c>
      <c r="B361" s="5" t="s">
        <v>1692</v>
      </c>
      <c r="C361" s="5" t="str">
        <f t="shared" si="5"/>
        <v>Autosomal%20dominant%20slowed%20nerve%20conduction%20velocity</v>
      </c>
    </row>
    <row r="362" spans="1:3" x14ac:dyDescent="0.35">
      <c r="A362" s="5" t="s">
        <v>1900</v>
      </c>
      <c r="B362" s="5" t="s">
        <v>1900</v>
      </c>
      <c r="C362" s="5" t="str">
        <f t="shared" si="5"/>
        <v>Autosomal%20dominant%20spastic%20ataxia%20type%201</v>
      </c>
    </row>
    <row r="363" spans="1:3" x14ac:dyDescent="0.35">
      <c r="A363" s="5" t="s">
        <v>1627</v>
      </c>
      <c r="B363" s="5" t="s">
        <v>1627</v>
      </c>
      <c r="C363" s="5" t="str">
        <f t="shared" si="5"/>
        <v>Autosomal%20dominant%20spastic%20paraplegia%20type%2010</v>
      </c>
    </row>
    <row r="364" spans="1:3" x14ac:dyDescent="0.35">
      <c r="A364" s="5" t="s">
        <v>1628</v>
      </c>
      <c r="B364" s="5" t="s">
        <v>1628</v>
      </c>
      <c r="C364" s="5" t="str">
        <f t="shared" si="5"/>
        <v>Autosomal%20dominant%20spastic%20paraplegia%20type%2012</v>
      </c>
    </row>
    <row r="365" spans="1:3" x14ac:dyDescent="0.35">
      <c r="A365" s="5" t="s">
        <v>1629</v>
      </c>
      <c r="B365" s="5" t="s">
        <v>1629</v>
      </c>
      <c r="C365" s="5" t="str">
        <f t="shared" si="5"/>
        <v>Autosomal%20dominant%20spastic%20paraplegia%20type%2013</v>
      </c>
    </row>
    <row r="366" spans="1:3" x14ac:dyDescent="0.35">
      <c r="A366" s="5" t="s">
        <v>1633</v>
      </c>
      <c r="B366" s="5" t="s">
        <v>1633</v>
      </c>
      <c r="C366" s="5" t="str">
        <f t="shared" si="5"/>
        <v>Autosomal%20dominant%20spastic%20paraplegia%20type%2017</v>
      </c>
    </row>
    <row r="367" spans="1:3" x14ac:dyDescent="0.35">
      <c r="A367" s="5" t="s">
        <v>1634</v>
      </c>
      <c r="B367" s="5" t="s">
        <v>1634</v>
      </c>
      <c r="C367" s="5" t="str">
        <f t="shared" si="5"/>
        <v>Autosomal%20dominant%20spastic%20paraplegia%20type%2019</v>
      </c>
    </row>
    <row r="368" spans="1:3" x14ac:dyDescent="0.35">
      <c r="A368" s="5" t="s">
        <v>1643</v>
      </c>
      <c r="B368" s="5" t="s">
        <v>1643</v>
      </c>
      <c r="C368" s="5" t="str">
        <f t="shared" si="5"/>
        <v>Autosomal%20dominant%20spastic%20paraplegia%20type%2029</v>
      </c>
    </row>
    <row r="369" spans="1:3" x14ac:dyDescent="0.35">
      <c r="A369" s="5" t="s">
        <v>614</v>
      </c>
      <c r="B369" s="5" t="s">
        <v>614</v>
      </c>
      <c r="C369" s="5" t="str">
        <f t="shared" si="5"/>
        <v>Autosomal%20dominant%20spastic%20paraplegia%20type%203</v>
      </c>
    </row>
    <row r="370" spans="1:3" x14ac:dyDescent="0.35">
      <c r="A370" s="5" t="s">
        <v>3457</v>
      </c>
      <c r="B370" s="5" t="s">
        <v>3457</v>
      </c>
      <c r="C370" s="5" t="str">
        <f t="shared" si="5"/>
        <v>Autosomal%20dominant%20spastic%20paraplegia%20type%2031</v>
      </c>
    </row>
    <row r="371" spans="1:3" x14ac:dyDescent="0.35">
      <c r="A371" s="5" t="s">
        <v>2084</v>
      </c>
      <c r="B371" s="5" t="s">
        <v>2084</v>
      </c>
      <c r="C371" s="5" t="str">
        <f t="shared" si="5"/>
        <v>Autosomal%20dominant%20spastic%20paraplegia%20type%2036</v>
      </c>
    </row>
    <row r="372" spans="1:3" x14ac:dyDescent="0.35">
      <c r="A372" s="5" t="s">
        <v>1767</v>
      </c>
      <c r="B372" s="5" t="s">
        <v>1767</v>
      </c>
      <c r="C372" s="5" t="str">
        <f t="shared" si="5"/>
        <v>Autosomal%20dominant%20spastic%20paraplegia%20type%2037</v>
      </c>
    </row>
    <row r="373" spans="1:3" x14ac:dyDescent="0.35">
      <c r="A373" s="5" t="s">
        <v>1768</v>
      </c>
      <c r="B373" s="5" t="s">
        <v>1768</v>
      </c>
      <c r="C373" s="5" t="str">
        <f t="shared" si="5"/>
        <v>Autosomal%20dominant%20spastic%20paraplegia%20type%2038</v>
      </c>
    </row>
    <row r="374" spans="1:3" x14ac:dyDescent="0.35">
      <c r="A374" s="5" t="s">
        <v>2961</v>
      </c>
      <c r="B374" s="5" t="s">
        <v>2961</v>
      </c>
      <c r="C374" s="5" t="str">
        <f t="shared" si="5"/>
        <v>Autosomal%20dominant%20spastic%20paraplegia%20type%204</v>
      </c>
    </row>
    <row r="375" spans="1:3" x14ac:dyDescent="0.35">
      <c r="A375" s="5" t="s">
        <v>2082</v>
      </c>
      <c r="B375" s="5" t="s">
        <v>2082</v>
      </c>
      <c r="C375" s="5" t="str">
        <f t="shared" si="5"/>
        <v>Autosomal%20dominant%20spastic%20paraplegia%20type%2041</v>
      </c>
    </row>
    <row r="376" spans="1:3" x14ac:dyDescent="0.35">
      <c r="A376" s="5" t="s">
        <v>1776</v>
      </c>
      <c r="B376" s="5" t="s">
        <v>1776</v>
      </c>
      <c r="C376" s="5" t="str">
        <f t="shared" si="5"/>
        <v>Autosomal%20dominant%20spastic%20paraplegia%20type%2042</v>
      </c>
    </row>
    <row r="377" spans="1:3" x14ac:dyDescent="0.35">
      <c r="A377" s="5" t="s">
        <v>1625</v>
      </c>
      <c r="B377" s="5" t="s">
        <v>1625</v>
      </c>
      <c r="C377" s="5" t="str">
        <f t="shared" si="5"/>
        <v>Autosomal%20dominant%20spastic%20paraplegia%20type%206</v>
      </c>
    </row>
    <row r="378" spans="1:3" x14ac:dyDescent="0.35">
      <c r="A378" s="5" t="s">
        <v>2429</v>
      </c>
      <c r="B378" s="5" t="s">
        <v>2429</v>
      </c>
      <c r="C378" s="5" t="str">
        <f t="shared" si="5"/>
        <v>Autosomal%20dominant%20spastic%20paraplegia%20type%2073</v>
      </c>
    </row>
    <row r="379" spans="1:3" x14ac:dyDescent="0.35">
      <c r="A379" s="5" t="s">
        <v>1626</v>
      </c>
      <c r="B379" s="5" t="s">
        <v>1626</v>
      </c>
      <c r="C379" s="5" t="str">
        <f t="shared" si="5"/>
        <v>Autosomal%20dominant%20spastic%20paraplegia%20type%208</v>
      </c>
    </row>
    <row r="380" spans="1:3" x14ac:dyDescent="0.35">
      <c r="A380" s="5" t="s">
        <v>2439</v>
      </c>
      <c r="B380" s="5" t="s">
        <v>2439</v>
      </c>
      <c r="C380" s="5" t="str">
        <f t="shared" si="5"/>
        <v>Autosomal%20dominant%20spastic%20paraplegia%20type%209A</v>
      </c>
    </row>
    <row r="381" spans="1:3" x14ac:dyDescent="0.35">
      <c r="A381" s="5" t="s">
        <v>2440</v>
      </c>
      <c r="B381" s="5" t="s">
        <v>2440</v>
      </c>
      <c r="C381" s="5" t="str">
        <f t="shared" si="5"/>
        <v>Autosomal%20dominant%20spastic%20paraplegia%20type%209B</v>
      </c>
    </row>
    <row r="382" spans="1:3" x14ac:dyDescent="0.35">
      <c r="A382" s="5" t="s">
        <v>3281</v>
      </c>
      <c r="B382" s="5" t="s">
        <v>3281</v>
      </c>
      <c r="C382" s="5" t="str">
        <f t="shared" si="5"/>
        <v>Autosomal%20dominant%20spondylocostal%20dysostosis</v>
      </c>
    </row>
    <row r="383" spans="1:3" x14ac:dyDescent="0.35">
      <c r="A383" s="5" t="s">
        <v>1853</v>
      </c>
      <c r="B383" s="5" t="s">
        <v>1853</v>
      </c>
      <c r="C383" s="5" t="str">
        <f t="shared" si="5"/>
        <v>Autosomal%20dominant%20striatal%20neurodegeneration</v>
      </c>
    </row>
    <row r="384" spans="1:3" x14ac:dyDescent="0.35">
      <c r="A384" s="5" t="s">
        <v>2509</v>
      </c>
      <c r="B384" s="5" t="s">
        <v>2509</v>
      </c>
      <c r="C384" s="5" t="str">
        <f t="shared" si="5"/>
        <v>Autosomal%20dominant%20thrombocytopenia%20with%20platelet%20secretion%20defect</v>
      </c>
    </row>
    <row r="385" spans="1:3" x14ac:dyDescent="0.35">
      <c r="A385" s="5" t="s">
        <v>529</v>
      </c>
      <c r="B385" s="5" t="s">
        <v>529</v>
      </c>
      <c r="C385" s="5" t="str">
        <f t="shared" si="5"/>
        <v>Autosomal%20dominant%20tubulointerstitial%20kidney%20disease</v>
      </c>
    </row>
    <row r="386" spans="1:3" x14ac:dyDescent="0.35">
      <c r="A386" s="5" t="s">
        <v>2790</v>
      </c>
      <c r="B386" s="5" t="s">
        <v>2790</v>
      </c>
      <c r="C386" s="5" t="str">
        <f t="shared" ref="C386:C449" si="6">SUBSTITUTE(SUBSTITUTE(SUBSTITUTE(B386, " ", "%20"), "'", "%27"), "-", "%2D")</f>
        <v>Autosomal%20dominant%20vitreoretinochoroidopathy</v>
      </c>
    </row>
    <row r="387" spans="1:3" x14ac:dyDescent="0.35">
      <c r="A387" s="5" t="s">
        <v>321</v>
      </c>
      <c r="B387" s="5" t="s">
        <v>321</v>
      </c>
      <c r="C387" s="5" t="str">
        <f t="shared" si="6"/>
        <v>Autosomal%20erythropoietic%20protoporphyria</v>
      </c>
    </row>
    <row r="388" spans="1:3" x14ac:dyDescent="0.35">
      <c r="A388" s="5" t="s">
        <v>719</v>
      </c>
      <c r="B388" s="5" t="s">
        <v>719</v>
      </c>
      <c r="C388" s="5" t="str">
        <f t="shared" si="6"/>
        <v>Autosomal%20recessive%20amelia</v>
      </c>
    </row>
    <row r="389" spans="1:3" x14ac:dyDescent="0.35">
      <c r="A389" s="5" t="s">
        <v>2587</v>
      </c>
      <c r="B389" s="5" t="s">
        <v>2587</v>
      </c>
      <c r="C389" s="5" t="str">
        <f t="shared" si="6"/>
        <v>Autosomal%20recessive%20anterior%20segment%20dysgenesis</v>
      </c>
    </row>
    <row r="390" spans="1:3" x14ac:dyDescent="0.35">
      <c r="A390" s="5" t="s">
        <v>1891</v>
      </c>
      <c r="B390" s="5" t="s">
        <v>1891</v>
      </c>
      <c r="C390" s="5" t="str">
        <f t="shared" si="6"/>
        <v>Autosomal%20recessive%20ataxia%20due%20to%20PEX10%20deficiency</v>
      </c>
    </row>
    <row r="391" spans="1:3" x14ac:dyDescent="0.35">
      <c r="A391" s="5" t="s">
        <v>1680</v>
      </c>
      <c r="B391" s="5" t="s">
        <v>1680</v>
      </c>
      <c r="C391" s="5" t="str">
        <f t="shared" si="6"/>
        <v>Autosomal%20recessive%20ataxia%20due%20to%20ubiquinone%20deficiency</v>
      </c>
    </row>
    <row r="392" spans="1:3" x14ac:dyDescent="0.35">
      <c r="A392" s="5" t="s">
        <v>1486</v>
      </c>
      <c r="B392" s="5" t="s">
        <v>1486</v>
      </c>
      <c r="C392" s="5" t="str">
        <f t="shared" si="6"/>
        <v>Autosomal%20recessive%20ataxia,%20Beauce%20type</v>
      </c>
    </row>
    <row r="393" spans="1:3" x14ac:dyDescent="0.35">
      <c r="A393" s="5" t="s">
        <v>2590</v>
      </c>
      <c r="B393" s="5" t="s">
        <v>2590</v>
      </c>
      <c r="C393" s="5" t="str">
        <f t="shared" si="6"/>
        <v>Autosomal%20recessive%20axonal%20Charcot%2DMarie%2DTooth%20disease%20due%20to%20copper%20metabolism%20defect</v>
      </c>
    </row>
    <row r="394" spans="1:3" x14ac:dyDescent="0.35">
      <c r="A394" s="5" t="s">
        <v>2102</v>
      </c>
      <c r="B394" s="5" t="s">
        <v>2102</v>
      </c>
      <c r="C394" s="5" t="str">
        <f t="shared" si="6"/>
        <v>Autosomal%20recessive%20axonal%20neuropathy%20with%20neuromyotonia</v>
      </c>
    </row>
    <row r="395" spans="1:3" x14ac:dyDescent="0.35">
      <c r="A395" s="5" t="s">
        <v>1676</v>
      </c>
      <c r="B395" s="5" t="s">
        <v>1676</v>
      </c>
      <c r="C395" s="5" t="str">
        <f t="shared" si="6"/>
        <v>Autosomal%20recessive%20bestrophinopathy</v>
      </c>
    </row>
    <row r="396" spans="1:3" x14ac:dyDescent="0.35">
      <c r="A396" s="5" t="s">
        <v>2452</v>
      </c>
      <c r="B396" s="5" t="s">
        <v>2452</v>
      </c>
      <c r="C396" s="5" t="str">
        <f t="shared" si="6"/>
        <v>Autosomal%20recessive%20brachyolmia</v>
      </c>
    </row>
    <row r="397" spans="1:3" x14ac:dyDescent="0.35">
      <c r="A397" s="5" t="s">
        <v>3470</v>
      </c>
      <c r="B397" s="5" t="s">
        <v>3470</v>
      </c>
      <c r="C397" s="5" t="str">
        <f t="shared" si="6"/>
        <v>Autosomal%20recessive%20centronuclear%20myopathy</v>
      </c>
    </row>
    <row r="398" spans="1:3" x14ac:dyDescent="0.35">
      <c r="A398" s="5" t="s">
        <v>38</v>
      </c>
      <c r="B398" s="5" t="s">
        <v>185</v>
      </c>
      <c r="C398" s="5" t="str">
        <f t="shared" si="6"/>
        <v>autosomal%20recessive%20cerebellar%20ataxia</v>
      </c>
    </row>
    <row r="399" spans="1:3" x14ac:dyDescent="0.35">
      <c r="A399" s="5" t="s">
        <v>38</v>
      </c>
      <c r="B399" s="5" t="s">
        <v>38</v>
      </c>
      <c r="C399" s="5" t="str">
        <f t="shared" si="6"/>
        <v>Autosomal%20recessive%20cerebellar%20ataxia</v>
      </c>
    </row>
    <row r="400" spans="1:3" x14ac:dyDescent="0.35">
      <c r="A400" s="5" t="s">
        <v>2458</v>
      </c>
      <c r="B400" s="5" t="s">
        <v>2458</v>
      </c>
      <c r="C400" s="5" t="str">
        <f t="shared" si="6"/>
        <v>Autosomal%20recessive%20cerebellar%20ataxia%20due%20to%20CWF19L1%20deficiency</v>
      </c>
    </row>
    <row r="401" spans="1:3" x14ac:dyDescent="0.35">
      <c r="A401" s="5" t="s">
        <v>2336</v>
      </c>
      <c r="B401" s="5" t="s">
        <v>2336</v>
      </c>
      <c r="C401" s="5" t="str">
        <f t="shared" si="6"/>
        <v>Autosomal%20recessive%20cerebellar%20ataxia%20due%20to%20STUB1%20deficiency</v>
      </c>
    </row>
    <row r="402" spans="1:3" x14ac:dyDescent="0.35">
      <c r="A402" s="5" t="s">
        <v>2157</v>
      </c>
      <c r="B402" s="5" t="s">
        <v>2157</v>
      </c>
      <c r="C402" s="5" t="str">
        <f t="shared" si="6"/>
        <v>Autosomal%20recessive%20cerebellar%20ataxia%20with%20late%2Donset%20spasticity</v>
      </c>
    </row>
    <row r="403" spans="1:3" x14ac:dyDescent="0.35">
      <c r="A403" s="5" t="s">
        <v>2328</v>
      </c>
      <c r="B403" s="5" t="s">
        <v>2328</v>
      </c>
      <c r="C403" s="5" t="str">
        <f t="shared" si="6"/>
        <v>Autosomal%20recessive%20cerebellar%20ataxia%2Depilepsy%2Dintellectual%20disability%20syndrome%20due%20to%20RUBCN%20deficiency</v>
      </c>
    </row>
    <row r="404" spans="1:3" x14ac:dyDescent="0.35">
      <c r="A404" s="5" t="s">
        <v>2327</v>
      </c>
      <c r="B404" s="5" t="s">
        <v>2327</v>
      </c>
      <c r="C404" s="5" t="str">
        <f t="shared" si="6"/>
        <v>Autosomal%20recessive%20cerebellar%20ataxia%2Depilepsy%2Dintellectual%20disability%20syndrome%20due%20to%20TUD%20deficiency</v>
      </c>
    </row>
    <row r="405" spans="1:3" x14ac:dyDescent="0.35">
      <c r="A405" s="5" t="s">
        <v>3187</v>
      </c>
      <c r="B405" s="5" t="s">
        <v>3187</v>
      </c>
      <c r="C405" s="5" t="str">
        <f t="shared" si="6"/>
        <v>Autosomal%20recessive%20cerebellar%20ataxia%2Depilepsy%2Dintellectual%20disability%20syndrome%20due%20to%20WWOX%20deficiency</v>
      </c>
    </row>
    <row r="406" spans="1:3" x14ac:dyDescent="0.35">
      <c r="A406" s="5" t="s">
        <v>3186</v>
      </c>
      <c r="B406" s="5" t="s">
        <v>3186</v>
      </c>
      <c r="C406" s="5" t="str">
        <f t="shared" si="6"/>
        <v>Autosomal%20recessive%20cerebellar%20ataxia%2Dpsychomotor%20delay%20syndrome</v>
      </c>
    </row>
    <row r="407" spans="1:3" x14ac:dyDescent="0.35">
      <c r="A407" s="5" t="s">
        <v>2185</v>
      </c>
      <c r="B407" s="5" t="s">
        <v>2185</v>
      </c>
      <c r="C407" s="5" t="str">
        <f t="shared" si="6"/>
        <v>Autosomal%20recessive%20cerebellar%20ataxia%2Dpyramidal%20signs%2Dnystagmus%2Doculomotor%20apraxia%20syndrome</v>
      </c>
    </row>
    <row r="408" spans="1:3" x14ac:dyDescent="0.35">
      <c r="A408" s="5" t="s">
        <v>1556</v>
      </c>
      <c r="B408" s="5" t="s">
        <v>1556</v>
      </c>
      <c r="C408" s="5" t="str">
        <f t="shared" si="6"/>
        <v>Autosomal%20recessive%20cerebellar%20ataxia%2Dsaccadic%20intrusion%20syndrome</v>
      </c>
    </row>
    <row r="409" spans="1:3" x14ac:dyDescent="0.35">
      <c r="A409" s="5" t="s">
        <v>3266</v>
      </c>
      <c r="B409" s="5" t="s">
        <v>3266</v>
      </c>
      <c r="C409" s="5" t="str">
        <f t="shared" si="6"/>
        <v>Autosomal%20recessive%20cerebelloparenchymal%20disorder%20type%203</v>
      </c>
    </row>
    <row r="410" spans="1:3" x14ac:dyDescent="0.35">
      <c r="A410" s="5" t="s">
        <v>2205</v>
      </c>
      <c r="B410" s="5" t="s">
        <v>2205</v>
      </c>
      <c r="C410" s="5" t="str">
        <f t="shared" si="6"/>
        <v>Autosomal%20recessive%20cerebral%20atrophy</v>
      </c>
    </row>
    <row r="411" spans="1:3" x14ac:dyDescent="0.35">
      <c r="A411" s="5" t="s">
        <v>2504</v>
      </c>
      <c r="B411" s="5" t="s">
        <v>2504</v>
      </c>
      <c r="C411" s="5" t="str">
        <f t="shared" si="6"/>
        <v>Autosomal%20recessive%20Charcot%2DMarie%2DTooth%20disease%20type%202X</v>
      </c>
    </row>
    <row r="412" spans="1:3" x14ac:dyDescent="0.35">
      <c r="A412" s="5" t="s">
        <v>3459</v>
      </c>
      <c r="B412" s="5" t="s">
        <v>3459</v>
      </c>
      <c r="C412" s="5" t="str">
        <f t="shared" si="6"/>
        <v>Autosomal%20recessive%20Charcot%2DMarie%2DTooth%20disease%20with%20hoarseness</v>
      </c>
    </row>
    <row r="413" spans="1:3" x14ac:dyDescent="0.35">
      <c r="A413" s="5" t="s">
        <v>2186</v>
      </c>
      <c r="B413" s="5" t="s">
        <v>2186</v>
      </c>
      <c r="C413" s="5" t="str">
        <f t="shared" si="6"/>
        <v>Autosomal%20recessive%20congenital%20cerebellar%20ataxia%20due%20to%20GRID2%20deficiency</v>
      </c>
    </row>
    <row r="414" spans="1:3" x14ac:dyDescent="0.35">
      <c r="A414" s="5" t="s">
        <v>2094</v>
      </c>
      <c r="B414" s="5" t="s">
        <v>2094</v>
      </c>
      <c r="C414" s="5" t="str">
        <f t="shared" si="6"/>
        <v>Autosomal%20recessive%20congenital%20cerebellar%20ataxia%20due%20to%20MGLUR1%20deficiency</v>
      </c>
    </row>
    <row r="415" spans="1:3" x14ac:dyDescent="0.35">
      <c r="A415" s="5" t="s">
        <v>572</v>
      </c>
      <c r="B415" s="5" t="s">
        <v>572</v>
      </c>
      <c r="C415" s="5" t="str">
        <f t="shared" si="6"/>
        <v>Autosomal%20recessive%20congenital%20ichthyosis</v>
      </c>
    </row>
    <row r="416" spans="1:3" x14ac:dyDescent="0.35">
      <c r="A416" s="5" t="s">
        <v>1501</v>
      </c>
      <c r="B416" s="5" t="s">
        <v>1501</v>
      </c>
      <c r="C416" s="5" t="str">
        <f t="shared" si="6"/>
        <v>Autosomal%20recessive%20cutis%20laxa%20type%201</v>
      </c>
    </row>
    <row r="417" spans="1:3" x14ac:dyDescent="0.35">
      <c r="A417" s="5" t="s">
        <v>1502</v>
      </c>
      <c r="B417" s="5" t="s">
        <v>1502</v>
      </c>
      <c r="C417" s="5" t="str">
        <f t="shared" si="6"/>
        <v>Autosomal%20recessive%20cutis%20laxa%20type%202</v>
      </c>
    </row>
    <row r="418" spans="1:3" x14ac:dyDescent="0.35">
      <c r="A418" s="5" t="s">
        <v>3318</v>
      </c>
      <c r="B418" s="5" t="s">
        <v>3318</v>
      </c>
      <c r="C418" s="5" t="str">
        <f t="shared" si="6"/>
        <v>Autosomal%20recessive%20distal%20osteolysis%20syndrome</v>
      </c>
    </row>
    <row r="419" spans="1:3" x14ac:dyDescent="0.35">
      <c r="A419" s="5" t="s">
        <v>3063</v>
      </c>
      <c r="B419" s="5" t="s">
        <v>3063</v>
      </c>
      <c r="C419" s="5" t="str">
        <f t="shared" si="6"/>
        <v>Autosomal%20recessive%20distal%20renal%20tubular%20acidosis</v>
      </c>
    </row>
    <row r="420" spans="1:3" x14ac:dyDescent="0.35">
      <c r="A420" s="5" t="s">
        <v>1656</v>
      </c>
      <c r="B420" s="5" t="s">
        <v>1656</v>
      </c>
      <c r="C420" s="5" t="str">
        <f t="shared" si="6"/>
        <v>Autosomal%20recessive%20dopa%2Dresponsive%20dystonia</v>
      </c>
    </row>
    <row r="421" spans="1:3" x14ac:dyDescent="0.35">
      <c r="A421" s="5" t="s">
        <v>901</v>
      </c>
      <c r="B421" s="5" t="s">
        <v>901</v>
      </c>
      <c r="C421" s="5" t="str">
        <f t="shared" si="6"/>
        <v>Autosomal%20recessive%20faciodigitogenital%20syndrome</v>
      </c>
    </row>
    <row r="422" spans="1:3" x14ac:dyDescent="0.35">
      <c r="A422" s="5" t="s">
        <v>2131</v>
      </c>
      <c r="B422" s="5" t="s">
        <v>2131</v>
      </c>
      <c r="C422" s="5" t="str">
        <f t="shared" si="6"/>
        <v>Autosomal%20recessive%20frontotemporal%20pachygyria</v>
      </c>
    </row>
    <row r="423" spans="1:3" x14ac:dyDescent="0.35">
      <c r="A423" s="5" t="s">
        <v>3391</v>
      </c>
      <c r="B423" s="5" t="s">
        <v>3391</v>
      </c>
      <c r="C423" s="5" t="str">
        <f t="shared" si="6"/>
        <v>Autosomal%20recessive%20hyperinsulinism%20due%20to%20Kir6.2%20deficiency</v>
      </c>
    </row>
    <row r="424" spans="1:3" x14ac:dyDescent="0.35">
      <c r="A424" s="5" t="s">
        <v>3217</v>
      </c>
      <c r="B424" s="5" t="s">
        <v>3217</v>
      </c>
      <c r="C424" s="5" t="str">
        <f t="shared" si="6"/>
        <v>Autosomal%20recessive%20hypohidrotic%20ectodermal%20dysplasia</v>
      </c>
    </row>
    <row r="425" spans="1:3" x14ac:dyDescent="0.35">
      <c r="A425" s="5" t="s">
        <v>3555</v>
      </c>
      <c r="B425" s="5" t="s">
        <v>3555</v>
      </c>
      <c r="C425" s="5" t="str">
        <f t="shared" si="6"/>
        <v>Autosomal%20recessive%20hypophosphatemic%20rickets</v>
      </c>
    </row>
    <row r="426" spans="1:3" x14ac:dyDescent="0.35">
      <c r="A426" s="5" t="s">
        <v>2008</v>
      </c>
      <c r="B426" s="5" t="s">
        <v>2008</v>
      </c>
      <c r="C426" s="5" t="str">
        <f t="shared" si="6"/>
        <v>Autosomal%20recessive%20infantile%20hypercalcemia</v>
      </c>
    </row>
    <row r="427" spans="1:3" x14ac:dyDescent="0.35">
      <c r="A427" s="5" t="s">
        <v>1827</v>
      </c>
      <c r="B427" s="5" t="s">
        <v>1827</v>
      </c>
      <c r="C427" s="5" t="str">
        <f t="shared" si="6"/>
        <v>Autosomal%20recessive%20intermediate%20Charcot%2DMarie%2DTooth%20disease%20type%20A</v>
      </c>
    </row>
    <row r="428" spans="1:3" x14ac:dyDescent="0.35">
      <c r="A428" s="5" t="s">
        <v>1906</v>
      </c>
      <c r="B428" s="5" t="s">
        <v>1906</v>
      </c>
      <c r="C428" s="5" t="str">
        <f t="shared" si="6"/>
        <v>Autosomal%20recessive%20intermediate%20Charcot%2DMarie%2DTooth%20disease%20type%20B</v>
      </c>
    </row>
    <row r="429" spans="1:3" x14ac:dyDescent="0.35">
      <c r="A429" s="5" t="s">
        <v>2830</v>
      </c>
      <c r="B429" s="5" t="s">
        <v>2830</v>
      </c>
      <c r="C429" s="5" t="str">
        <f t="shared" si="6"/>
        <v>Autosomal%20recessive%20intermediate%20Charcot%2DMarie%2DTooth%20disease%20type%20C</v>
      </c>
    </row>
    <row r="430" spans="1:3" x14ac:dyDescent="0.35">
      <c r="A430" s="5" t="s">
        <v>2385</v>
      </c>
      <c r="B430" s="5" t="s">
        <v>2385</v>
      </c>
      <c r="C430" s="5" t="str">
        <f t="shared" si="6"/>
        <v>Autosomal%20recessive%20intermediate%20Charcot%2DMarie%2DTooth%20disease%20type%20D</v>
      </c>
    </row>
    <row r="431" spans="1:3" x14ac:dyDescent="0.35">
      <c r="A431" s="5" t="s">
        <v>1563</v>
      </c>
      <c r="B431" s="5" t="s">
        <v>1563</v>
      </c>
      <c r="C431" s="5" t="str">
        <f t="shared" si="6"/>
        <v>Autosomal%20recessive%20isolated%20optic%20atrophy</v>
      </c>
    </row>
    <row r="432" spans="1:3" x14ac:dyDescent="0.35">
      <c r="A432" s="5" t="s">
        <v>2043</v>
      </c>
      <c r="B432" s="5" t="s">
        <v>2043</v>
      </c>
      <c r="C432" s="5" t="str">
        <f t="shared" si="6"/>
        <v>Autosomal%20recessive%20leukoencephalopathy%2Dischemic%20stroke%2Dretinitis%20pigmentosa%20syndrome</v>
      </c>
    </row>
    <row r="433" spans="1:3" x14ac:dyDescent="0.35">
      <c r="A433" s="5" t="s">
        <v>1804</v>
      </c>
      <c r="B433" s="5" t="s">
        <v>1804</v>
      </c>
      <c r="C433" s="5" t="str">
        <f t="shared" si="6"/>
        <v>Autosomal%20recessive%20lower%20motor%20neuron%20disease%20with%20childhood%20onset</v>
      </c>
    </row>
    <row r="434" spans="1:3" x14ac:dyDescent="0.35">
      <c r="A434" s="5" t="s">
        <v>3245</v>
      </c>
      <c r="B434" s="5" t="s">
        <v>3245</v>
      </c>
      <c r="C434" s="5" t="str">
        <f t="shared" si="6"/>
        <v>Autosomal%20recessive%20malignant%20osteopetrosis</v>
      </c>
    </row>
    <row r="435" spans="1:3" x14ac:dyDescent="0.35">
      <c r="A435" s="5" t="s">
        <v>3576</v>
      </c>
      <c r="B435" s="5" t="s">
        <v>3576</v>
      </c>
      <c r="C435" s="5" t="str">
        <f t="shared" si="6"/>
        <v>Autosomal%20recessive%20mendelian%20susceptibility%20to%20mycobacterial%20diseases%20due%20to%20a%20complete%20deficiency</v>
      </c>
    </row>
    <row r="436" spans="1:3" x14ac:dyDescent="0.35">
      <c r="A436" s="5" t="s">
        <v>3577</v>
      </c>
      <c r="B436" s="5" t="s">
        <v>3577</v>
      </c>
      <c r="C436" s="5" t="str">
        <f t="shared" si="6"/>
        <v>Autosomal%20recessive%20mendelian%20susceptibility%20to%20mycobacterial%20diseases%20due%20to%20a%20partial%20deficiency</v>
      </c>
    </row>
    <row r="437" spans="1:3" x14ac:dyDescent="0.35">
      <c r="A437" s="5" t="s">
        <v>2538</v>
      </c>
      <c r="B437" s="5" t="s">
        <v>2538</v>
      </c>
      <c r="C437" s="5" t="str">
        <f t="shared" si="6"/>
        <v>Autosomal%20recessive%20mendelian%20susceptibility%20to%20mycobacterial%20diseases%20due%20to%20complete%20RORgamma%20receptor%20deficiency</v>
      </c>
    </row>
    <row r="438" spans="1:3" x14ac:dyDescent="0.35">
      <c r="A438" s="5" t="s">
        <v>2072</v>
      </c>
      <c r="B438" s="5" t="s">
        <v>2072</v>
      </c>
      <c r="C438" s="5" t="str">
        <f t="shared" si="6"/>
        <v>Autosomal%20recessive%20mendelian%20susceptibility%20to%20mycobacterial%20diseases%20due%20to%20partial%20IFNgammaR1%20deficiency</v>
      </c>
    </row>
    <row r="439" spans="1:3" x14ac:dyDescent="0.35">
      <c r="A439" s="5" t="s">
        <v>2073</v>
      </c>
      <c r="B439" s="5" t="s">
        <v>2073</v>
      </c>
      <c r="C439" s="5" t="str">
        <f t="shared" si="6"/>
        <v>Autosomal%20recessive%20mendelian%20susceptibility%20to%20mycobacterial%20diseases%20due%20to%20partial%20IFNgammaR2%20deficiency</v>
      </c>
    </row>
    <row r="440" spans="1:3" x14ac:dyDescent="0.35">
      <c r="A440" s="5" t="s">
        <v>3075</v>
      </c>
      <c r="B440" s="5" t="s">
        <v>3075</v>
      </c>
      <c r="C440" s="5" t="str">
        <f t="shared" si="6"/>
        <v>Autosomal%20recessive%20mendelian%20susceptibility%20to%20mycobacterial%20diseases%20due%20to%20partial%20JAK1%20deficiency</v>
      </c>
    </row>
    <row r="441" spans="1:3" x14ac:dyDescent="0.35">
      <c r="A441" s="5" t="s">
        <v>1127</v>
      </c>
      <c r="B441" s="5" t="s">
        <v>1127</v>
      </c>
      <c r="C441" s="5" t="str">
        <f t="shared" si="6"/>
        <v>Autosomal%20recessive%20multiple%20pterygium%20syndrome</v>
      </c>
    </row>
    <row r="442" spans="1:3" x14ac:dyDescent="0.35">
      <c r="A442" s="5" t="s">
        <v>2066</v>
      </c>
      <c r="B442" s="5" t="s">
        <v>2066</v>
      </c>
      <c r="C442" s="5" t="str">
        <f t="shared" si="6"/>
        <v>Autosomal%20recessive%20myogenic%20arthrogryposis%20multiplex%20congenita</v>
      </c>
    </row>
    <row r="443" spans="1:3" x14ac:dyDescent="0.35">
      <c r="A443" s="5" t="s">
        <v>1962</v>
      </c>
      <c r="B443" s="5" t="s">
        <v>1962</v>
      </c>
      <c r="C443" s="5" t="str">
        <f t="shared" si="6"/>
        <v>Autosomal%20recessive%20nail%20dysplasia</v>
      </c>
    </row>
    <row r="444" spans="1:3" x14ac:dyDescent="0.35">
      <c r="A444" s="5" t="s">
        <v>3412</v>
      </c>
      <c r="B444" s="5" t="s">
        <v>3412</v>
      </c>
      <c r="C444" s="5" t="str">
        <f t="shared" si="6"/>
        <v>Autosomal%20recessive%20non%2Dsyndromic%20sensorineural%20deafness%20type%20DFNB</v>
      </c>
    </row>
    <row r="445" spans="1:3" x14ac:dyDescent="0.35">
      <c r="A445" s="5" t="s">
        <v>1527</v>
      </c>
      <c r="B445" s="5" t="s">
        <v>1527</v>
      </c>
      <c r="C445" s="5" t="str">
        <f t="shared" si="6"/>
        <v>Autosomal%20recessive%20omodysplasia</v>
      </c>
    </row>
    <row r="446" spans="1:3" x14ac:dyDescent="0.35">
      <c r="A446" s="5" t="s">
        <v>1850</v>
      </c>
      <c r="B446" s="5" t="s">
        <v>1850</v>
      </c>
      <c r="C446" s="5" t="str">
        <f t="shared" si="6"/>
        <v>Autosomal%20recessive%20optic%20atrophy,%20OPA7%20type</v>
      </c>
    </row>
    <row r="447" spans="1:3" x14ac:dyDescent="0.35">
      <c r="A447" s="5" t="s">
        <v>789</v>
      </c>
      <c r="B447" s="5" t="s">
        <v>789</v>
      </c>
      <c r="C447" s="5" t="str">
        <f t="shared" si="6"/>
        <v>Autosomal%20recessive%20palmoplantar%20keratoderma%20and%20congenital%20alopecia</v>
      </c>
    </row>
    <row r="448" spans="1:3" x14ac:dyDescent="0.35">
      <c r="A448" s="5" t="s">
        <v>2859</v>
      </c>
      <c r="B448" s="5" t="s">
        <v>2859</v>
      </c>
      <c r="C448" s="5" t="str">
        <f t="shared" si="6"/>
        <v>Autosomal%20recessive%20polycystic%20kidney%20disease</v>
      </c>
    </row>
    <row r="449" spans="1:3" x14ac:dyDescent="0.35">
      <c r="A449" s="5" t="s">
        <v>2397</v>
      </c>
      <c r="B449" s="5" t="s">
        <v>2397</v>
      </c>
      <c r="C449" s="5" t="str">
        <f t="shared" si="6"/>
        <v>Autosomal%20recessive%20primary%20immunodeficiency%20with%20defective%20spontaneous%20natural%20killer%20cell%20cytotoxicity</v>
      </c>
    </row>
    <row r="450" spans="1:3" x14ac:dyDescent="0.35">
      <c r="A450" s="5" t="s">
        <v>2760</v>
      </c>
      <c r="B450" s="5" t="s">
        <v>2760</v>
      </c>
      <c r="C450" s="5" t="str">
        <f t="shared" ref="C450:C513" si="7">SUBSTITUTE(SUBSTITUTE(SUBSTITUTE(B450, " ", "%20"), "'", "%27"), "-", "%2D")</f>
        <v>Autosomal%20recessive%20primary%20microcephaly</v>
      </c>
    </row>
    <row r="451" spans="1:3" x14ac:dyDescent="0.35">
      <c r="A451" s="5" t="s">
        <v>3430</v>
      </c>
      <c r="B451" s="5" t="s">
        <v>3430</v>
      </c>
      <c r="C451" s="5" t="str">
        <f t="shared" si="7"/>
        <v>Autosomal%20recessive%20proximal%20renal%20tubular%20acidosis</v>
      </c>
    </row>
    <row r="452" spans="1:3" x14ac:dyDescent="0.35">
      <c r="A452" s="5" t="s">
        <v>824</v>
      </c>
      <c r="B452" s="5" t="s">
        <v>824</v>
      </c>
      <c r="C452" s="5" t="str">
        <f t="shared" si="7"/>
        <v>Autosomal%20recessive%20Robinow%20syndrome</v>
      </c>
    </row>
    <row r="453" spans="1:3" x14ac:dyDescent="0.35">
      <c r="A453" s="5" t="s">
        <v>3504</v>
      </c>
      <c r="B453" s="5" t="s">
        <v>3504</v>
      </c>
      <c r="C453" s="5" t="str">
        <f t="shared" si="7"/>
        <v>Autosomal%20recessive%20secondary%20polycythemia%20not%20associated%20with%20VHL%20gene</v>
      </c>
    </row>
    <row r="454" spans="1:3" x14ac:dyDescent="0.35">
      <c r="A454" s="5" t="s">
        <v>2348</v>
      </c>
      <c r="B454" s="5" t="s">
        <v>2348</v>
      </c>
      <c r="C454" s="5" t="str">
        <f t="shared" si="7"/>
        <v>Autosomal%20recessive%20severe%20congenital%20neutropenia%20due%20to%20CSF3R%20deficiency</v>
      </c>
    </row>
    <row r="455" spans="1:3" x14ac:dyDescent="0.35">
      <c r="A455" s="5" t="s">
        <v>2347</v>
      </c>
      <c r="B455" s="5" t="s">
        <v>2347</v>
      </c>
      <c r="C455" s="5" t="str">
        <f t="shared" si="7"/>
        <v>Autosomal%20recessive%20severe%20congenital%20neutropenia%20due%20to%20CXCR2%20deficiency</v>
      </c>
    </row>
    <row r="456" spans="1:3" x14ac:dyDescent="0.35">
      <c r="A456" s="5" t="s">
        <v>2143</v>
      </c>
      <c r="B456" s="5" t="s">
        <v>2143</v>
      </c>
      <c r="C456" s="5" t="str">
        <f t="shared" si="7"/>
        <v>Autosomal%20recessive%20severe%20congenital%20neutropenia%20due%20to%20G6PC3%20deficiency</v>
      </c>
    </row>
    <row r="457" spans="1:3" x14ac:dyDescent="0.35">
      <c r="A457" s="5" t="s">
        <v>2356</v>
      </c>
      <c r="B457" s="5" t="s">
        <v>2356</v>
      </c>
      <c r="C457" s="5" t="str">
        <f t="shared" si="7"/>
        <v>Autosomal%20recessive%20severe%20congenital%20neutropenia%20due%20to%20JAGN1%20deficiency</v>
      </c>
    </row>
    <row r="458" spans="1:3" x14ac:dyDescent="0.35">
      <c r="A458" s="5" t="s">
        <v>2737</v>
      </c>
      <c r="B458" s="5" t="s">
        <v>2737</v>
      </c>
      <c r="C458" s="5" t="str">
        <f t="shared" si="7"/>
        <v>Autosomal%20recessive%20spastic%20ataxia%20of%20Charlevoix%2DSaguenay</v>
      </c>
    </row>
    <row r="459" spans="1:3" x14ac:dyDescent="0.35">
      <c r="A459" s="5" t="s">
        <v>2046</v>
      </c>
      <c r="B459" s="5" t="s">
        <v>2046</v>
      </c>
      <c r="C459" s="5" t="str">
        <f t="shared" si="7"/>
        <v>Autosomal%20recessive%20spastic%20ataxia%20with%20leukoencephalopathy</v>
      </c>
    </row>
    <row r="460" spans="1:3" x14ac:dyDescent="0.35">
      <c r="A460" s="5" t="s">
        <v>1907</v>
      </c>
      <c r="B460" s="5" t="s">
        <v>1907</v>
      </c>
      <c r="C460" s="5" t="str">
        <f t="shared" si="7"/>
        <v>Autosomal%20recessive%20spastic%20ataxia%2Doptic%20atrophy%2Ddysarthria%20syndrome</v>
      </c>
    </row>
    <row r="461" spans="1:3" x14ac:dyDescent="0.35">
      <c r="A461" s="5" t="s">
        <v>2927</v>
      </c>
      <c r="B461" s="5" t="s">
        <v>2927</v>
      </c>
      <c r="C461" s="5" t="str">
        <f t="shared" si="7"/>
        <v>Autosomal%20recessive%20spastic%20paraplegia%20type%2011</v>
      </c>
    </row>
    <row r="462" spans="1:3" x14ac:dyDescent="0.35">
      <c r="A462" s="5" t="s">
        <v>1630</v>
      </c>
      <c r="B462" s="5" t="s">
        <v>1630</v>
      </c>
      <c r="C462" s="5" t="str">
        <f t="shared" si="7"/>
        <v>Autosomal%20recessive%20spastic%20paraplegia%20type%2014</v>
      </c>
    </row>
    <row r="463" spans="1:3" x14ac:dyDescent="0.35">
      <c r="A463" s="5" t="s">
        <v>1631</v>
      </c>
      <c r="B463" s="5" t="s">
        <v>1631</v>
      </c>
      <c r="C463" s="5" t="str">
        <f t="shared" si="7"/>
        <v>Autosomal%20recessive%20spastic%20paraplegia%20type%2015</v>
      </c>
    </row>
    <row r="464" spans="1:3" x14ac:dyDescent="0.35">
      <c r="A464" s="5" t="s">
        <v>1812</v>
      </c>
      <c r="B464" s="5" t="s">
        <v>1812</v>
      </c>
      <c r="C464" s="5" t="str">
        <f t="shared" si="7"/>
        <v>Autosomal%20recessive%20spastic%20paraplegia%20type%2018</v>
      </c>
    </row>
    <row r="465" spans="1:3" x14ac:dyDescent="0.35">
      <c r="A465" s="5" t="s">
        <v>1635</v>
      </c>
      <c r="B465" s="5" t="s">
        <v>1635</v>
      </c>
      <c r="C465" s="5" t="str">
        <f t="shared" si="7"/>
        <v>Autosomal%20recessive%20spastic%20paraplegia%20type%2020</v>
      </c>
    </row>
    <row r="466" spans="1:3" x14ac:dyDescent="0.35">
      <c r="A466" s="5" t="s">
        <v>1636</v>
      </c>
      <c r="B466" s="5" t="s">
        <v>1636</v>
      </c>
      <c r="C466" s="5" t="str">
        <f t="shared" si="7"/>
        <v>Autosomal%20recessive%20spastic%20paraplegia%20type%2021</v>
      </c>
    </row>
    <row r="467" spans="1:3" x14ac:dyDescent="0.35">
      <c r="A467" s="5" t="s">
        <v>1637</v>
      </c>
      <c r="B467" s="5" t="s">
        <v>1637</v>
      </c>
      <c r="C467" s="5" t="str">
        <f t="shared" si="7"/>
        <v>Autosomal%20recessive%20spastic%20paraplegia%20type%2023</v>
      </c>
    </row>
    <row r="468" spans="1:3" x14ac:dyDescent="0.35">
      <c r="A468" s="5" t="s">
        <v>1638</v>
      </c>
      <c r="B468" s="5" t="s">
        <v>1638</v>
      </c>
      <c r="C468" s="5" t="str">
        <f t="shared" si="7"/>
        <v>Autosomal%20recessive%20spastic%20paraplegia%20type%2024</v>
      </c>
    </row>
    <row r="469" spans="1:3" x14ac:dyDescent="0.35">
      <c r="A469" s="5" t="s">
        <v>1639</v>
      </c>
      <c r="B469" s="5" t="s">
        <v>1639</v>
      </c>
      <c r="C469" s="5" t="str">
        <f t="shared" si="7"/>
        <v>Autosomal%20recessive%20spastic%20paraplegia%20type%2025</v>
      </c>
    </row>
    <row r="470" spans="1:3" x14ac:dyDescent="0.35">
      <c r="A470" s="5" t="s">
        <v>1640</v>
      </c>
      <c r="B470" s="5" t="s">
        <v>1640</v>
      </c>
      <c r="C470" s="5" t="str">
        <f t="shared" si="7"/>
        <v>Autosomal%20recessive%20spastic%20paraplegia%20type%2026</v>
      </c>
    </row>
    <row r="471" spans="1:3" x14ac:dyDescent="0.35">
      <c r="A471" s="5" t="s">
        <v>1641</v>
      </c>
      <c r="B471" s="5" t="s">
        <v>1641</v>
      </c>
      <c r="C471" s="5" t="str">
        <f t="shared" si="7"/>
        <v>Autosomal%20recessive%20spastic%20paraplegia%20type%2027</v>
      </c>
    </row>
    <row r="472" spans="1:3" x14ac:dyDescent="0.35">
      <c r="A472" s="5" t="s">
        <v>1642</v>
      </c>
      <c r="B472" s="5" t="s">
        <v>1642</v>
      </c>
      <c r="C472" s="5" t="str">
        <f t="shared" si="7"/>
        <v>Autosomal%20recessive%20spastic%20paraplegia%20type%2028</v>
      </c>
    </row>
    <row r="473" spans="1:3" x14ac:dyDescent="0.35">
      <c r="A473" s="5" t="s">
        <v>1769</v>
      </c>
      <c r="B473" s="5" t="s">
        <v>1769</v>
      </c>
      <c r="C473" s="5" t="str">
        <f t="shared" si="7"/>
        <v>Autosomal%20recessive%20spastic%20paraplegia%20type%2032</v>
      </c>
    </row>
    <row r="474" spans="1:3" x14ac:dyDescent="0.35">
      <c r="A474" s="5" t="s">
        <v>1770</v>
      </c>
      <c r="B474" s="5" t="s">
        <v>1770</v>
      </c>
      <c r="C474" s="5" t="str">
        <f t="shared" si="7"/>
        <v>Autosomal%20recessive%20spastic%20paraplegia%20type%2035</v>
      </c>
    </row>
    <row r="475" spans="1:3" x14ac:dyDescent="0.35">
      <c r="A475" s="5" t="s">
        <v>1679</v>
      </c>
      <c r="B475" s="5" t="s">
        <v>1679</v>
      </c>
      <c r="C475" s="5" t="str">
        <f t="shared" si="7"/>
        <v>Autosomal%20recessive%20spastic%20paraplegia%20type%2039</v>
      </c>
    </row>
    <row r="476" spans="1:3" x14ac:dyDescent="0.35">
      <c r="A476" s="5" t="s">
        <v>2085</v>
      </c>
      <c r="B476" s="5" t="s">
        <v>2085</v>
      </c>
      <c r="C476" s="5" t="str">
        <f t="shared" si="7"/>
        <v>Autosomal%20recessive%20spastic%20paraplegia%20type%2043</v>
      </c>
    </row>
    <row r="477" spans="1:3" x14ac:dyDescent="0.35">
      <c r="A477" s="5" t="s">
        <v>2091</v>
      </c>
      <c r="B477" s="5" t="s">
        <v>2091</v>
      </c>
      <c r="C477" s="5" t="str">
        <f t="shared" si="7"/>
        <v>Autosomal%20recessive%20spastic%20paraplegia%20type%2044</v>
      </c>
    </row>
    <row r="478" spans="1:3" x14ac:dyDescent="0.35">
      <c r="A478" s="5" t="s">
        <v>2090</v>
      </c>
      <c r="B478" s="5" t="s">
        <v>2090</v>
      </c>
      <c r="C478" s="5" t="str">
        <f t="shared" si="7"/>
        <v>Autosomal%20recessive%20spastic%20paraplegia%20type%2045</v>
      </c>
    </row>
    <row r="479" spans="1:3" x14ac:dyDescent="0.35">
      <c r="A479" s="5" t="s">
        <v>2089</v>
      </c>
      <c r="B479" s="5" t="s">
        <v>2089</v>
      </c>
      <c r="C479" s="5" t="str">
        <f t="shared" si="7"/>
        <v>Autosomal%20recessive%20spastic%20paraplegia%20type%2046</v>
      </c>
    </row>
    <row r="480" spans="1:3" x14ac:dyDescent="0.35">
      <c r="A480" s="5" t="s">
        <v>2013</v>
      </c>
      <c r="B480" s="5" t="s">
        <v>2013</v>
      </c>
      <c r="C480" s="5" t="str">
        <f t="shared" si="7"/>
        <v>Autosomal%20recessive%20spastic%20paraplegia%20type%2048</v>
      </c>
    </row>
    <row r="481" spans="1:3" x14ac:dyDescent="0.35">
      <c r="A481" s="5" t="s">
        <v>2065</v>
      </c>
      <c r="B481" s="5" t="s">
        <v>2065</v>
      </c>
      <c r="C481" s="5" t="str">
        <f t="shared" si="7"/>
        <v>Autosomal%20recessive%20spastic%20paraplegia%20type%2053</v>
      </c>
    </row>
    <row r="482" spans="1:3" x14ac:dyDescent="0.35">
      <c r="A482" s="5" t="s">
        <v>2087</v>
      </c>
      <c r="B482" s="5" t="s">
        <v>2087</v>
      </c>
      <c r="C482" s="5" t="str">
        <f t="shared" si="7"/>
        <v>Autosomal%20recessive%20spastic%20paraplegia%20type%2054</v>
      </c>
    </row>
    <row r="483" spans="1:3" x14ac:dyDescent="0.35">
      <c r="A483" s="5" t="s">
        <v>2086</v>
      </c>
      <c r="B483" s="5" t="s">
        <v>2086</v>
      </c>
      <c r="C483" s="5" t="str">
        <f t="shared" si="7"/>
        <v>Autosomal%20recessive%20spastic%20paraplegia%20type%2055</v>
      </c>
    </row>
    <row r="484" spans="1:3" x14ac:dyDescent="0.35">
      <c r="A484" s="5" t="s">
        <v>2093</v>
      </c>
      <c r="B484" s="5" t="s">
        <v>2093</v>
      </c>
      <c r="C484" s="5" t="str">
        <f t="shared" si="7"/>
        <v>Autosomal%20recessive%20spastic%20paraplegia%20type%2056</v>
      </c>
    </row>
    <row r="485" spans="1:3" x14ac:dyDescent="0.35">
      <c r="A485" s="5" t="s">
        <v>2370</v>
      </c>
      <c r="B485" s="5" t="s">
        <v>2370</v>
      </c>
      <c r="C485" s="5" t="str">
        <f t="shared" si="7"/>
        <v>Autosomal%20recessive%20spastic%20paraplegia%20type%2057</v>
      </c>
    </row>
    <row r="486" spans="1:3" x14ac:dyDescent="0.35">
      <c r="A486" s="5" t="s">
        <v>2294</v>
      </c>
      <c r="B486" s="5" t="s">
        <v>2294</v>
      </c>
      <c r="C486" s="5" t="str">
        <f t="shared" si="7"/>
        <v>Autosomal%20recessive%20spastic%20paraplegia%20type%2059</v>
      </c>
    </row>
    <row r="487" spans="1:3" x14ac:dyDescent="0.35">
      <c r="A487" s="5" t="s">
        <v>3159</v>
      </c>
      <c r="B487" s="5" t="s">
        <v>3159</v>
      </c>
      <c r="C487" s="5" t="str">
        <f t="shared" si="7"/>
        <v>Autosomal%20recessive%20spastic%20paraplegia%20type%205A</v>
      </c>
    </row>
    <row r="488" spans="1:3" x14ac:dyDescent="0.35">
      <c r="A488" s="5" t="s">
        <v>2295</v>
      </c>
      <c r="B488" s="5" t="s">
        <v>2295</v>
      </c>
      <c r="C488" s="5" t="str">
        <f t="shared" si="7"/>
        <v>Autosomal%20recessive%20spastic%20paraplegia%20type%2060</v>
      </c>
    </row>
    <row r="489" spans="1:3" x14ac:dyDescent="0.35">
      <c r="A489" s="5" t="s">
        <v>2292</v>
      </c>
      <c r="B489" s="5" t="s">
        <v>2292</v>
      </c>
      <c r="C489" s="5" t="str">
        <f t="shared" si="7"/>
        <v>Autosomal%20recessive%20spastic%20paraplegia%20type%2061</v>
      </c>
    </row>
    <row r="490" spans="1:3" x14ac:dyDescent="0.35">
      <c r="A490" s="5" t="s">
        <v>2293</v>
      </c>
      <c r="B490" s="5" t="s">
        <v>2293</v>
      </c>
      <c r="C490" s="5" t="str">
        <f t="shared" si="7"/>
        <v>Autosomal%20recessive%20spastic%20paraplegia%20type%2062</v>
      </c>
    </row>
    <row r="491" spans="1:3" x14ac:dyDescent="0.35">
      <c r="A491" s="5" t="s">
        <v>2296</v>
      </c>
      <c r="B491" s="5" t="s">
        <v>2296</v>
      </c>
      <c r="C491" s="5" t="str">
        <f t="shared" si="7"/>
        <v>Autosomal%20recessive%20spastic%20paraplegia%20type%2063</v>
      </c>
    </row>
    <row r="492" spans="1:3" x14ac:dyDescent="0.35">
      <c r="A492" s="5" t="s">
        <v>2297</v>
      </c>
      <c r="B492" s="5" t="s">
        <v>2297</v>
      </c>
      <c r="C492" s="5" t="str">
        <f t="shared" si="7"/>
        <v>Autosomal%20recessive%20spastic%20paraplegia%20type%2064</v>
      </c>
    </row>
    <row r="493" spans="1:3" x14ac:dyDescent="0.35">
      <c r="A493" s="5" t="s">
        <v>2298</v>
      </c>
      <c r="B493" s="5" t="s">
        <v>2298</v>
      </c>
      <c r="C493" s="5" t="str">
        <f t="shared" si="7"/>
        <v>Autosomal%20recessive%20spastic%20paraplegia%20type%2066</v>
      </c>
    </row>
    <row r="494" spans="1:3" x14ac:dyDescent="0.35">
      <c r="A494" s="5" t="s">
        <v>2299</v>
      </c>
      <c r="B494" s="5" t="s">
        <v>2299</v>
      </c>
      <c r="C494" s="5" t="str">
        <f t="shared" si="7"/>
        <v>Autosomal%20recessive%20spastic%20paraplegia%20type%2067</v>
      </c>
    </row>
    <row r="495" spans="1:3" x14ac:dyDescent="0.35">
      <c r="A495" s="5" t="s">
        <v>2300</v>
      </c>
      <c r="B495" s="5" t="s">
        <v>2300</v>
      </c>
      <c r="C495" s="5" t="str">
        <f t="shared" si="7"/>
        <v>Autosomal%20recessive%20spastic%20paraplegia%20type%2069</v>
      </c>
    </row>
    <row r="496" spans="1:3" x14ac:dyDescent="0.35">
      <c r="A496" s="5" t="s">
        <v>2301</v>
      </c>
      <c r="B496" s="5" t="s">
        <v>2301</v>
      </c>
      <c r="C496" s="5" t="str">
        <f t="shared" si="7"/>
        <v>Autosomal%20recessive%20spastic%20paraplegia%20type%2070</v>
      </c>
    </row>
    <row r="497" spans="1:3" x14ac:dyDescent="0.35">
      <c r="A497" s="5" t="s">
        <v>2302</v>
      </c>
      <c r="B497" s="5" t="s">
        <v>2302</v>
      </c>
      <c r="C497" s="5" t="str">
        <f t="shared" si="7"/>
        <v>Autosomal%20recessive%20spastic%20paraplegia%20type%2071</v>
      </c>
    </row>
    <row r="498" spans="1:3" x14ac:dyDescent="0.35">
      <c r="A498" s="5" t="s">
        <v>2518</v>
      </c>
      <c r="B498" s="5" t="s">
        <v>2518</v>
      </c>
      <c r="C498" s="5" t="str">
        <f t="shared" si="7"/>
        <v>Autosomal%20recessive%20spastic%20paraplegia%20type%2074</v>
      </c>
    </row>
    <row r="499" spans="1:3" x14ac:dyDescent="0.35">
      <c r="A499" s="5" t="s">
        <v>2485</v>
      </c>
      <c r="B499" s="5" t="s">
        <v>2485</v>
      </c>
      <c r="C499" s="5" t="str">
        <f t="shared" si="7"/>
        <v>Autosomal%20recessive%20spastic%20paraplegia%20type%2075</v>
      </c>
    </row>
    <row r="500" spans="1:3" x14ac:dyDescent="0.35">
      <c r="A500" s="5" t="s">
        <v>2502</v>
      </c>
      <c r="B500" s="5" t="s">
        <v>2502</v>
      </c>
      <c r="C500" s="5" t="str">
        <f t="shared" si="7"/>
        <v>Autosomal%20recessive%20spastic%20paraplegia%20type%2077</v>
      </c>
    </row>
    <row r="501" spans="1:3" x14ac:dyDescent="0.35">
      <c r="A501" s="5" t="s">
        <v>2586</v>
      </c>
      <c r="B501" s="5" t="s">
        <v>2586</v>
      </c>
      <c r="C501" s="5" t="str">
        <f t="shared" si="7"/>
        <v>Autosomal%20recessive%20spastic%20paraplegia%20type%2078</v>
      </c>
    </row>
    <row r="502" spans="1:3" x14ac:dyDescent="0.35">
      <c r="A502" s="5" t="s">
        <v>2441</v>
      </c>
      <c r="B502" s="5" t="s">
        <v>2441</v>
      </c>
      <c r="C502" s="5" t="str">
        <f t="shared" si="7"/>
        <v>Autosomal%20recessive%20spastic%20paraplegia%20type%209B</v>
      </c>
    </row>
    <row r="503" spans="1:3" x14ac:dyDescent="0.35">
      <c r="A503" s="5" t="s">
        <v>1555</v>
      </c>
      <c r="B503" s="5" t="s">
        <v>1555</v>
      </c>
      <c r="C503" s="5" t="str">
        <f t="shared" si="7"/>
        <v>Autosomal%20recessive%20spinocerebellar%20ataxia%2Dblindness%2Ddeafness%20syndrome</v>
      </c>
    </row>
    <row r="504" spans="1:3" x14ac:dyDescent="0.35">
      <c r="A504" s="5" t="s">
        <v>3302</v>
      </c>
      <c r="B504" s="5" t="s">
        <v>3302</v>
      </c>
      <c r="C504" s="5" t="str">
        <f t="shared" si="7"/>
        <v>Autosomal%20recessive%20spondylocostal%20dysostosis</v>
      </c>
    </row>
    <row r="505" spans="1:3" x14ac:dyDescent="0.35">
      <c r="A505" s="5" t="s">
        <v>2316</v>
      </c>
      <c r="B505" s="5" t="s">
        <v>2316</v>
      </c>
      <c r="C505" s="5" t="str">
        <f t="shared" si="7"/>
        <v>Autosomal%20recessive%20spondylometaphyseal%20dysplasia,%20Mégarbané%20type</v>
      </c>
    </row>
    <row r="506" spans="1:3" x14ac:dyDescent="0.35">
      <c r="A506" s="5" t="s">
        <v>1897</v>
      </c>
      <c r="B506" s="5" t="s">
        <v>1897</v>
      </c>
      <c r="C506" s="5" t="str">
        <f t="shared" si="7"/>
        <v>Autosomal%20recessive%20Stickler%20syndrome</v>
      </c>
    </row>
    <row r="507" spans="1:3" x14ac:dyDescent="0.35">
      <c r="A507" s="5" t="s">
        <v>1644</v>
      </c>
      <c r="B507" s="5" t="s">
        <v>1644</v>
      </c>
      <c r="C507" s="5" t="str">
        <f t="shared" si="7"/>
        <v>Autosomal%20spastic%20paraplegia%20type%2030</v>
      </c>
    </row>
    <row r="508" spans="1:3" x14ac:dyDescent="0.35">
      <c r="A508" s="5" t="s">
        <v>2278</v>
      </c>
      <c r="B508" s="5" t="s">
        <v>2278</v>
      </c>
      <c r="C508" s="5" t="str">
        <f t="shared" si="7"/>
        <v>Autosomal%20spastic%20paraplegia%20type%2058</v>
      </c>
    </row>
    <row r="509" spans="1:3" x14ac:dyDescent="0.35">
      <c r="A509" s="5" t="s">
        <v>2303</v>
      </c>
      <c r="B509" s="5" t="s">
        <v>2303</v>
      </c>
      <c r="C509" s="5" t="str">
        <f t="shared" si="7"/>
        <v>Autosomal%20spastic%20paraplegia%20type%2072</v>
      </c>
    </row>
    <row r="510" spans="1:3" x14ac:dyDescent="0.35">
      <c r="A510" s="5" t="s">
        <v>2000</v>
      </c>
      <c r="B510" s="5" t="s">
        <v>2000</v>
      </c>
      <c r="C510" s="5" t="str">
        <f t="shared" si="7"/>
        <v>Autosomal%20systemic%20lupus%20erythematosus</v>
      </c>
    </row>
    <row r="511" spans="1:3" x14ac:dyDescent="0.35">
      <c r="A511" s="5" t="s">
        <v>2911</v>
      </c>
      <c r="B511" s="5" t="s">
        <v>2911</v>
      </c>
      <c r="C511" s="5" t="str">
        <f t="shared" si="7"/>
        <v>Axenfeld%2DRieger%20syndrome</v>
      </c>
    </row>
    <row r="512" spans="1:3" x14ac:dyDescent="0.35">
      <c r="A512" s="5" t="s">
        <v>1744</v>
      </c>
      <c r="B512" s="5" t="s">
        <v>1744</v>
      </c>
      <c r="C512" s="5" t="str">
        <f t="shared" si="7"/>
        <v>Axial%20spondylometaphyseal%20dysplasia</v>
      </c>
    </row>
    <row r="513" spans="1:3" x14ac:dyDescent="0.35">
      <c r="A513" s="5" t="s">
        <v>768</v>
      </c>
      <c r="B513" s="5" t="s">
        <v>768</v>
      </c>
      <c r="C513" s="5" t="str">
        <f t="shared" si="7"/>
        <v>Aymé%2DGripp%20syndrome</v>
      </c>
    </row>
    <row r="514" spans="1:3" x14ac:dyDescent="0.35">
      <c r="A514" s="5" t="s">
        <v>2605</v>
      </c>
      <c r="B514" s="5" t="s">
        <v>2605</v>
      </c>
      <c r="C514" s="5" t="str">
        <f t="shared" ref="C514:C577" si="8">SUBSTITUTE(SUBSTITUTE(SUBSTITUTE(B514, " ", "%20"), "'", "%27"), "-", "%2D")</f>
        <v>B3GALT6%2Drelated%20spondylodysplastic%20Ehlers%2DDanlos%20syndrome</v>
      </c>
    </row>
    <row r="515" spans="1:3" x14ac:dyDescent="0.35">
      <c r="A515" s="5" t="s">
        <v>1376</v>
      </c>
      <c r="B515" s="5" t="s">
        <v>1376</v>
      </c>
      <c r="C515" s="5" t="str">
        <f t="shared" si="8"/>
        <v>B4GALT1%2DCDG</v>
      </c>
    </row>
    <row r="516" spans="1:3" x14ac:dyDescent="0.35">
      <c r="A516" s="5" t="s">
        <v>1325</v>
      </c>
      <c r="B516" s="5" t="s">
        <v>1325</v>
      </c>
      <c r="C516" s="5" t="str">
        <f t="shared" si="8"/>
        <v>B4GALT7%2Drelated%20spondylodysplastic%20Ehlers%2DDanlos%20syndrome</v>
      </c>
    </row>
    <row r="517" spans="1:3" x14ac:dyDescent="0.35">
      <c r="A517" s="5" t="s">
        <v>2723</v>
      </c>
      <c r="B517" s="5" t="s">
        <v>2723</v>
      </c>
      <c r="C517" s="5" t="str">
        <f t="shared" si="8"/>
        <v>Bacterial%20susceptibility%20due%20to%20TLR%20signaling%20pathway%20deficiency</v>
      </c>
    </row>
    <row r="518" spans="1:3" x14ac:dyDescent="0.35">
      <c r="A518" s="5" t="s">
        <v>755</v>
      </c>
      <c r="B518" s="5" t="s">
        <v>755</v>
      </c>
      <c r="C518" s="5" t="str">
        <f t="shared" si="8"/>
        <v>Baller%2DGerold%20syndrome</v>
      </c>
    </row>
    <row r="519" spans="1:3" x14ac:dyDescent="0.35">
      <c r="A519" s="5" t="s">
        <v>756</v>
      </c>
      <c r="B519" s="5" t="s">
        <v>756</v>
      </c>
      <c r="C519" s="5" t="str">
        <f t="shared" si="8"/>
        <v>Bamforth%2DLazarus%20syndrome</v>
      </c>
    </row>
    <row r="520" spans="1:3" x14ac:dyDescent="0.35">
      <c r="A520" s="5" t="s">
        <v>757</v>
      </c>
      <c r="B520" s="5" t="s">
        <v>757</v>
      </c>
      <c r="C520" s="5" t="str">
        <f t="shared" si="8"/>
        <v>Bangstad%20syndrome</v>
      </c>
    </row>
    <row r="521" spans="1:3" x14ac:dyDescent="0.35">
      <c r="A521" s="5" t="s">
        <v>758</v>
      </c>
      <c r="B521" s="5" t="s">
        <v>758</v>
      </c>
      <c r="C521" s="5" t="str">
        <f t="shared" si="8"/>
        <v>Banki%20syndrome</v>
      </c>
    </row>
    <row r="522" spans="1:3" x14ac:dyDescent="0.35">
      <c r="A522" s="5" t="s">
        <v>3205</v>
      </c>
      <c r="B522" s="5" t="s">
        <v>3205</v>
      </c>
      <c r="C522" s="5" t="str">
        <f t="shared" si="8"/>
        <v>Bannayan%2DRiley%2DRuvalcaba%20syndrome</v>
      </c>
    </row>
    <row r="523" spans="1:3" x14ac:dyDescent="0.35">
      <c r="A523" s="5" t="s">
        <v>3564</v>
      </c>
      <c r="B523" s="5" t="s">
        <v>3564</v>
      </c>
      <c r="C523" s="5" t="str">
        <f t="shared" si="8"/>
        <v>BAP1%2Drelated%20tumor%20predisposition%20syndrome</v>
      </c>
    </row>
    <row r="524" spans="1:3" x14ac:dyDescent="0.35">
      <c r="A524" s="5" t="s">
        <v>594</v>
      </c>
      <c r="B524" s="5" t="s">
        <v>594</v>
      </c>
      <c r="C524" s="5" t="str">
        <f t="shared" si="8"/>
        <v>Barth%20syndrome</v>
      </c>
    </row>
    <row r="525" spans="1:3" x14ac:dyDescent="0.35">
      <c r="A525" s="5" t="s">
        <v>564</v>
      </c>
      <c r="B525" s="5" t="s">
        <v>564</v>
      </c>
      <c r="C525" s="5" t="str">
        <f t="shared" si="8"/>
        <v>Bartsocas%2DPapas%20syndrome</v>
      </c>
    </row>
    <row r="526" spans="1:3" x14ac:dyDescent="0.35">
      <c r="A526" s="5" t="s">
        <v>544</v>
      </c>
      <c r="B526" s="5" t="s">
        <v>544</v>
      </c>
      <c r="C526" s="5" t="str">
        <f t="shared" si="8"/>
        <v>Bartter%20syndrome</v>
      </c>
    </row>
    <row r="527" spans="1:3" x14ac:dyDescent="0.35">
      <c r="A527" s="5" t="s">
        <v>1624</v>
      </c>
      <c r="B527" s="5" t="s">
        <v>1624</v>
      </c>
      <c r="C527" s="5" t="str">
        <f t="shared" si="8"/>
        <v>Bathing%20suit%20ichthyosis</v>
      </c>
    </row>
    <row r="528" spans="1:3" x14ac:dyDescent="0.35">
      <c r="A528" s="5" t="s">
        <v>633</v>
      </c>
      <c r="B528" s="5" t="s">
        <v>633</v>
      </c>
      <c r="C528" s="5" t="str">
        <f t="shared" si="8"/>
        <v>Bazex%2DDupré%2DChristol%20syndrome</v>
      </c>
    </row>
    <row r="529" spans="1:3" x14ac:dyDescent="0.35">
      <c r="A529" s="5" t="s">
        <v>39</v>
      </c>
      <c r="B529" s="5" t="s">
        <v>186</v>
      </c>
      <c r="C529" s="5" t="str">
        <f t="shared" si="8"/>
        <v>Burkitt%27s%20lymphoma</v>
      </c>
    </row>
    <row r="530" spans="1:3" x14ac:dyDescent="0.35">
      <c r="A530" s="5" t="s">
        <v>40</v>
      </c>
      <c r="B530" s="5" t="s">
        <v>187</v>
      </c>
      <c r="C530" s="5" t="str">
        <f t="shared" si="8"/>
        <v>chronic%20lymphocytic%20leukemia</v>
      </c>
    </row>
    <row r="531" spans="1:3" x14ac:dyDescent="0.35">
      <c r="A531" s="5" t="s">
        <v>326</v>
      </c>
      <c r="B531" s="5" t="s">
        <v>326</v>
      </c>
      <c r="C531" s="5" t="str">
        <f t="shared" si="8"/>
        <v>Becker%20muscular%20dystrophy</v>
      </c>
    </row>
    <row r="532" spans="1:3" x14ac:dyDescent="0.35">
      <c r="A532" s="5" t="s">
        <v>760</v>
      </c>
      <c r="B532" s="5" t="s">
        <v>760</v>
      </c>
      <c r="C532" s="5" t="str">
        <f t="shared" si="8"/>
        <v>Beemer%2DErtbruggen%20syndrome</v>
      </c>
    </row>
    <row r="533" spans="1:3" x14ac:dyDescent="0.35">
      <c r="A533" s="5" t="s">
        <v>2822</v>
      </c>
      <c r="B533" s="5" t="s">
        <v>2822</v>
      </c>
      <c r="C533" s="5" t="str">
        <f t="shared" si="8"/>
        <v>Behavioral%20variant%20of%20frontotemporal%20dementia</v>
      </c>
    </row>
    <row r="534" spans="1:3" x14ac:dyDescent="0.35">
      <c r="A534" s="5" t="s">
        <v>762</v>
      </c>
      <c r="B534" s="5" t="s">
        <v>762</v>
      </c>
      <c r="C534" s="5" t="str">
        <f t="shared" si="8"/>
        <v>Bencze%20syndrome</v>
      </c>
    </row>
    <row r="535" spans="1:3" x14ac:dyDescent="0.35">
      <c r="A535" s="5" t="s">
        <v>1467</v>
      </c>
      <c r="B535" s="5" t="s">
        <v>1467</v>
      </c>
      <c r="C535" s="5" t="str">
        <f t="shared" si="8"/>
        <v>Benign%20adult%20familial%20myoclonic%20epilepsy</v>
      </c>
    </row>
    <row r="536" spans="1:3" x14ac:dyDescent="0.35">
      <c r="A536" s="5" t="s">
        <v>1901</v>
      </c>
      <c r="B536" s="5" t="s">
        <v>1901</v>
      </c>
      <c r="C536" s="5" t="str">
        <f t="shared" si="8"/>
        <v>Benign%20concentric%20annular%20macular%20dystrophy</v>
      </c>
    </row>
    <row r="537" spans="1:3" x14ac:dyDescent="0.35">
      <c r="A537" s="5" t="s">
        <v>3218</v>
      </c>
      <c r="B537" s="5" t="s">
        <v>3218</v>
      </c>
      <c r="C537" s="5" t="str">
        <f t="shared" si="8"/>
        <v>Benign%20familial%20infantile%20epilepsy</v>
      </c>
    </row>
    <row r="538" spans="1:3" x14ac:dyDescent="0.35">
      <c r="A538" s="5" t="s">
        <v>2677</v>
      </c>
      <c r="B538" s="5" t="s">
        <v>2677</v>
      </c>
      <c r="C538" s="5" t="str">
        <f t="shared" si="8"/>
        <v>Benign%20familial%20neonatal%20epilepsy</v>
      </c>
    </row>
    <row r="539" spans="1:3" x14ac:dyDescent="0.35">
      <c r="A539" s="5" t="s">
        <v>1695</v>
      </c>
      <c r="B539" s="5" t="s">
        <v>1695</v>
      </c>
      <c r="C539" s="5" t="str">
        <f t="shared" si="8"/>
        <v>Benign%20familial%20neonatal%2Dinfantile%20seizures</v>
      </c>
    </row>
    <row r="540" spans="1:3" x14ac:dyDescent="0.35">
      <c r="A540" s="5" t="s">
        <v>3354</v>
      </c>
      <c r="B540" s="5" t="s">
        <v>3354</v>
      </c>
      <c r="C540" s="5" t="str">
        <f t="shared" si="8"/>
        <v>Benign%20recurrent%20intrahepatic%20cholestasis</v>
      </c>
    </row>
    <row r="541" spans="1:3" x14ac:dyDescent="0.35">
      <c r="A541" s="5" t="s">
        <v>2109</v>
      </c>
      <c r="B541" s="5" t="s">
        <v>2109</v>
      </c>
      <c r="C541" s="5" t="str">
        <f t="shared" si="8"/>
        <v>Benign%20Samaritan%20congenital%20myopathy</v>
      </c>
    </row>
    <row r="542" spans="1:3" x14ac:dyDescent="0.35">
      <c r="A542" s="5" t="s">
        <v>2490</v>
      </c>
      <c r="B542" s="5" t="s">
        <v>2490</v>
      </c>
      <c r="C542" s="5" t="str">
        <f t="shared" si="8"/>
        <v>BENTA%20disease</v>
      </c>
    </row>
    <row r="543" spans="1:3" x14ac:dyDescent="0.35">
      <c r="A543" s="5" t="s">
        <v>476</v>
      </c>
      <c r="B543" s="5" t="s">
        <v>476</v>
      </c>
      <c r="C543" s="5" t="str">
        <f t="shared" si="8"/>
        <v>Berardinelli%2DSeip%20congenital%20lipodystrophy</v>
      </c>
    </row>
    <row r="544" spans="1:3" x14ac:dyDescent="0.35">
      <c r="A544" s="5" t="s">
        <v>41</v>
      </c>
      <c r="B544" s="5" t="s">
        <v>188</v>
      </c>
      <c r="C544" s="5" t="str">
        <f t="shared" si="8"/>
        <v>congenital%20generalized%20lipodystrophy</v>
      </c>
    </row>
    <row r="545" spans="1:3" x14ac:dyDescent="0.35">
      <c r="A545" s="5" t="s">
        <v>649</v>
      </c>
      <c r="B545" s="5" t="s">
        <v>649</v>
      </c>
      <c r="C545" s="5" t="str">
        <f t="shared" si="8"/>
        <v>Bernard%2DSoulier%20syndrome</v>
      </c>
    </row>
    <row r="546" spans="1:3" x14ac:dyDescent="0.35">
      <c r="A546" s="5" t="s">
        <v>380</v>
      </c>
      <c r="B546" s="5" t="s">
        <v>380</v>
      </c>
      <c r="C546" s="5" t="str">
        <f t="shared" si="8"/>
        <v>Best%20vitelliform%20macular%20dystrophy</v>
      </c>
    </row>
    <row r="547" spans="1:3" x14ac:dyDescent="0.35">
      <c r="A547" s="5" t="s">
        <v>558</v>
      </c>
      <c r="B547" s="5" t="s">
        <v>558</v>
      </c>
      <c r="C547" s="5" t="str">
        <f t="shared" si="8"/>
        <v>Beta%2Dketothiolase%20deficiency</v>
      </c>
    </row>
    <row r="548" spans="1:3" x14ac:dyDescent="0.35">
      <c r="A548" s="5" t="s">
        <v>557</v>
      </c>
      <c r="B548" s="5" t="s">
        <v>557</v>
      </c>
      <c r="C548" s="5" t="str">
        <f t="shared" si="8"/>
        <v>Beta%2Dmannosidosis</v>
      </c>
    </row>
    <row r="549" spans="1:3" x14ac:dyDescent="0.35">
      <c r="A549" s="5" t="s">
        <v>595</v>
      </c>
      <c r="B549" s="5" t="s">
        <v>595</v>
      </c>
      <c r="C549" s="5" t="str">
        <f t="shared" si="8"/>
        <v>Beta%2Dsarcoglycan%2Drelated%20limb%2Dgirdle%20muscular%20dystrophy%20R4</v>
      </c>
    </row>
    <row r="550" spans="1:3" x14ac:dyDescent="0.35">
      <c r="A550" s="5" t="s">
        <v>434</v>
      </c>
      <c r="B550" s="5" t="s">
        <v>434</v>
      </c>
      <c r="C550" s="5" t="str">
        <f t="shared" si="8"/>
        <v>Beta%2Dthalassemia</v>
      </c>
    </row>
    <row r="551" spans="1:3" x14ac:dyDescent="0.35">
      <c r="A551" s="5" t="s">
        <v>3492</v>
      </c>
      <c r="B551" s="5" t="s">
        <v>3492</v>
      </c>
      <c r="C551" s="5" t="str">
        <f t="shared" si="8"/>
        <v>Beta%2Dthalassemia%20intermedia</v>
      </c>
    </row>
    <row r="552" spans="1:3" x14ac:dyDescent="0.35">
      <c r="A552" s="5" t="s">
        <v>449</v>
      </c>
      <c r="B552" s="5" t="s">
        <v>449</v>
      </c>
      <c r="C552" s="5" t="str">
        <f t="shared" si="8"/>
        <v>Beta%2Dthalassemia%20major</v>
      </c>
    </row>
    <row r="553" spans="1:3" x14ac:dyDescent="0.35">
      <c r="A553" s="5" t="s">
        <v>3497</v>
      </c>
      <c r="B553" s="5" t="s">
        <v>3497</v>
      </c>
      <c r="C553" s="5" t="str">
        <f t="shared" si="8"/>
        <v>Beta%2Dthalassemia%2DX%2Dlinked%20thrombocytopenia%20syndrome</v>
      </c>
    </row>
    <row r="554" spans="1:3" x14ac:dyDescent="0.35">
      <c r="A554" s="5" t="s">
        <v>1278</v>
      </c>
      <c r="B554" s="5" t="s">
        <v>1278</v>
      </c>
      <c r="C554" s="5" t="str">
        <f t="shared" si="8"/>
        <v>Beta%2Dureidopropionase%20deficiency</v>
      </c>
    </row>
    <row r="555" spans="1:3" x14ac:dyDescent="0.35">
      <c r="A555" s="5" t="s">
        <v>2758</v>
      </c>
      <c r="B555" s="5" t="s">
        <v>2758</v>
      </c>
      <c r="C555" s="5" t="str">
        <f t="shared" si="8"/>
        <v>Bethlem%20myopathy</v>
      </c>
    </row>
    <row r="556" spans="1:3" x14ac:dyDescent="0.35">
      <c r="A556" s="5" t="s">
        <v>2189</v>
      </c>
      <c r="B556" s="5" t="s">
        <v>2189</v>
      </c>
      <c r="C556" s="5" t="str">
        <f t="shared" si="8"/>
        <v>BICD2%2Drelated%20autosomal%20dominant%20childhood%2Donset%20proximal%20spinal%20muscular%20atrophy</v>
      </c>
    </row>
    <row r="557" spans="1:3" x14ac:dyDescent="0.35">
      <c r="A557" s="5" t="s">
        <v>3344</v>
      </c>
      <c r="B557" s="5" t="s">
        <v>3344</v>
      </c>
      <c r="C557" s="5" t="str">
        <f t="shared" si="8"/>
        <v>Bietti%20crystalline%20dystrophy</v>
      </c>
    </row>
    <row r="558" spans="1:3" x14ac:dyDescent="0.35">
      <c r="A558" s="5" t="s">
        <v>3009</v>
      </c>
      <c r="B558" s="5" t="s">
        <v>3009</v>
      </c>
      <c r="C558" s="5" t="str">
        <f t="shared" si="8"/>
        <v>Bifid%20nose</v>
      </c>
    </row>
    <row r="559" spans="1:3" x14ac:dyDescent="0.35">
      <c r="A559" s="5" t="s">
        <v>1699</v>
      </c>
      <c r="B559" s="5" t="s">
        <v>1699</v>
      </c>
      <c r="C559" s="5" t="str">
        <f t="shared" si="8"/>
        <v>Bilateral%20microtia%2Ddeafness%2Dcleft%20palate%20syndrome</v>
      </c>
    </row>
    <row r="560" spans="1:3" x14ac:dyDescent="0.35">
      <c r="A560" s="5" t="s">
        <v>42</v>
      </c>
      <c r="B560" s="5" t="s">
        <v>189</v>
      </c>
      <c r="C560" s="5" t="str">
        <f t="shared" si="8"/>
        <v>biotinidase%20deficiency</v>
      </c>
    </row>
    <row r="561" spans="1:3" x14ac:dyDescent="0.35">
      <c r="A561" s="5" t="s">
        <v>42</v>
      </c>
      <c r="B561" s="5" t="s">
        <v>42</v>
      </c>
      <c r="C561" s="5" t="str">
        <f t="shared" si="8"/>
        <v>Biotinidase%20deficiency</v>
      </c>
    </row>
    <row r="562" spans="1:3" x14ac:dyDescent="0.35">
      <c r="A562" s="5" t="s">
        <v>3101</v>
      </c>
      <c r="B562" s="5" t="s">
        <v>3101</v>
      </c>
      <c r="C562" s="5" t="str">
        <f t="shared" si="8"/>
        <v>Birt%2DHogg%2DDubé%20syndrome</v>
      </c>
    </row>
    <row r="563" spans="1:3" x14ac:dyDescent="0.35">
      <c r="A563" s="5" t="s">
        <v>635</v>
      </c>
      <c r="B563" s="5" t="s">
        <v>635</v>
      </c>
      <c r="C563" s="5" t="str">
        <f t="shared" si="8"/>
        <v>Björnstad%20syndrome</v>
      </c>
    </row>
    <row r="564" spans="1:3" x14ac:dyDescent="0.35">
      <c r="A564" s="5" t="s">
        <v>2639</v>
      </c>
      <c r="B564" s="5" t="s">
        <v>2639</v>
      </c>
      <c r="C564" s="5" t="str">
        <f t="shared" si="8"/>
        <v>Blackfan%2DDiamond%20anemia</v>
      </c>
    </row>
    <row r="565" spans="1:3" x14ac:dyDescent="0.35">
      <c r="A565" s="5" t="s">
        <v>1317</v>
      </c>
      <c r="B565" s="5" t="s">
        <v>1317</v>
      </c>
      <c r="C565" s="5" t="str">
        <f t="shared" si="8"/>
        <v>Bleeding%20diathesis%20due%20to%20a%20collagen%20receptor%20defect</v>
      </c>
    </row>
    <row r="566" spans="1:3" x14ac:dyDescent="0.35">
      <c r="A566" s="5" t="s">
        <v>2344</v>
      </c>
      <c r="B566" s="5" t="s">
        <v>2344</v>
      </c>
      <c r="C566" s="5" t="str">
        <f t="shared" si="8"/>
        <v>Bleeding%20disorder%20due%20to%20CalDAG%2DGEFI%20deficiency</v>
      </c>
    </row>
    <row r="567" spans="1:3" x14ac:dyDescent="0.35">
      <c r="A567" s="5" t="s">
        <v>1234</v>
      </c>
      <c r="B567" s="5" t="s">
        <v>1234</v>
      </c>
      <c r="C567" s="5" t="str">
        <f t="shared" si="8"/>
        <v>Bleeding%20disorder%20due%20to%20P2Y12%20defect</v>
      </c>
    </row>
    <row r="568" spans="1:3" x14ac:dyDescent="0.35">
      <c r="A568" s="5" t="s">
        <v>903</v>
      </c>
      <c r="B568" s="5" t="s">
        <v>903</v>
      </c>
      <c r="C568" s="5" t="str">
        <f t="shared" si="8"/>
        <v>Blepharo%2Dcheilo%2Dodontic%20syndrome</v>
      </c>
    </row>
    <row r="569" spans="1:3" x14ac:dyDescent="0.35">
      <c r="A569" s="5" t="s">
        <v>763</v>
      </c>
      <c r="B569" s="5" t="s">
        <v>763</v>
      </c>
      <c r="C569" s="5" t="str">
        <f t="shared" si="8"/>
        <v>Blepharonasofacial%20malformation%20syndrome</v>
      </c>
    </row>
    <row r="570" spans="1:3" x14ac:dyDescent="0.35">
      <c r="A570" s="5" t="s">
        <v>1979</v>
      </c>
      <c r="B570" s="5" t="s">
        <v>1979</v>
      </c>
      <c r="C570" s="5" t="str">
        <f t="shared" si="8"/>
        <v>Blepharophimosis%2Dintellectual%20disability%20syndrome</v>
      </c>
    </row>
    <row r="571" spans="1:3" x14ac:dyDescent="0.35">
      <c r="A571" s="5" t="s">
        <v>3193</v>
      </c>
      <c r="B571" s="5" t="s">
        <v>3193</v>
      </c>
      <c r="C571" s="5" t="str">
        <f t="shared" si="8"/>
        <v>Blepharophimosis%2Dintellectual%20disability%20syndrome,%20MKB%20type</v>
      </c>
    </row>
    <row r="572" spans="1:3" x14ac:dyDescent="0.35">
      <c r="A572" s="5" t="s">
        <v>1137</v>
      </c>
      <c r="B572" s="5" t="s">
        <v>1137</v>
      </c>
      <c r="C572" s="5" t="str">
        <f t="shared" si="8"/>
        <v>Blepharophimosis%2Dintellectual%20disability%20syndrome,%20SBBYS%20type</v>
      </c>
    </row>
    <row r="573" spans="1:3" x14ac:dyDescent="0.35">
      <c r="A573" s="5" t="s">
        <v>917</v>
      </c>
      <c r="B573" s="5" t="s">
        <v>917</v>
      </c>
      <c r="C573" s="5" t="str">
        <f t="shared" si="8"/>
        <v>Blepharophimosis%2Dptosis%2Desotropia%2Dsyndactyly%2Dshort%20stature%20syndrome</v>
      </c>
    </row>
    <row r="574" spans="1:3" x14ac:dyDescent="0.35">
      <c r="A574" s="5" t="s">
        <v>764</v>
      </c>
      <c r="B574" s="5" t="s">
        <v>764</v>
      </c>
      <c r="C574" s="5" t="str">
        <f t="shared" si="8"/>
        <v>Blepharoptosis%2Dmyopia%2Dectopia%20lentis%20syndrome</v>
      </c>
    </row>
    <row r="575" spans="1:3" x14ac:dyDescent="0.35">
      <c r="A575" s="5" t="s">
        <v>1772</v>
      </c>
      <c r="B575" s="5" t="s">
        <v>1772</v>
      </c>
      <c r="C575" s="5" t="str">
        <f t="shared" si="8"/>
        <v>Blindness%2Dscoliosis%2Darachnodactyly%20syndrome</v>
      </c>
    </row>
    <row r="576" spans="1:3" x14ac:dyDescent="0.35">
      <c r="A576" s="5" t="s">
        <v>1253</v>
      </c>
      <c r="B576" s="5" t="s">
        <v>1253</v>
      </c>
      <c r="C576" s="5" t="str">
        <f t="shared" si="8"/>
        <v>Blomstrand%20lethal%20chondrodysplasia</v>
      </c>
    </row>
    <row r="577" spans="1:3" x14ac:dyDescent="0.35">
      <c r="A577" s="5" t="s">
        <v>515</v>
      </c>
      <c r="B577" s="5" t="s">
        <v>515</v>
      </c>
      <c r="C577" s="5" t="str">
        <f t="shared" si="8"/>
        <v>Bloom%20syndrome</v>
      </c>
    </row>
    <row r="578" spans="1:3" x14ac:dyDescent="0.35">
      <c r="A578" s="5" t="s">
        <v>3316</v>
      </c>
      <c r="B578" s="5" t="s">
        <v>3316</v>
      </c>
      <c r="C578" s="5" t="str">
        <f t="shared" ref="C578:C641" si="9">SUBSTITUTE(SUBSTITUTE(SUBSTITUTE(B578, " ", "%20"), "'", "%27"), "-", "%2D")</f>
        <v>Blount%20disease</v>
      </c>
    </row>
    <row r="579" spans="1:3" x14ac:dyDescent="0.35">
      <c r="A579" s="5" t="s">
        <v>444</v>
      </c>
      <c r="B579" s="5" t="s">
        <v>444</v>
      </c>
      <c r="C579" s="5" t="str">
        <f t="shared" si="9"/>
        <v>Blue%20cone%20monochromatism</v>
      </c>
    </row>
    <row r="580" spans="1:3" x14ac:dyDescent="0.35">
      <c r="A580" s="5" t="s">
        <v>1828</v>
      </c>
      <c r="B580" s="5" t="s">
        <v>1828</v>
      </c>
      <c r="C580" s="5" t="str">
        <f t="shared" si="9"/>
        <v>BNAR%20syndrome</v>
      </c>
    </row>
    <row r="581" spans="1:3" x14ac:dyDescent="0.35">
      <c r="A581" s="5" t="s">
        <v>875</v>
      </c>
      <c r="B581" s="5" t="s">
        <v>875</v>
      </c>
      <c r="C581" s="5" t="str">
        <f t="shared" si="9"/>
        <v>Bone%20dysplasia,%20lethal%20Holmgren%20type</v>
      </c>
    </row>
    <row r="582" spans="1:3" x14ac:dyDescent="0.35">
      <c r="A582" s="5" t="s">
        <v>43</v>
      </c>
      <c r="B582" s="5" t="s">
        <v>190</v>
      </c>
      <c r="C582" s="5" t="str">
        <f t="shared" si="9"/>
        <v>Paget%27s%20disease</v>
      </c>
    </row>
    <row r="583" spans="1:3" x14ac:dyDescent="0.35">
      <c r="A583" s="5" t="s">
        <v>765</v>
      </c>
      <c r="B583" s="5" t="s">
        <v>765</v>
      </c>
      <c r="C583" s="5" t="str">
        <f t="shared" si="9"/>
        <v>Bonnemann%2DMeinecke%2DReich%20syndrome</v>
      </c>
    </row>
    <row r="584" spans="1:3" x14ac:dyDescent="0.35">
      <c r="A584" s="5" t="s">
        <v>766</v>
      </c>
      <c r="B584" s="5" t="s">
        <v>766</v>
      </c>
      <c r="C584" s="5" t="str">
        <f t="shared" si="9"/>
        <v>Böök%20syndrome</v>
      </c>
    </row>
    <row r="585" spans="1:3" x14ac:dyDescent="0.35">
      <c r="A585" s="5" t="s">
        <v>632</v>
      </c>
      <c r="B585" s="5" t="s">
        <v>632</v>
      </c>
      <c r="C585" s="5" t="str">
        <f t="shared" si="9"/>
        <v>BOR%20syndrome</v>
      </c>
    </row>
    <row r="586" spans="1:3" x14ac:dyDescent="0.35">
      <c r="A586" s="5" t="s">
        <v>636</v>
      </c>
      <c r="B586" s="5" t="s">
        <v>636</v>
      </c>
      <c r="C586" s="5" t="str">
        <f t="shared" si="9"/>
        <v>Borjeson%2DForssman%2DLehmann%20syndrome</v>
      </c>
    </row>
    <row r="587" spans="1:3" x14ac:dyDescent="0.35">
      <c r="A587" s="5" t="s">
        <v>1304</v>
      </c>
      <c r="B587" s="5" t="s">
        <v>1304</v>
      </c>
      <c r="C587" s="5" t="str">
        <f t="shared" si="9"/>
        <v>Bosley%2DSalih%2DAlorainy%20syndrome</v>
      </c>
    </row>
    <row r="588" spans="1:3" x14ac:dyDescent="0.35">
      <c r="A588" s="5" t="s">
        <v>3025</v>
      </c>
      <c r="B588" s="5" t="s">
        <v>3025</v>
      </c>
      <c r="C588" s="5" t="str">
        <f t="shared" si="9"/>
        <v>Bothnia%20retinal%20dystrophy</v>
      </c>
    </row>
    <row r="589" spans="1:3" x14ac:dyDescent="0.35">
      <c r="A589" s="5" t="s">
        <v>520</v>
      </c>
      <c r="B589" s="5" t="s">
        <v>520</v>
      </c>
      <c r="C589" s="5" t="str">
        <f t="shared" si="9"/>
        <v>Bowen%2DConradi%20syndrome</v>
      </c>
    </row>
    <row r="590" spans="1:3" x14ac:dyDescent="0.35">
      <c r="A590" s="5" t="s">
        <v>3037</v>
      </c>
      <c r="B590" s="5" t="s">
        <v>3037</v>
      </c>
      <c r="C590" s="5" t="str">
        <f t="shared" si="9"/>
        <v>Brachydactyly%20type%20A1</v>
      </c>
    </row>
    <row r="591" spans="1:3" x14ac:dyDescent="0.35">
      <c r="A591" s="5" t="s">
        <v>2803</v>
      </c>
      <c r="B591" s="5" t="s">
        <v>2803</v>
      </c>
      <c r="C591" s="5" t="str">
        <f t="shared" si="9"/>
        <v>Brachydactyly%20type%20A2</v>
      </c>
    </row>
    <row r="592" spans="1:3" x14ac:dyDescent="0.35">
      <c r="A592" s="5" t="s">
        <v>3038</v>
      </c>
      <c r="B592" s="5" t="s">
        <v>3038</v>
      </c>
      <c r="C592" s="5" t="str">
        <f t="shared" si="9"/>
        <v>Brachydactyly%20type%20A4</v>
      </c>
    </row>
    <row r="593" spans="1:3" x14ac:dyDescent="0.35">
      <c r="A593" s="5" t="s">
        <v>1534</v>
      </c>
      <c r="B593" s="5" t="s">
        <v>1534</v>
      </c>
      <c r="C593" s="5" t="str">
        <f t="shared" si="9"/>
        <v>Brachydactyly%20type%20A6</v>
      </c>
    </row>
    <row r="594" spans="1:3" x14ac:dyDescent="0.35">
      <c r="A594" s="5" t="s">
        <v>2764</v>
      </c>
      <c r="B594" s="5" t="s">
        <v>2764</v>
      </c>
      <c r="C594" s="5" t="str">
        <f t="shared" si="9"/>
        <v>Brachydactyly%20type%20B</v>
      </c>
    </row>
    <row r="595" spans="1:3" x14ac:dyDescent="0.35">
      <c r="A595" s="5" t="s">
        <v>3426</v>
      </c>
      <c r="B595" s="5" t="s">
        <v>3426</v>
      </c>
      <c r="C595" s="5" t="str">
        <f t="shared" si="9"/>
        <v>Brachydactyly%20type%20C</v>
      </c>
    </row>
    <row r="596" spans="1:3" x14ac:dyDescent="0.35">
      <c r="A596" s="5" t="s">
        <v>3427</v>
      </c>
      <c r="B596" s="5" t="s">
        <v>3427</v>
      </c>
      <c r="C596" s="5" t="str">
        <f t="shared" si="9"/>
        <v>Brachydactyly%20type%20E</v>
      </c>
    </row>
    <row r="597" spans="1:3" x14ac:dyDescent="0.35">
      <c r="A597" s="5" t="s">
        <v>770</v>
      </c>
      <c r="B597" s="5" t="s">
        <v>770</v>
      </c>
      <c r="C597" s="5" t="str">
        <f t="shared" si="9"/>
        <v>Brachydactyly%2Darterial%20hypertension%20syndrome</v>
      </c>
    </row>
    <row r="598" spans="1:3" x14ac:dyDescent="0.35">
      <c r="A598" s="5" t="s">
        <v>769</v>
      </c>
      <c r="B598" s="5" t="s">
        <v>769</v>
      </c>
      <c r="C598" s="5" t="str">
        <f t="shared" si="9"/>
        <v>Brachydactyly%2Delbow%20wrist%20dysplasia%20syndrome</v>
      </c>
    </row>
    <row r="599" spans="1:3" x14ac:dyDescent="0.35">
      <c r="A599" s="5" t="s">
        <v>1115</v>
      </c>
      <c r="B599" s="5" t="s">
        <v>1115</v>
      </c>
      <c r="C599" s="5" t="str">
        <f t="shared" si="9"/>
        <v>Brachydactyly%2Dlong%20thumb%20syndrome</v>
      </c>
    </row>
    <row r="600" spans="1:3" x14ac:dyDescent="0.35">
      <c r="A600" s="5" t="s">
        <v>771</v>
      </c>
      <c r="B600" s="5" t="s">
        <v>771</v>
      </c>
      <c r="C600" s="5" t="str">
        <f t="shared" si="9"/>
        <v>Brachydactyly%2Dpreaxial%20hallux%20varus%20syndrome</v>
      </c>
    </row>
    <row r="601" spans="1:3" x14ac:dyDescent="0.35">
      <c r="A601" s="5" t="s">
        <v>1537</v>
      </c>
      <c r="B601" s="5" t="s">
        <v>1537</v>
      </c>
      <c r="C601" s="5" t="str">
        <f t="shared" si="9"/>
        <v>Brachydactyly%2Dsyndactyly,%20Zhao%20type</v>
      </c>
    </row>
    <row r="602" spans="1:3" x14ac:dyDescent="0.35">
      <c r="A602" s="5" t="s">
        <v>772</v>
      </c>
      <c r="B602" s="5" t="s">
        <v>772</v>
      </c>
      <c r="C602" s="5" t="str">
        <f t="shared" si="9"/>
        <v>Brachymorphism%2Donychodysplasia%2Ddysphalangism%20syndrome</v>
      </c>
    </row>
    <row r="603" spans="1:3" x14ac:dyDescent="0.35">
      <c r="A603" s="5" t="s">
        <v>2840</v>
      </c>
      <c r="B603" s="5" t="s">
        <v>2840</v>
      </c>
      <c r="C603" s="5" t="str">
        <f t="shared" si="9"/>
        <v>Brachyolmia</v>
      </c>
    </row>
    <row r="604" spans="1:3" x14ac:dyDescent="0.35">
      <c r="A604" s="5" t="s">
        <v>1522</v>
      </c>
      <c r="B604" s="5" t="s">
        <v>1522</v>
      </c>
      <c r="C604" s="5" t="str">
        <f t="shared" si="9"/>
        <v>Brachyolmia,%20Maroteaux%20type</v>
      </c>
    </row>
    <row r="605" spans="1:3" x14ac:dyDescent="0.35">
      <c r="A605" s="5" t="s">
        <v>3019</v>
      </c>
      <c r="B605" s="5" t="s">
        <v>3019</v>
      </c>
      <c r="C605" s="5" t="str">
        <f t="shared" si="9"/>
        <v>Brachytelephalangic%20chondrodysplasia%20punctata</v>
      </c>
    </row>
    <row r="606" spans="1:3" x14ac:dyDescent="0.35">
      <c r="A606" s="5" t="s">
        <v>773</v>
      </c>
      <c r="B606" s="5" t="s">
        <v>773</v>
      </c>
      <c r="C606" s="5" t="str">
        <f t="shared" si="9"/>
        <v>Brachytelephalangy%2Ddysmorphism%2DKallmann%20syndrome</v>
      </c>
    </row>
    <row r="607" spans="1:3" x14ac:dyDescent="0.35">
      <c r="A607" s="5" t="s">
        <v>1255</v>
      </c>
      <c r="B607" s="5" t="s">
        <v>1255</v>
      </c>
      <c r="C607" s="5" t="str">
        <f t="shared" si="9"/>
        <v>Braddock%20syndrome</v>
      </c>
    </row>
    <row r="608" spans="1:3" x14ac:dyDescent="0.35">
      <c r="A608" s="5" t="s">
        <v>1321</v>
      </c>
      <c r="B608" s="5" t="s">
        <v>1321</v>
      </c>
      <c r="C608" s="5" t="str">
        <f t="shared" si="9"/>
        <v>Bradyopsia</v>
      </c>
    </row>
    <row r="609" spans="1:3" x14ac:dyDescent="0.35">
      <c r="A609" s="5" t="s">
        <v>1789</v>
      </c>
      <c r="B609" s="5" t="s">
        <v>1789</v>
      </c>
      <c r="C609" s="5" t="str">
        <f t="shared" si="9"/>
        <v>Brain%20calcification,%20Rajab%20type</v>
      </c>
    </row>
    <row r="610" spans="1:3" x14ac:dyDescent="0.35">
      <c r="A610" s="5" t="s">
        <v>1755</v>
      </c>
      <c r="B610" s="5" t="s">
        <v>1755</v>
      </c>
      <c r="C610" s="5" t="str">
        <f t="shared" si="9"/>
        <v>Brain%20demyelination%20due%20to%20methionine%20adenosyltransferase%20deficiency</v>
      </c>
    </row>
    <row r="611" spans="1:3" x14ac:dyDescent="0.35">
      <c r="A611" s="5" t="s">
        <v>2158</v>
      </c>
      <c r="B611" s="5" t="s">
        <v>2158</v>
      </c>
      <c r="C611" s="5" t="str">
        <f t="shared" si="9"/>
        <v>Brain%20dopamine%2Dserotonin%20vesicular%20transport%20disease</v>
      </c>
    </row>
    <row r="612" spans="1:3" x14ac:dyDescent="0.35">
      <c r="A612" s="5" t="s">
        <v>1809</v>
      </c>
      <c r="B612" s="5" t="s">
        <v>1809</v>
      </c>
      <c r="C612" s="5" t="str">
        <f t="shared" si="9"/>
        <v>Brain%2Dlung%2Dthyroid%20syndrome</v>
      </c>
    </row>
    <row r="613" spans="1:3" x14ac:dyDescent="0.35">
      <c r="A613" s="5" t="s">
        <v>1250</v>
      </c>
      <c r="B613" s="5" t="s">
        <v>1250</v>
      </c>
      <c r="C613" s="5" t="str">
        <f t="shared" si="9"/>
        <v>Branchiogenic%20deafness%20syndrome</v>
      </c>
    </row>
    <row r="614" spans="1:3" x14ac:dyDescent="0.35">
      <c r="A614" s="5" t="s">
        <v>774</v>
      </c>
      <c r="B614" s="5" t="s">
        <v>774</v>
      </c>
      <c r="C614" s="5" t="str">
        <f t="shared" si="9"/>
        <v>Branchioskeletogenital%20syndrome</v>
      </c>
    </row>
    <row r="615" spans="1:3" x14ac:dyDescent="0.35">
      <c r="A615" s="5" t="s">
        <v>44</v>
      </c>
      <c r="B615" s="5" t="s">
        <v>191</v>
      </c>
      <c r="C615" s="5" t="str">
        <f t="shared" si="9"/>
        <v>breast%20cancer</v>
      </c>
    </row>
    <row r="616" spans="1:3" x14ac:dyDescent="0.35">
      <c r="A616" s="5" t="s">
        <v>1436</v>
      </c>
      <c r="B616" s="5" t="s">
        <v>1436</v>
      </c>
      <c r="C616" s="5" t="str">
        <f t="shared" si="9"/>
        <v>BRESEK%20syndrome</v>
      </c>
    </row>
    <row r="617" spans="1:3" x14ac:dyDescent="0.35">
      <c r="A617" s="5" t="s">
        <v>1503</v>
      </c>
      <c r="B617" s="5" t="s">
        <v>1503</v>
      </c>
      <c r="C617" s="5" t="str">
        <f t="shared" si="9"/>
        <v>Brittle%20cornea%20syndrome</v>
      </c>
    </row>
    <row r="618" spans="1:3" x14ac:dyDescent="0.35">
      <c r="A618" s="5" t="s">
        <v>2935</v>
      </c>
      <c r="B618" s="5" t="s">
        <v>2935</v>
      </c>
      <c r="C618" s="5" t="str">
        <f t="shared" si="9"/>
        <v>Brody%20myopathy</v>
      </c>
    </row>
    <row r="619" spans="1:3" x14ac:dyDescent="0.35">
      <c r="A619" s="5" t="s">
        <v>1392</v>
      </c>
      <c r="B619" s="5" t="s">
        <v>1392</v>
      </c>
      <c r="C619" s="5" t="str">
        <f t="shared" si="9"/>
        <v>Brooke%2DSpiegler%20syndrome</v>
      </c>
    </row>
    <row r="620" spans="1:3" x14ac:dyDescent="0.35">
      <c r="A620" s="5" t="s">
        <v>1072</v>
      </c>
      <c r="B620" s="5" t="s">
        <v>1072</v>
      </c>
      <c r="C620" s="5" t="str">
        <f t="shared" si="9"/>
        <v>Bruck%20syndrome</v>
      </c>
    </row>
    <row r="621" spans="1:3" x14ac:dyDescent="0.35">
      <c r="A621" s="5" t="s">
        <v>2785</v>
      </c>
      <c r="B621" s="5" t="s">
        <v>2785</v>
      </c>
      <c r="C621" s="5" t="str">
        <f t="shared" si="9"/>
        <v>Buschke%2DOllendorff%20syndrome</v>
      </c>
    </row>
    <row r="622" spans="1:3" x14ac:dyDescent="0.35">
      <c r="A622" s="5" t="s">
        <v>2769</v>
      </c>
      <c r="B622" s="5" t="s">
        <v>2769</v>
      </c>
      <c r="C622" s="5" t="str">
        <f t="shared" si="9"/>
        <v>Butyrylcholinesterase%20deficiency</v>
      </c>
    </row>
    <row r="623" spans="1:3" x14ac:dyDescent="0.35">
      <c r="A623" s="5" t="s">
        <v>2524</v>
      </c>
      <c r="B623" s="5" t="s">
        <v>2524</v>
      </c>
      <c r="C623" s="5" t="str">
        <f t="shared" si="9"/>
        <v>BVES%2Drelated%20limb%2Dgirdle%20muscular%20dystrophy</v>
      </c>
    </row>
    <row r="624" spans="1:3" x14ac:dyDescent="0.35">
      <c r="A624" s="5" t="s">
        <v>2640</v>
      </c>
      <c r="B624" s="5" t="s">
        <v>2640</v>
      </c>
      <c r="C624" s="5" t="str">
        <f t="shared" si="9"/>
        <v>CACH%20syndrome</v>
      </c>
    </row>
    <row r="625" spans="1:3" x14ac:dyDescent="0.35">
      <c r="A625" s="5" t="s">
        <v>2451</v>
      </c>
      <c r="B625" s="5" t="s">
        <v>2451</v>
      </c>
      <c r="C625" s="5" t="str">
        <f t="shared" si="9"/>
        <v>CAD%2DCDG</v>
      </c>
    </row>
    <row r="626" spans="1:3" x14ac:dyDescent="0.35">
      <c r="A626" s="5" t="s">
        <v>2220</v>
      </c>
      <c r="B626" s="5" t="s">
        <v>2220</v>
      </c>
      <c r="C626" s="5" t="str">
        <f t="shared" si="9"/>
        <v>CADDS</v>
      </c>
    </row>
    <row r="627" spans="1:3" x14ac:dyDescent="0.35">
      <c r="A627" s="5" t="s">
        <v>396</v>
      </c>
      <c r="B627" s="5" t="s">
        <v>396</v>
      </c>
      <c r="C627" s="5" t="str">
        <f t="shared" si="9"/>
        <v>Calpain%2D3%2Drelated%20limb%2Dgirdle%20muscular%20dystrophy%20R1</v>
      </c>
    </row>
    <row r="628" spans="1:3" x14ac:dyDescent="0.35">
      <c r="A628" s="5" t="s">
        <v>1421</v>
      </c>
      <c r="B628" s="5" t="s">
        <v>1421</v>
      </c>
      <c r="C628" s="5" t="str">
        <f t="shared" si="9"/>
        <v>Calvarial%20doughnut%20lesions%2Dbone%20fragility%20syndrome</v>
      </c>
    </row>
    <row r="629" spans="1:3" x14ac:dyDescent="0.35">
      <c r="A629" s="5" t="s">
        <v>1397</v>
      </c>
      <c r="B629" s="5" t="s">
        <v>1397</v>
      </c>
      <c r="C629" s="5" t="str">
        <f t="shared" si="9"/>
        <v>CAMOS%20syndrome</v>
      </c>
    </row>
    <row r="630" spans="1:3" x14ac:dyDescent="0.35">
      <c r="A630" s="5" t="s">
        <v>778</v>
      </c>
      <c r="B630" s="5" t="s">
        <v>778</v>
      </c>
      <c r="C630" s="5" t="str">
        <f t="shared" si="9"/>
        <v>Campomelia,%20Cumming%20type</v>
      </c>
    </row>
    <row r="631" spans="1:3" x14ac:dyDescent="0.35">
      <c r="A631" s="5" t="s">
        <v>2854</v>
      </c>
      <c r="B631" s="5" t="s">
        <v>2854</v>
      </c>
      <c r="C631" s="5" t="str">
        <f t="shared" si="9"/>
        <v>Campomelic%20dysplasia</v>
      </c>
    </row>
    <row r="632" spans="1:3" x14ac:dyDescent="0.35">
      <c r="A632" s="5" t="s">
        <v>779</v>
      </c>
      <c r="B632" s="5" t="s">
        <v>779</v>
      </c>
      <c r="C632" s="5" t="str">
        <f t="shared" si="9"/>
        <v>Camptobrachydactyly</v>
      </c>
    </row>
    <row r="633" spans="1:3" x14ac:dyDescent="0.35">
      <c r="A633" s="5" t="s">
        <v>783</v>
      </c>
      <c r="B633" s="5" t="s">
        <v>783</v>
      </c>
      <c r="C633" s="5" t="str">
        <f t="shared" si="9"/>
        <v>Camptodactyly%20syndrome,%20Guadalajara%20type%201</v>
      </c>
    </row>
    <row r="634" spans="1:3" x14ac:dyDescent="0.35">
      <c r="A634" s="5" t="s">
        <v>782</v>
      </c>
      <c r="B634" s="5" t="s">
        <v>782</v>
      </c>
      <c r="C634" s="5" t="str">
        <f t="shared" si="9"/>
        <v>Camptodactyly%20syndrome,%20Guadalajara%20type%202</v>
      </c>
    </row>
    <row r="635" spans="1:3" x14ac:dyDescent="0.35">
      <c r="A635" s="5" t="s">
        <v>780</v>
      </c>
      <c r="B635" s="5" t="s">
        <v>780</v>
      </c>
      <c r="C635" s="5" t="str">
        <f t="shared" si="9"/>
        <v>Camptodactyly%2Dfibrous%20tissue%20hyperplasia%2Dskeletal%20dysplasia%20syndrome</v>
      </c>
    </row>
    <row r="636" spans="1:3" x14ac:dyDescent="0.35">
      <c r="A636" s="5" t="s">
        <v>1411</v>
      </c>
      <c r="B636" s="5" t="s">
        <v>1411</v>
      </c>
      <c r="C636" s="5" t="str">
        <f t="shared" si="9"/>
        <v>Camptodactyly%2Dtall%20stature%2Dscoliosis%2Dhearing%20loss%20syndrome</v>
      </c>
    </row>
    <row r="637" spans="1:3" x14ac:dyDescent="0.35">
      <c r="A637" s="5" t="s">
        <v>781</v>
      </c>
      <c r="B637" s="5" t="s">
        <v>781</v>
      </c>
      <c r="C637" s="5" t="str">
        <f t="shared" si="9"/>
        <v>Camptodactyly%2Dtaurinuria%20syndrome</v>
      </c>
    </row>
    <row r="638" spans="1:3" x14ac:dyDescent="0.35">
      <c r="A638" s="5" t="s">
        <v>2670</v>
      </c>
      <c r="B638" s="5" t="s">
        <v>2670</v>
      </c>
      <c r="C638" s="5" t="str">
        <f t="shared" si="9"/>
        <v>Camurati%2DEngelmann%20disease</v>
      </c>
    </row>
    <row r="639" spans="1:3" x14ac:dyDescent="0.35">
      <c r="A639" s="5" t="s">
        <v>505</v>
      </c>
      <c r="B639" s="5" t="s">
        <v>505</v>
      </c>
      <c r="C639" s="5" t="str">
        <f t="shared" si="9"/>
        <v>Canavan%20disease</v>
      </c>
    </row>
    <row r="640" spans="1:3" x14ac:dyDescent="0.35">
      <c r="A640" s="5" t="s">
        <v>1778</v>
      </c>
      <c r="B640" s="5" t="s">
        <v>1778</v>
      </c>
      <c r="C640" s="5" t="str">
        <f t="shared" si="9"/>
        <v>Cap%20myopathy</v>
      </c>
    </row>
    <row r="641" spans="1:3" x14ac:dyDescent="0.35">
      <c r="A641" s="5" t="s">
        <v>485</v>
      </c>
      <c r="B641" s="5" t="s">
        <v>485</v>
      </c>
      <c r="C641" s="5" t="str">
        <f t="shared" si="9"/>
        <v>Carbamoyl%2Dphosphate%20synthetase%201%20deficiency</v>
      </c>
    </row>
    <row r="642" spans="1:3" x14ac:dyDescent="0.35">
      <c r="A642" s="5" t="s">
        <v>45</v>
      </c>
      <c r="B642" s="5" t="s">
        <v>45</v>
      </c>
      <c r="C642" s="5" t="str">
        <f t="shared" ref="C642:C705" si="10">SUBSTITUTE(SUBSTITUTE(SUBSTITUTE(B642, " ", "%20"), "'", "%27"), "-", "%2D")</f>
        <v>carcinosarcoma</v>
      </c>
    </row>
    <row r="643" spans="1:3" x14ac:dyDescent="0.35">
      <c r="A643" s="5" t="s">
        <v>1660</v>
      </c>
      <c r="B643" s="5" t="s">
        <v>1660</v>
      </c>
      <c r="C643" s="5" t="str">
        <f t="shared" si="10"/>
        <v>Cardiac%20anomalies%2Dheterotaxy%20syndrome</v>
      </c>
    </row>
    <row r="644" spans="1:3" x14ac:dyDescent="0.35">
      <c r="A644" s="5" t="s">
        <v>1868</v>
      </c>
      <c r="B644" s="5" t="s">
        <v>1868</v>
      </c>
      <c r="C644" s="5" t="str">
        <f t="shared" si="10"/>
        <v>Cardiac%2Dvalvular%20Ehlers%2DDanlos%20syndrome</v>
      </c>
    </row>
    <row r="645" spans="1:3" x14ac:dyDescent="0.35">
      <c r="A645" s="5" t="s">
        <v>500</v>
      </c>
      <c r="B645" s="5" t="s">
        <v>500</v>
      </c>
      <c r="C645" s="5" t="str">
        <f t="shared" si="10"/>
        <v>Cardiofaciocutaneous%20syndrome</v>
      </c>
    </row>
    <row r="646" spans="1:3" x14ac:dyDescent="0.35">
      <c r="A646" s="5" t="s">
        <v>46</v>
      </c>
      <c r="B646" s="5" t="s">
        <v>192</v>
      </c>
      <c r="C646" s="5" t="str">
        <f t="shared" si="10"/>
        <v>dilated%20cardiomyopathy</v>
      </c>
    </row>
    <row r="647" spans="1:3" x14ac:dyDescent="0.35">
      <c r="A647" s="5" t="s">
        <v>47</v>
      </c>
      <c r="B647" s="5" t="s">
        <v>193</v>
      </c>
      <c r="C647" s="5" t="str">
        <f t="shared" si="10"/>
        <v>cardiac%20ischemia</v>
      </c>
    </row>
    <row r="648" spans="1:3" x14ac:dyDescent="0.35">
      <c r="A648" s="5" t="s">
        <v>785</v>
      </c>
      <c r="B648" s="5" t="s">
        <v>785</v>
      </c>
      <c r="C648" s="5" t="str">
        <f t="shared" si="10"/>
        <v>Cardiomyopathy%2Dcataract%2Dhip%20spine%20disease%20syndrome</v>
      </c>
    </row>
    <row r="649" spans="1:3" x14ac:dyDescent="0.35">
      <c r="A649" s="5" t="s">
        <v>1509</v>
      </c>
      <c r="B649" s="5" t="s">
        <v>1509</v>
      </c>
      <c r="C649" s="5" t="str">
        <f t="shared" si="10"/>
        <v>Cardiomyopathy%2Dhypotonia%2Dlactic%20acidosis%20syndrome</v>
      </c>
    </row>
    <row r="650" spans="1:3" x14ac:dyDescent="0.35">
      <c r="A650" s="5" t="s">
        <v>1176</v>
      </c>
      <c r="B650" s="5" t="s">
        <v>1176</v>
      </c>
      <c r="C650" s="5" t="str">
        <f t="shared" si="10"/>
        <v>Cardiospondylocarpofacial%20syndrome</v>
      </c>
    </row>
    <row r="651" spans="1:3" x14ac:dyDescent="0.35">
      <c r="A651" s="5" t="s">
        <v>788</v>
      </c>
      <c r="B651" s="5" t="s">
        <v>788</v>
      </c>
      <c r="C651" s="5" t="str">
        <f t="shared" si="10"/>
        <v>Carey%2DFineman%2DZiter%20syndrome</v>
      </c>
    </row>
    <row r="652" spans="1:3" x14ac:dyDescent="0.35">
      <c r="A652" s="5" t="s">
        <v>2671</v>
      </c>
      <c r="B652" s="5" t="s">
        <v>2671</v>
      </c>
      <c r="C652" s="5" t="str">
        <f t="shared" si="10"/>
        <v>Carney%20complex</v>
      </c>
    </row>
    <row r="653" spans="1:3" x14ac:dyDescent="0.35">
      <c r="A653" s="5" t="s">
        <v>1561</v>
      </c>
      <c r="B653" s="5" t="s">
        <v>1561</v>
      </c>
      <c r="C653" s="5" t="str">
        <f t="shared" si="10"/>
        <v>Carney%2DStratakis%20syndrome</v>
      </c>
    </row>
    <row r="654" spans="1:3" x14ac:dyDescent="0.35">
      <c r="A654" s="5" t="s">
        <v>638</v>
      </c>
      <c r="B654" s="5" t="s">
        <v>638</v>
      </c>
      <c r="C654" s="5" t="str">
        <f t="shared" si="10"/>
        <v>Carnitine%20palmitoyl%20transferase%201A%20deficiency</v>
      </c>
    </row>
    <row r="655" spans="1:3" x14ac:dyDescent="0.35">
      <c r="A655" s="5" t="s">
        <v>2726</v>
      </c>
      <c r="B655" s="5" t="s">
        <v>2726</v>
      </c>
      <c r="C655" s="5" t="str">
        <f t="shared" si="10"/>
        <v>Carnitine%20palmitoyl%20transferase%20II%20deficiency,%20myopathic%20form</v>
      </c>
    </row>
    <row r="656" spans="1:3" x14ac:dyDescent="0.35">
      <c r="A656" s="5" t="s">
        <v>1859</v>
      </c>
      <c r="B656" s="5" t="s">
        <v>1859</v>
      </c>
      <c r="C656" s="5" t="str">
        <f t="shared" si="10"/>
        <v>Carnitine%20palmitoyl%20transferase%20II%20deficiency,%20neonatal%20form</v>
      </c>
    </row>
    <row r="657" spans="1:3" x14ac:dyDescent="0.35">
      <c r="A657" s="5" t="s">
        <v>1858</v>
      </c>
      <c r="B657" s="5" t="s">
        <v>1858</v>
      </c>
      <c r="C657" s="5" t="str">
        <f t="shared" si="10"/>
        <v>Carnitine%20palmitoyl%20transferase%20II%20deficiency,%20severe%20infantile%20form</v>
      </c>
    </row>
    <row r="658" spans="1:3" x14ac:dyDescent="0.35">
      <c r="A658" s="5" t="s">
        <v>445</v>
      </c>
      <c r="B658" s="5" t="s">
        <v>445</v>
      </c>
      <c r="C658" s="5" t="str">
        <f t="shared" si="10"/>
        <v>Carnitine%20palmitoyltransferase%20II%20deficiency</v>
      </c>
    </row>
    <row r="659" spans="1:3" x14ac:dyDescent="0.35">
      <c r="A659" s="5" t="s">
        <v>639</v>
      </c>
      <c r="B659" s="5" t="s">
        <v>639</v>
      </c>
      <c r="C659" s="5" t="str">
        <f t="shared" si="10"/>
        <v>Carnitine%2Dacylcarnitine%20translocase%20deficiency</v>
      </c>
    </row>
    <row r="660" spans="1:3" x14ac:dyDescent="0.35">
      <c r="A660" s="5" t="s">
        <v>501</v>
      </c>
      <c r="B660" s="5" t="s">
        <v>501</v>
      </c>
      <c r="C660" s="5" t="str">
        <f t="shared" si="10"/>
        <v>Carnosinase%20deficiency</v>
      </c>
    </row>
    <row r="661" spans="1:3" x14ac:dyDescent="0.35">
      <c r="A661" s="5" t="s">
        <v>3071</v>
      </c>
      <c r="B661" s="5" t="s">
        <v>3071</v>
      </c>
      <c r="C661" s="5" t="str">
        <f t="shared" si="10"/>
        <v>Caroli%20syndrome</v>
      </c>
    </row>
    <row r="662" spans="1:3" x14ac:dyDescent="0.35">
      <c r="A662" s="5" t="s">
        <v>1281</v>
      </c>
      <c r="B662" s="5" t="s">
        <v>1281</v>
      </c>
      <c r="C662" s="5" t="str">
        <f t="shared" si="10"/>
        <v>Carpenter%20syndrome</v>
      </c>
    </row>
    <row r="663" spans="1:3" x14ac:dyDescent="0.35">
      <c r="A663" s="5" t="s">
        <v>1546</v>
      </c>
      <c r="B663" s="5" t="s">
        <v>1546</v>
      </c>
      <c r="C663" s="5" t="str">
        <f t="shared" si="10"/>
        <v>Carpenter%2DWaziri%20syndrome</v>
      </c>
    </row>
    <row r="664" spans="1:3" x14ac:dyDescent="0.35">
      <c r="A664" s="5" t="s">
        <v>3123</v>
      </c>
      <c r="B664" s="5" t="s">
        <v>3123</v>
      </c>
      <c r="C664" s="5" t="str">
        <f t="shared" si="10"/>
        <v>Carpotarsal%20osteochondromatosis</v>
      </c>
    </row>
    <row r="665" spans="1:3" x14ac:dyDescent="0.35">
      <c r="A665" s="5" t="s">
        <v>516</v>
      </c>
      <c r="B665" s="5" t="s">
        <v>516</v>
      </c>
      <c r="C665" s="5" t="str">
        <f t="shared" si="10"/>
        <v>Cartilage%2Dhair%20hypoplasia</v>
      </c>
    </row>
    <row r="666" spans="1:3" x14ac:dyDescent="0.35">
      <c r="A666" s="5" t="s">
        <v>1276</v>
      </c>
      <c r="B666" s="5" t="s">
        <v>1276</v>
      </c>
      <c r="C666" s="5" t="str">
        <f t="shared" si="10"/>
        <v>Carvajal%20syndrome</v>
      </c>
    </row>
    <row r="667" spans="1:3" x14ac:dyDescent="0.35">
      <c r="A667" s="5" t="s">
        <v>48</v>
      </c>
      <c r="B667" s="5" t="s">
        <v>194</v>
      </c>
      <c r="C667" s="5" t="str">
        <f t="shared" si="10"/>
        <v>cataract</v>
      </c>
    </row>
    <row r="668" spans="1:3" x14ac:dyDescent="0.35">
      <c r="A668" s="5" t="s">
        <v>790</v>
      </c>
      <c r="B668" s="5" t="s">
        <v>790</v>
      </c>
      <c r="C668" s="5" t="str">
        <f t="shared" si="10"/>
        <v>Cataract%2Dataxia%2Ddeafness%20syndrome</v>
      </c>
    </row>
    <row r="669" spans="1:3" x14ac:dyDescent="0.35">
      <c r="A669" s="5" t="s">
        <v>793</v>
      </c>
      <c r="B669" s="5" t="s">
        <v>793</v>
      </c>
      <c r="C669" s="5" t="str">
        <f t="shared" si="10"/>
        <v>Cataract%2Ddeafness%2Dhypogonadism%20syndrome</v>
      </c>
    </row>
    <row r="670" spans="1:3" x14ac:dyDescent="0.35">
      <c r="A670" s="5" t="s">
        <v>640</v>
      </c>
      <c r="B670" s="5" t="s">
        <v>640</v>
      </c>
      <c r="C670" s="5" t="str">
        <f t="shared" si="10"/>
        <v>Cataract%2Dglaucoma%20syndrome</v>
      </c>
    </row>
    <row r="671" spans="1:3" x14ac:dyDescent="0.35">
      <c r="A671" s="5" t="s">
        <v>2392</v>
      </c>
      <c r="B671" s="5" t="s">
        <v>2392</v>
      </c>
      <c r="C671" s="5" t="str">
        <f t="shared" si="10"/>
        <v>Cataract%2Dgrowth%20hormone%20deficiency%2Dsensory%20neuropathy%2Dsensorineural%20hearing%20loss%2Dskeletal%20dysplasia%20syndrome</v>
      </c>
    </row>
    <row r="672" spans="1:3" x14ac:dyDescent="0.35">
      <c r="A672" s="5" t="s">
        <v>3110</v>
      </c>
      <c r="B672" s="5" t="s">
        <v>3110</v>
      </c>
      <c r="C672" s="5" t="str">
        <f t="shared" si="10"/>
        <v>Cataract%2Dhypertrichosis%2Dintellectual%20disability%20syndrome</v>
      </c>
    </row>
    <row r="673" spans="1:3" x14ac:dyDescent="0.35">
      <c r="A673" s="5" t="s">
        <v>794</v>
      </c>
      <c r="B673" s="5" t="s">
        <v>794</v>
      </c>
      <c r="C673" s="5" t="str">
        <f t="shared" si="10"/>
        <v>Cataract%2Dintellectual%20disability%2Dhypogonadism%20syndrome</v>
      </c>
    </row>
    <row r="674" spans="1:3" x14ac:dyDescent="0.35">
      <c r="A674" s="5" t="s">
        <v>2672</v>
      </c>
      <c r="B674" s="5" t="s">
        <v>2672</v>
      </c>
      <c r="C674" s="5" t="str">
        <f t="shared" si="10"/>
        <v>Cataract%2Dmicrocornea%20syndrome</v>
      </c>
    </row>
    <row r="675" spans="1:3" x14ac:dyDescent="0.35">
      <c r="A675" s="5" t="s">
        <v>792</v>
      </c>
      <c r="B675" s="5" t="s">
        <v>792</v>
      </c>
      <c r="C675" s="5" t="str">
        <f t="shared" si="10"/>
        <v>Cataract%2Dnephropathy%2Dencephalopathy%20syndrome</v>
      </c>
    </row>
    <row r="676" spans="1:3" x14ac:dyDescent="0.35">
      <c r="A676" s="5" t="s">
        <v>2792</v>
      </c>
      <c r="B676" s="5" t="s">
        <v>2792</v>
      </c>
      <c r="C676" s="5" t="str">
        <f t="shared" si="10"/>
        <v>Catecholaminergic%20polymorphic%20ventricular%20tachycardia</v>
      </c>
    </row>
    <row r="677" spans="1:3" x14ac:dyDescent="0.35">
      <c r="A677" s="5" t="s">
        <v>795</v>
      </c>
      <c r="B677" s="5" t="s">
        <v>795</v>
      </c>
      <c r="C677" s="5" t="str">
        <f t="shared" si="10"/>
        <v>Catel%2DManzke%20syndrome</v>
      </c>
    </row>
    <row r="678" spans="1:3" x14ac:dyDescent="0.35">
      <c r="A678" s="5" t="s">
        <v>2521</v>
      </c>
      <c r="B678" s="5" t="s">
        <v>2521</v>
      </c>
      <c r="C678" s="5" t="str">
        <f t="shared" si="10"/>
        <v>CCDC115%2DCDG</v>
      </c>
    </row>
    <row r="679" spans="1:3" x14ac:dyDescent="0.35">
      <c r="A679" s="5" t="s">
        <v>504</v>
      </c>
      <c r="B679" s="5" t="s">
        <v>504</v>
      </c>
      <c r="C679" s="5" t="str">
        <f t="shared" si="10"/>
        <v>CDKL5%2Drelated%20epileptic%20encephalopathy</v>
      </c>
    </row>
    <row r="680" spans="1:3" x14ac:dyDescent="0.35">
      <c r="A680" s="5" t="s">
        <v>2630</v>
      </c>
      <c r="B680" s="5" t="s">
        <v>2630</v>
      </c>
      <c r="C680" s="5" t="str">
        <f t="shared" si="10"/>
        <v>CEBPE%2Dassociated%20autoinflammation%2Dimmunodeficiency%2Dneutrophil%20dysfunction%20syndrome</v>
      </c>
    </row>
    <row r="681" spans="1:3" x14ac:dyDescent="0.35">
      <c r="A681" s="5" t="s">
        <v>1287</v>
      </c>
      <c r="B681" s="5" t="s">
        <v>1287</v>
      </c>
      <c r="C681" s="5" t="str">
        <f t="shared" si="10"/>
        <v>CEDNIK%20syndrome</v>
      </c>
    </row>
    <row r="682" spans="1:3" x14ac:dyDescent="0.35">
      <c r="A682" s="5" t="s">
        <v>49</v>
      </c>
      <c r="B682" s="5" t="s">
        <v>195</v>
      </c>
      <c r="C682" s="5" t="str">
        <f t="shared" si="10"/>
        <v>celiac%20disease</v>
      </c>
    </row>
    <row r="683" spans="1:3" x14ac:dyDescent="0.35">
      <c r="A683" s="5" t="s">
        <v>1181</v>
      </c>
      <c r="B683" s="5" t="s">
        <v>1181</v>
      </c>
      <c r="C683" s="5" t="str">
        <f t="shared" si="10"/>
        <v>Cenani%2DLenz%20syndrome</v>
      </c>
    </row>
    <row r="684" spans="1:3" x14ac:dyDescent="0.35">
      <c r="A684" s="5" t="s">
        <v>608</v>
      </c>
      <c r="B684" s="5" t="s">
        <v>608</v>
      </c>
      <c r="C684" s="5" t="str">
        <f t="shared" si="10"/>
        <v>Central%20areolar%20choroidal%20dystrophy</v>
      </c>
    </row>
    <row r="685" spans="1:3" x14ac:dyDescent="0.35">
      <c r="A685" s="5" t="s">
        <v>1590</v>
      </c>
      <c r="B685" s="5" t="s">
        <v>1590</v>
      </c>
      <c r="C685" s="5" t="str">
        <f t="shared" si="10"/>
        <v>Central%20cloudy%20dystrophy%20of%20François</v>
      </c>
    </row>
    <row r="686" spans="1:3" x14ac:dyDescent="0.35">
      <c r="A686" s="5" t="s">
        <v>2757</v>
      </c>
      <c r="B686" s="5" t="s">
        <v>2757</v>
      </c>
      <c r="C686" s="5" t="str">
        <f t="shared" si="10"/>
        <v>Central%20core%20disease</v>
      </c>
    </row>
    <row r="687" spans="1:3" x14ac:dyDescent="0.35">
      <c r="A687" s="5" t="s">
        <v>2816</v>
      </c>
      <c r="B687" s="5" t="s">
        <v>2816</v>
      </c>
      <c r="C687" s="5" t="str">
        <f t="shared" si="10"/>
        <v>Central%20diabetes%20insipidus</v>
      </c>
    </row>
    <row r="688" spans="1:3" x14ac:dyDescent="0.35">
      <c r="A688" s="5" t="s">
        <v>1490</v>
      </c>
      <c r="B688" s="5" t="s">
        <v>1490</v>
      </c>
      <c r="C688" s="5" t="str">
        <f t="shared" si="10"/>
        <v>Centripetalis%20recessive%20dystrophic%20epidermolysis%20bullosa</v>
      </c>
    </row>
    <row r="689" spans="1:3" x14ac:dyDescent="0.35">
      <c r="A689" s="5" t="s">
        <v>2994</v>
      </c>
      <c r="B689" s="5" t="s">
        <v>2994</v>
      </c>
      <c r="C689" s="5" t="str">
        <f t="shared" si="10"/>
        <v>Centronuclear%20myopathy</v>
      </c>
    </row>
    <row r="690" spans="1:3" x14ac:dyDescent="0.35">
      <c r="A690" s="5" t="s">
        <v>2576</v>
      </c>
      <c r="B690" s="5" t="s">
        <v>2576</v>
      </c>
      <c r="C690" s="5" t="str">
        <f t="shared" si="10"/>
        <v>Cerebellar%20ataxia%20with%20neuropathy%20and%20bilateral%20vestibular%20areflexia%20syndrome</v>
      </c>
    </row>
    <row r="691" spans="1:3" x14ac:dyDescent="0.35">
      <c r="A691" s="5" t="s">
        <v>3434</v>
      </c>
      <c r="B691" s="5" t="s">
        <v>3434</v>
      </c>
      <c r="C691" s="5" t="str">
        <f t="shared" si="10"/>
        <v>Cerebellar%20ataxia,%20Cayman%20type</v>
      </c>
    </row>
    <row r="692" spans="1:3" x14ac:dyDescent="0.35">
      <c r="A692" s="5" t="s">
        <v>746</v>
      </c>
      <c r="B692" s="5" t="s">
        <v>746</v>
      </c>
      <c r="C692" s="5" t="str">
        <f t="shared" si="10"/>
        <v>Cerebellar%20ataxia%2Dareflexia%2Dpes%20cavus%2Doptic%20atrophy%2Dsensorineural%20hearing%20loss%20syndrome</v>
      </c>
    </row>
    <row r="693" spans="1:3" x14ac:dyDescent="0.35">
      <c r="A693" s="5" t="s">
        <v>3268</v>
      </c>
      <c r="B693" s="5" t="s">
        <v>3268</v>
      </c>
      <c r="C693" s="5" t="str">
        <f t="shared" si="10"/>
        <v>Cerebellar%20ataxia%2Dectodermal%20dysplasia%20syndrome</v>
      </c>
    </row>
    <row r="694" spans="1:3" x14ac:dyDescent="0.35">
      <c r="A694" s="5" t="s">
        <v>3267</v>
      </c>
      <c r="B694" s="5" t="s">
        <v>3267</v>
      </c>
      <c r="C694" s="5" t="str">
        <f t="shared" si="10"/>
        <v>Cerebellar%20ataxia%2Dhypogonadism%20syndrome</v>
      </c>
    </row>
    <row r="695" spans="1:3" x14ac:dyDescent="0.35">
      <c r="A695" s="5" t="s">
        <v>2427</v>
      </c>
      <c r="B695" s="5" t="s">
        <v>2427</v>
      </c>
      <c r="C695" s="5" t="str">
        <f t="shared" si="10"/>
        <v>Cerebellar%2Dfacial%2Ddental%20syndrome</v>
      </c>
    </row>
    <row r="696" spans="1:3" x14ac:dyDescent="0.35">
      <c r="A696" s="5" t="s">
        <v>416</v>
      </c>
      <c r="B696" s="5" t="s">
        <v>416</v>
      </c>
      <c r="C696" s="5" t="str">
        <f t="shared" si="10"/>
        <v>Cerebral%20autosomal%20dominant%20arteriopathy%2Dsubcortical%20infarcts%2Dleukoencephalopathy</v>
      </c>
    </row>
    <row r="697" spans="1:3" x14ac:dyDescent="0.35">
      <c r="A697" s="5" t="s">
        <v>3476</v>
      </c>
      <c r="B697" s="5" t="s">
        <v>3476</v>
      </c>
      <c r="C697" s="5" t="str">
        <f t="shared" si="10"/>
        <v>Cerebral%20autosomal%20recessive%20arteriopathy%2Dsubcortical%20infarcts%2Dleukoencephalopathy</v>
      </c>
    </row>
    <row r="698" spans="1:3" x14ac:dyDescent="0.35">
      <c r="A698" s="5" t="s">
        <v>2052</v>
      </c>
      <c r="B698" s="5" t="s">
        <v>2052</v>
      </c>
      <c r="C698" s="5" t="str">
        <f t="shared" si="10"/>
        <v>Cerebrofacioarticular%20syndrome</v>
      </c>
    </row>
    <row r="699" spans="1:3" x14ac:dyDescent="0.35">
      <c r="A699" s="5" t="s">
        <v>797</v>
      </c>
      <c r="B699" s="5" t="s">
        <v>797</v>
      </c>
      <c r="C699" s="5" t="str">
        <f t="shared" si="10"/>
        <v>Cerebrofaciothoracic%20dysplasia</v>
      </c>
    </row>
    <row r="700" spans="1:3" x14ac:dyDescent="0.35">
      <c r="A700" s="5" t="s">
        <v>1284</v>
      </c>
      <c r="B700" s="5" t="s">
        <v>1284</v>
      </c>
      <c r="C700" s="5" t="str">
        <f t="shared" si="10"/>
        <v>Cerebrooculonasal%20syndrome</v>
      </c>
    </row>
    <row r="701" spans="1:3" x14ac:dyDescent="0.35">
      <c r="A701" s="5" t="s">
        <v>418</v>
      </c>
      <c r="B701" s="5" t="s">
        <v>418</v>
      </c>
      <c r="C701" s="5" t="str">
        <f t="shared" si="10"/>
        <v>Cerebrotendinous%20xanthomatosis</v>
      </c>
    </row>
    <row r="702" spans="1:3" x14ac:dyDescent="0.35">
      <c r="A702" s="5" t="s">
        <v>1760</v>
      </c>
      <c r="B702" s="5" t="s">
        <v>1760</v>
      </c>
      <c r="C702" s="5" t="str">
        <f t="shared" si="10"/>
        <v>Cernunnos%2DXLF%20deficiency</v>
      </c>
    </row>
    <row r="703" spans="1:3" x14ac:dyDescent="0.35">
      <c r="A703" s="5" t="s">
        <v>50</v>
      </c>
      <c r="B703" s="5" t="s">
        <v>50</v>
      </c>
      <c r="C703" s="5" t="str">
        <f t="shared" si="10"/>
        <v>cervical%20adenoid%20cystic%20carcinoma</v>
      </c>
    </row>
    <row r="704" spans="1:3" x14ac:dyDescent="0.35">
      <c r="A704" s="5" t="s">
        <v>51</v>
      </c>
      <c r="B704" s="5" t="s">
        <v>51</v>
      </c>
      <c r="C704" s="5" t="str">
        <f t="shared" si="10"/>
        <v>cervical%20cancer</v>
      </c>
    </row>
    <row r="705" spans="1:3" x14ac:dyDescent="0.35">
      <c r="A705" s="5" t="s">
        <v>954</v>
      </c>
      <c r="B705" s="5" t="s">
        <v>954</v>
      </c>
      <c r="C705" s="5" t="str">
        <f t="shared" si="10"/>
        <v>Cervical%20hypertrichosis%2Dperipheral%20neuropathy%20syndrome</v>
      </c>
    </row>
    <row r="706" spans="1:3" x14ac:dyDescent="0.35">
      <c r="A706" s="5" t="s">
        <v>1485</v>
      </c>
      <c r="B706" s="5" t="s">
        <v>1485</v>
      </c>
      <c r="C706" s="5" t="str">
        <f t="shared" ref="C706:C769" si="11">SUBSTITUTE(SUBSTITUTE(SUBSTITUTE(B706, " ", "%20"), "'", "%27"), "-", "%2D")</f>
        <v>Channelopathy%2Dassociated%20congenital%20insensitivity%20to%20pain</v>
      </c>
    </row>
    <row r="707" spans="1:3" x14ac:dyDescent="0.35">
      <c r="A707" s="5" t="s">
        <v>1243</v>
      </c>
      <c r="B707" s="5" t="s">
        <v>1243</v>
      </c>
      <c r="C707" s="5" t="str">
        <f t="shared" si="11"/>
        <v>Char%20syndrome</v>
      </c>
    </row>
    <row r="708" spans="1:3" x14ac:dyDescent="0.35">
      <c r="A708" s="5" t="s">
        <v>586</v>
      </c>
      <c r="B708" s="5" t="s">
        <v>586</v>
      </c>
      <c r="C708" s="5" t="str">
        <f t="shared" si="11"/>
        <v>Charcot%2DMarie%2DTooth%20disease%20type%201</v>
      </c>
    </row>
    <row r="709" spans="1:3" x14ac:dyDescent="0.35">
      <c r="A709" s="5" t="s">
        <v>393</v>
      </c>
      <c r="B709" s="5" t="s">
        <v>393</v>
      </c>
      <c r="C709" s="5" t="str">
        <f t="shared" si="11"/>
        <v>Charcot%2DMarie%2DTooth%20disease%20type%201A</v>
      </c>
    </row>
    <row r="710" spans="1:3" x14ac:dyDescent="0.35">
      <c r="A710" s="5" t="s">
        <v>593</v>
      </c>
      <c r="B710" s="5" t="s">
        <v>593</v>
      </c>
      <c r="C710" s="5" t="str">
        <f t="shared" si="11"/>
        <v>Charcot%2DMarie%2DTooth%20disease%20type%201B</v>
      </c>
    </row>
    <row r="711" spans="1:3" x14ac:dyDescent="0.35">
      <c r="A711" s="5" t="s">
        <v>3160</v>
      </c>
      <c r="B711" s="5" t="s">
        <v>3160</v>
      </c>
      <c r="C711" s="5" t="str">
        <f t="shared" si="11"/>
        <v>Charcot%2DMarie%2DTooth%20disease%20type%201C</v>
      </c>
    </row>
    <row r="712" spans="1:3" x14ac:dyDescent="0.35">
      <c r="A712" s="5" t="s">
        <v>3031</v>
      </c>
      <c r="B712" s="5" t="s">
        <v>3031</v>
      </c>
      <c r="C712" s="5" t="str">
        <f t="shared" si="11"/>
        <v>Charcot%2DMarie%2DTooth%20disease%20type%201E</v>
      </c>
    </row>
    <row r="713" spans="1:3" x14ac:dyDescent="0.35">
      <c r="A713" s="5" t="s">
        <v>3054</v>
      </c>
      <c r="B713" s="5" t="s">
        <v>3054</v>
      </c>
      <c r="C713" s="5" t="str">
        <f t="shared" si="11"/>
        <v>Charcot%2DMarie%2DTooth%20disease%20type%201F</v>
      </c>
    </row>
    <row r="714" spans="1:3" x14ac:dyDescent="0.35">
      <c r="A714" s="5" t="s">
        <v>3443</v>
      </c>
      <c r="B714" s="5" t="s">
        <v>3443</v>
      </c>
      <c r="C714" s="5" t="str">
        <f t="shared" si="11"/>
        <v>Charcot%2DMarie%2DTooth%20disease%20type%202B1</v>
      </c>
    </row>
    <row r="715" spans="1:3" x14ac:dyDescent="0.35">
      <c r="A715" s="5" t="s">
        <v>1650</v>
      </c>
      <c r="B715" s="5" t="s">
        <v>1650</v>
      </c>
      <c r="C715" s="5" t="str">
        <f t="shared" si="11"/>
        <v>Charcot%2DMarie%2DTooth%20disease%20type%202B2</v>
      </c>
    </row>
    <row r="716" spans="1:3" x14ac:dyDescent="0.35">
      <c r="A716" s="5" t="s">
        <v>1861</v>
      </c>
      <c r="B716" s="5" t="s">
        <v>1861</v>
      </c>
      <c r="C716" s="5" t="str">
        <f t="shared" si="11"/>
        <v>Charcot%2DMarie%2DTooth%20disease%20type%202B5</v>
      </c>
    </row>
    <row r="717" spans="1:3" x14ac:dyDescent="0.35">
      <c r="A717" s="5" t="s">
        <v>1651</v>
      </c>
      <c r="B717" s="5" t="s">
        <v>1651</v>
      </c>
      <c r="C717" s="5" t="str">
        <f t="shared" si="11"/>
        <v>Charcot%2DMarie%2DTooth%20disease%20type%202H</v>
      </c>
    </row>
    <row r="718" spans="1:3" x14ac:dyDescent="0.35">
      <c r="A718" s="5" t="s">
        <v>1998</v>
      </c>
      <c r="B718" s="5" t="s">
        <v>1998</v>
      </c>
      <c r="C718" s="5" t="str">
        <f t="shared" si="11"/>
        <v>Charcot%2DMarie%2DTooth%20disease%20type%202P</v>
      </c>
    </row>
    <row r="719" spans="1:3" x14ac:dyDescent="0.35">
      <c r="A719" s="5" t="s">
        <v>2282</v>
      </c>
      <c r="B719" s="5" t="s">
        <v>2282</v>
      </c>
      <c r="C719" s="5" t="str">
        <f t="shared" si="11"/>
        <v>Charcot%2DMarie%2DTooth%20disease%20type%202R</v>
      </c>
    </row>
    <row r="720" spans="1:3" x14ac:dyDescent="0.35">
      <c r="A720" s="5" t="s">
        <v>2415</v>
      </c>
      <c r="B720" s="5" t="s">
        <v>2415</v>
      </c>
      <c r="C720" s="5" t="str">
        <f t="shared" si="11"/>
        <v>Charcot%2DMarie%2DTooth%20disease%20type%202S</v>
      </c>
    </row>
    <row r="721" spans="1:3" x14ac:dyDescent="0.35">
      <c r="A721" s="5" t="s">
        <v>2562</v>
      </c>
      <c r="B721" s="5" t="s">
        <v>2562</v>
      </c>
      <c r="C721" s="5" t="str">
        <f t="shared" si="11"/>
        <v>Charcot%2DMarie%2DTooth%20disease%20type%202T</v>
      </c>
    </row>
    <row r="722" spans="1:3" x14ac:dyDescent="0.35">
      <c r="A722" s="5" t="s">
        <v>2797</v>
      </c>
      <c r="B722" s="5" t="s">
        <v>2797</v>
      </c>
      <c r="C722" s="5" t="str">
        <f t="shared" si="11"/>
        <v>Charcot%2DMarie%2DTooth%20disease%20type%204</v>
      </c>
    </row>
    <row r="723" spans="1:3" x14ac:dyDescent="0.35">
      <c r="A723" s="5" t="s">
        <v>3453</v>
      </c>
      <c r="B723" s="5" t="s">
        <v>3453</v>
      </c>
      <c r="C723" s="5" t="str">
        <f t="shared" si="11"/>
        <v>Charcot%2DMarie%2DTooth%20disease%20type%204A</v>
      </c>
    </row>
    <row r="724" spans="1:3" x14ac:dyDescent="0.35">
      <c r="A724" s="5" t="s">
        <v>1617</v>
      </c>
      <c r="B724" s="5" t="s">
        <v>1617</v>
      </c>
      <c r="C724" s="5" t="str">
        <f t="shared" si="11"/>
        <v>Charcot%2DMarie%2DTooth%20disease%20type%204B1</v>
      </c>
    </row>
    <row r="725" spans="1:3" x14ac:dyDescent="0.35">
      <c r="A725" s="5" t="s">
        <v>3455</v>
      </c>
      <c r="B725" s="5" t="s">
        <v>3455</v>
      </c>
      <c r="C725" s="5" t="str">
        <f t="shared" si="11"/>
        <v>Charcot%2DMarie%2DTooth%20disease%20type%204B2</v>
      </c>
    </row>
    <row r="726" spans="1:3" x14ac:dyDescent="0.35">
      <c r="A726" s="5" t="s">
        <v>2206</v>
      </c>
      <c r="B726" s="5" t="s">
        <v>2206</v>
      </c>
      <c r="C726" s="5" t="str">
        <f t="shared" si="11"/>
        <v>Charcot%2DMarie%2DTooth%20disease%20type%204B3</v>
      </c>
    </row>
    <row r="727" spans="1:3" x14ac:dyDescent="0.35">
      <c r="A727" s="5" t="s">
        <v>3454</v>
      </c>
      <c r="B727" s="5" t="s">
        <v>3454</v>
      </c>
      <c r="C727" s="5" t="str">
        <f t="shared" si="11"/>
        <v>Charcot%2DMarie%2DTooth%20disease%20type%204C</v>
      </c>
    </row>
    <row r="728" spans="1:3" x14ac:dyDescent="0.35">
      <c r="A728" s="5" t="s">
        <v>3050</v>
      </c>
      <c r="B728" s="5" t="s">
        <v>3050</v>
      </c>
      <c r="C728" s="5" t="str">
        <f t="shared" si="11"/>
        <v>Charcot%2DMarie%2DTooth%20disease%20type%204D</v>
      </c>
    </row>
    <row r="729" spans="1:3" x14ac:dyDescent="0.35">
      <c r="A729" s="5" t="s">
        <v>3156</v>
      </c>
      <c r="B729" s="5" t="s">
        <v>3156</v>
      </c>
      <c r="C729" s="5" t="str">
        <f t="shared" si="11"/>
        <v>Charcot%2DMarie%2DTooth%20disease%20type%204F</v>
      </c>
    </row>
    <row r="730" spans="1:3" x14ac:dyDescent="0.35">
      <c r="A730" s="5" t="s">
        <v>1615</v>
      </c>
      <c r="B730" s="5" t="s">
        <v>1615</v>
      </c>
      <c r="C730" s="5" t="str">
        <f t="shared" si="11"/>
        <v>Charcot%2DMarie%2DTooth%20disease%20type%204G</v>
      </c>
    </row>
    <row r="731" spans="1:3" x14ac:dyDescent="0.35">
      <c r="A731" s="5" t="s">
        <v>1616</v>
      </c>
      <c r="B731" s="5" t="s">
        <v>1616</v>
      </c>
      <c r="C731" s="5" t="str">
        <f t="shared" si="11"/>
        <v>Charcot%2DMarie%2DTooth%20disease%20type%204H</v>
      </c>
    </row>
    <row r="732" spans="1:3" x14ac:dyDescent="0.35">
      <c r="A732" s="5" t="s">
        <v>1683</v>
      </c>
      <c r="B732" s="5" t="s">
        <v>1683</v>
      </c>
      <c r="C732" s="5" t="str">
        <f t="shared" si="11"/>
        <v>Charcot%2DMarie%2DTooth%20disease%20type%204J</v>
      </c>
    </row>
    <row r="733" spans="1:3" x14ac:dyDescent="0.35">
      <c r="A733" s="5" t="s">
        <v>329</v>
      </c>
      <c r="B733" s="5" t="s">
        <v>329</v>
      </c>
      <c r="C733" s="5" t="str">
        <f t="shared" si="11"/>
        <v>Charcot%2DMarie%2DTooth%20disease/Hereditary%20motor%20and%20sensory%20neuropathy</v>
      </c>
    </row>
    <row r="734" spans="1:3" x14ac:dyDescent="0.35">
      <c r="A734" s="5" t="s">
        <v>1498</v>
      </c>
      <c r="B734" s="5" t="s">
        <v>1498</v>
      </c>
      <c r="C734" s="5" t="str">
        <f t="shared" si="11"/>
        <v>Charcot%2DMarie%2DTooth%20disease%2Ddeafness%2Dintellectual%20disability%20syndrome</v>
      </c>
    </row>
    <row r="735" spans="1:3" x14ac:dyDescent="0.35">
      <c r="A735" s="5" t="s">
        <v>2641</v>
      </c>
      <c r="B735" s="5" t="s">
        <v>2641</v>
      </c>
      <c r="C735" s="5" t="str">
        <f t="shared" si="11"/>
        <v>Chédiak%2DHigashi%20syndrome</v>
      </c>
    </row>
    <row r="736" spans="1:3" x14ac:dyDescent="0.35">
      <c r="A736" s="5" t="s">
        <v>637</v>
      </c>
      <c r="B736" s="5" t="s">
        <v>637</v>
      </c>
      <c r="C736" s="5" t="str">
        <f t="shared" si="11"/>
        <v>CHILD%20syndrome</v>
      </c>
    </row>
    <row r="737" spans="1:3" x14ac:dyDescent="0.35">
      <c r="A737" s="5" t="s">
        <v>2867</v>
      </c>
      <c r="B737" s="5" t="s">
        <v>2867</v>
      </c>
      <c r="C737" s="5" t="str">
        <f t="shared" si="11"/>
        <v>Childhood%20absence%20epilepsy</v>
      </c>
    </row>
    <row r="738" spans="1:3" x14ac:dyDescent="0.35">
      <c r="A738" s="5" t="s">
        <v>1810</v>
      </c>
      <c r="B738" s="5" t="s">
        <v>1810</v>
      </c>
      <c r="C738" s="5" t="str">
        <f t="shared" si="11"/>
        <v>Childhood%20apraxia%20of%20speech</v>
      </c>
    </row>
    <row r="739" spans="1:3" x14ac:dyDescent="0.35">
      <c r="A739" s="5" t="s">
        <v>1986</v>
      </c>
      <c r="B739" s="5" t="s">
        <v>1986</v>
      </c>
      <c r="C739" s="5" t="str">
        <f t="shared" si="11"/>
        <v>Childhood%20encephalopathy%20due%20to%20thiamine%20pyrophosphokinase%20deficiency</v>
      </c>
    </row>
    <row r="740" spans="1:3" x14ac:dyDescent="0.35">
      <c r="A740" s="5" t="s">
        <v>2199</v>
      </c>
      <c r="B740" s="5" t="s">
        <v>2199</v>
      </c>
      <c r="C740" s="5" t="str">
        <f t="shared" si="11"/>
        <v>Childhood%2Donset%20autosomal%20recessive%20myopathy%20with%20external%20ophthalmoplegia</v>
      </c>
    </row>
    <row r="741" spans="1:3" x14ac:dyDescent="0.35">
      <c r="A741" s="5" t="s">
        <v>3188</v>
      </c>
      <c r="B741" s="5" t="s">
        <v>3188</v>
      </c>
      <c r="C741" s="5" t="str">
        <f t="shared" si="11"/>
        <v>Childhood%2Donset%20autosomal%20recessive%20slowly%20progressive%20spinocerebellar%20ataxia</v>
      </c>
    </row>
    <row r="742" spans="1:3" x14ac:dyDescent="0.35">
      <c r="A742" s="5" t="s">
        <v>2561</v>
      </c>
      <c r="B742" s="5" t="s">
        <v>2561</v>
      </c>
      <c r="C742" s="5" t="str">
        <f t="shared" si="11"/>
        <v>Childhood%2Donset%20benign%20chorea%20with%20striatal%20involvement</v>
      </c>
    </row>
    <row r="743" spans="1:3" x14ac:dyDescent="0.35">
      <c r="A743" s="5" t="s">
        <v>3512</v>
      </c>
      <c r="B743" s="5" t="s">
        <v>3512</v>
      </c>
      <c r="C743" s="5" t="str">
        <f t="shared" si="11"/>
        <v>Childhood%2Donset%20hypophosphatasia</v>
      </c>
    </row>
    <row r="744" spans="1:3" x14ac:dyDescent="0.35">
      <c r="A744" s="5" t="s">
        <v>2573</v>
      </c>
      <c r="B744" s="5" t="s">
        <v>2573</v>
      </c>
      <c r="C744" s="5" t="str">
        <f t="shared" si="11"/>
        <v>Childhood%2Donset%20motor%20and%20cognitive%20regression%20syndrome%20with%20extrapyramidal%20movement%20disorder</v>
      </c>
    </row>
    <row r="745" spans="1:3" x14ac:dyDescent="0.35">
      <c r="A745" s="5" t="s">
        <v>3172</v>
      </c>
      <c r="B745" s="5" t="s">
        <v>3172</v>
      </c>
      <c r="C745" s="5" t="str">
        <f t="shared" si="11"/>
        <v>Childhood%2Donset%20nemaline%20myopathy</v>
      </c>
    </row>
    <row r="746" spans="1:3" x14ac:dyDescent="0.35">
      <c r="A746" s="5" t="s">
        <v>2510</v>
      </c>
      <c r="B746" s="5" t="s">
        <v>2510</v>
      </c>
      <c r="C746" s="5" t="str">
        <f t="shared" si="11"/>
        <v>Childhood%2Donset%20progressive%20contractures%2Dlimb%2Dgirdle%20weakness%2Dmuscle%20dystrophy%20syndrome</v>
      </c>
    </row>
    <row r="747" spans="1:3" x14ac:dyDescent="0.35">
      <c r="A747" s="5" t="s">
        <v>2306</v>
      </c>
      <c r="B747" s="5" t="s">
        <v>2306</v>
      </c>
      <c r="C747" s="5" t="str">
        <f t="shared" si="11"/>
        <v>Childhood%2Donset%20spasticity%20with%20hyperglycinemia</v>
      </c>
    </row>
    <row r="748" spans="1:3" x14ac:dyDescent="0.35">
      <c r="A748" s="5" t="s">
        <v>1216</v>
      </c>
      <c r="B748" s="5" t="s">
        <v>1216</v>
      </c>
      <c r="C748" s="5" t="str">
        <f t="shared" si="11"/>
        <v>CHIME%20syndrome</v>
      </c>
    </row>
    <row r="749" spans="1:3" x14ac:dyDescent="0.35">
      <c r="A749" s="5" t="s">
        <v>754</v>
      </c>
      <c r="B749" s="5" t="s">
        <v>754</v>
      </c>
      <c r="C749" s="5" t="str">
        <f t="shared" si="11"/>
        <v>Choanal%20atresia%2Dhearing%20loss%2Dcardiac%20defects%2Dcraniofacial%20dysmorphism%20syndrome</v>
      </c>
    </row>
    <row r="750" spans="1:3" x14ac:dyDescent="0.35">
      <c r="A750" s="5" t="s">
        <v>800</v>
      </c>
      <c r="B750" s="5" t="s">
        <v>800</v>
      </c>
      <c r="C750" s="5" t="str">
        <f t="shared" si="11"/>
        <v>Cholestasis%2Dlymphedema%20syndrome</v>
      </c>
    </row>
    <row r="751" spans="1:3" x14ac:dyDescent="0.35">
      <c r="A751" s="5" t="s">
        <v>52</v>
      </c>
      <c r="B751" s="5" t="s">
        <v>196</v>
      </c>
      <c r="C751" s="5" t="str">
        <f t="shared" si="11"/>
        <v>cholesteatoma</v>
      </c>
    </row>
    <row r="752" spans="1:3" x14ac:dyDescent="0.35">
      <c r="A752" s="5" t="s">
        <v>568</v>
      </c>
      <c r="B752" s="5" t="s">
        <v>568</v>
      </c>
      <c r="C752" s="5" t="str">
        <f t="shared" si="11"/>
        <v>Cholesteryl%20ester%20storage%20disease</v>
      </c>
    </row>
    <row r="753" spans="1:3" x14ac:dyDescent="0.35">
      <c r="A753" s="5" t="s">
        <v>1378</v>
      </c>
      <c r="B753" s="5" t="s">
        <v>1378</v>
      </c>
      <c r="C753" s="5" t="str">
        <f t="shared" si="11"/>
        <v>Chondrodysplasia%20punctata,%20Toriello%20type</v>
      </c>
    </row>
    <row r="754" spans="1:3" x14ac:dyDescent="0.35">
      <c r="A754" s="5" t="s">
        <v>1954</v>
      </c>
      <c r="B754" s="5" t="s">
        <v>1954</v>
      </c>
      <c r="C754" s="5" t="str">
        <f t="shared" si="11"/>
        <v>Chondrodysplasia%20with%20joint%20dislocations,%20gPAPP%20type</v>
      </c>
    </row>
    <row r="755" spans="1:3" x14ac:dyDescent="0.35">
      <c r="A755" s="5" t="s">
        <v>801</v>
      </c>
      <c r="B755" s="5" t="s">
        <v>801</v>
      </c>
      <c r="C755" s="5" t="str">
        <f t="shared" si="11"/>
        <v>Chondrodysplasia%2Ddisorder%20of%20sex%20development%20syndrome</v>
      </c>
    </row>
    <row r="756" spans="1:3" x14ac:dyDescent="0.35">
      <c r="A756" s="5" t="s">
        <v>3307</v>
      </c>
      <c r="B756" s="5" t="s">
        <v>3307</v>
      </c>
      <c r="C756" s="5" t="str">
        <f t="shared" si="11"/>
        <v>Choreoacanthocytosis</v>
      </c>
    </row>
    <row r="757" spans="1:3" x14ac:dyDescent="0.35">
      <c r="A757" s="5" t="s">
        <v>53</v>
      </c>
      <c r="B757" s="5" t="s">
        <v>53</v>
      </c>
      <c r="C757" s="5" t="str">
        <f t="shared" si="11"/>
        <v>choriocarcinoma</v>
      </c>
    </row>
    <row r="758" spans="1:3" x14ac:dyDescent="0.35">
      <c r="A758" s="5" t="s">
        <v>2754</v>
      </c>
      <c r="B758" s="5" t="s">
        <v>2754</v>
      </c>
      <c r="C758" s="5" t="str">
        <f t="shared" si="11"/>
        <v>Choroid%20plexus%20carcinoma</v>
      </c>
    </row>
    <row r="759" spans="1:3" x14ac:dyDescent="0.35">
      <c r="A759" s="5" t="s">
        <v>2771</v>
      </c>
      <c r="B759" s="5" t="s">
        <v>2771</v>
      </c>
      <c r="C759" s="5" t="str">
        <f t="shared" si="11"/>
        <v>Choroideremia</v>
      </c>
    </row>
    <row r="760" spans="1:3" x14ac:dyDescent="0.35">
      <c r="A760" s="5" t="s">
        <v>1431</v>
      </c>
      <c r="B760" s="5" t="s">
        <v>1431</v>
      </c>
      <c r="C760" s="5" t="str">
        <f t="shared" si="11"/>
        <v>Christianson%20syndrome</v>
      </c>
    </row>
    <row r="761" spans="1:3" x14ac:dyDescent="0.35">
      <c r="A761" s="5" t="s">
        <v>2384</v>
      </c>
      <c r="B761" s="5" t="s">
        <v>2384</v>
      </c>
      <c r="C761" s="5" t="str">
        <f t="shared" si="11"/>
        <v>Chronic%20atrial%20and%20intestinal%20dysrhythmia%20syndrome</v>
      </c>
    </row>
    <row r="762" spans="1:3" x14ac:dyDescent="0.35">
      <c r="A762" s="5" t="s">
        <v>2517</v>
      </c>
      <c r="B762" s="5" t="s">
        <v>2517</v>
      </c>
      <c r="C762" s="5" t="str">
        <f t="shared" si="11"/>
        <v>Chronic%20enteropathy%20associated%20with%20SLCO2A1%20gene</v>
      </c>
    </row>
    <row r="763" spans="1:3" x14ac:dyDescent="0.35">
      <c r="A763" s="5" t="s">
        <v>320</v>
      </c>
      <c r="B763" s="5" t="s">
        <v>320</v>
      </c>
      <c r="C763" s="5" t="str">
        <f t="shared" si="11"/>
        <v>Chronic%20granulomatous%20disease</v>
      </c>
    </row>
    <row r="764" spans="1:3" x14ac:dyDescent="0.35">
      <c r="A764" s="5" t="s">
        <v>2806</v>
      </c>
      <c r="B764" s="5" t="s">
        <v>2806</v>
      </c>
      <c r="C764" s="5" t="str">
        <f t="shared" si="11"/>
        <v>Chronic%20hepatic%20porphyria</v>
      </c>
    </row>
    <row r="765" spans="1:3" x14ac:dyDescent="0.35">
      <c r="A765" s="5" t="s">
        <v>2035</v>
      </c>
      <c r="B765" s="5" t="s">
        <v>2035</v>
      </c>
      <c r="C765" s="5" t="str">
        <f t="shared" si="11"/>
        <v>Chronic%20infantile%20diarrhea%20due%20to%20guanylate%20cyclase%202C%20overactivity</v>
      </c>
    </row>
    <row r="766" spans="1:3" x14ac:dyDescent="0.35">
      <c r="A766" s="5" t="s">
        <v>3273</v>
      </c>
      <c r="B766" s="5" t="s">
        <v>3273</v>
      </c>
      <c r="C766" s="5" t="str">
        <f t="shared" si="11"/>
        <v>Chronic%20mucocutaneous%20candidiasis</v>
      </c>
    </row>
    <row r="767" spans="1:3" x14ac:dyDescent="0.35">
      <c r="A767" s="5" t="s">
        <v>54</v>
      </c>
      <c r="B767" s="5" t="s">
        <v>197</v>
      </c>
      <c r="C767" s="5" t="str">
        <f t="shared" si="11"/>
        <v>chronic%20myeloid%20leukemia</v>
      </c>
    </row>
    <row r="768" spans="1:3" x14ac:dyDescent="0.35">
      <c r="A768" s="5" t="s">
        <v>55</v>
      </c>
      <c r="B768" s="5" t="s">
        <v>198</v>
      </c>
      <c r="C768" s="5" t="str">
        <f t="shared" si="11"/>
        <v>chronic%20obstructive%20pulmonary%20disease</v>
      </c>
    </row>
    <row r="769" spans="1:3" x14ac:dyDescent="0.35">
      <c r="A769" s="5" t="s">
        <v>1923</v>
      </c>
      <c r="B769" s="5" t="s">
        <v>1923</v>
      </c>
      <c r="C769" s="5" t="str">
        <f t="shared" si="11"/>
        <v>CHST3%2Drelated%20skeletal%20dysplasia</v>
      </c>
    </row>
    <row r="770" spans="1:3" x14ac:dyDescent="0.35">
      <c r="A770" s="5" t="s">
        <v>1544</v>
      </c>
      <c r="B770" s="5" t="s">
        <v>1544</v>
      </c>
      <c r="C770" s="5" t="str">
        <f t="shared" ref="C770:C833" si="12">SUBSTITUTE(SUBSTITUTE(SUBSTITUTE(B770, " ", "%20"), "'", "%27"), "-", "%2D")</f>
        <v>Chudley%2DLowry%2DHoar%20syndrome</v>
      </c>
    </row>
    <row r="771" spans="1:3" x14ac:dyDescent="0.35">
      <c r="A771" s="5" t="s">
        <v>2045</v>
      </c>
      <c r="B771" s="5" t="s">
        <v>2045</v>
      </c>
      <c r="C771" s="5" t="str">
        <f t="shared" si="12"/>
        <v>Chudley%2DMcCullough%20syndrome</v>
      </c>
    </row>
    <row r="772" spans="1:3" x14ac:dyDescent="0.35">
      <c r="A772" s="5" t="s">
        <v>3503</v>
      </c>
      <c r="B772" s="5" t="s">
        <v>3503</v>
      </c>
      <c r="C772" s="5" t="str">
        <f t="shared" si="12"/>
        <v>Chuvash%20erythrocytosis</v>
      </c>
    </row>
    <row r="773" spans="1:3" x14ac:dyDescent="0.35">
      <c r="A773" s="5" t="s">
        <v>627</v>
      </c>
      <c r="B773" s="5" t="s">
        <v>627</v>
      </c>
      <c r="C773" s="5" t="str">
        <f t="shared" si="12"/>
        <v>Chylomicron%20retention%20disease</v>
      </c>
    </row>
    <row r="774" spans="1:3" x14ac:dyDescent="0.35">
      <c r="A774" s="5" t="s">
        <v>2375</v>
      </c>
      <c r="B774" s="5" t="s">
        <v>2375</v>
      </c>
      <c r="C774" s="5" t="str">
        <f t="shared" si="12"/>
        <v>CIDEC%2Drelated%20familial%20partial%20lipodystrophy</v>
      </c>
    </row>
    <row r="775" spans="1:3" x14ac:dyDescent="0.35">
      <c r="A775" s="5" t="s">
        <v>2024</v>
      </c>
      <c r="B775" s="5" t="s">
        <v>2024</v>
      </c>
      <c r="C775" s="5" t="str">
        <f t="shared" si="12"/>
        <v>Cirrhosis%2Ddystonia%2Dpolycythemia%2Dhypermanganesemia%20syndrome</v>
      </c>
    </row>
    <row r="776" spans="1:3" x14ac:dyDescent="0.35">
      <c r="A776" s="5" t="s">
        <v>3506</v>
      </c>
      <c r="B776" s="5" t="s">
        <v>3506</v>
      </c>
      <c r="C776" s="5" t="str">
        <f t="shared" si="12"/>
        <v>Citrin%20deficiency</v>
      </c>
    </row>
    <row r="777" spans="1:3" x14ac:dyDescent="0.35">
      <c r="A777" s="5" t="s">
        <v>3213</v>
      </c>
      <c r="B777" s="5" t="s">
        <v>3213</v>
      </c>
      <c r="C777" s="5" t="str">
        <f t="shared" si="12"/>
        <v>Citrullinemia</v>
      </c>
    </row>
    <row r="778" spans="1:3" x14ac:dyDescent="0.35">
      <c r="A778" s="5" t="s">
        <v>443</v>
      </c>
      <c r="B778" s="5" t="s">
        <v>443</v>
      </c>
      <c r="C778" s="5" t="str">
        <f t="shared" si="12"/>
        <v>Citrullinemia%20type%20I</v>
      </c>
    </row>
    <row r="779" spans="1:3" x14ac:dyDescent="0.35">
      <c r="A779" s="5" t="s">
        <v>3507</v>
      </c>
      <c r="B779" s="5" t="s">
        <v>3507</v>
      </c>
      <c r="C779" s="5" t="str">
        <f t="shared" si="12"/>
        <v>Citrullinemia%20type%20II</v>
      </c>
    </row>
    <row r="780" spans="1:3" x14ac:dyDescent="0.35">
      <c r="A780" s="5" t="s">
        <v>1903</v>
      </c>
      <c r="B780" s="5" t="s">
        <v>1903</v>
      </c>
      <c r="C780" s="5" t="str">
        <f t="shared" si="12"/>
        <v>CK%20syndrome</v>
      </c>
    </row>
    <row r="781" spans="1:3" x14ac:dyDescent="0.35">
      <c r="A781" s="5" t="s">
        <v>2978</v>
      </c>
      <c r="B781" s="5" t="s">
        <v>2978</v>
      </c>
      <c r="C781" s="5" t="str">
        <f t="shared" si="12"/>
        <v>Class%20I%20glucose%2D6%2Dphosphate%20dehydrogenase%20deficiency</v>
      </c>
    </row>
    <row r="782" spans="1:3" x14ac:dyDescent="0.35">
      <c r="A782" s="5" t="s">
        <v>3041</v>
      </c>
      <c r="B782" s="5" t="s">
        <v>3041</v>
      </c>
      <c r="C782" s="5" t="str">
        <f t="shared" si="12"/>
        <v>Classic%20Bartter%20syndrome</v>
      </c>
    </row>
    <row r="783" spans="1:3" x14ac:dyDescent="0.35">
      <c r="A783" s="5" t="s">
        <v>344</v>
      </c>
      <c r="B783" s="5" t="s">
        <v>344</v>
      </c>
      <c r="C783" s="5" t="str">
        <f t="shared" si="12"/>
        <v>Classic%20congenital%20adrenal%20hyperplasia%20due%20to%2021%2Dhydroxylase%20deficiency</v>
      </c>
    </row>
    <row r="784" spans="1:3" x14ac:dyDescent="0.35">
      <c r="A784" s="5" t="s">
        <v>573</v>
      </c>
      <c r="B784" s="5" t="s">
        <v>573</v>
      </c>
      <c r="C784" s="5" t="str">
        <f t="shared" si="12"/>
        <v>Classic%20congenital%20adrenal%20hyperplasia%20due%20to%2021%2Dhydroxylase%20deficiency,%20salt%20wasting%20form</v>
      </c>
    </row>
    <row r="785" spans="1:3" x14ac:dyDescent="0.35">
      <c r="A785" s="5" t="s">
        <v>2826</v>
      </c>
      <c r="B785" s="5" t="s">
        <v>2826</v>
      </c>
      <c r="C785" s="5" t="str">
        <f t="shared" si="12"/>
        <v>Classic%20congenital%20adrenal%20hyperplasia%20due%20to%2021%2Dhydroxylase%20deficiency,%20simple%20virilizing%20form</v>
      </c>
    </row>
    <row r="786" spans="1:3" x14ac:dyDescent="0.35">
      <c r="A786" s="5" t="s">
        <v>391</v>
      </c>
      <c r="B786" s="5" t="s">
        <v>391</v>
      </c>
      <c r="C786" s="5" t="str">
        <f t="shared" si="12"/>
        <v>Classic%20galactosemia</v>
      </c>
    </row>
    <row r="787" spans="1:3" x14ac:dyDescent="0.35">
      <c r="A787" s="5" t="s">
        <v>532</v>
      </c>
      <c r="B787" s="5" t="s">
        <v>532</v>
      </c>
      <c r="C787" s="5" t="str">
        <f t="shared" si="12"/>
        <v>Classic%20glucose%20transporter%20type%201%20deficiency%20syndrome</v>
      </c>
    </row>
    <row r="788" spans="1:3" x14ac:dyDescent="0.35">
      <c r="A788" s="5" t="s">
        <v>365</v>
      </c>
      <c r="B788" s="5" t="s">
        <v>365</v>
      </c>
      <c r="C788" s="5" t="str">
        <f t="shared" si="12"/>
        <v>Classic%20homocystinuria</v>
      </c>
    </row>
    <row r="789" spans="1:3" x14ac:dyDescent="0.35">
      <c r="A789" s="5" t="s">
        <v>2820</v>
      </c>
      <c r="B789" s="5" t="s">
        <v>2820</v>
      </c>
      <c r="C789" s="5" t="str">
        <f t="shared" si="12"/>
        <v>Classic%20maple%20syrup%20urine%20disease</v>
      </c>
    </row>
    <row r="790" spans="1:3" x14ac:dyDescent="0.35">
      <c r="A790" s="5" t="s">
        <v>577</v>
      </c>
      <c r="B790" s="5" t="s">
        <v>577</v>
      </c>
      <c r="C790" s="5" t="str">
        <f t="shared" si="12"/>
        <v>Classical%20Ehlers%2DDanlos%20syndrome</v>
      </c>
    </row>
    <row r="791" spans="1:3" x14ac:dyDescent="0.35">
      <c r="A791" s="5" t="s">
        <v>1867</v>
      </c>
      <c r="B791" s="5" t="s">
        <v>1867</v>
      </c>
      <c r="C791" s="5" t="str">
        <f t="shared" si="12"/>
        <v>Classical%2Dlike%20Ehlers%2DDanlos%20syndrome%20type%201</v>
      </c>
    </row>
    <row r="792" spans="1:3" x14ac:dyDescent="0.35">
      <c r="A792" s="5" t="s">
        <v>2607</v>
      </c>
      <c r="B792" s="5" t="s">
        <v>2607</v>
      </c>
      <c r="C792" s="5" t="str">
        <f t="shared" si="12"/>
        <v>Classical%2Dlike%20Ehlers%2DDanlos%20syndrome%20type%202</v>
      </c>
    </row>
    <row r="793" spans="1:3" x14ac:dyDescent="0.35">
      <c r="A793" s="5" t="s">
        <v>56</v>
      </c>
      <c r="B793" s="5" t="s">
        <v>56</v>
      </c>
      <c r="C793" s="5" t="str">
        <f t="shared" si="12"/>
        <v>clear%20cell%20carcinoma</v>
      </c>
    </row>
    <row r="794" spans="1:3" x14ac:dyDescent="0.35">
      <c r="A794" s="5" t="s">
        <v>2697</v>
      </c>
      <c r="B794" s="5" t="s">
        <v>2697</v>
      </c>
      <c r="C794" s="5" t="str">
        <f t="shared" si="12"/>
        <v>Cleft%20lip/palate%2Dectodermal%20dysplasia%20syndrome</v>
      </c>
    </row>
    <row r="795" spans="1:3" x14ac:dyDescent="0.35">
      <c r="A795" s="5" t="s">
        <v>904</v>
      </c>
      <c r="B795" s="5" t="s">
        <v>904</v>
      </c>
      <c r="C795" s="5" t="str">
        <f t="shared" si="12"/>
        <v>Cleft%20lip/palate%2Dintestinal%20malrotation%2Dcardiopathy%20syndrome</v>
      </c>
    </row>
    <row r="796" spans="1:3" x14ac:dyDescent="0.35">
      <c r="A796" s="5" t="s">
        <v>902</v>
      </c>
      <c r="B796" s="5" t="s">
        <v>902</v>
      </c>
      <c r="C796" s="5" t="str">
        <f t="shared" si="12"/>
        <v>Cleft%20lip%2Dretinopathy%20syndrome</v>
      </c>
    </row>
    <row r="797" spans="1:3" x14ac:dyDescent="0.35">
      <c r="A797" s="5" t="s">
        <v>909</v>
      </c>
      <c r="B797" s="5" t="s">
        <v>909</v>
      </c>
      <c r="C797" s="5" t="str">
        <f t="shared" si="12"/>
        <v>Cleft%20palate%2Dlateral%20synechia%20syndrome</v>
      </c>
    </row>
    <row r="798" spans="1:3" x14ac:dyDescent="0.35">
      <c r="A798" s="5" t="s">
        <v>908</v>
      </c>
      <c r="B798" s="5" t="s">
        <v>908</v>
      </c>
      <c r="C798" s="5" t="str">
        <f t="shared" si="12"/>
        <v>Cleft%20palate%2Dshort%20stature%2Dvertebral%20anomalies%20syndrome</v>
      </c>
    </row>
    <row r="799" spans="1:3" x14ac:dyDescent="0.35">
      <c r="A799" s="5" t="s">
        <v>907</v>
      </c>
      <c r="B799" s="5" t="s">
        <v>907</v>
      </c>
      <c r="C799" s="5" t="str">
        <f t="shared" si="12"/>
        <v>Cleft%20palate%2Dstapes%20fixation%2Doligodontia%20syndrome</v>
      </c>
    </row>
    <row r="800" spans="1:3" x14ac:dyDescent="0.35">
      <c r="A800" s="5" t="s">
        <v>809</v>
      </c>
      <c r="B800" s="5" t="s">
        <v>809</v>
      </c>
      <c r="C800" s="5" t="str">
        <f t="shared" si="12"/>
        <v>Cleidorhizomelic%20syndrome</v>
      </c>
    </row>
    <row r="801" spans="1:3" x14ac:dyDescent="0.35">
      <c r="A801" s="5" t="s">
        <v>3096</v>
      </c>
      <c r="B801" s="5" t="s">
        <v>3096</v>
      </c>
      <c r="C801" s="5" t="str">
        <f t="shared" si="12"/>
        <v>CLN1%20disease</v>
      </c>
    </row>
    <row r="802" spans="1:3" x14ac:dyDescent="0.35">
      <c r="A802" s="5" t="s">
        <v>2047</v>
      </c>
      <c r="B802" s="5" t="s">
        <v>2047</v>
      </c>
      <c r="C802" s="5" t="str">
        <f t="shared" si="12"/>
        <v>CLN11%20disease</v>
      </c>
    </row>
    <row r="803" spans="1:3" x14ac:dyDescent="0.35">
      <c r="A803" s="5" t="s">
        <v>2164</v>
      </c>
      <c r="B803" s="5" t="s">
        <v>2164</v>
      </c>
      <c r="C803" s="5" t="str">
        <f t="shared" si="12"/>
        <v>CLN13%20disease</v>
      </c>
    </row>
    <row r="804" spans="1:3" x14ac:dyDescent="0.35">
      <c r="A804" s="5" t="s">
        <v>1860</v>
      </c>
      <c r="B804" s="5" t="s">
        <v>1860</v>
      </c>
      <c r="C804" s="5" t="str">
        <f t="shared" si="12"/>
        <v>CLN9%20disease</v>
      </c>
    </row>
    <row r="805" spans="1:3" x14ac:dyDescent="0.35">
      <c r="A805" s="5" t="s">
        <v>1517</v>
      </c>
      <c r="B805" s="5" t="s">
        <v>1517</v>
      </c>
      <c r="C805" s="5" t="str">
        <f t="shared" si="12"/>
        <v>Cloverleaf%20skull%2Dmultiple%20congenital%20anomalies%20syndrome</v>
      </c>
    </row>
    <row r="806" spans="1:3" x14ac:dyDescent="0.35">
      <c r="A806" s="5" t="s">
        <v>2267</v>
      </c>
      <c r="B806" s="5" t="s">
        <v>2267</v>
      </c>
      <c r="C806" s="5" t="str">
        <f t="shared" si="12"/>
        <v>COASY%20protein%2Dassociated%20neurodegeneration</v>
      </c>
    </row>
    <row r="807" spans="1:3" x14ac:dyDescent="0.35">
      <c r="A807" s="5" t="s">
        <v>3194</v>
      </c>
      <c r="B807" s="5" t="s">
        <v>3194</v>
      </c>
      <c r="C807" s="5" t="str">
        <f t="shared" si="12"/>
        <v>Coats%20plus%20syndrome</v>
      </c>
    </row>
    <row r="808" spans="1:3" x14ac:dyDescent="0.35">
      <c r="A808" s="5" t="s">
        <v>2866</v>
      </c>
      <c r="B808" s="5" t="s">
        <v>2866</v>
      </c>
      <c r="C808" s="5" t="str">
        <f t="shared" si="12"/>
        <v>Cobblestone%20lissencephaly</v>
      </c>
    </row>
    <row r="809" spans="1:3" x14ac:dyDescent="0.35">
      <c r="A809" s="5" t="s">
        <v>2163</v>
      </c>
      <c r="B809" s="5" t="s">
        <v>2163</v>
      </c>
      <c r="C809" s="5" t="str">
        <f t="shared" si="12"/>
        <v>Cobblestone%20lissencephaly%20without%20muscular%20or%20ocular%20involvement</v>
      </c>
    </row>
    <row r="810" spans="1:3" x14ac:dyDescent="0.35">
      <c r="A810" s="5" t="s">
        <v>495</v>
      </c>
      <c r="B810" s="5" t="s">
        <v>495</v>
      </c>
      <c r="C810" s="5" t="str">
        <f t="shared" si="12"/>
        <v>Cockayne%20syndrome</v>
      </c>
    </row>
    <row r="811" spans="1:3" x14ac:dyDescent="0.35">
      <c r="A811" s="5" t="s">
        <v>811</v>
      </c>
      <c r="B811" s="5" t="s">
        <v>811</v>
      </c>
      <c r="C811" s="5" t="str">
        <f t="shared" si="12"/>
        <v>CODAS%20syndrome</v>
      </c>
    </row>
    <row r="812" spans="1:3" x14ac:dyDescent="0.35">
      <c r="A812" s="5" t="s">
        <v>3337</v>
      </c>
      <c r="B812" s="5" t="s">
        <v>3337</v>
      </c>
      <c r="C812" s="5" t="str">
        <f t="shared" si="12"/>
        <v>Coenzyme%20Q10%20deficiency</v>
      </c>
    </row>
    <row r="813" spans="1:3" x14ac:dyDescent="0.35">
      <c r="A813" s="5" t="s">
        <v>526</v>
      </c>
      <c r="B813" s="5" t="s">
        <v>526</v>
      </c>
      <c r="C813" s="5" t="str">
        <f t="shared" si="12"/>
        <v>Coffin%2DLowry%20syndrome</v>
      </c>
    </row>
    <row r="814" spans="1:3" x14ac:dyDescent="0.35">
      <c r="A814" s="5" t="s">
        <v>812</v>
      </c>
      <c r="B814" s="5" t="s">
        <v>812</v>
      </c>
      <c r="C814" s="5" t="str">
        <f t="shared" si="12"/>
        <v>Coffin%2DSiris%20syndrome</v>
      </c>
    </row>
    <row r="815" spans="1:3" x14ac:dyDescent="0.35">
      <c r="A815" s="5" t="s">
        <v>813</v>
      </c>
      <c r="B815" s="5" t="s">
        <v>813</v>
      </c>
      <c r="C815" s="5" t="str">
        <f t="shared" si="12"/>
        <v>COFS%20syndrome</v>
      </c>
    </row>
    <row r="816" spans="1:3" x14ac:dyDescent="0.35">
      <c r="A816" s="5" t="s">
        <v>1927</v>
      </c>
      <c r="B816" s="5" t="s">
        <v>1927</v>
      </c>
      <c r="C816" s="5" t="str">
        <f t="shared" si="12"/>
        <v>COG1%2DCDG</v>
      </c>
    </row>
    <row r="817" spans="1:3" x14ac:dyDescent="0.35">
      <c r="A817" s="5" t="s">
        <v>2381</v>
      </c>
      <c r="B817" s="5" t="s">
        <v>2381</v>
      </c>
      <c r="C817" s="5" t="str">
        <f t="shared" si="12"/>
        <v>COG2%2DCDG</v>
      </c>
    </row>
    <row r="818" spans="1:3" x14ac:dyDescent="0.35">
      <c r="A818" s="5" t="s">
        <v>1926</v>
      </c>
      <c r="B818" s="5" t="s">
        <v>1926</v>
      </c>
      <c r="C818" s="5" t="str">
        <f t="shared" si="12"/>
        <v>COG4%2DCDG</v>
      </c>
    </row>
    <row r="819" spans="1:3" x14ac:dyDescent="0.35">
      <c r="A819" s="5" t="s">
        <v>1924</v>
      </c>
      <c r="B819" s="5" t="s">
        <v>1924</v>
      </c>
      <c r="C819" s="5" t="str">
        <f t="shared" si="12"/>
        <v>COG5%2DCDG</v>
      </c>
    </row>
    <row r="820" spans="1:3" x14ac:dyDescent="0.35">
      <c r="A820" s="5" t="s">
        <v>2493</v>
      </c>
      <c r="B820" s="5" t="s">
        <v>2493</v>
      </c>
      <c r="C820" s="5" t="str">
        <f t="shared" si="12"/>
        <v>COG6%2DCGD</v>
      </c>
    </row>
    <row r="821" spans="1:3" x14ac:dyDescent="0.35">
      <c r="A821" s="5" t="s">
        <v>1377</v>
      </c>
      <c r="B821" s="5" t="s">
        <v>1377</v>
      </c>
      <c r="C821" s="5" t="str">
        <f t="shared" si="12"/>
        <v>COG7%2DCDG</v>
      </c>
    </row>
    <row r="822" spans="1:3" x14ac:dyDescent="0.35">
      <c r="A822" s="5" t="s">
        <v>1554</v>
      </c>
      <c r="B822" s="5" t="s">
        <v>1554</v>
      </c>
      <c r="C822" s="5" t="str">
        <f t="shared" si="12"/>
        <v>COG8%2DCDG</v>
      </c>
    </row>
    <row r="823" spans="1:3" x14ac:dyDescent="0.35">
      <c r="A823" s="5" t="s">
        <v>2642</v>
      </c>
      <c r="B823" s="5" t="s">
        <v>2642</v>
      </c>
      <c r="C823" s="5" t="str">
        <f t="shared" si="12"/>
        <v>Cohen%20syndrome</v>
      </c>
    </row>
    <row r="824" spans="1:3" x14ac:dyDescent="0.35">
      <c r="A824" s="5" t="s">
        <v>1706</v>
      </c>
      <c r="B824" s="5" t="s">
        <v>1706</v>
      </c>
      <c r="C824" s="5" t="str">
        <f t="shared" si="12"/>
        <v>Cold%2Dinduced%20sweating%20syndrome</v>
      </c>
    </row>
    <row r="825" spans="1:3" x14ac:dyDescent="0.35">
      <c r="A825" s="5" t="s">
        <v>814</v>
      </c>
      <c r="B825" s="5" t="s">
        <v>814</v>
      </c>
      <c r="C825" s="5" t="str">
        <f t="shared" si="12"/>
        <v>Coloboma%20of%20macula%2Dbrachydactyly%20type%20B%20syndrome</v>
      </c>
    </row>
    <row r="826" spans="1:3" x14ac:dyDescent="0.35">
      <c r="A826" s="5" t="s">
        <v>2520</v>
      </c>
      <c r="B826" s="5" t="s">
        <v>2520</v>
      </c>
      <c r="C826" s="5" t="str">
        <f t="shared" si="12"/>
        <v>Colobomatous%20macrophthalmia%2Dmicrocornea%20syndrome</v>
      </c>
    </row>
    <row r="827" spans="1:3" x14ac:dyDescent="0.35">
      <c r="A827" s="5" t="s">
        <v>3092</v>
      </c>
      <c r="B827" s="5" t="s">
        <v>3092</v>
      </c>
      <c r="C827" s="5" t="str">
        <f t="shared" si="12"/>
        <v>Colobomatous%20microphthalmia</v>
      </c>
    </row>
    <row r="828" spans="1:3" x14ac:dyDescent="0.35">
      <c r="A828" s="5" t="s">
        <v>3197</v>
      </c>
      <c r="B828" s="5" t="s">
        <v>3197</v>
      </c>
      <c r="C828" s="5" t="str">
        <f t="shared" si="12"/>
        <v>Colobomatous%20microphthalmia%2Dobesity%2Dhypogenitalism%2Dintellectual%20disability%20syndrome</v>
      </c>
    </row>
    <row r="829" spans="1:3" x14ac:dyDescent="0.35">
      <c r="A829" s="5" t="s">
        <v>2361</v>
      </c>
      <c r="B829" s="5" t="s">
        <v>2361</v>
      </c>
      <c r="C829" s="5" t="str">
        <f t="shared" si="12"/>
        <v>Colobomatous%20microphthalmia%2Drhizomelic%20dysplasia%20syndrome</v>
      </c>
    </row>
    <row r="830" spans="1:3" x14ac:dyDescent="0.35">
      <c r="A830" s="5" t="s">
        <v>2380</v>
      </c>
      <c r="B830" s="5" t="s">
        <v>2380</v>
      </c>
      <c r="C830" s="5" t="str">
        <f t="shared" si="12"/>
        <v>Colobomatous%20optic%20disc%2Dmacular%20atrophy%2Dchorioretinopathy%20syndrome</v>
      </c>
    </row>
    <row r="831" spans="1:3" x14ac:dyDescent="0.35">
      <c r="A831" s="5" t="s">
        <v>57</v>
      </c>
      <c r="B831" s="5" t="s">
        <v>199</v>
      </c>
      <c r="C831" s="5" t="str">
        <f t="shared" si="12"/>
        <v>colorectal%20cancer</v>
      </c>
    </row>
    <row r="832" spans="1:3" x14ac:dyDescent="0.35">
      <c r="A832" s="5" t="s">
        <v>531</v>
      </c>
      <c r="B832" s="5" t="s">
        <v>531</v>
      </c>
      <c r="C832" s="5" t="str">
        <f t="shared" si="12"/>
        <v>Combined%20deficiency%20of%20factor%20V%20and%20factor%20VIII</v>
      </c>
    </row>
    <row r="833" spans="1:3" x14ac:dyDescent="0.35">
      <c r="A833" s="5" t="s">
        <v>1876</v>
      </c>
      <c r="B833" s="5" t="s">
        <v>1876</v>
      </c>
      <c r="C833" s="5" t="str">
        <f t="shared" si="12"/>
        <v>Combined%20immunodeficiency%20due%20to%20CD27%20deficiency</v>
      </c>
    </row>
    <row r="834" spans="1:3" x14ac:dyDescent="0.35">
      <c r="A834" s="5" t="s">
        <v>1761</v>
      </c>
      <c r="B834" s="5" t="s">
        <v>1761</v>
      </c>
      <c r="C834" s="5" t="str">
        <f t="shared" ref="C834:C897" si="13">SUBSTITUTE(SUBSTITUTE(SUBSTITUTE(B834, " ", "%20"), "'", "%27"), "-", "%2D")</f>
        <v>Combined%20immunodeficiency%20due%20to%20CRAC%20channel%20dysfunction</v>
      </c>
    </row>
    <row r="835" spans="1:3" x14ac:dyDescent="0.35">
      <c r="A835" s="5" t="s">
        <v>1834</v>
      </c>
      <c r="B835" s="5" t="s">
        <v>1834</v>
      </c>
      <c r="C835" s="5" t="str">
        <f t="shared" si="13"/>
        <v>Combined%20immunodeficiency%20due%20to%20DOCK8%20deficiency</v>
      </c>
    </row>
    <row r="836" spans="1:3" x14ac:dyDescent="0.35">
      <c r="A836" s="5" t="s">
        <v>2579</v>
      </c>
      <c r="B836" s="5" t="s">
        <v>2579</v>
      </c>
      <c r="C836" s="5" t="str">
        <f t="shared" si="13"/>
        <v>Combined%20immunodeficiency%20due%20to%20GINS1%20deficiency</v>
      </c>
    </row>
    <row r="837" spans="1:3" x14ac:dyDescent="0.35">
      <c r="A837" s="5" t="s">
        <v>2177</v>
      </c>
      <c r="B837" s="5" t="s">
        <v>2177</v>
      </c>
      <c r="C837" s="5" t="str">
        <f t="shared" si="13"/>
        <v>Combined%20immunodeficiency%20due%20to%20IL21R%20deficiency</v>
      </c>
    </row>
    <row r="838" spans="1:3" x14ac:dyDescent="0.35">
      <c r="A838" s="5" t="s">
        <v>2433</v>
      </c>
      <c r="B838" s="5" t="s">
        <v>2433</v>
      </c>
      <c r="C838" s="5" t="str">
        <f t="shared" si="13"/>
        <v>Combined%20immunodeficiency%20due%20to%20LRBA%20deficiency</v>
      </c>
    </row>
    <row r="839" spans="1:3" x14ac:dyDescent="0.35">
      <c r="A839" s="5" t="s">
        <v>2281</v>
      </c>
      <c r="B839" s="5" t="s">
        <v>2281</v>
      </c>
      <c r="C839" s="5" t="str">
        <f t="shared" si="13"/>
        <v>Combined%20immunodeficiency%20due%20to%20MALT1%20deficiency</v>
      </c>
    </row>
    <row r="840" spans="1:3" x14ac:dyDescent="0.35">
      <c r="A840" s="5" t="s">
        <v>2577</v>
      </c>
      <c r="B840" s="5" t="s">
        <v>2577</v>
      </c>
      <c r="C840" s="5" t="str">
        <f t="shared" si="13"/>
        <v>Combined%20immunodeficiency%20due%20to%20Moesin%20deficiency</v>
      </c>
    </row>
    <row r="841" spans="1:3" x14ac:dyDescent="0.35">
      <c r="A841" s="5" t="s">
        <v>2060</v>
      </c>
      <c r="B841" s="5" t="s">
        <v>2060</v>
      </c>
      <c r="C841" s="5" t="str">
        <f t="shared" si="13"/>
        <v>Combined%20immunodeficiency%20due%20to%20ORAI1%20deficiency</v>
      </c>
    </row>
    <row r="842" spans="1:3" x14ac:dyDescent="0.35">
      <c r="A842" s="5" t="s">
        <v>2366</v>
      </c>
      <c r="B842" s="5" t="s">
        <v>2366</v>
      </c>
      <c r="C842" s="5" t="str">
        <f t="shared" si="13"/>
        <v>Combined%20immunodeficiency%20due%20to%20OX40%20deficiency</v>
      </c>
    </row>
    <row r="843" spans="1:3" x14ac:dyDescent="0.35">
      <c r="A843" s="5" t="s">
        <v>1870</v>
      </c>
      <c r="B843" s="5" t="s">
        <v>1870</v>
      </c>
      <c r="C843" s="5" t="str">
        <f t="shared" si="13"/>
        <v>Combined%20immunodeficiency%20due%20to%20partial%20RAG1%20deficiency</v>
      </c>
    </row>
    <row r="844" spans="1:3" x14ac:dyDescent="0.35">
      <c r="A844" s="5" t="s">
        <v>3195</v>
      </c>
      <c r="B844" s="5" t="s">
        <v>3195</v>
      </c>
      <c r="C844" s="5" t="str">
        <f t="shared" si="13"/>
        <v>Combined%20immunodeficiency%20due%20to%20STIM1%20deficiency</v>
      </c>
    </row>
    <row r="845" spans="1:3" x14ac:dyDescent="0.35">
      <c r="A845" s="5" t="s">
        <v>2053</v>
      </c>
      <c r="B845" s="5" t="s">
        <v>2053</v>
      </c>
      <c r="C845" s="5" t="str">
        <f t="shared" si="13"/>
        <v>Combined%20immunodeficiency%20due%20to%20STK4%20deficiency</v>
      </c>
    </row>
    <row r="846" spans="1:3" x14ac:dyDescent="0.35">
      <c r="A846" s="5" t="s">
        <v>2527</v>
      </c>
      <c r="B846" s="5" t="s">
        <v>2527</v>
      </c>
      <c r="C846" s="5" t="str">
        <f t="shared" si="13"/>
        <v>Combined%20immunodeficiency%20due%20to%20TFRC%20deficiency</v>
      </c>
    </row>
    <row r="847" spans="1:3" x14ac:dyDescent="0.35">
      <c r="A847" s="5" t="s">
        <v>3255</v>
      </c>
      <c r="B847" s="5" t="s">
        <v>3255</v>
      </c>
      <c r="C847" s="5" t="str">
        <f t="shared" si="13"/>
        <v>Combined%20immunodeficiency%20due%20to%20ZAP70%20deficiency</v>
      </c>
    </row>
    <row r="848" spans="1:3" x14ac:dyDescent="0.35">
      <c r="A848" s="5" t="s">
        <v>2877</v>
      </c>
      <c r="B848" s="5" t="s">
        <v>2877</v>
      </c>
      <c r="C848" s="5" t="str">
        <f t="shared" si="13"/>
        <v>Combined%20malonic%20and%20methylmalonic%20acidemia</v>
      </c>
    </row>
    <row r="849" spans="1:3" x14ac:dyDescent="0.35">
      <c r="A849" s="5" t="s">
        <v>2104</v>
      </c>
      <c r="B849" s="5" t="s">
        <v>2104</v>
      </c>
      <c r="C849" s="5" t="str">
        <f t="shared" si="13"/>
        <v>Combined%20oxidative%20phosphorylation%20defect%20type%2011</v>
      </c>
    </row>
    <row r="850" spans="1:3" x14ac:dyDescent="0.35">
      <c r="A850" s="5" t="s">
        <v>2068</v>
      </c>
      <c r="B850" s="5" t="s">
        <v>2068</v>
      </c>
      <c r="C850" s="5" t="str">
        <f t="shared" si="13"/>
        <v>Combined%20oxidative%20phosphorylation%20defect%20type%2014</v>
      </c>
    </row>
    <row r="851" spans="1:3" x14ac:dyDescent="0.35">
      <c r="A851" s="5" t="s">
        <v>2217</v>
      </c>
      <c r="B851" s="5" t="s">
        <v>2217</v>
      </c>
      <c r="C851" s="5" t="str">
        <f t="shared" si="13"/>
        <v>Combined%20oxidative%20phosphorylation%20defect%20type%2017</v>
      </c>
    </row>
    <row r="852" spans="1:3" x14ac:dyDescent="0.35">
      <c r="A852" s="5" t="s">
        <v>1911</v>
      </c>
      <c r="B852" s="5" t="s">
        <v>1911</v>
      </c>
      <c r="C852" s="5" t="str">
        <f t="shared" si="13"/>
        <v>Combined%20oxidative%20phosphorylation%20defect%20type%202</v>
      </c>
    </row>
    <row r="853" spans="1:3" x14ac:dyDescent="0.35">
      <c r="A853" s="5" t="s">
        <v>2349</v>
      </c>
      <c r="B853" s="5" t="s">
        <v>2349</v>
      </c>
      <c r="C853" s="5" t="str">
        <f t="shared" si="13"/>
        <v>Combined%20oxidative%20phosphorylation%20defect%20type%2020</v>
      </c>
    </row>
    <row r="854" spans="1:3" x14ac:dyDescent="0.35">
      <c r="A854" s="5" t="s">
        <v>2350</v>
      </c>
      <c r="B854" s="5" t="s">
        <v>2350</v>
      </c>
      <c r="C854" s="5" t="str">
        <f t="shared" si="13"/>
        <v>Combined%20oxidative%20phosphorylation%20defect%20type%2021</v>
      </c>
    </row>
    <row r="855" spans="1:3" x14ac:dyDescent="0.35">
      <c r="A855" s="5" t="s">
        <v>2424</v>
      </c>
      <c r="B855" s="5" t="s">
        <v>2424</v>
      </c>
      <c r="C855" s="5" t="str">
        <f t="shared" si="13"/>
        <v>Combined%20oxidative%20phosphorylation%20defect%20type%2023</v>
      </c>
    </row>
    <row r="856" spans="1:3" x14ac:dyDescent="0.35">
      <c r="A856" s="5" t="s">
        <v>2431</v>
      </c>
      <c r="B856" s="5" t="s">
        <v>2431</v>
      </c>
      <c r="C856" s="5" t="str">
        <f t="shared" si="13"/>
        <v>Combined%20oxidative%20phosphorylation%20defect%20type%2024</v>
      </c>
    </row>
    <row r="857" spans="1:3" x14ac:dyDescent="0.35">
      <c r="A857" s="5" t="s">
        <v>2445</v>
      </c>
      <c r="B857" s="5" t="s">
        <v>2445</v>
      </c>
      <c r="C857" s="5" t="str">
        <f t="shared" si="13"/>
        <v>Combined%20oxidative%20phosphorylation%20defect%20type%2025</v>
      </c>
    </row>
    <row r="858" spans="1:3" x14ac:dyDescent="0.35">
      <c r="A858" s="5" t="s">
        <v>2533</v>
      </c>
      <c r="B858" s="5" t="s">
        <v>2533</v>
      </c>
      <c r="C858" s="5" t="str">
        <f t="shared" si="13"/>
        <v>Combined%20oxidative%20phosphorylation%20defect%20type%2026</v>
      </c>
    </row>
    <row r="859" spans="1:3" x14ac:dyDescent="0.35">
      <c r="A859" s="5" t="s">
        <v>2535</v>
      </c>
      <c r="B859" s="5" t="s">
        <v>2535</v>
      </c>
      <c r="C859" s="5" t="str">
        <f t="shared" si="13"/>
        <v>Combined%20oxidative%20phosphorylation%20defect%20type%2027</v>
      </c>
    </row>
    <row r="860" spans="1:3" x14ac:dyDescent="0.35">
      <c r="A860" s="5" t="s">
        <v>2539</v>
      </c>
      <c r="B860" s="5" t="s">
        <v>2539</v>
      </c>
      <c r="C860" s="5" t="str">
        <f t="shared" si="13"/>
        <v>Combined%20oxidative%20phosphorylation%20defect%20type%2029</v>
      </c>
    </row>
    <row r="861" spans="1:3" x14ac:dyDescent="0.35">
      <c r="A861" s="5" t="s">
        <v>2540</v>
      </c>
      <c r="B861" s="5" t="s">
        <v>2540</v>
      </c>
      <c r="C861" s="5" t="str">
        <f t="shared" si="13"/>
        <v>Combined%20oxidative%20phosphorylation%20defect%20type%2030</v>
      </c>
    </row>
    <row r="862" spans="1:3" x14ac:dyDescent="0.35">
      <c r="A862" s="5" t="s">
        <v>2627</v>
      </c>
      <c r="B862" s="5" t="s">
        <v>2627</v>
      </c>
      <c r="C862" s="5" t="str">
        <f t="shared" si="13"/>
        <v>Combined%20oxidative%20phosphorylation%20defect%20type%2039</v>
      </c>
    </row>
    <row r="863" spans="1:3" x14ac:dyDescent="0.35">
      <c r="A863" s="5" t="s">
        <v>1912</v>
      </c>
      <c r="B863" s="5" t="s">
        <v>1912</v>
      </c>
      <c r="C863" s="5" t="str">
        <f t="shared" si="13"/>
        <v>Combined%20oxidative%20phosphorylation%20defect%20type%204</v>
      </c>
    </row>
    <row r="864" spans="1:3" x14ac:dyDescent="0.35">
      <c r="A864" s="5" t="s">
        <v>1913</v>
      </c>
      <c r="B864" s="5" t="s">
        <v>1913</v>
      </c>
      <c r="C864" s="5" t="str">
        <f t="shared" si="13"/>
        <v>Combined%20oxidative%20phosphorylation%20defect%20type%207</v>
      </c>
    </row>
    <row r="865" spans="1:3" x14ac:dyDescent="0.35">
      <c r="A865" s="5" t="s">
        <v>2067</v>
      </c>
      <c r="B865" s="5" t="s">
        <v>2067</v>
      </c>
      <c r="C865" s="5" t="str">
        <f t="shared" si="13"/>
        <v>Combined%20oxidative%20phosphorylation%20defect%20type%208</v>
      </c>
    </row>
    <row r="866" spans="1:3" x14ac:dyDescent="0.35">
      <c r="A866" s="5" t="s">
        <v>3437</v>
      </c>
      <c r="B866" s="5" t="s">
        <v>3437</v>
      </c>
      <c r="C866" s="5" t="str">
        <f t="shared" si="13"/>
        <v>Combined%20pituitary%20hormone%20deficiencies,%20genetic%20forms</v>
      </c>
    </row>
    <row r="867" spans="1:3" x14ac:dyDescent="0.35">
      <c r="A867" s="5" t="s">
        <v>1942</v>
      </c>
      <c r="B867" s="5" t="s">
        <v>1942</v>
      </c>
      <c r="C867" s="5" t="str">
        <f t="shared" si="13"/>
        <v>Complement%20component%203%20deficiency</v>
      </c>
    </row>
    <row r="868" spans="1:3" x14ac:dyDescent="0.35">
      <c r="A868" s="5" t="s">
        <v>2980</v>
      </c>
      <c r="B868" s="5" t="s">
        <v>2980</v>
      </c>
      <c r="C868" s="5" t="str">
        <f t="shared" si="13"/>
        <v>Complement%20hyperactivation%2Dangiopathic%20thrombosis%2Dprotein%2Dlosing%20enteropathy%20syndrome</v>
      </c>
    </row>
    <row r="869" spans="1:3" x14ac:dyDescent="0.35">
      <c r="A869" s="5" t="s">
        <v>3047</v>
      </c>
      <c r="B869" s="5" t="s">
        <v>3047</v>
      </c>
      <c r="C869" s="5" t="str">
        <f t="shared" si="13"/>
        <v>Complete%20androgen%20insensitivity%20syndrome</v>
      </c>
    </row>
    <row r="870" spans="1:3" x14ac:dyDescent="0.35">
      <c r="A870" s="5" t="s">
        <v>2477</v>
      </c>
      <c r="B870" s="5" t="s">
        <v>2477</v>
      </c>
      <c r="C870" s="5" t="str">
        <f t="shared" si="13"/>
        <v>Complex%20lethal%20osteochondrodysplasia</v>
      </c>
    </row>
    <row r="871" spans="1:3" x14ac:dyDescent="0.35">
      <c r="A871" s="5" t="s">
        <v>1811</v>
      </c>
      <c r="B871" s="5" t="s">
        <v>1811</v>
      </c>
      <c r="C871" s="5" t="str">
        <f t="shared" si="13"/>
        <v>Cone%20dystrophy%20with%20supernormal%20rod%20response</v>
      </c>
    </row>
    <row r="872" spans="1:3" x14ac:dyDescent="0.35">
      <c r="A872" s="5" t="s">
        <v>2919</v>
      </c>
      <c r="B872" s="5" t="s">
        <v>2919</v>
      </c>
      <c r="C872" s="5" t="str">
        <f t="shared" si="13"/>
        <v>Cone%20rod%20dystrophy</v>
      </c>
    </row>
    <row r="873" spans="1:3" x14ac:dyDescent="0.35">
      <c r="A873" s="5" t="s">
        <v>337</v>
      </c>
      <c r="B873" s="5" t="s">
        <v>337</v>
      </c>
      <c r="C873" s="5" t="str">
        <f t="shared" si="13"/>
        <v>Congenital%20adrenal%20hyperplasia</v>
      </c>
    </row>
    <row r="874" spans="1:3" x14ac:dyDescent="0.35">
      <c r="A874" s="5" t="s">
        <v>3032</v>
      </c>
      <c r="B874" s="5" t="s">
        <v>3032</v>
      </c>
      <c r="C874" s="5" t="str">
        <f t="shared" si="13"/>
        <v>Congenital%20adrenal%20hyperplasia%20due%20to%2011%2Dbeta%2Dhydroxylase%20deficiency</v>
      </c>
    </row>
    <row r="875" spans="1:3" x14ac:dyDescent="0.35">
      <c r="A875" s="5" t="s">
        <v>2950</v>
      </c>
      <c r="B875" s="5" t="s">
        <v>2950</v>
      </c>
      <c r="C875" s="5" t="str">
        <f t="shared" si="13"/>
        <v>Congenital%20adrenal%20hyperplasia%20due%20to%2017%2Dalpha%2Dhydroxylase%20deficiency</v>
      </c>
    </row>
    <row r="876" spans="1:3" x14ac:dyDescent="0.35">
      <c r="A876" s="5" t="s">
        <v>1507</v>
      </c>
      <c r="B876" s="5" t="s">
        <v>1507</v>
      </c>
      <c r="C876" s="5" t="str">
        <f t="shared" si="13"/>
        <v>Congenital%20adrenal%20hyperplasia%20due%20to%203%2Dbeta%2Dhydroxysteroid%20dehydrogenase%20deficiency</v>
      </c>
    </row>
    <row r="877" spans="1:3" x14ac:dyDescent="0.35">
      <c r="A877" s="5" t="s">
        <v>3088</v>
      </c>
      <c r="B877" s="5" t="s">
        <v>3088</v>
      </c>
      <c r="C877" s="5" t="str">
        <f t="shared" si="13"/>
        <v>Congenital%20adrenal%20hyperplasia%20due%20to%20cytochrome%20P450%20oxidoreductase%20deficiency</v>
      </c>
    </row>
    <row r="878" spans="1:3" x14ac:dyDescent="0.35">
      <c r="A878" s="5" t="s">
        <v>628</v>
      </c>
      <c r="B878" s="5" t="s">
        <v>628</v>
      </c>
      <c r="C878" s="5" t="str">
        <f t="shared" si="13"/>
        <v>Congenital%20alpha2%2Dantiplasmin%20deficiency</v>
      </c>
    </row>
    <row r="879" spans="1:3" x14ac:dyDescent="0.35">
      <c r="A879" s="5" t="s">
        <v>512</v>
      </c>
      <c r="B879" s="5" t="s">
        <v>512</v>
      </c>
      <c r="C879" s="5" t="str">
        <f t="shared" si="13"/>
        <v>Congenital%20alveolar%20capillary%20dysplasia</v>
      </c>
    </row>
    <row r="880" spans="1:3" x14ac:dyDescent="0.35">
      <c r="A880" s="5" t="s">
        <v>583</v>
      </c>
      <c r="B880" s="5" t="s">
        <v>583</v>
      </c>
      <c r="C880" s="5" t="str">
        <f t="shared" si="13"/>
        <v>Congenital%20amegakaryocytic%20thrombocytopenia</v>
      </c>
    </row>
    <row r="881" spans="1:3" x14ac:dyDescent="0.35">
      <c r="A881" s="5" t="s">
        <v>1468</v>
      </c>
      <c r="B881" s="5" t="s">
        <v>1468</v>
      </c>
      <c r="C881" s="5" t="str">
        <f t="shared" si="13"/>
        <v>Congenital%20analbuminemia</v>
      </c>
    </row>
    <row r="882" spans="1:3" x14ac:dyDescent="0.35">
      <c r="A882" s="5" t="s">
        <v>753</v>
      </c>
      <c r="B882" s="5" t="s">
        <v>753</v>
      </c>
      <c r="C882" s="5" t="str">
        <f t="shared" si="13"/>
        <v>Congenital%20atransferrinemia</v>
      </c>
    </row>
    <row r="883" spans="1:3" x14ac:dyDescent="0.35">
      <c r="A883" s="5" t="s">
        <v>2631</v>
      </c>
      <c r="B883" s="5" t="s">
        <v>2631</v>
      </c>
      <c r="C883" s="5" t="str">
        <f t="shared" si="13"/>
        <v>Congenital%20autosomal%20recessive%20small%2Dplatelet%20thrombocytopenia</v>
      </c>
    </row>
    <row r="884" spans="1:3" x14ac:dyDescent="0.35">
      <c r="A884" s="5" t="s">
        <v>2886</v>
      </c>
      <c r="B884" s="5" t="s">
        <v>2886</v>
      </c>
      <c r="C884" s="5" t="str">
        <f t="shared" si="13"/>
        <v>Congenital%20bilateral%20absence%20of%20vas%20deferens</v>
      </c>
    </row>
    <row r="885" spans="1:3" x14ac:dyDescent="0.35">
      <c r="A885" s="5" t="s">
        <v>3387</v>
      </c>
      <c r="B885" s="5" t="s">
        <v>3387</v>
      </c>
      <c r="C885" s="5" t="str">
        <f t="shared" si="13"/>
        <v>Congenital%20bile%20acid%20synthesis%20defect%20type%201</v>
      </c>
    </row>
    <row r="886" spans="1:3" x14ac:dyDescent="0.35">
      <c r="A886" s="5" t="s">
        <v>3388</v>
      </c>
      <c r="B886" s="5" t="s">
        <v>3388</v>
      </c>
      <c r="C886" s="5" t="str">
        <f t="shared" si="13"/>
        <v>Congenital%20bile%20acid%20synthesis%20defect%20type%202</v>
      </c>
    </row>
    <row r="887" spans="1:3" x14ac:dyDescent="0.35">
      <c r="A887" s="5" t="s">
        <v>1360</v>
      </c>
      <c r="B887" s="5" t="s">
        <v>1360</v>
      </c>
      <c r="C887" s="5" t="str">
        <f t="shared" si="13"/>
        <v>Congenital%20bile%20acid%20synthesis%20defect%20type%203</v>
      </c>
    </row>
    <row r="888" spans="1:3" x14ac:dyDescent="0.35">
      <c r="A888" s="5" t="s">
        <v>1335</v>
      </c>
      <c r="B888" s="5" t="s">
        <v>1335</v>
      </c>
      <c r="C888" s="5" t="str">
        <f t="shared" si="13"/>
        <v>Congenital%20bile%20acid%20synthesis%20defect%20type%204</v>
      </c>
    </row>
    <row r="889" spans="1:3" x14ac:dyDescent="0.35">
      <c r="A889" s="5" t="s">
        <v>3299</v>
      </c>
      <c r="B889" s="5" t="s">
        <v>3299</v>
      </c>
      <c r="C889" s="5" t="str">
        <f t="shared" si="13"/>
        <v>Congenital%20bowing%20of%20long%20bones</v>
      </c>
    </row>
    <row r="890" spans="1:3" x14ac:dyDescent="0.35">
      <c r="A890" s="5" t="s">
        <v>1310</v>
      </c>
      <c r="B890" s="5" t="s">
        <v>1310</v>
      </c>
      <c r="C890" s="5" t="str">
        <f t="shared" si="13"/>
        <v>Congenital%20brain%20dysgenesis%20due%20to%20glutamine%20synthetase%20deficiency</v>
      </c>
    </row>
    <row r="891" spans="1:3" x14ac:dyDescent="0.35">
      <c r="A891" s="5" t="s">
        <v>3563</v>
      </c>
      <c r="B891" s="5" t="s">
        <v>3563</v>
      </c>
      <c r="C891" s="5" t="str">
        <f t="shared" si="13"/>
        <v>Congenital%20cataract%20microcornea%20with%20corneal%20opacity</v>
      </c>
    </row>
    <row r="892" spans="1:3" x14ac:dyDescent="0.35">
      <c r="A892" s="5" t="s">
        <v>1997</v>
      </c>
      <c r="B892" s="5" t="s">
        <v>1997</v>
      </c>
      <c r="C892" s="5" t="str">
        <f t="shared" si="13"/>
        <v>Congenital%20cataract%2Dhearing%20loss%2Dsevere%20developmental%20delay%20syndrome</v>
      </c>
    </row>
    <row r="893" spans="1:3" x14ac:dyDescent="0.35">
      <c r="A893" s="5" t="s">
        <v>791</v>
      </c>
      <c r="B893" s="5" t="s">
        <v>791</v>
      </c>
      <c r="C893" s="5" t="str">
        <f t="shared" si="13"/>
        <v>Congenital%20cataract%2Dhypertrophic%20cardiomyopathy%2Dmitochondrial%20myopathy%20syndrome</v>
      </c>
    </row>
    <row r="894" spans="1:3" x14ac:dyDescent="0.35">
      <c r="A894" s="5" t="s">
        <v>2495</v>
      </c>
      <c r="B894" s="5" t="s">
        <v>2495</v>
      </c>
      <c r="C894" s="5" t="str">
        <f t="shared" si="13"/>
        <v>Congenital%20cataract%2Dmicrocephaly%2Dnevus%20flammeus%20simplex%2Dsevere%20intellectual%20disability%20syndrome</v>
      </c>
    </row>
    <row r="895" spans="1:3" x14ac:dyDescent="0.35">
      <c r="A895" s="5" t="s">
        <v>2142</v>
      </c>
      <c r="B895" s="5" t="s">
        <v>2142</v>
      </c>
      <c r="C895" s="5" t="str">
        <f t="shared" si="13"/>
        <v>Congenital%20cataract%2Dprogressive%20muscular%20hypotonia%2Dhearing%20loss%2Ddevelopmental%20delay%20syndrome</v>
      </c>
    </row>
    <row r="896" spans="1:3" x14ac:dyDescent="0.35">
      <c r="A896" s="5" t="s">
        <v>2701</v>
      </c>
      <c r="B896" s="5" t="s">
        <v>2701</v>
      </c>
      <c r="C896" s="5" t="str">
        <f t="shared" si="13"/>
        <v>Congenital%20cataracts%2Dfacial%20dysmorphism%2Dneuropathy%20syndrome</v>
      </c>
    </row>
    <row r="897" spans="1:3" x14ac:dyDescent="0.35">
      <c r="A897" s="5" t="s">
        <v>2585</v>
      </c>
      <c r="B897" s="5" t="s">
        <v>2585</v>
      </c>
      <c r="C897" s="5" t="str">
        <f t="shared" si="13"/>
        <v>Congenital%20cerebellar%20ataxia%20due%20to%20RNU12%20mutation</v>
      </c>
    </row>
    <row r="898" spans="1:3" x14ac:dyDescent="0.35">
      <c r="A898" s="5" t="s">
        <v>2126</v>
      </c>
      <c r="B898" s="5" t="s">
        <v>2126</v>
      </c>
      <c r="C898" s="5" t="str">
        <f t="shared" ref="C898:C961" si="14">SUBSTITUTE(SUBSTITUTE(SUBSTITUTE(B898, " ", "%20"), "'", "%27"), "-", "%2D")</f>
        <v>Congenital%20chronic%20diarrhea%20with%20protein%2Dlosing%20enteropathy</v>
      </c>
    </row>
    <row r="899" spans="1:3" x14ac:dyDescent="0.35">
      <c r="A899" s="5" t="s">
        <v>3206</v>
      </c>
      <c r="B899" s="5" t="s">
        <v>3206</v>
      </c>
      <c r="C899" s="5" t="str">
        <f t="shared" si="14"/>
        <v>Congenital%20contractural%20arachnodactyly</v>
      </c>
    </row>
    <row r="900" spans="1:3" x14ac:dyDescent="0.35">
      <c r="A900" s="5" t="s">
        <v>2853</v>
      </c>
      <c r="B900" s="5" t="s">
        <v>2853</v>
      </c>
      <c r="C900" s="5" t="str">
        <f t="shared" si="14"/>
        <v>Congenital%20disorder%20of%20glycosylation</v>
      </c>
    </row>
    <row r="901" spans="1:3" x14ac:dyDescent="0.35">
      <c r="A901" s="5" t="s">
        <v>543</v>
      </c>
      <c r="B901" s="5" t="s">
        <v>543</v>
      </c>
      <c r="C901" s="5" t="str">
        <f t="shared" si="14"/>
        <v>Congenital%20dyserythropoietic%20anemia</v>
      </c>
    </row>
    <row r="902" spans="1:3" x14ac:dyDescent="0.35">
      <c r="A902" s="5" t="s">
        <v>612</v>
      </c>
      <c r="B902" s="5" t="s">
        <v>612</v>
      </c>
      <c r="C902" s="5" t="str">
        <f t="shared" si="14"/>
        <v>Congenital%20dyserythropoietic%20anemia%20type%20I</v>
      </c>
    </row>
    <row r="903" spans="1:3" x14ac:dyDescent="0.35">
      <c r="A903" s="5" t="s">
        <v>3152</v>
      </c>
      <c r="B903" s="5" t="s">
        <v>3152</v>
      </c>
      <c r="C903" s="5" t="str">
        <f t="shared" si="14"/>
        <v>Congenital%20dyserythropoietic%20anemia%20type%20II</v>
      </c>
    </row>
    <row r="904" spans="1:3" x14ac:dyDescent="0.35">
      <c r="A904" s="5" t="s">
        <v>1577</v>
      </c>
      <c r="B904" s="5" t="s">
        <v>1577</v>
      </c>
      <c r="C904" s="5" t="str">
        <f t="shared" si="14"/>
        <v>Congenital%20dyserythropoietic%20anemia%20type%20III</v>
      </c>
    </row>
    <row r="905" spans="1:3" x14ac:dyDescent="0.35">
      <c r="A905" s="5" t="s">
        <v>1980</v>
      </c>
      <c r="B905" s="5" t="s">
        <v>1980</v>
      </c>
      <c r="C905" s="5" t="str">
        <f t="shared" si="14"/>
        <v>Congenital%20dyserythropoietic%20anemia%20type%20IV</v>
      </c>
    </row>
    <row r="906" spans="1:3" x14ac:dyDescent="0.35">
      <c r="A906" s="5" t="s">
        <v>2711</v>
      </c>
      <c r="B906" s="5" t="s">
        <v>2711</v>
      </c>
      <c r="C906" s="5" t="str">
        <f t="shared" si="14"/>
        <v>Congenital%20erythropoietic%20porphyria</v>
      </c>
    </row>
    <row r="907" spans="1:3" x14ac:dyDescent="0.35">
      <c r="A907" s="5" t="s">
        <v>2895</v>
      </c>
      <c r="B907" s="5" t="s">
        <v>2895</v>
      </c>
      <c r="C907" s="5" t="str">
        <f t="shared" si="14"/>
        <v>Congenital%20factor%20II%20deficiency</v>
      </c>
    </row>
    <row r="908" spans="1:3" x14ac:dyDescent="0.35">
      <c r="A908" s="5" t="s">
        <v>2896</v>
      </c>
      <c r="B908" s="5" t="s">
        <v>2896</v>
      </c>
      <c r="C908" s="5" t="str">
        <f t="shared" si="14"/>
        <v>Congenital%20factor%20V%20deficiency</v>
      </c>
    </row>
    <row r="909" spans="1:3" x14ac:dyDescent="0.35">
      <c r="A909" s="5" t="s">
        <v>2897</v>
      </c>
      <c r="B909" s="5" t="s">
        <v>2897</v>
      </c>
      <c r="C909" s="5" t="str">
        <f t="shared" si="14"/>
        <v>Congenital%20factor%20VII%20deficiency</v>
      </c>
    </row>
    <row r="910" spans="1:3" x14ac:dyDescent="0.35">
      <c r="A910" s="5" t="s">
        <v>2898</v>
      </c>
      <c r="B910" s="5" t="s">
        <v>2898</v>
      </c>
      <c r="C910" s="5" t="str">
        <f t="shared" si="14"/>
        <v>Congenital%20factor%20X%20deficiency</v>
      </c>
    </row>
    <row r="911" spans="1:3" x14ac:dyDescent="0.35">
      <c r="A911" s="5" t="s">
        <v>3105</v>
      </c>
      <c r="B911" s="5" t="s">
        <v>3105</v>
      </c>
      <c r="C911" s="5" t="str">
        <f t="shared" si="14"/>
        <v>Congenital%20factor%20XI%20deficiency</v>
      </c>
    </row>
    <row r="912" spans="1:3" x14ac:dyDescent="0.35">
      <c r="A912" s="5" t="s">
        <v>3220</v>
      </c>
      <c r="B912" s="5" t="s">
        <v>3220</v>
      </c>
      <c r="C912" s="5" t="str">
        <f t="shared" si="14"/>
        <v>Congenital%20factor%20XII%20deficiency</v>
      </c>
    </row>
    <row r="913" spans="1:3" x14ac:dyDescent="0.35">
      <c r="A913" s="5" t="s">
        <v>3005</v>
      </c>
      <c r="B913" s="5" t="s">
        <v>3005</v>
      </c>
      <c r="C913" s="5" t="str">
        <f t="shared" si="14"/>
        <v>Congenital%20fiber%2Dtype%20disproportion%20myopathy</v>
      </c>
    </row>
    <row r="914" spans="1:3" x14ac:dyDescent="0.35">
      <c r="A914" s="5" t="s">
        <v>3106</v>
      </c>
      <c r="B914" s="5" t="s">
        <v>3106</v>
      </c>
      <c r="C914" s="5" t="str">
        <f t="shared" si="14"/>
        <v>Congenital%20fibrinogen%20deficiency</v>
      </c>
    </row>
    <row r="915" spans="1:3" x14ac:dyDescent="0.35">
      <c r="A915" s="5" t="s">
        <v>1592</v>
      </c>
      <c r="B915" s="5" t="s">
        <v>1592</v>
      </c>
      <c r="C915" s="5" t="str">
        <f t="shared" si="14"/>
        <v>Congenital%20hereditary%20endothelial%20dystrophy%20type%20I</v>
      </c>
    </row>
    <row r="916" spans="1:3" x14ac:dyDescent="0.35">
      <c r="A916" s="5" t="s">
        <v>3058</v>
      </c>
      <c r="B916" s="5" t="s">
        <v>3058</v>
      </c>
      <c r="C916" s="5" t="str">
        <f t="shared" si="14"/>
        <v>Congenital%20hereditary%20endothelial%20dystrophy%20type%20II</v>
      </c>
    </row>
    <row r="917" spans="1:3" x14ac:dyDescent="0.35">
      <c r="A917" s="5" t="s">
        <v>2015</v>
      </c>
      <c r="B917" s="5" t="s">
        <v>2015</v>
      </c>
      <c r="C917" s="5" t="str">
        <f t="shared" si="14"/>
        <v>Congenital%20hereditary%20facial%20paralysis%2Dvariable%20hearing%20loss%20syndrome</v>
      </c>
    </row>
    <row r="918" spans="1:3" x14ac:dyDescent="0.35">
      <c r="A918" s="5" t="s">
        <v>315</v>
      </c>
      <c r="B918" s="5" t="s">
        <v>315</v>
      </c>
      <c r="C918" s="5" t="str">
        <f t="shared" si="14"/>
        <v>Congenital%20hypothyroidism</v>
      </c>
    </row>
    <row r="919" spans="1:3" x14ac:dyDescent="0.35">
      <c r="A919" s="5" t="s">
        <v>2146</v>
      </c>
      <c r="B919" s="5" t="s">
        <v>2146</v>
      </c>
      <c r="C919" s="5" t="str">
        <f t="shared" si="14"/>
        <v>Congenital%20ichthyosis%2Dintellectual%20disability%2Dspastic%20quadriplegia%20syndrome</v>
      </c>
    </row>
    <row r="920" spans="1:3" x14ac:dyDescent="0.35">
      <c r="A920" s="5" t="s">
        <v>2457</v>
      </c>
      <c r="B920" s="5" t="s">
        <v>2457</v>
      </c>
      <c r="C920" s="5" t="str">
        <f t="shared" si="14"/>
        <v>Congenital%20insensitivity%20to%20pain%20with%20severe%20intellectual%20disability</v>
      </c>
    </row>
    <row r="921" spans="1:3" x14ac:dyDescent="0.35">
      <c r="A921" s="5" t="s">
        <v>759</v>
      </c>
      <c r="B921" s="5" t="s">
        <v>759</v>
      </c>
      <c r="C921" s="5" t="str">
        <f t="shared" si="14"/>
        <v>Congenital%20intrauterine%20infection%2Dlike%20syndrome</v>
      </c>
    </row>
    <row r="922" spans="1:3" x14ac:dyDescent="0.35">
      <c r="A922" s="5" t="s">
        <v>404</v>
      </c>
      <c r="B922" s="5" t="s">
        <v>404</v>
      </c>
      <c r="C922" s="5" t="str">
        <f t="shared" si="14"/>
        <v>Congenital%20isolated%20hyperinsulinism</v>
      </c>
    </row>
    <row r="923" spans="1:3" x14ac:dyDescent="0.35">
      <c r="A923" s="5" t="s">
        <v>2563</v>
      </c>
      <c r="B923" s="5" t="s">
        <v>2563</v>
      </c>
      <c r="C923" s="5" t="str">
        <f t="shared" si="14"/>
        <v>Congenital%20labioscrotal%20agenesis%2Dcerebellar%20malformation%2Dcorneal%20dystrophy%2Dfacial%20dysmorphism%20syndrome</v>
      </c>
    </row>
    <row r="924" spans="1:3" x14ac:dyDescent="0.35">
      <c r="A924" s="5" t="s">
        <v>3362</v>
      </c>
      <c r="B924" s="5" t="s">
        <v>3362</v>
      </c>
      <c r="C924" s="5" t="str">
        <f t="shared" si="14"/>
        <v>Congenital%20lactic%20acidosis,%20Saguenay%2DLac%2DSaint%2DJean%20type</v>
      </c>
    </row>
    <row r="925" spans="1:3" x14ac:dyDescent="0.35">
      <c r="A925" s="5" t="s">
        <v>895</v>
      </c>
      <c r="B925" s="5" t="s">
        <v>895</v>
      </c>
      <c r="C925" s="5" t="str">
        <f t="shared" si="14"/>
        <v>Congenital%20lethal%20erythroderma</v>
      </c>
    </row>
    <row r="926" spans="1:3" x14ac:dyDescent="0.35">
      <c r="A926" s="5" t="s">
        <v>1820</v>
      </c>
      <c r="B926" s="5" t="s">
        <v>1820</v>
      </c>
      <c r="C926" s="5" t="str">
        <f t="shared" si="14"/>
        <v>Congenital%20lethal%20myopathy,%20Compton%2DNorth%20type</v>
      </c>
    </row>
    <row r="927" spans="1:3" x14ac:dyDescent="0.35">
      <c r="A927" s="5" t="s">
        <v>2624</v>
      </c>
      <c r="B927" s="5" t="s">
        <v>2624</v>
      </c>
      <c r="C927" s="5" t="str">
        <f t="shared" si="14"/>
        <v>Congenital%20limbs%2Dface%20contractures%2Dhypotonia%2Ddevelopmental%20delay%20syndrome</v>
      </c>
    </row>
    <row r="928" spans="1:3" x14ac:dyDescent="0.35">
      <c r="A928" s="5" t="s">
        <v>3416</v>
      </c>
      <c r="B928" s="5" t="s">
        <v>3416</v>
      </c>
      <c r="C928" s="5" t="str">
        <f t="shared" si="14"/>
        <v>Congenital%20lipoid%20adrenal%20hyperplasia%20due%20to%20STAR%20deficency</v>
      </c>
    </row>
    <row r="929" spans="1:3" x14ac:dyDescent="0.35">
      <c r="A929" s="5" t="s">
        <v>1294</v>
      </c>
      <c r="B929" s="5" t="s">
        <v>1294</v>
      </c>
      <c r="C929" s="5" t="str">
        <f t="shared" si="14"/>
        <v>Congenital%20membranous%20nephropathy%20due%20to%20fetomaternal%20anti%2Dneutral%20endopeptidase%20alloimmunization</v>
      </c>
    </row>
    <row r="930" spans="1:3" x14ac:dyDescent="0.35">
      <c r="A930" s="5" t="s">
        <v>2245</v>
      </c>
      <c r="B930" s="5" t="s">
        <v>2245</v>
      </c>
      <c r="C930" s="5" t="str">
        <f t="shared" si="14"/>
        <v>Congenital%20microcephaly%2Dsevere%20encephalopathy%2Dprogressive%20cerebral%20atrophy%20syndrome</v>
      </c>
    </row>
    <row r="931" spans="1:3" x14ac:dyDescent="0.35">
      <c r="A931" s="5" t="s">
        <v>3234</v>
      </c>
      <c r="B931" s="5" t="s">
        <v>3234</v>
      </c>
      <c r="C931" s="5" t="str">
        <f t="shared" si="14"/>
        <v>Congenital%20microcoria</v>
      </c>
    </row>
    <row r="932" spans="1:3" x14ac:dyDescent="0.35">
      <c r="A932" s="5" t="s">
        <v>2582</v>
      </c>
      <c r="B932" s="5" t="s">
        <v>2582</v>
      </c>
      <c r="C932" s="5" t="str">
        <f t="shared" si="14"/>
        <v>Congenital%20multiple%20café%2Dau%2Dlait%20macules%2Dincreased%20sister%20chromatid%20exchange%20syndrome</v>
      </c>
    </row>
    <row r="933" spans="1:3" x14ac:dyDescent="0.35">
      <c r="A933" s="5" t="s">
        <v>535</v>
      </c>
      <c r="B933" s="5" t="s">
        <v>535</v>
      </c>
      <c r="C933" s="5" t="str">
        <f t="shared" si="14"/>
        <v>Congenital%20muscular%20dystrophy</v>
      </c>
    </row>
    <row r="934" spans="1:3" x14ac:dyDescent="0.35">
      <c r="A934" s="5" t="s">
        <v>1579</v>
      </c>
      <c r="B934" s="5" t="s">
        <v>1579</v>
      </c>
      <c r="C934" s="5" t="str">
        <f t="shared" si="14"/>
        <v>Congenital%20muscular%20dystrophy%20type%201B</v>
      </c>
    </row>
    <row r="935" spans="1:3" x14ac:dyDescent="0.35">
      <c r="A935" s="5" t="s">
        <v>3128</v>
      </c>
      <c r="B935" s="5" t="s">
        <v>3128</v>
      </c>
      <c r="C935" s="5" t="str">
        <f t="shared" si="14"/>
        <v>Congenital%20muscular%20dystrophy%20with%20integrin%20alpha%2D7%20deficiency</v>
      </c>
    </row>
    <row r="936" spans="1:3" x14ac:dyDescent="0.35">
      <c r="A936" s="5" t="s">
        <v>2119</v>
      </c>
      <c r="B936" s="5" t="s">
        <v>2119</v>
      </c>
      <c r="C936" s="5" t="str">
        <f t="shared" si="14"/>
        <v>Congenital%20muscular%20dystrophy%20with%20intellectual%20disability%20and%20severe%20epilepsy</v>
      </c>
    </row>
    <row r="937" spans="1:3" x14ac:dyDescent="0.35">
      <c r="A937" s="5" t="s">
        <v>2763</v>
      </c>
      <c r="B937" s="5" t="s">
        <v>2763</v>
      </c>
      <c r="C937" s="5" t="str">
        <f t="shared" si="14"/>
        <v>Congenital%20muscular%20dystrophy,%20Ullrich%20type</v>
      </c>
    </row>
    <row r="938" spans="1:3" x14ac:dyDescent="0.35">
      <c r="A938" s="5" t="s">
        <v>880</v>
      </c>
      <c r="B938" s="5" t="s">
        <v>880</v>
      </c>
      <c r="C938" s="5" t="str">
        <f t="shared" si="14"/>
        <v>Congenital%20muscular%20dystrophy%2Dinfantile%20cataract%2Dhypogonadism%20syndrome</v>
      </c>
    </row>
    <row r="939" spans="1:3" x14ac:dyDescent="0.35">
      <c r="A939" s="5" t="s">
        <v>599</v>
      </c>
      <c r="B939" s="5" t="s">
        <v>599</v>
      </c>
      <c r="C939" s="5" t="str">
        <f t="shared" si="14"/>
        <v>Congenital%20myasthenic%20syndrome</v>
      </c>
    </row>
    <row r="940" spans="1:3" x14ac:dyDescent="0.35">
      <c r="A940" s="5" t="s">
        <v>3588</v>
      </c>
      <c r="B940" s="5" t="s">
        <v>3588</v>
      </c>
      <c r="C940" s="5" t="str">
        <f t="shared" si="14"/>
        <v>Congenital%20myasthenic%20syndromes%20with%20glycosylation%20defect</v>
      </c>
    </row>
    <row r="941" spans="1:3" x14ac:dyDescent="0.35">
      <c r="A941" s="5" t="s">
        <v>2062</v>
      </c>
      <c r="B941" s="5" t="s">
        <v>2062</v>
      </c>
      <c r="C941" s="5" t="str">
        <f t="shared" si="14"/>
        <v>Congenital%20myopathy%20with%20internal%20nuclei%20and%20atypical%20cores</v>
      </c>
    </row>
    <row r="942" spans="1:3" x14ac:dyDescent="0.35">
      <c r="A942" s="5" t="s">
        <v>2362</v>
      </c>
      <c r="B942" s="5" t="s">
        <v>2362</v>
      </c>
      <c r="C942" s="5" t="str">
        <f t="shared" si="14"/>
        <v>Congenital%20myopathy%20with%20myasthenic%2Dlike%20onset</v>
      </c>
    </row>
    <row r="943" spans="1:3" x14ac:dyDescent="0.35">
      <c r="A943" s="5" t="s">
        <v>2618</v>
      </c>
      <c r="B943" s="5" t="s">
        <v>2618</v>
      </c>
      <c r="C943" s="5" t="str">
        <f t="shared" si="14"/>
        <v>Congenital%20myopathy%20with%20reduced%20type%202%20muscle%20fibers</v>
      </c>
    </row>
    <row r="944" spans="1:3" x14ac:dyDescent="0.35">
      <c r="A944" s="5" t="s">
        <v>1793</v>
      </c>
      <c r="B944" s="5" t="s">
        <v>1793</v>
      </c>
      <c r="C944" s="5" t="str">
        <f t="shared" si="14"/>
        <v>Congenital%20myopathy,%20Paradas%20type</v>
      </c>
    </row>
    <row r="945" spans="1:3" x14ac:dyDescent="0.35">
      <c r="A945" s="5" t="s">
        <v>2744</v>
      </c>
      <c r="B945" s="5" t="s">
        <v>2744</v>
      </c>
      <c r="C945" s="5" t="str">
        <f t="shared" si="14"/>
        <v>Congenital%20nephrotic%20syndrome,%20Finnish%20type</v>
      </c>
    </row>
    <row r="946" spans="1:3" x14ac:dyDescent="0.35">
      <c r="A946" s="5" t="s">
        <v>1742</v>
      </c>
      <c r="B946" s="5" t="s">
        <v>1742</v>
      </c>
      <c r="C946" s="5" t="str">
        <f t="shared" si="14"/>
        <v>Congenital%20neuronal%20ceroid%20lipofuscinosis</v>
      </c>
    </row>
    <row r="947" spans="1:3" x14ac:dyDescent="0.35">
      <c r="A947" s="5" t="s">
        <v>2212</v>
      </c>
      <c r="B947" s="5" t="s">
        <v>2212</v>
      </c>
      <c r="C947" s="5" t="str">
        <f t="shared" si="14"/>
        <v>Congenital%20neutropenia%2Dmyelofibrosis%2Dnephromegaly%20syndrome</v>
      </c>
    </row>
    <row r="948" spans="1:3" x14ac:dyDescent="0.35">
      <c r="A948" s="5" t="s">
        <v>609</v>
      </c>
      <c r="B948" s="5" t="s">
        <v>609</v>
      </c>
      <c r="C948" s="5" t="str">
        <f t="shared" si="14"/>
        <v>Congenital%20non%2Dbullous%20ichthyosiform%20erythroderma</v>
      </c>
    </row>
    <row r="949" spans="1:3" x14ac:dyDescent="0.35">
      <c r="A949" s="5" t="s">
        <v>1073</v>
      </c>
      <c r="B949" s="5" t="s">
        <v>1073</v>
      </c>
      <c r="C949" s="5" t="str">
        <f t="shared" si="14"/>
        <v>Congenital%20osteogenesis%20imperfecta%2Dmicrocephaly%2Dcataracts%20syndrome</v>
      </c>
    </row>
    <row r="950" spans="1:3" x14ac:dyDescent="0.35">
      <c r="A950" s="5" t="s">
        <v>2992</v>
      </c>
      <c r="B950" s="5" t="s">
        <v>2992</v>
      </c>
      <c r="C950" s="5" t="str">
        <f t="shared" si="14"/>
        <v>Congenital%20plasminogen%20activator%20inhibitor%20type%201%20deficiency</v>
      </c>
    </row>
    <row r="951" spans="1:3" x14ac:dyDescent="0.35">
      <c r="A951" s="5" t="s">
        <v>2945</v>
      </c>
      <c r="B951" s="5" t="s">
        <v>2945</v>
      </c>
      <c r="C951" s="5" t="str">
        <f t="shared" si="14"/>
        <v>Congenital%20primary%20aphakia</v>
      </c>
    </row>
    <row r="952" spans="1:3" x14ac:dyDescent="0.35">
      <c r="A952" s="5" t="s">
        <v>3418</v>
      </c>
      <c r="B952" s="5" t="s">
        <v>3418</v>
      </c>
      <c r="C952" s="5" t="str">
        <f t="shared" si="14"/>
        <v>Congenital%20ptosis</v>
      </c>
    </row>
    <row r="953" spans="1:3" x14ac:dyDescent="0.35">
      <c r="A953" s="5" t="s">
        <v>2684</v>
      </c>
      <c r="B953" s="5" t="s">
        <v>2684</v>
      </c>
      <c r="C953" s="5" t="str">
        <f t="shared" si="14"/>
        <v>Congenital%20pulmonary%20lymphangiectasia</v>
      </c>
    </row>
    <row r="954" spans="1:3" x14ac:dyDescent="0.35">
      <c r="A954" s="5" t="s">
        <v>1969</v>
      </c>
      <c r="B954" s="5" t="s">
        <v>1969</v>
      </c>
      <c r="C954" s="5" t="str">
        <f t="shared" si="14"/>
        <v>Congenital%20reticular%20ichthyosiform%20erythroderma</v>
      </c>
    </row>
    <row r="955" spans="1:3" x14ac:dyDescent="0.35">
      <c r="A955" s="5" t="s">
        <v>3502</v>
      </c>
      <c r="B955" s="5" t="s">
        <v>3502</v>
      </c>
      <c r="C955" s="5" t="str">
        <f t="shared" si="14"/>
        <v>Congenital%20secondary%20polycythemia</v>
      </c>
    </row>
    <row r="956" spans="1:3" x14ac:dyDescent="0.35">
      <c r="A956" s="5" t="s">
        <v>974</v>
      </c>
      <c r="B956" s="5" t="s">
        <v>974</v>
      </c>
      <c r="C956" s="5" t="str">
        <f t="shared" si="14"/>
        <v>Congenital%20short%20bowel%20syndrome</v>
      </c>
    </row>
    <row r="957" spans="1:3" x14ac:dyDescent="0.35">
      <c r="A957" s="5" t="s">
        <v>2213</v>
      </c>
      <c r="B957" s="5" t="s">
        <v>2213</v>
      </c>
      <c r="C957" s="5" t="str">
        <f t="shared" si="14"/>
        <v>Congenital%20sideroblastic%20anemia%2DB%2Dcell%20immunodeficiency%2Dperiodic%20fever%2Ddevelopmental%20delay%20syndrome</v>
      </c>
    </row>
    <row r="958" spans="1:3" x14ac:dyDescent="0.35">
      <c r="A958" s="5" t="s">
        <v>1657</v>
      </c>
      <c r="B958" s="5" t="s">
        <v>1657</v>
      </c>
      <c r="C958" s="5" t="str">
        <f t="shared" si="14"/>
        <v>Congenital%20sodium%20diarrhea</v>
      </c>
    </row>
    <row r="959" spans="1:3" x14ac:dyDescent="0.35">
      <c r="A959" s="5" t="s">
        <v>3215</v>
      </c>
      <c r="B959" s="5" t="s">
        <v>3215</v>
      </c>
      <c r="C959" s="5" t="str">
        <f t="shared" si="14"/>
        <v>Congenital%20stationary%20night%20blindness</v>
      </c>
    </row>
    <row r="960" spans="1:3" x14ac:dyDescent="0.35">
      <c r="A960" s="5" t="s">
        <v>1646</v>
      </c>
      <c r="B960" s="5" t="s">
        <v>1646</v>
      </c>
      <c r="C960" s="5" t="str">
        <f t="shared" si="14"/>
        <v>Congenital%20stromal%20corneal%20dystrophy</v>
      </c>
    </row>
    <row r="961" spans="1:3" x14ac:dyDescent="0.35">
      <c r="A961" s="5" t="s">
        <v>2933</v>
      </c>
      <c r="B961" s="5" t="s">
        <v>2933</v>
      </c>
      <c r="C961" s="5" t="str">
        <f t="shared" si="14"/>
        <v>Congenital%20sucrase%2Disomaltase%20deficiency</v>
      </c>
    </row>
    <row r="962" spans="1:3" x14ac:dyDescent="0.35">
      <c r="A962" s="5" t="s">
        <v>611</v>
      </c>
      <c r="B962" s="5" t="s">
        <v>611</v>
      </c>
      <c r="C962" s="5" t="str">
        <f t="shared" ref="C962:C1025" si="15">SUBSTITUTE(SUBSTITUTE(SUBSTITUTE(B962, " ", "%20"), "'", "%27"), "-", "%2D")</f>
        <v>Congenital%20thrombotic%20thrombocytopenic%20purpura</v>
      </c>
    </row>
    <row r="963" spans="1:3" x14ac:dyDescent="0.35">
      <c r="A963" s="5" t="s">
        <v>2871</v>
      </c>
      <c r="B963" s="5" t="s">
        <v>2871</v>
      </c>
      <c r="C963" s="5" t="str">
        <f t="shared" si="15"/>
        <v>Congenital%20tufting%20enteropathy</v>
      </c>
    </row>
    <row r="964" spans="1:3" x14ac:dyDescent="0.35">
      <c r="A964" s="5" t="s">
        <v>3264</v>
      </c>
      <c r="B964" s="5" t="s">
        <v>3264</v>
      </c>
      <c r="C964" s="5" t="str">
        <f t="shared" si="15"/>
        <v>Congenital%20unilateral%20hypoplasia%20of%20depressor%20anguli%20oris</v>
      </c>
    </row>
    <row r="965" spans="1:3" x14ac:dyDescent="0.35">
      <c r="A965" s="5" t="s">
        <v>2592</v>
      </c>
      <c r="B965" s="5" t="s">
        <v>2592</v>
      </c>
      <c r="C965" s="5" t="str">
        <f t="shared" si="15"/>
        <v>Congenital%20vertebral%2Dcardiac%2Drenal%20anomalies%20syndrome</v>
      </c>
    </row>
    <row r="966" spans="1:3" x14ac:dyDescent="0.35">
      <c r="A966" s="5" t="s">
        <v>3475</v>
      </c>
      <c r="B966" s="5" t="s">
        <v>3475</v>
      </c>
      <c r="C966" s="5" t="str">
        <f t="shared" si="15"/>
        <v>Congenital%20vertical%20talus</v>
      </c>
    </row>
    <row r="967" spans="1:3" x14ac:dyDescent="0.35">
      <c r="A967" s="5" t="s">
        <v>996</v>
      </c>
      <c r="B967" s="5" t="s">
        <v>996</v>
      </c>
      <c r="C967" s="5" t="str">
        <f t="shared" si="15"/>
        <v>Congenitally%20short%20costocoracoid%20ligament</v>
      </c>
    </row>
    <row r="968" spans="1:3" x14ac:dyDescent="0.35">
      <c r="A968" s="5" t="s">
        <v>2352</v>
      </c>
      <c r="B968" s="5" t="s">
        <v>2352</v>
      </c>
      <c r="C968" s="5" t="str">
        <f t="shared" si="15"/>
        <v>Cono%2Dspondylar%20dysplasia</v>
      </c>
    </row>
    <row r="969" spans="1:3" x14ac:dyDescent="0.35">
      <c r="A969" s="5" t="s">
        <v>817</v>
      </c>
      <c r="B969" s="5" t="s">
        <v>817</v>
      </c>
      <c r="C969" s="5" t="str">
        <f t="shared" si="15"/>
        <v>Contractures%2Dectodermal%20dysplasia%2Dcleft%20lip/palate%20syndrome</v>
      </c>
    </row>
    <row r="970" spans="1:3" x14ac:dyDescent="0.35">
      <c r="A970" s="5" t="s">
        <v>818</v>
      </c>
      <c r="B970" s="5" t="s">
        <v>818</v>
      </c>
      <c r="C970" s="5" t="str">
        <f t="shared" si="15"/>
        <v>Cooks%20syndrome</v>
      </c>
    </row>
    <row r="971" spans="1:3" x14ac:dyDescent="0.35">
      <c r="A971" s="5" t="s">
        <v>819</v>
      </c>
      <c r="B971" s="5" t="s">
        <v>819</v>
      </c>
      <c r="C971" s="5" t="str">
        <f t="shared" si="15"/>
        <v>Cooper%2DJabs%20syndrome</v>
      </c>
    </row>
    <row r="972" spans="1:3" x14ac:dyDescent="0.35">
      <c r="A972" s="5" t="s">
        <v>2842</v>
      </c>
      <c r="B972" s="5" t="s">
        <v>2842</v>
      </c>
      <c r="C972" s="5" t="str">
        <f t="shared" si="15"/>
        <v>Corneal%20dystrophy</v>
      </c>
    </row>
    <row r="973" spans="1:3" x14ac:dyDescent="0.35">
      <c r="A973" s="5" t="s">
        <v>820</v>
      </c>
      <c r="B973" s="5" t="s">
        <v>820</v>
      </c>
      <c r="C973" s="5" t="str">
        <f t="shared" si="15"/>
        <v>Corneal%20dystrophy%2Dperceptive%20deafness%20syndrome</v>
      </c>
    </row>
    <row r="974" spans="1:3" x14ac:dyDescent="0.35">
      <c r="A974" s="5" t="s">
        <v>2160</v>
      </c>
      <c r="B974" s="5" t="s">
        <v>2160</v>
      </c>
      <c r="C974" s="5" t="str">
        <f t="shared" si="15"/>
        <v>Corneal%20intraepithelial%20dyskeratosis%2Dpalmoplantar%20hyperkeratosis%2Dlaryngeal%20dyskeratosis%20syndrome</v>
      </c>
    </row>
    <row r="975" spans="1:3" x14ac:dyDescent="0.35">
      <c r="A975" s="5" t="s">
        <v>427</v>
      </c>
      <c r="B975" s="5" t="s">
        <v>427</v>
      </c>
      <c r="C975" s="5" t="str">
        <f t="shared" si="15"/>
        <v>Cornelia%20de%20Lange%20syndrome</v>
      </c>
    </row>
    <row r="976" spans="1:3" x14ac:dyDescent="0.35">
      <c r="A976" s="5" t="s">
        <v>1160</v>
      </c>
      <c r="B976" s="5" t="s">
        <v>1160</v>
      </c>
      <c r="C976" s="5" t="str">
        <f t="shared" si="15"/>
        <v>Corneodermatoosseous%20syndrome</v>
      </c>
    </row>
    <row r="977" spans="1:3" x14ac:dyDescent="0.35">
      <c r="A977" s="5" t="s">
        <v>3310</v>
      </c>
      <c r="B977" s="5" t="s">
        <v>3310</v>
      </c>
      <c r="C977" s="5" t="str">
        <f t="shared" si="15"/>
        <v>Corpus%20callosum%20agenesis%2Dabnormal%20genitalia%20syndrome</v>
      </c>
    </row>
    <row r="978" spans="1:3" x14ac:dyDescent="0.35">
      <c r="A978" s="5" t="s">
        <v>1257</v>
      </c>
      <c r="B978" s="5" t="s">
        <v>1257</v>
      </c>
      <c r="C978" s="5" t="str">
        <f t="shared" si="15"/>
        <v>Corpus%20callosum%20agenesis%2Dintellectual%20disability%2Dcoloboma%2Dmicrognathia%20syndrome</v>
      </c>
    </row>
    <row r="979" spans="1:3" x14ac:dyDescent="0.35">
      <c r="A979" s="5" t="s">
        <v>602</v>
      </c>
      <c r="B979" s="5" t="s">
        <v>602</v>
      </c>
      <c r="C979" s="5" t="str">
        <f t="shared" si="15"/>
        <v>Corpus%20callosum%20agenesis%2Dneuronopathy%20syndrome</v>
      </c>
    </row>
    <row r="980" spans="1:3" x14ac:dyDescent="0.35">
      <c r="A980" s="5" t="s">
        <v>796</v>
      </c>
      <c r="B980" s="5" t="s">
        <v>796</v>
      </c>
      <c r="C980" s="5" t="str">
        <f t="shared" si="15"/>
        <v>Cortical%20blindness%2Dintellectual%20disability%2Dpolydactyly%20syndrome</v>
      </c>
    </row>
    <row r="981" spans="1:3" x14ac:dyDescent="0.35">
      <c r="A981" s="5" t="s">
        <v>2009</v>
      </c>
      <c r="B981" s="5" t="s">
        <v>2009</v>
      </c>
      <c r="C981" s="5" t="str">
        <f t="shared" si="15"/>
        <v>Cortical%20dysgenesis%20with%20pontocerebellar%20hypoplasia%20due%20to%20TUBB3%20mutation</v>
      </c>
    </row>
    <row r="982" spans="1:3" x14ac:dyDescent="0.35">
      <c r="A982" s="5" t="s">
        <v>3464</v>
      </c>
      <c r="B982" s="5" t="s">
        <v>3464</v>
      </c>
      <c r="C982" s="5" t="str">
        <f t="shared" si="15"/>
        <v>Cortical%20dysplasia%2Dfocal%20epilepsy%20syndrome</v>
      </c>
    </row>
    <row r="983" spans="1:3" x14ac:dyDescent="0.35">
      <c r="A983" s="5" t="s">
        <v>16</v>
      </c>
      <c r="B983" s="5" t="s">
        <v>16</v>
      </c>
      <c r="C983" s="5" t="str">
        <f t="shared" si="15"/>
        <v>Covid%2D19</v>
      </c>
    </row>
    <row r="984" spans="1:3" x14ac:dyDescent="0.35">
      <c r="A984" s="5" t="s">
        <v>596</v>
      </c>
      <c r="B984" s="5" t="s">
        <v>596</v>
      </c>
      <c r="C984" s="5" t="str">
        <f t="shared" si="15"/>
        <v>Cowden%20syndrome</v>
      </c>
    </row>
    <row r="985" spans="1:3" x14ac:dyDescent="0.35">
      <c r="A985" s="5" t="s">
        <v>825</v>
      </c>
      <c r="B985" s="5" t="s">
        <v>825</v>
      </c>
      <c r="C985" s="5" t="str">
        <f t="shared" si="15"/>
        <v>Coxopodopatellar%20syndrome</v>
      </c>
    </row>
    <row r="986" spans="1:3" x14ac:dyDescent="0.35">
      <c r="A986" s="5" t="s">
        <v>3214</v>
      </c>
      <c r="B986" s="5" t="s">
        <v>3214</v>
      </c>
      <c r="C986" s="5" t="str">
        <f t="shared" si="15"/>
        <v>Crandall%20syndrome</v>
      </c>
    </row>
    <row r="987" spans="1:3" x14ac:dyDescent="0.35">
      <c r="A987" s="5" t="s">
        <v>826</v>
      </c>
      <c r="B987" s="5" t="s">
        <v>826</v>
      </c>
      <c r="C987" s="5" t="str">
        <f t="shared" si="15"/>
        <v>Crane%2DHeise%20syndrome</v>
      </c>
    </row>
    <row r="988" spans="1:3" x14ac:dyDescent="0.35">
      <c r="A988" s="5" t="s">
        <v>827</v>
      </c>
      <c r="B988" s="5" t="s">
        <v>827</v>
      </c>
      <c r="C988" s="5" t="str">
        <f t="shared" si="15"/>
        <v>Craniodigital%2Dintellectual%20disability%20syndrome</v>
      </c>
    </row>
    <row r="989" spans="1:3" x14ac:dyDescent="0.35">
      <c r="A989" s="5" t="s">
        <v>828</v>
      </c>
      <c r="B989" s="5" t="s">
        <v>828</v>
      </c>
      <c r="C989" s="5" t="str">
        <f t="shared" si="15"/>
        <v>Cranioectodermal%20dysplasia</v>
      </c>
    </row>
    <row r="990" spans="1:3" x14ac:dyDescent="0.35">
      <c r="A990" s="5" t="s">
        <v>1413</v>
      </c>
      <c r="B990" s="5" t="s">
        <v>1413</v>
      </c>
      <c r="C990" s="5" t="str">
        <f t="shared" si="15"/>
        <v>Craniofacial%20conodysplasia</v>
      </c>
    </row>
    <row r="991" spans="1:3" x14ac:dyDescent="0.35">
      <c r="A991" s="5" t="s">
        <v>2042</v>
      </c>
      <c r="B991" s="5" t="s">
        <v>2042</v>
      </c>
      <c r="C991" s="5" t="str">
        <f t="shared" si="15"/>
        <v>Craniofacial%20dysplasia%2Dosteopenia%20syndrome</v>
      </c>
    </row>
    <row r="992" spans="1:3" x14ac:dyDescent="0.35">
      <c r="A992" s="5" t="s">
        <v>2486</v>
      </c>
      <c r="B992" s="5" t="s">
        <v>2486</v>
      </c>
      <c r="C992" s="5" t="str">
        <f t="shared" si="15"/>
        <v>Craniofacial%20dysplasia%2Dshort%20stature%2Dectodermal%20anomalies%2Dintellectual%20disability%20syndrome</v>
      </c>
    </row>
    <row r="993" spans="1:3" x14ac:dyDescent="0.35">
      <c r="A993" s="5" t="s">
        <v>502</v>
      </c>
      <c r="B993" s="5" t="s">
        <v>502</v>
      </c>
      <c r="C993" s="5" t="str">
        <f t="shared" si="15"/>
        <v>Craniofacial%20dyssynostosis</v>
      </c>
    </row>
    <row r="994" spans="1:3" x14ac:dyDescent="0.35">
      <c r="A994" s="5" t="s">
        <v>833</v>
      </c>
      <c r="B994" s="5" t="s">
        <v>833</v>
      </c>
      <c r="C994" s="5" t="str">
        <f t="shared" si="15"/>
        <v>Craniofacial%2Ddeafness%2Dhand%20syndrome</v>
      </c>
    </row>
    <row r="995" spans="1:3" x14ac:dyDescent="0.35">
      <c r="A995" s="5" t="s">
        <v>3278</v>
      </c>
      <c r="B995" s="5" t="s">
        <v>3278</v>
      </c>
      <c r="C995" s="5" t="str">
        <f t="shared" si="15"/>
        <v>Craniofrontonasal%20dysplasia</v>
      </c>
    </row>
    <row r="996" spans="1:3" x14ac:dyDescent="0.35">
      <c r="A996" s="5" t="s">
        <v>1249</v>
      </c>
      <c r="B996" s="5" t="s">
        <v>1249</v>
      </c>
      <c r="C996" s="5" t="str">
        <f t="shared" si="15"/>
        <v>Craniolenticulosutural%20dysplasia</v>
      </c>
    </row>
    <row r="997" spans="1:3" x14ac:dyDescent="0.35">
      <c r="A997" s="5" t="s">
        <v>1418</v>
      </c>
      <c r="B997" s="5" t="s">
        <v>1418</v>
      </c>
      <c r="C997" s="5" t="str">
        <f t="shared" si="15"/>
        <v>Craniometadiaphyseal%20dysplasia,%20wormian%20bone%20type</v>
      </c>
    </row>
    <row r="998" spans="1:3" x14ac:dyDescent="0.35">
      <c r="A998" s="5" t="s">
        <v>830</v>
      </c>
      <c r="B998" s="5" t="s">
        <v>830</v>
      </c>
      <c r="C998" s="5" t="str">
        <f t="shared" si="15"/>
        <v>Craniometaphyseal%20dysplasia</v>
      </c>
    </row>
    <row r="999" spans="1:3" x14ac:dyDescent="0.35">
      <c r="A999" s="5" t="s">
        <v>831</v>
      </c>
      <c r="B999" s="5" t="s">
        <v>831</v>
      </c>
      <c r="C999" s="5" t="str">
        <f t="shared" si="15"/>
        <v>Cranio%2Dosteoarthropathy</v>
      </c>
    </row>
    <row r="1000" spans="1:3" x14ac:dyDescent="0.35">
      <c r="A1000" s="5" t="s">
        <v>469</v>
      </c>
      <c r="B1000" s="5" t="s">
        <v>469</v>
      </c>
      <c r="C1000" s="5" t="str">
        <f t="shared" si="15"/>
        <v>Craniosynostosis</v>
      </c>
    </row>
    <row r="1001" spans="1:3" x14ac:dyDescent="0.35">
      <c r="A1001" s="5" t="s">
        <v>836</v>
      </c>
      <c r="B1001" s="5" t="s">
        <v>836</v>
      </c>
      <c r="C1001" s="5" t="str">
        <f t="shared" si="15"/>
        <v>Craniosynostosis,%20Boston%20type</v>
      </c>
    </row>
    <row r="1002" spans="1:3" x14ac:dyDescent="0.35">
      <c r="A1002" s="5" t="s">
        <v>832</v>
      </c>
      <c r="B1002" s="5" t="s">
        <v>832</v>
      </c>
      <c r="C1002" s="5" t="str">
        <f t="shared" si="15"/>
        <v>Craniosynostosis,%20Philadelphia%20type</v>
      </c>
    </row>
    <row r="1003" spans="1:3" x14ac:dyDescent="0.35">
      <c r="A1003" s="5" t="s">
        <v>1423</v>
      </c>
      <c r="B1003" s="5" t="s">
        <v>1423</v>
      </c>
      <c r="C1003" s="5" t="str">
        <f t="shared" si="15"/>
        <v>Craniosynostosis%2Danal%20anomalies%2Dporokeratosis%20syndrome</v>
      </c>
    </row>
    <row r="1004" spans="1:3" x14ac:dyDescent="0.35">
      <c r="A1004" s="5" t="s">
        <v>835</v>
      </c>
      <c r="B1004" s="5" t="s">
        <v>835</v>
      </c>
      <c r="C1004" s="5" t="str">
        <f t="shared" si="15"/>
        <v>Craniosynostosis%2DDandy%2DWalker%20malformation%2Dhydrocephalus%20syndrome</v>
      </c>
    </row>
    <row r="1005" spans="1:3" x14ac:dyDescent="0.35">
      <c r="A1005" s="5" t="s">
        <v>3182</v>
      </c>
      <c r="B1005" s="5" t="s">
        <v>3182</v>
      </c>
      <c r="C1005" s="5" t="str">
        <f t="shared" si="15"/>
        <v>Craniosynostosis%2Ddental%20anomalies</v>
      </c>
    </row>
    <row r="1006" spans="1:3" x14ac:dyDescent="0.35">
      <c r="A1006" s="5" t="s">
        <v>834</v>
      </c>
      <c r="B1006" s="5" t="s">
        <v>834</v>
      </c>
      <c r="C1006" s="5" t="str">
        <f t="shared" si="15"/>
        <v>Craniosynostosis%2Dfibular%20aplasia%20syndrome</v>
      </c>
    </row>
    <row r="1007" spans="1:3" x14ac:dyDescent="0.35">
      <c r="A1007" s="5" t="s">
        <v>1256</v>
      </c>
      <c r="B1007" s="5" t="s">
        <v>1256</v>
      </c>
      <c r="C1007" s="5" t="str">
        <f t="shared" si="15"/>
        <v>Craniosynostosis%2Dintracranial%20calcifications%20syndrome</v>
      </c>
    </row>
    <row r="1008" spans="1:3" x14ac:dyDescent="0.35">
      <c r="A1008" s="5" t="s">
        <v>2629</v>
      </c>
      <c r="B1008" s="5" t="s">
        <v>2629</v>
      </c>
      <c r="C1008" s="5" t="str">
        <f t="shared" si="15"/>
        <v>Craniosynostosis%2Dmicroretrognathia%2Dsevere%20intellectual%20disability%20syndrome</v>
      </c>
    </row>
    <row r="1009" spans="1:3" x14ac:dyDescent="0.35">
      <c r="A1009" s="5" t="s">
        <v>3017</v>
      </c>
      <c r="B1009" s="5" t="s">
        <v>3017</v>
      </c>
      <c r="C1009" s="5" t="str">
        <f t="shared" si="15"/>
        <v>Creatine%20deficiency%20syndrome</v>
      </c>
    </row>
    <row r="1010" spans="1:3" x14ac:dyDescent="0.35">
      <c r="A1010" s="5" t="s">
        <v>2643</v>
      </c>
      <c r="B1010" s="5" t="s">
        <v>2643</v>
      </c>
      <c r="C1010" s="5" t="str">
        <f t="shared" si="15"/>
        <v>Crigler%2DNajjar%20syndrome</v>
      </c>
    </row>
    <row r="1011" spans="1:3" x14ac:dyDescent="0.35">
      <c r="A1011" s="5" t="s">
        <v>3378</v>
      </c>
      <c r="B1011" s="5" t="s">
        <v>3378</v>
      </c>
      <c r="C1011" s="5" t="str">
        <f t="shared" si="15"/>
        <v>Crigler%2DNajjar%20syndrome%20type%201</v>
      </c>
    </row>
    <row r="1012" spans="1:3" x14ac:dyDescent="0.35">
      <c r="A1012" s="5" t="s">
        <v>3379</v>
      </c>
      <c r="B1012" s="5" t="s">
        <v>3379</v>
      </c>
      <c r="C1012" s="5" t="str">
        <f t="shared" si="15"/>
        <v>Crigler%2DNajjar%20syndrome%20type%202</v>
      </c>
    </row>
    <row r="1013" spans="1:3" x14ac:dyDescent="0.35">
      <c r="A1013" s="5" t="s">
        <v>837</v>
      </c>
      <c r="B1013" s="5" t="s">
        <v>837</v>
      </c>
      <c r="C1013" s="5" t="str">
        <f t="shared" si="15"/>
        <v>Crisponi%20syndrome</v>
      </c>
    </row>
    <row r="1014" spans="1:3" x14ac:dyDescent="0.35">
      <c r="A1014" s="5" t="s">
        <v>58</v>
      </c>
      <c r="B1014" s="5" t="s">
        <v>200</v>
      </c>
      <c r="C1014" s="5" t="str">
        <f t="shared" si="15"/>
        <v>Crohn%27s%20disease</v>
      </c>
    </row>
    <row r="1015" spans="1:3" x14ac:dyDescent="0.35">
      <c r="A1015" s="5" t="s">
        <v>1114</v>
      </c>
      <c r="B1015" s="5" t="s">
        <v>1114</v>
      </c>
      <c r="C1015" s="5" t="str">
        <f t="shared" si="15"/>
        <v>Crossed%20polysyndactyly</v>
      </c>
    </row>
    <row r="1016" spans="1:3" x14ac:dyDescent="0.35">
      <c r="A1016" s="5" t="s">
        <v>496</v>
      </c>
      <c r="B1016" s="5" t="s">
        <v>496</v>
      </c>
      <c r="C1016" s="5" t="str">
        <f t="shared" si="15"/>
        <v>Crouzon%20disease</v>
      </c>
    </row>
    <row r="1017" spans="1:3" x14ac:dyDescent="0.35">
      <c r="A1017" s="5" t="s">
        <v>2516</v>
      </c>
      <c r="B1017" s="5" t="s">
        <v>2516</v>
      </c>
      <c r="C1017" s="5" t="str">
        <f t="shared" si="15"/>
        <v>Cryptogenic%20multifocal%20ulcerous%20stenosing%20enteritis</v>
      </c>
    </row>
    <row r="1018" spans="1:3" x14ac:dyDescent="0.35">
      <c r="A1018" s="5" t="s">
        <v>838</v>
      </c>
      <c r="B1018" s="5" t="s">
        <v>838</v>
      </c>
      <c r="C1018" s="5" t="str">
        <f t="shared" si="15"/>
        <v>Cryptomicrotia%2Dbrachydactyly%2Dexcess%20fingertip%20arch%20syndrome</v>
      </c>
    </row>
    <row r="1019" spans="1:3" x14ac:dyDescent="0.35">
      <c r="A1019" s="5" t="s">
        <v>1102</v>
      </c>
      <c r="B1019" s="5" t="s">
        <v>1102</v>
      </c>
      <c r="C1019" s="5" t="str">
        <f t="shared" si="15"/>
        <v>Cutaneous%20photosensitivity%2Dlethal%20colitis%20syndrome</v>
      </c>
    </row>
    <row r="1020" spans="1:3" x14ac:dyDescent="0.35">
      <c r="A1020" s="5" t="s">
        <v>839</v>
      </c>
      <c r="B1020" s="5" t="s">
        <v>839</v>
      </c>
      <c r="C1020" s="5" t="str">
        <f t="shared" si="15"/>
        <v>Cutis%20gyrata%2Dacanthosis%20nigricans%2Dcraniosynostosis%20syndrome</v>
      </c>
    </row>
    <row r="1021" spans="1:3" x14ac:dyDescent="0.35">
      <c r="A1021" s="5" t="s">
        <v>3077</v>
      </c>
      <c r="B1021" s="5" t="s">
        <v>3077</v>
      </c>
      <c r="C1021" s="5" t="str">
        <f t="shared" si="15"/>
        <v>Cutis%20laxa</v>
      </c>
    </row>
    <row r="1022" spans="1:3" x14ac:dyDescent="0.35">
      <c r="A1022" s="5" t="s">
        <v>1847</v>
      </c>
      <c r="B1022" s="5" t="s">
        <v>1847</v>
      </c>
      <c r="C1022" s="5" t="str">
        <f t="shared" si="15"/>
        <v>Cutis%20laxa%20with%20severe%20pulmonary,%20gastrointestinal%20and%20urinary%20anomalies</v>
      </c>
    </row>
    <row r="1023" spans="1:3" x14ac:dyDescent="0.35">
      <c r="A1023" s="5" t="s">
        <v>3122</v>
      </c>
      <c r="B1023" s="5" t="s">
        <v>3122</v>
      </c>
      <c r="C1023" s="5" t="str">
        <f t="shared" si="15"/>
        <v>Cyclic%20neutropenia</v>
      </c>
    </row>
    <row r="1024" spans="1:3" x14ac:dyDescent="0.35">
      <c r="A1024" s="5" t="s">
        <v>1049</v>
      </c>
      <c r="B1024" s="5" t="s">
        <v>1049</v>
      </c>
      <c r="C1024" s="5" t="str">
        <f t="shared" si="15"/>
        <v>Cyprus%20facial%2Dneuromusculoskeletal%20syndrome</v>
      </c>
    </row>
    <row r="1025" spans="1:3" x14ac:dyDescent="0.35">
      <c r="A1025" s="5" t="s">
        <v>461</v>
      </c>
      <c r="B1025" s="5" t="s">
        <v>461</v>
      </c>
      <c r="C1025" s="5" t="str">
        <f t="shared" si="15"/>
        <v>Cystathioninuria</v>
      </c>
    </row>
    <row r="1026" spans="1:3" x14ac:dyDescent="0.35">
      <c r="A1026" s="5" t="s">
        <v>59</v>
      </c>
      <c r="B1026" s="5" t="s">
        <v>201</v>
      </c>
      <c r="C1026" s="5" t="str">
        <f t="shared" ref="C1026:C1089" si="16">SUBSTITUTE(SUBSTITUTE(SUBSTITUTE(B1026, " ", "%20"), "'", "%27"), "-", "%2D")</f>
        <v>cystic%20fibrosis</v>
      </c>
    </row>
    <row r="1027" spans="1:3" x14ac:dyDescent="0.35">
      <c r="A1027" s="5" t="s">
        <v>313</v>
      </c>
      <c r="B1027" s="5" t="s">
        <v>313</v>
      </c>
      <c r="C1027" s="5" t="str">
        <f t="shared" si="16"/>
        <v>Cystic%20fibrosis</v>
      </c>
    </row>
    <row r="1028" spans="1:3" x14ac:dyDescent="0.35">
      <c r="A1028" s="5" t="s">
        <v>1030</v>
      </c>
      <c r="B1028" s="5" t="s">
        <v>1030</v>
      </c>
      <c r="C1028" s="5" t="str">
        <f t="shared" si="16"/>
        <v>Cystic%20fibrosis%2Dgastritis%2Dmegaloblastic%20anemia%20syndrome</v>
      </c>
    </row>
    <row r="1029" spans="1:3" x14ac:dyDescent="0.35">
      <c r="A1029" s="5" t="s">
        <v>60</v>
      </c>
      <c r="B1029" s="5" t="s">
        <v>202</v>
      </c>
      <c r="C1029" s="5" t="str">
        <f t="shared" si="16"/>
        <v>cystic%20kidney%20disease</v>
      </c>
    </row>
    <row r="1030" spans="1:3" x14ac:dyDescent="0.35">
      <c r="A1030" s="5" t="s">
        <v>1408</v>
      </c>
      <c r="B1030" s="5" t="s">
        <v>1408</v>
      </c>
      <c r="C1030" s="5" t="str">
        <f t="shared" si="16"/>
        <v>Cystic%20leukoencephalopathy%20without%20megalencephaly</v>
      </c>
    </row>
    <row r="1031" spans="1:3" x14ac:dyDescent="0.35">
      <c r="A1031" s="5" t="s">
        <v>371</v>
      </c>
      <c r="B1031" s="5" t="s">
        <v>371</v>
      </c>
      <c r="C1031" s="5" t="str">
        <f t="shared" si="16"/>
        <v>Cystinosis</v>
      </c>
    </row>
    <row r="1032" spans="1:3" x14ac:dyDescent="0.35">
      <c r="A1032" s="5" t="s">
        <v>61</v>
      </c>
      <c r="B1032" s="5" t="s">
        <v>203</v>
      </c>
      <c r="C1032" s="5" t="str">
        <f t="shared" si="16"/>
        <v>cystinuria</v>
      </c>
    </row>
    <row r="1033" spans="1:3" x14ac:dyDescent="0.35">
      <c r="A1033" s="5" t="s">
        <v>61</v>
      </c>
      <c r="B1033" s="5" t="s">
        <v>61</v>
      </c>
      <c r="C1033" s="5" t="str">
        <f t="shared" si="16"/>
        <v>Cystinuria</v>
      </c>
    </row>
    <row r="1034" spans="1:3" x14ac:dyDescent="0.35">
      <c r="A1034" s="5" t="s">
        <v>1323</v>
      </c>
      <c r="B1034" s="5" t="s">
        <v>1323</v>
      </c>
      <c r="C1034" s="5" t="str">
        <f t="shared" si="16"/>
        <v>Cystoid%20macular%20dystrophy</v>
      </c>
    </row>
    <row r="1035" spans="1:3" x14ac:dyDescent="0.35">
      <c r="A1035" s="5" t="s">
        <v>2807</v>
      </c>
      <c r="B1035" s="5" t="s">
        <v>2807</v>
      </c>
      <c r="C1035" s="5" t="str">
        <f t="shared" si="16"/>
        <v>Cytomegalic%20congenital%20adrenal%20hypoplasia</v>
      </c>
    </row>
    <row r="1036" spans="1:3" x14ac:dyDescent="0.35">
      <c r="A1036" s="5" t="s">
        <v>2536</v>
      </c>
      <c r="B1036" s="5" t="s">
        <v>2536</v>
      </c>
      <c r="C1036" s="5" t="str">
        <f t="shared" si="16"/>
        <v>Cytosolic%20phospholipase%2DA2%20alpha%20deficiency%20associated%20bleeding%20disorder</v>
      </c>
    </row>
    <row r="1037" spans="1:3" x14ac:dyDescent="0.35">
      <c r="A1037" s="5" t="s">
        <v>1663</v>
      </c>
      <c r="B1037" s="5" t="s">
        <v>1663</v>
      </c>
      <c r="C1037" s="5" t="str">
        <f t="shared" si="16"/>
        <v>Czech%20dysplasia,%20metatarsal%20type</v>
      </c>
    </row>
    <row r="1038" spans="1:3" x14ac:dyDescent="0.35">
      <c r="A1038" s="5" t="s">
        <v>1003</v>
      </c>
      <c r="B1038" s="5" t="s">
        <v>1003</v>
      </c>
      <c r="C1038" s="5" t="str">
        <f t="shared" si="16"/>
        <v>Czeizel%2DLosonci%20syndrome</v>
      </c>
    </row>
    <row r="1039" spans="1:3" x14ac:dyDescent="0.35">
      <c r="A1039" s="5" t="s">
        <v>2172</v>
      </c>
      <c r="B1039" s="5" t="s">
        <v>2172</v>
      </c>
      <c r="C1039" s="5" t="str">
        <f t="shared" si="16"/>
        <v>D,L%2D2%2Dhydroxyglutaric%20aciduria</v>
      </c>
    </row>
    <row r="1040" spans="1:3" x14ac:dyDescent="0.35">
      <c r="A1040" s="5" t="s">
        <v>1363</v>
      </c>
      <c r="B1040" s="5" t="s">
        <v>1363</v>
      </c>
      <c r="C1040" s="5" t="str">
        <f t="shared" si="16"/>
        <v>D%2D2%2Dhydroxyglutaric%20aciduria</v>
      </c>
    </row>
    <row r="1041" spans="1:3" x14ac:dyDescent="0.35">
      <c r="A1041" s="5" t="s">
        <v>840</v>
      </c>
      <c r="B1041" s="5" t="s">
        <v>840</v>
      </c>
      <c r="C1041" s="5" t="str">
        <f t="shared" si="16"/>
        <v>Dacryocystitis%2Dosteopoikilosis%20syndrome</v>
      </c>
    </row>
    <row r="1042" spans="1:3" x14ac:dyDescent="0.35">
      <c r="A1042" s="5" t="s">
        <v>841</v>
      </c>
      <c r="B1042" s="5" t="s">
        <v>841</v>
      </c>
      <c r="C1042" s="5" t="str">
        <f t="shared" si="16"/>
        <v>Dahlberg%2DBorer%2DNewcomer%20syndrome</v>
      </c>
    </row>
    <row r="1043" spans="1:3" x14ac:dyDescent="0.35">
      <c r="A1043" s="5" t="s">
        <v>842</v>
      </c>
      <c r="B1043" s="5" t="s">
        <v>842</v>
      </c>
      <c r="C1043" s="5" t="str">
        <f t="shared" si="16"/>
        <v>Dandy%2DWalker%20malformation%2Dpostaxial%20polydactyly%20syndrome</v>
      </c>
    </row>
    <row r="1044" spans="1:3" x14ac:dyDescent="0.35">
      <c r="A1044" s="5" t="s">
        <v>373</v>
      </c>
      <c r="B1044" s="5" t="s">
        <v>373</v>
      </c>
      <c r="C1044" s="5" t="str">
        <f t="shared" si="16"/>
        <v>Darier%20disease</v>
      </c>
    </row>
    <row r="1045" spans="1:3" x14ac:dyDescent="0.35">
      <c r="A1045" s="5" t="s">
        <v>2007</v>
      </c>
      <c r="B1045" s="5" t="s">
        <v>2007</v>
      </c>
      <c r="C1045" s="5" t="str">
        <f t="shared" si="16"/>
        <v>DDOST%2DCDG</v>
      </c>
    </row>
    <row r="1046" spans="1:3" x14ac:dyDescent="0.35">
      <c r="A1046" s="5" t="s">
        <v>1123</v>
      </c>
      <c r="B1046" s="5" t="s">
        <v>1123</v>
      </c>
      <c r="C1046" s="5" t="str">
        <f t="shared" si="16"/>
        <v>De%20Barsy%20syndrome</v>
      </c>
    </row>
    <row r="1047" spans="1:3" x14ac:dyDescent="0.35">
      <c r="A1047" s="5" t="s">
        <v>1169</v>
      </c>
      <c r="B1047" s="5" t="s">
        <v>1169</v>
      </c>
      <c r="C1047" s="5" t="str">
        <f t="shared" si="16"/>
        <v>Deaf%20blind%20hypopigmentation%20syndrome,%20Yemenite%20type</v>
      </c>
    </row>
    <row r="1048" spans="1:3" x14ac:dyDescent="0.35">
      <c r="A1048" s="5" t="s">
        <v>1494</v>
      </c>
      <c r="B1048" s="5" t="s">
        <v>1494</v>
      </c>
      <c r="C1048" s="5" t="str">
        <f t="shared" si="16"/>
        <v>Deafness%20with%20labyrinthine%20aplasia,%20microtia,%20and%20microdontia</v>
      </c>
    </row>
    <row r="1049" spans="1:3" x14ac:dyDescent="0.35">
      <c r="A1049" s="5" t="s">
        <v>1171</v>
      </c>
      <c r="B1049" s="5" t="s">
        <v>1171</v>
      </c>
      <c r="C1049" s="5" t="str">
        <f t="shared" si="16"/>
        <v>Deafness%2Denamel%20hypoplasia%2Dnail%20defects%20syndrome</v>
      </c>
    </row>
    <row r="1050" spans="1:3" x14ac:dyDescent="0.35">
      <c r="A1050" s="5" t="s">
        <v>1910</v>
      </c>
      <c r="B1050" s="5" t="s">
        <v>1910</v>
      </c>
      <c r="C1050" s="5" t="str">
        <f t="shared" si="16"/>
        <v>Deafness%2Dencephaloneuropathy%2Dobesity%2Dvalvulopathy%20syndrome</v>
      </c>
    </row>
    <row r="1051" spans="1:3" x14ac:dyDescent="0.35">
      <c r="A1051" s="5" t="s">
        <v>1505</v>
      </c>
      <c r="B1051" s="5" t="s">
        <v>1505</v>
      </c>
      <c r="C1051" s="5" t="str">
        <f t="shared" si="16"/>
        <v>Deafness%2Dhypogonadism%20syndrome</v>
      </c>
    </row>
    <row r="1052" spans="1:3" x14ac:dyDescent="0.35">
      <c r="A1052" s="5" t="s">
        <v>1549</v>
      </c>
      <c r="B1052" s="5" t="s">
        <v>1549</v>
      </c>
      <c r="C1052" s="5" t="str">
        <f t="shared" si="16"/>
        <v>Deafness%2Dinfertility%20syndrome</v>
      </c>
    </row>
    <row r="1053" spans="1:3" x14ac:dyDescent="0.35">
      <c r="A1053" s="5" t="s">
        <v>1449</v>
      </c>
      <c r="B1053" s="5" t="s">
        <v>1449</v>
      </c>
      <c r="C1053" s="5" t="str">
        <f t="shared" si="16"/>
        <v>Deafness%2Dintellectual%20disability%20syndrome,%20Martin%2DProbst%20type</v>
      </c>
    </row>
    <row r="1054" spans="1:3" x14ac:dyDescent="0.35">
      <c r="A1054" s="5" t="s">
        <v>1173</v>
      </c>
      <c r="B1054" s="5" t="s">
        <v>1173</v>
      </c>
      <c r="C1054" s="5" t="str">
        <f t="shared" si="16"/>
        <v>Deafness%2Dlymphedema%2Dleukemia%20syndrome</v>
      </c>
    </row>
    <row r="1055" spans="1:3" x14ac:dyDescent="0.35">
      <c r="A1055" s="5" t="s">
        <v>1174</v>
      </c>
      <c r="B1055" s="5" t="s">
        <v>1174</v>
      </c>
      <c r="C1055" s="5" t="str">
        <f t="shared" si="16"/>
        <v>Deafness%2Donychodystrophy%20syndrome</v>
      </c>
    </row>
    <row r="1056" spans="1:3" x14ac:dyDescent="0.35">
      <c r="A1056" s="5" t="s">
        <v>1177</v>
      </c>
      <c r="B1056" s="5" t="s">
        <v>1177</v>
      </c>
      <c r="C1056" s="5" t="str">
        <f t="shared" si="16"/>
        <v>Deafness%2Dvitiligo%2Dachalasia%20syndrome</v>
      </c>
    </row>
    <row r="1057" spans="1:3" x14ac:dyDescent="0.35">
      <c r="A1057" s="5" t="s">
        <v>1990</v>
      </c>
      <c r="B1057" s="5" t="s">
        <v>1990</v>
      </c>
      <c r="C1057" s="5" t="str">
        <f t="shared" si="16"/>
        <v>Deficiency%20in%20anterior%20pituitary%20function%2Dvariable%20immunodeficiency%20syndrome</v>
      </c>
    </row>
    <row r="1058" spans="1:3" x14ac:dyDescent="0.35">
      <c r="A1058" s="5" t="s">
        <v>1164</v>
      </c>
      <c r="B1058" s="5" t="s">
        <v>1164</v>
      </c>
      <c r="C1058" s="5" t="str">
        <f t="shared" si="16"/>
        <v>Dehydrated%20hereditary%20stomatocytosis</v>
      </c>
    </row>
    <row r="1059" spans="1:3" x14ac:dyDescent="0.35">
      <c r="A1059" s="5" t="s">
        <v>3494</v>
      </c>
      <c r="B1059" s="5" t="s">
        <v>3494</v>
      </c>
      <c r="C1059" s="5" t="str">
        <f t="shared" si="16"/>
        <v>Delta%2Dbeta%2Dthalassemia</v>
      </c>
    </row>
    <row r="1060" spans="1:3" x14ac:dyDescent="0.35">
      <c r="A1060" s="5" t="s">
        <v>2890</v>
      </c>
      <c r="B1060" s="5" t="s">
        <v>2890</v>
      </c>
      <c r="C1060" s="5" t="str">
        <f t="shared" si="16"/>
        <v>Delta%2Dsarcoglycan%2Drelated%20limb%2Dgirdle%20muscular%20dystrophy%20R6</v>
      </c>
    </row>
    <row r="1061" spans="1:3" x14ac:dyDescent="0.35">
      <c r="A1061" s="5" t="s">
        <v>2953</v>
      </c>
      <c r="B1061" s="5" t="s">
        <v>2953</v>
      </c>
      <c r="C1061" s="5" t="str">
        <f t="shared" si="16"/>
        <v>Dense%20deposit%20disease</v>
      </c>
    </row>
    <row r="1062" spans="1:3" x14ac:dyDescent="0.35">
      <c r="A1062" s="5" t="s">
        <v>2675</v>
      </c>
      <c r="B1062" s="5" t="s">
        <v>2675</v>
      </c>
      <c r="C1062" s="5" t="str">
        <f t="shared" si="16"/>
        <v>Dent%20disease</v>
      </c>
    </row>
    <row r="1063" spans="1:3" x14ac:dyDescent="0.35">
      <c r="A1063" s="5" t="s">
        <v>3432</v>
      </c>
      <c r="B1063" s="5" t="s">
        <v>3432</v>
      </c>
      <c r="C1063" s="5" t="str">
        <f t="shared" si="16"/>
        <v>Dent%20disease%20type%201</v>
      </c>
    </row>
    <row r="1064" spans="1:3" x14ac:dyDescent="0.35">
      <c r="A1064" s="5" t="s">
        <v>3433</v>
      </c>
      <c r="B1064" s="5" t="s">
        <v>3433</v>
      </c>
      <c r="C1064" s="5" t="str">
        <f t="shared" si="16"/>
        <v>Dent%20disease%20type%202</v>
      </c>
    </row>
    <row r="1065" spans="1:3" x14ac:dyDescent="0.35">
      <c r="A1065" s="5" t="s">
        <v>576</v>
      </c>
      <c r="B1065" s="5" t="s">
        <v>576</v>
      </c>
      <c r="C1065" s="5" t="str">
        <f t="shared" si="16"/>
        <v>Dentatorubral%20pallidoluysian%20atrophy</v>
      </c>
    </row>
    <row r="1066" spans="1:3" x14ac:dyDescent="0.35">
      <c r="A1066" s="5" t="s">
        <v>3279</v>
      </c>
      <c r="B1066" s="5" t="s">
        <v>3279</v>
      </c>
      <c r="C1066" s="5" t="str">
        <f t="shared" si="16"/>
        <v>Dentin%20dysplasia</v>
      </c>
    </row>
    <row r="1067" spans="1:3" x14ac:dyDescent="0.35">
      <c r="A1067" s="5" t="s">
        <v>2812</v>
      </c>
      <c r="B1067" s="5" t="s">
        <v>2812</v>
      </c>
      <c r="C1067" s="5" t="str">
        <f t="shared" si="16"/>
        <v>Dentin%20dysplasia%20type%20I</v>
      </c>
    </row>
    <row r="1068" spans="1:3" x14ac:dyDescent="0.35">
      <c r="A1068" s="5" t="s">
        <v>1598</v>
      </c>
      <c r="B1068" s="5" t="s">
        <v>1598</v>
      </c>
      <c r="C1068" s="5" t="str">
        <f t="shared" si="16"/>
        <v>Dentin%20dysplasia%20type%20II</v>
      </c>
    </row>
    <row r="1069" spans="1:3" x14ac:dyDescent="0.35">
      <c r="A1069" s="5" t="s">
        <v>2796</v>
      </c>
      <c r="B1069" s="5" t="s">
        <v>2796</v>
      </c>
      <c r="C1069" s="5" t="str">
        <f t="shared" si="16"/>
        <v>Dentinogenesis%20imperfecta</v>
      </c>
    </row>
    <row r="1070" spans="1:3" x14ac:dyDescent="0.35">
      <c r="A1070" s="5" t="s">
        <v>2815</v>
      </c>
      <c r="B1070" s="5" t="s">
        <v>2815</v>
      </c>
      <c r="C1070" s="5" t="str">
        <f t="shared" si="16"/>
        <v>Dentinogenesis%20imperfecta%20type%202</v>
      </c>
    </row>
    <row r="1071" spans="1:3" x14ac:dyDescent="0.35">
      <c r="A1071" s="5" t="s">
        <v>3469</v>
      </c>
      <c r="B1071" s="5" t="s">
        <v>3469</v>
      </c>
      <c r="C1071" s="5" t="str">
        <f t="shared" si="16"/>
        <v>Dentinogenesis%20imperfecta%20type%203</v>
      </c>
    </row>
    <row r="1072" spans="1:3" x14ac:dyDescent="0.35">
      <c r="A1072" s="5" t="s">
        <v>1308</v>
      </c>
      <c r="B1072" s="5" t="s">
        <v>1308</v>
      </c>
      <c r="C1072" s="5" t="str">
        <f t="shared" si="16"/>
        <v>Dentinogenesis%20imperfecta%2Dshort%20stature%2Dhearing%20loss%2Dintellectual%20disability%20syndrome</v>
      </c>
    </row>
    <row r="1073" spans="1:3" x14ac:dyDescent="0.35">
      <c r="A1073" s="5" t="s">
        <v>848</v>
      </c>
      <c r="B1073" s="5" t="s">
        <v>848</v>
      </c>
      <c r="C1073" s="5" t="str">
        <f t="shared" si="16"/>
        <v>Dermatoleukodystrophy</v>
      </c>
    </row>
    <row r="1074" spans="1:3" x14ac:dyDescent="0.35">
      <c r="A1074" s="5" t="s">
        <v>846</v>
      </c>
      <c r="B1074" s="5" t="s">
        <v>846</v>
      </c>
      <c r="C1074" s="5" t="str">
        <f t="shared" si="16"/>
        <v>Dermatoosteolysis,%20Kirghizian%20type</v>
      </c>
    </row>
    <row r="1075" spans="1:3" x14ac:dyDescent="0.35">
      <c r="A1075" s="5" t="s">
        <v>1478</v>
      </c>
      <c r="B1075" s="5" t="s">
        <v>1478</v>
      </c>
      <c r="C1075" s="5" t="str">
        <f t="shared" si="16"/>
        <v>Dermatopathia%20pigmentosa%20reticularis</v>
      </c>
    </row>
    <row r="1076" spans="1:3" x14ac:dyDescent="0.35">
      <c r="A1076" s="5" t="s">
        <v>888</v>
      </c>
      <c r="B1076" s="5" t="s">
        <v>888</v>
      </c>
      <c r="C1076" s="5" t="str">
        <f t="shared" si="16"/>
        <v>Dermatosparaxis%20Ehlers%2DDanlos%20syndrome</v>
      </c>
    </row>
    <row r="1077" spans="1:3" x14ac:dyDescent="0.35">
      <c r="A1077" s="5" t="s">
        <v>1347</v>
      </c>
      <c r="B1077" s="5" t="s">
        <v>1347</v>
      </c>
      <c r="C1077" s="5" t="str">
        <f t="shared" si="16"/>
        <v>Dermochondrocorneal%20dystrophy</v>
      </c>
    </row>
    <row r="1078" spans="1:3" x14ac:dyDescent="0.35">
      <c r="A1078" s="5" t="s">
        <v>849</v>
      </c>
      <c r="B1078" s="5" t="s">
        <v>849</v>
      </c>
      <c r="C1078" s="5" t="str">
        <f t="shared" si="16"/>
        <v>Dermoodontodysplasia</v>
      </c>
    </row>
    <row r="1079" spans="1:3" x14ac:dyDescent="0.35">
      <c r="A1079" s="5" t="s">
        <v>803</v>
      </c>
      <c r="B1079" s="5" t="s">
        <v>803</v>
      </c>
      <c r="C1079" s="5" t="str">
        <f t="shared" si="16"/>
        <v>Desbuquois%20syndrome</v>
      </c>
    </row>
    <row r="1080" spans="1:3" x14ac:dyDescent="0.35">
      <c r="A1080" s="5" t="s">
        <v>1405</v>
      </c>
      <c r="B1080" s="5" t="s">
        <v>1405</v>
      </c>
      <c r="C1080" s="5" t="str">
        <f t="shared" si="16"/>
        <v>Desmin%2Drelated%20myopathy%20with%20Mallory%20body%2Dlike%20inclusions</v>
      </c>
    </row>
    <row r="1081" spans="1:3" x14ac:dyDescent="0.35">
      <c r="A1081" s="5" t="s">
        <v>1230</v>
      </c>
      <c r="B1081" s="5" t="s">
        <v>1230</v>
      </c>
      <c r="C1081" s="5" t="str">
        <f t="shared" si="16"/>
        <v>Desmosterolosis</v>
      </c>
    </row>
    <row r="1082" spans="1:3" x14ac:dyDescent="0.35">
      <c r="A1082" s="5" t="s">
        <v>3192</v>
      </c>
      <c r="B1082" s="5" t="s">
        <v>3192</v>
      </c>
      <c r="C1082" s="5" t="str">
        <f t="shared" si="16"/>
        <v>Developmental%20delay%20due%20to%20methylmalonate%20semialdehyde%20dehydrogenase%20deficiency</v>
      </c>
    </row>
    <row r="1083" spans="1:3" x14ac:dyDescent="0.35">
      <c r="A1083" s="5" t="s">
        <v>2121</v>
      </c>
      <c r="B1083" s="5" t="s">
        <v>2121</v>
      </c>
      <c r="C1083" s="5" t="str">
        <f t="shared" si="16"/>
        <v>Developmental%20delay%20with%20autism%20spectrum%20disorder%20and%20gait%20instability</v>
      </c>
    </row>
    <row r="1084" spans="1:3" x14ac:dyDescent="0.35">
      <c r="A1084" s="5" t="s">
        <v>2215</v>
      </c>
      <c r="B1084" s="5" t="s">
        <v>2215</v>
      </c>
      <c r="C1084" s="5" t="str">
        <f t="shared" si="16"/>
        <v>Developmental%20delay%2Dfacial%20dysmorphism%20syndrome%20due%20to%20MED13L%20deficiency</v>
      </c>
    </row>
    <row r="1085" spans="1:3" x14ac:dyDescent="0.35">
      <c r="A1085" s="5" t="s">
        <v>1337</v>
      </c>
      <c r="B1085" s="5" t="s">
        <v>1337</v>
      </c>
      <c r="C1085" s="5" t="str">
        <f t="shared" si="16"/>
        <v>Developmental%20malformations%2Ddeafness%2Ddystonia%20syndrome</v>
      </c>
    </row>
    <row r="1086" spans="1:3" x14ac:dyDescent="0.35">
      <c r="A1086" s="5" t="s">
        <v>3256</v>
      </c>
      <c r="B1086" s="5" t="s">
        <v>3256</v>
      </c>
      <c r="C1086" s="5" t="str">
        <f t="shared" si="16"/>
        <v>D%2Dglyceric%20aciduria</v>
      </c>
    </row>
    <row r="1087" spans="1:3" x14ac:dyDescent="0.35">
      <c r="A1087" s="5" t="s">
        <v>62</v>
      </c>
      <c r="B1087" s="5" t="s">
        <v>204</v>
      </c>
      <c r="C1087" s="5" t="str">
        <f t="shared" si="16"/>
        <v>diabetes%20mellitus</v>
      </c>
    </row>
    <row r="1088" spans="1:3" x14ac:dyDescent="0.35">
      <c r="A1088" s="5" t="s">
        <v>63</v>
      </c>
      <c r="B1088" s="5" t="s">
        <v>205</v>
      </c>
      <c r="C1088" s="5" t="str">
        <f t="shared" si="16"/>
        <v>type%201%20diabetes</v>
      </c>
    </row>
    <row r="1089" spans="1:3" x14ac:dyDescent="0.35">
      <c r="A1089" s="5" t="s">
        <v>64</v>
      </c>
      <c r="B1089" s="5" t="s">
        <v>206</v>
      </c>
      <c r="C1089" s="5" t="str">
        <f t="shared" si="16"/>
        <v>type%202%20diabetes</v>
      </c>
    </row>
    <row r="1090" spans="1:3" x14ac:dyDescent="0.35">
      <c r="A1090" s="5" t="s">
        <v>65</v>
      </c>
      <c r="B1090" s="5" t="s">
        <v>207</v>
      </c>
      <c r="C1090" s="5" t="str">
        <f t="shared" ref="C1090:C1153" si="17">SUBSTITUTE(SUBSTITUTE(SUBSTITUTE(B1090, " ", "%20"), "'", "%27"), "-", "%2D")</f>
        <v>diabetic%20microangiopathy</v>
      </c>
    </row>
    <row r="1091" spans="1:3" x14ac:dyDescent="0.35">
      <c r="A1091" s="5" t="s">
        <v>66</v>
      </c>
      <c r="B1091" s="5" t="s">
        <v>208</v>
      </c>
      <c r="C1091" s="5" t="str">
        <f t="shared" si="17"/>
        <v>diabetic%20nephropathy</v>
      </c>
    </row>
    <row r="1092" spans="1:3" x14ac:dyDescent="0.35">
      <c r="A1092" s="5" t="s">
        <v>67</v>
      </c>
      <c r="B1092" s="5" t="s">
        <v>209</v>
      </c>
      <c r="C1092" s="5" t="str">
        <f t="shared" si="17"/>
        <v>diabetic%20neuropathy</v>
      </c>
    </row>
    <row r="1093" spans="1:3" x14ac:dyDescent="0.35">
      <c r="A1093" s="5" t="s">
        <v>68</v>
      </c>
      <c r="B1093" s="5" t="s">
        <v>210</v>
      </c>
      <c r="C1093" s="5" t="str">
        <f t="shared" si="17"/>
        <v>diabetic%20retinopathy</v>
      </c>
    </row>
    <row r="1094" spans="1:3" x14ac:dyDescent="0.35">
      <c r="A1094" s="5" t="s">
        <v>2560</v>
      </c>
      <c r="B1094" s="5" t="s">
        <v>2560</v>
      </c>
      <c r="C1094" s="5" t="str">
        <f t="shared" si="17"/>
        <v>DIAPH1%2Drelated%20sensorineural%20hearing%20loss%2Dthrombocytopenia%20syndrome</v>
      </c>
    </row>
    <row r="1095" spans="1:3" x14ac:dyDescent="0.35">
      <c r="A1095" s="5" t="s">
        <v>1289</v>
      </c>
      <c r="B1095" s="5" t="s">
        <v>1289</v>
      </c>
      <c r="C1095" s="5" t="str">
        <f t="shared" si="17"/>
        <v>Diaphanospondylodysostosis</v>
      </c>
    </row>
    <row r="1096" spans="1:3" x14ac:dyDescent="0.35">
      <c r="A1096" s="5" t="s">
        <v>937</v>
      </c>
      <c r="B1096" s="5" t="s">
        <v>937</v>
      </c>
      <c r="C1096" s="5" t="str">
        <f t="shared" si="17"/>
        <v>Diaphragmatic%20defect%2Dlimb%20deficiency%2Dskull%20defect%20syndrome</v>
      </c>
    </row>
    <row r="1097" spans="1:3" x14ac:dyDescent="0.35">
      <c r="A1097" s="5" t="s">
        <v>462</v>
      </c>
      <c r="B1097" s="5" t="s">
        <v>462</v>
      </c>
      <c r="C1097" s="5" t="str">
        <f t="shared" si="17"/>
        <v>Diastrophic%20dwarfism</v>
      </c>
    </row>
    <row r="1098" spans="1:3" x14ac:dyDescent="0.35">
      <c r="A1098" s="5" t="s">
        <v>3544</v>
      </c>
      <c r="B1098" s="5" t="s">
        <v>3544</v>
      </c>
      <c r="C1098" s="5" t="str">
        <f t="shared" si="17"/>
        <v>Diazoxide%2Dresistant%20focal%20hyperinsulinism%20due%20to%20Kir6.2%20deficiency</v>
      </c>
    </row>
    <row r="1099" spans="1:3" x14ac:dyDescent="0.35">
      <c r="A1099" s="5" t="s">
        <v>3543</v>
      </c>
      <c r="B1099" s="5" t="s">
        <v>3543</v>
      </c>
      <c r="C1099" s="5" t="str">
        <f t="shared" si="17"/>
        <v>Diazoxide%2Dresistant%20focal%20hyperinsulinism%20due%20to%20SUR1%20deficiency</v>
      </c>
    </row>
    <row r="1100" spans="1:3" x14ac:dyDescent="0.35">
      <c r="A1100" s="5" t="s">
        <v>2321</v>
      </c>
      <c r="B1100" s="5" t="s">
        <v>2321</v>
      </c>
      <c r="C1100" s="5" t="str">
        <f t="shared" si="17"/>
        <v>Diffuse%20cerebral%20and%20cerebellar%20atrophy%2Dintractable%20seizures%2Dprogressive%20microcephaly%20syndrome</v>
      </c>
    </row>
    <row r="1101" spans="1:3" x14ac:dyDescent="0.35">
      <c r="A1101" s="5" t="s">
        <v>3591</v>
      </c>
      <c r="B1101" s="5" t="s">
        <v>3591</v>
      </c>
      <c r="C1101" s="5" t="str">
        <f t="shared" si="17"/>
        <v>Diffuse%20palmoplantar%20keratoderma%20with%20painful%20fissures</v>
      </c>
    </row>
    <row r="1102" spans="1:3" x14ac:dyDescent="0.35">
      <c r="A1102" s="5" t="s">
        <v>1476</v>
      </c>
      <c r="B1102" s="5" t="s">
        <v>1476</v>
      </c>
      <c r="C1102" s="5" t="str">
        <f t="shared" si="17"/>
        <v>Diffuse%20palmoplantar%20keratoderma%2Dacrocyanosis%20syndrome</v>
      </c>
    </row>
    <row r="1103" spans="1:3" x14ac:dyDescent="0.35">
      <c r="A1103" s="5" t="s">
        <v>2914</v>
      </c>
      <c r="B1103" s="5" t="s">
        <v>2914</v>
      </c>
      <c r="C1103" s="5" t="str">
        <f t="shared" si="17"/>
        <v>Digitotalar%20dysmorphism</v>
      </c>
    </row>
    <row r="1104" spans="1:3" x14ac:dyDescent="0.35">
      <c r="A1104" s="5" t="s">
        <v>2644</v>
      </c>
      <c r="B1104" s="5" t="s">
        <v>2644</v>
      </c>
      <c r="C1104" s="5" t="str">
        <f t="shared" si="17"/>
        <v>Dihydropteridine%20reductase%20deficiency</v>
      </c>
    </row>
    <row r="1105" spans="1:3" x14ac:dyDescent="0.35">
      <c r="A1105" s="5" t="s">
        <v>2934</v>
      </c>
      <c r="B1105" s="5" t="s">
        <v>2934</v>
      </c>
      <c r="C1105" s="5" t="str">
        <f t="shared" si="17"/>
        <v>Dihydropyrimidinuria</v>
      </c>
    </row>
    <row r="1106" spans="1:3" x14ac:dyDescent="0.35">
      <c r="A1106" s="5" t="s">
        <v>3355</v>
      </c>
      <c r="B1106" s="5" t="s">
        <v>3355</v>
      </c>
      <c r="C1106" s="5" t="str">
        <f t="shared" si="17"/>
        <v>Dilated%20cardiomyopathy%20with%20ataxia</v>
      </c>
    </row>
    <row r="1107" spans="1:3" x14ac:dyDescent="0.35">
      <c r="A1107" s="5" t="s">
        <v>958</v>
      </c>
      <c r="B1107" s="5" t="s">
        <v>958</v>
      </c>
      <c r="C1107" s="5" t="str">
        <f t="shared" si="17"/>
        <v>Dilated%20cardiomyopathy%2Dhypergonadotropic%20hypogonadism%20syndrome</v>
      </c>
    </row>
    <row r="1108" spans="1:3" x14ac:dyDescent="0.35">
      <c r="A1108" s="5" t="s">
        <v>1883</v>
      </c>
      <c r="B1108" s="5" t="s">
        <v>1883</v>
      </c>
      <c r="C1108" s="5" t="str">
        <f t="shared" si="17"/>
        <v>Dimethylglycine%20dehydrogenase%20deficiency</v>
      </c>
    </row>
    <row r="1109" spans="1:3" x14ac:dyDescent="0.35">
      <c r="A1109" s="5" t="s">
        <v>3572</v>
      </c>
      <c r="B1109" s="5" t="s">
        <v>3572</v>
      </c>
      <c r="C1109" s="5" t="str">
        <f t="shared" si="17"/>
        <v>Disorder%20of%20thiamine%20metabolism%20and%20transport</v>
      </c>
    </row>
    <row r="1110" spans="1:3" x14ac:dyDescent="0.35">
      <c r="A1110" s="5" t="s">
        <v>3016</v>
      </c>
      <c r="B1110" s="5" t="s">
        <v>3016</v>
      </c>
      <c r="C1110" s="5" t="str">
        <f t="shared" si="17"/>
        <v>Disseminated%20superficial%20actinic%20porokeratosis</v>
      </c>
    </row>
    <row r="1111" spans="1:3" x14ac:dyDescent="0.35">
      <c r="A1111" s="5" t="s">
        <v>3527</v>
      </c>
      <c r="B1111" s="5" t="s">
        <v>3527</v>
      </c>
      <c r="C1111" s="5" t="str">
        <f t="shared" si="17"/>
        <v>Distal%2022q11.2%20microdeletion%20syndrome</v>
      </c>
    </row>
    <row r="1112" spans="1:3" x14ac:dyDescent="0.35">
      <c r="A1112" s="5" t="s">
        <v>3528</v>
      </c>
      <c r="B1112" s="5" t="s">
        <v>3528</v>
      </c>
      <c r="C1112" s="5" t="str">
        <f t="shared" si="17"/>
        <v>Distal%2022q11.2%20microduplication%20syndrome</v>
      </c>
    </row>
    <row r="1113" spans="1:3" x14ac:dyDescent="0.35">
      <c r="A1113" s="5" t="s">
        <v>1905</v>
      </c>
      <c r="B1113" s="5" t="s">
        <v>1905</v>
      </c>
      <c r="C1113" s="5" t="str">
        <f t="shared" si="17"/>
        <v>Distal%20arthrogryposis%20type%2010</v>
      </c>
    </row>
    <row r="1114" spans="1:3" x14ac:dyDescent="0.35">
      <c r="A1114" s="5" t="s">
        <v>2133</v>
      </c>
      <c r="B1114" s="5" t="s">
        <v>2133</v>
      </c>
      <c r="C1114" s="5" t="str">
        <f t="shared" si="17"/>
        <v>Distal%20arthrogryposis%20type%205D</v>
      </c>
    </row>
    <row r="1115" spans="1:3" x14ac:dyDescent="0.35">
      <c r="A1115" s="5" t="s">
        <v>1684</v>
      </c>
      <c r="B1115" s="5" t="s">
        <v>1684</v>
      </c>
      <c r="C1115" s="5" t="str">
        <f t="shared" si="17"/>
        <v>Distal%20hereditary%20motor%20neuropathy%20type%202</v>
      </c>
    </row>
    <row r="1116" spans="1:3" x14ac:dyDescent="0.35">
      <c r="A1116" s="5" t="s">
        <v>1686</v>
      </c>
      <c r="B1116" s="5" t="s">
        <v>1686</v>
      </c>
      <c r="C1116" s="5" t="str">
        <f t="shared" si="17"/>
        <v>Distal%20hereditary%20motor%20neuropathy,%20Jerash%20type</v>
      </c>
    </row>
    <row r="1117" spans="1:3" x14ac:dyDescent="0.35">
      <c r="A1117" s="5" t="s">
        <v>776</v>
      </c>
      <c r="B1117" s="5" t="s">
        <v>776</v>
      </c>
      <c r="C1117" s="5" t="str">
        <f t="shared" si="17"/>
        <v>Distal%20limb%20deficiencies%2Dmicrognathia%20syndrome</v>
      </c>
    </row>
    <row r="1118" spans="1:3" x14ac:dyDescent="0.35">
      <c r="A1118" s="5" t="s">
        <v>2903</v>
      </c>
      <c r="B1118" s="5" t="s">
        <v>2903</v>
      </c>
      <c r="C1118" s="5" t="str">
        <f t="shared" si="17"/>
        <v>Distal%20myopathy</v>
      </c>
    </row>
    <row r="1119" spans="1:3" x14ac:dyDescent="0.35">
      <c r="A1119" s="5" t="s">
        <v>1273</v>
      </c>
      <c r="B1119" s="5" t="s">
        <v>1273</v>
      </c>
      <c r="C1119" s="5" t="str">
        <f t="shared" si="17"/>
        <v>Distal%20myopathy%20with%20posterior%20leg%20and%20anterior%20hand%20involvement</v>
      </c>
    </row>
    <row r="1120" spans="1:3" x14ac:dyDescent="0.35">
      <c r="A1120" s="5" t="s">
        <v>2555</v>
      </c>
      <c r="B1120" s="5" t="s">
        <v>2555</v>
      </c>
      <c r="C1120" s="5" t="str">
        <f t="shared" si="17"/>
        <v>Distal%20myopathy,%20Tateyama%20type</v>
      </c>
    </row>
    <row r="1121" spans="1:3" x14ac:dyDescent="0.35">
      <c r="A1121" s="5" t="s">
        <v>2660</v>
      </c>
      <c r="B1121" s="5" t="s">
        <v>2660</v>
      </c>
      <c r="C1121" s="5" t="str">
        <f t="shared" si="17"/>
        <v>Distal%20myopathy,%20Welander%20type</v>
      </c>
    </row>
    <row r="1122" spans="1:3" x14ac:dyDescent="0.35">
      <c r="A1122" s="5" t="s">
        <v>3149</v>
      </c>
      <c r="B1122" s="5" t="s">
        <v>3149</v>
      </c>
      <c r="C1122" s="5" t="str">
        <f t="shared" si="17"/>
        <v>Distal%20renal%20tubular%20acidosis%20with%20anemia</v>
      </c>
    </row>
    <row r="1123" spans="1:3" x14ac:dyDescent="0.35">
      <c r="A1123" s="5" t="s">
        <v>1685</v>
      </c>
      <c r="B1123" s="5" t="s">
        <v>1685</v>
      </c>
      <c r="C1123" s="5" t="str">
        <f t="shared" si="17"/>
        <v>Distal%20spinal%20muscular%20atrophy%20type%203</v>
      </c>
    </row>
    <row r="1124" spans="1:3" x14ac:dyDescent="0.35">
      <c r="A1124" s="5" t="s">
        <v>1179</v>
      </c>
      <c r="B1124" s="5" t="s">
        <v>1179</v>
      </c>
      <c r="C1124" s="5" t="str">
        <f t="shared" si="17"/>
        <v>Distal%20symphalangism</v>
      </c>
    </row>
    <row r="1125" spans="1:3" x14ac:dyDescent="0.35">
      <c r="A1125" s="5" t="s">
        <v>1985</v>
      </c>
      <c r="B1125" s="5" t="s">
        <v>1985</v>
      </c>
      <c r="C1125" s="5" t="str">
        <f t="shared" si="17"/>
        <v>Distal%20Xq28%20microduplication%20syndrome</v>
      </c>
    </row>
    <row r="1126" spans="1:3" x14ac:dyDescent="0.35">
      <c r="A1126" s="5" t="s">
        <v>2329</v>
      </c>
      <c r="B1126" s="5" t="s">
        <v>2329</v>
      </c>
      <c r="C1126" s="5" t="str">
        <f t="shared" si="17"/>
        <v>DITRA</v>
      </c>
    </row>
    <row r="1127" spans="1:3" x14ac:dyDescent="0.35">
      <c r="A1127" s="5" t="s">
        <v>1510</v>
      </c>
      <c r="B1127" s="5" t="s">
        <v>1510</v>
      </c>
      <c r="C1127" s="5" t="str">
        <f t="shared" si="17"/>
        <v>DK1%2DCDG</v>
      </c>
    </row>
    <row r="1128" spans="1:3" x14ac:dyDescent="0.35">
      <c r="A1128" s="5" t="s">
        <v>2149</v>
      </c>
      <c r="B1128" s="5" t="s">
        <v>2149</v>
      </c>
      <c r="C1128" s="5" t="str">
        <f t="shared" si="17"/>
        <v>DNA2%2Drelated%20mitochondrial%20DNA%20deletion%20syndrome</v>
      </c>
    </row>
    <row r="1129" spans="1:3" x14ac:dyDescent="0.35">
      <c r="A1129" s="5" t="s">
        <v>2422</v>
      </c>
      <c r="B1129" s="5" t="s">
        <v>2422</v>
      </c>
      <c r="C1129" s="5" t="str">
        <f t="shared" si="17"/>
        <v>DNAJB2%2Drelated%20Charcot%2DMarie%2DTooth%20disease%20type%202</v>
      </c>
    </row>
    <row r="1130" spans="1:3" x14ac:dyDescent="0.35">
      <c r="A1130" s="5" t="s">
        <v>1226</v>
      </c>
      <c r="B1130" s="5" t="s">
        <v>1226</v>
      </c>
      <c r="C1130" s="5" t="str">
        <f t="shared" si="17"/>
        <v>DNAJB6%2Drelated%20limb%2Dgirdle%20muscular%20dystrophy%20D1</v>
      </c>
    </row>
    <row r="1131" spans="1:3" x14ac:dyDescent="0.35">
      <c r="A1131" s="5" t="s">
        <v>2141</v>
      </c>
      <c r="B1131" s="5" t="s">
        <v>2141</v>
      </c>
      <c r="C1131" s="5" t="str">
        <f t="shared" si="17"/>
        <v>DNM1L%2Drelated%20encephalopathy%20due%20to%20mitochondrial%20and%20peroxisomal%20fission%20defect</v>
      </c>
    </row>
    <row r="1132" spans="1:3" x14ac:dyDescent="0.35">
      <c r="A1132" s="5" t="s">
        <v>2438</v>
      </c>
      <c r="B1132" s="5" t="s">
        <v>2438</v>
      </c>
      <c r="C1132" s="5" t="str">
        <f t="shared" si="17"/>
        <v>DOCK2%20deficiency</v>
      </c>
    </row>
    <row r="1133" spans="1:3" x14ac:dyDescent="0.35">
      <c r="A1133" s="5" t="s">
        <v>3493</v>
      </c>
      <c r="B1133" s="5" t="s">
        <v>3493</v>
      </c>
      <c r="C1133" s="5" t="str">
        <f t="shared" si="17"/>
        <v>Dominant%20beta%2Dthalassemia</v>
      </c>
    </row>
    <row r="1134" spans="1:3" x14ac:dyDescent="0.35">
      <c r="A1134" s="5" t="s">
        <v>1714</v>
      </c>
      <c r="B1134" s="5" t="s">
        <v>1714</v>
      </c>
      <c r="C1134" s="5" t="str">
        <f t="shared" si="17"/>
        <v>Dominant%20dystrophic%20epidermolysis%20bullosa,%20nails%20only</v>
      </c>
    </row>
    <row r="1135" spans="1:3" x14ac:dyDescent="0.35">
      <c r="A1135" s="5" t="s">
        <v>1884</v>
      </c>
      <c r="B1135" s="5" t="s">
        <v>1884</v>
      </c>
      <c r="C1135" s="5" t="str">
        <f t="shared" si="17"/>
        <v>Dominant%20hypophosphatemia%20with%20nephrolithiasis%20or%20osteoporosis</v>
      </c>
    </row>
    <row r="1136" spans="1:3" x14ac:dyDescent="0.35">
      <c r="A1136" s="5" t="s">
        <v>938</v>
      </c>
      <c r="B1136" s="5" t="s">
        <v>938</v>
      </c>
      <c r="C1136" s="5" t="str">
        <f t="shared" si="17"/>
        <v>Donnai%2DBarrow%20syndrome</v>
      </c>
    </row>
    <row r="1137" spans="1:3" x14ac:dyDescent="0.35">
      <c r="A1137" s="5" t="s">
        <v>69</v>
      </c>
      <c r="B1137" s="5" t="s">
        <v>211</v>
      </c>
      <c r="C1137" s="5" t="str">
        <f t="shared" si="17"/>
        <v>leprechaunism</v>
      </c>
    </row>
    <row r="1138" spans="1:3" x14ac:dyDescent="0.35">
      <c r="A1138" s="5" t="s">
        <v>1394</v>
      </c>
      <c r="B1138" s="5" t="s">
        <v>1394</v>
      </c>
      <c r="C1138" s="5" t="str">
        <f t="shared" si="17"/>
        <v>DOORS%20syndrome</v>
      </c>
    </row>
    <row r="1139" spans="1:3" x14ac:dyDescent="0.35">
      <c r="A1139" s="5" t="s">
        <v>644</v>
      </c>
      <c r="B1139" s="5" t="s">
        <v>644</v>
      </c>
      <c r="C1139" s="5" t="str">
        <f t="shared" si="17"/>
        <v>Dopamine%20beta%2Dhydroxylase%20deficiency</v>
      </c>
    </row>
    <row r="1140" spans="1:3" x14ac:dyDescent="0.35">
      <c r="A1140" s="5" t="s">
        <v>1307</v>
      </c>
      <c r="B1140" s="5" t="s">
        <v>1307</v>
      </c>
      <c r="C1140" s="5" t="str">
        <f t="shared" si="17"/>
        <v>Dopa%2Dresponsive%20dystonia%20due%20to%20sepiapterin%20reductase%20deficiency</v>
      </c>
    </row>
    <row r="1141" spans="1:3" x14ac:dyDescent="0.35">
      <c r="A1141" s="5" t="s">
        <v>3374</v>
      </c>
      <c r="B1141" s="5" t="s">
        <v>3374</v>
      </c>
      <c r="C1141" s="5" t="str">
        <f t="shared" si="17"/>
        <v>Dowling%2DDegos%20disease</v>
      </c>
    </row>
    <row r="1142" spans="1:3" x14ac:dyDescent="0.35">
      <c r="A1142" s="5" t="s">
        <v>1463</v>
      </c>
      <c r="B1142" s="5" t="s">
        <v>1463</v>
      </c>
      <c r="C1142" s="5" t="str">
        <f t="shared" si="17"/>
        <v>DPAGT1%2DCDG</v>
      </c>
    </row>
    <row r="1143" spans="1:3" x14ac:dyDescent="0.35">
      <c r="A1143" s="5" t="s">
        <v>1367</v>
      </c>
      <c r="B1143" s="5" t="s">
        <v>1367</v>
      </c>
      <c r="C1143" s="5" t="str">
        <f t="shared" si="17"/>
        <v>DPM1%2DCDG</v>
      </c>
    </row>
    <row r="1144" spans="1:3" x14ac:dyDescent="0.35">
      <c r="A1144" s="5" t="s">
        <v>1925</v>
      </c>
      <c r="B1144" s="5" t="s">
        <v>1925</v>
      </c>
      <c r="C1144" s="5" t="str">
        <f t="shared" si="17"/>
        <v>DPM3%2DCDG</v>
      </c>
    </row>
    <row r="1145" spans="1:3" x14ac:dyDescent="0.35">
      <c r="A1145" s="5" t="s">
        <v>510</v>
      </c>
      <c r="B1145" s="5" t="s">
        <v>510</v>
      </c>
      <c r="C1145" s="5" t="str">
        <f t="shared" si="17"/>
        <v>Dravet%20syndrome</v>
      </c>
    </row>
    <row r="1146" spans="1:3" x14ac:dyDescent="0.35">
      <c r="A1146" s="5" t="s">
        <v>1251</v>
      </c>
      <c r="B1146" s="5" t="s">
        <v>1251</v>
      </c>
      <c r="C1146" s="5" t="str">
        <f t="shared" si="17"/>
        <v>Duane%20anomaly%2Dmyopathy%2Dscoliosis%20syndrome</v>
      </c>
    </row>
    <row r="1147" spans="1:3" x14ac:dyDescent="0.35">
      <c r="A1147" s="5" t="s">
        <v>2598</v>
      </c>
      <c r="B1147" s="5" t="s">
        <v>2598</v>
      </c>
      <c r="C1147" s="5" t="str">
        <f t="shared" si="17"/>
        <v>Duane%20retraction%20syndrome%20with%20congenital%20deafness</v>
      </c>
    </row>
    <row r="1148" spans="1:3" x14ac:dyDescent="0.35">
      <c r="A1148" s="5" t="s">
        <v>3216</v>
      </c>
      <c r="B1148" s="5" t="s">
        <v>3216</v>
      </c>
      <c r="C1148" s="5" t="str">
        <f t="shared" si="17"/>
        <v>Dubin%2DJohnson%20syndrome</v>
      </c>
    </row>
    <row r="1149" spans="1:3" x14ac:dyDescent="0.35">
      <c r="A1149" s="5" t="s">
        <v>3078</v>
      </c>
      <c r="B1149" s="5" t="s">
        <v>3078</v>
      </c>
      <c r="C1149" s="5" t="str">
        <f t="shared" si="17"/>
        <v>Dubowitz%20syndrome</v>
      </c>
    </row>
    <row r="1150" spans="1:3" x14ac:dyDescent="0.35">
      <c r="A1150" s="5" t="s">
        <v>450</v>
      </c>
      <c r="B1150" s="5" t="s">
        <v>450</v>
      </c>
      <c r="C1150" s="5" t="str">
        <f t="shared" si="17"/>
        <v>Duchenne%20and%20Becker%20muscular%20dystrophy</v>
      </c>
    </row>
    <row r="1151" spans="1:3" x14ac:dyDescent="0.35">
      <c r="A1151" s="5" t="s">
        <v>322</v>
      </c>
      <c r="B1151" s="5" t="s">
        <v>322</v>
      </c>
      <c r="C1151" s="5" t="str">
        <f t="shared" si="17"/>
        <v>Duchenne%20muscular%20dystrophy</v>
      </c>
    </row>
    <row r="1152" spans="1:3" x14ac:dyDescent="0.35">
      <c r="A1152" s="5" t="s">
        <v>316</v>
      </c>
      <c r="B1152" s="5" t="s">
        <v>316</v>
      </c>
      <c r="C1152" s="5" t="str">
        <f t="shared" si="17"/>
        <v>Duodenal%20atresia</v>
      </c>
    </row>
    <row r="1153" spans="1:3" x14ac:dyDescent="0.35">
      <c r="A1153" s="5" t="s">
        <v>645</v>
      </c>
      <c r="B1153" s="5" t="s">
        <v>645</v>
      </c>
      <c r="C1153" s="5" t="str">
        <f t="shared" si="17"/>
        <v>Dyggve%2DMelchior%2DClausen%20disease</v>
      </c>
    </row>
    <row r="1154" spans="1:3" x14ac:dyDescent="0.35">
      <c r="A1154" s="5" t="s">
        <v>1806</v>
      </c>
      <c r="B1154" s="5" t="s">
        <v>1806</v>
      </c>
      <c r="C1154" s="5" t="str">
        <f t="shared" ref="C1154:C1217" si="18">SUBSTITUTE(SUBSTITUTE(SUBSTITUTE(B1154, " ", "%20"), "'", "%27"), "-", "%2D")</f>
        <v>DYNC1H1%2Drelated%20autosomal%20dominant%20childhood%2Donset%20proximal%20spinal%20muscular%20atrophy</v>
      </c>
    </row>
    <row r="1155" spans="1:3" x14ac:dyDescent="0.35">
      <c r="A1155" s="5" t="s">
        <v>853</v>
      </c>
      <c r="B1155" s="5" t="s">
        <v>853</v>
      </c>
      <c r="C1155" s="5" t="str">
        <f t="shared" si="18"/>
        <v>Dyschondrosteosis%2Dnephritis%20syndrome</v>
      </c>
    </row>
    <row r="1156" spans="1:3" x14ac:dyDescent="0.35">
      <c r="A1156" s="5" t="s">
        <v>460</v>
      </c>
      <c r="B1156" s="5" t="s">
        <v>460</v>
      </c>
      <c r="C1156" s="5" t="str">
        <f t="shared" si="18"/>
        <v>Dyschromatosis%20symmetrica%20hereditaria</v>
      </c>
    </row>
    <row r="1157" spans="1:3" x14ac:dyDescent="0.35">
      <c r="A1157" s="5" t="s">
        <v>854</v>
      </c>
      <c r="B1157" s="5" t="s">
        <v>854</v>
      </c>
      <c r="C1157" s="5" t="str">
        <f t="shared" si="18"/>
        <v>Dysequilibrium%20syndrome</v>
      </c>
    </row>
    <row r="1158" spans="1:3" x14ac:dyDescent="0.35">
      <c r="A1158" s="5" t="s">
        <v>2756</v>
      </c>
      <c r="B1158" s="5" t="s">
        <v>2756</v>
      </c>
      <c r="C1158" s="5" t="str">
        <f t="shared" si="18"/>
        <v>Dysferlin%2Drelated%20limb%2Dgirdle%20muscular%20dystrophy%20R2</v>
      </c>
    </row>
    <row r="1159" spans="1:3" x14ac:dyDescent="0.35">
      <c r="A1159" s="5" t="s">
        <v>2917</v>
      </c>
      <c r="B1159" s="5" t="s">
        <v>2917</v>
      </c>
      <c r="C1159" s="5" t="str">
        <f t="shared" si="18"/>
        <v>Dyskeratosis%20congenita</v>
      </c>
    </row>
    <row r="1160" spans="1:3" x14ac:dyDescent="0.35">
      <c r="A1160" s="5" t="s">
        <v>3566</v>
      </c>
      <c r="B1160" s="5" t="s">
        <v>3566</v>
      </c>
      <c r="C1160" s="5" t="str">
        <f t="shared" si="18"/>
        <v>Dysmorphism%2Dconductive%20hearing%20loss%2Dheart%20defect%20syndrome</v>
      </c>
    </row>
    <row r="1161" spans="1:3" x14ac:dyDescent="0.35">
      <c r="A1161" s="5" t="s">
        <v>973</v>
      </c>
      <c r="B1161" s="5" t="s">
        <v>973</v>
      </c>
      <c r="C1161" s="5" t="str">
        <f t="shared" si="18"/>
        <v>Dysmorphism%2Dshort%20stature%2Ddeafness%2Ddisorder%20of%20sex%20development%20syndrome</v>
      </c>
    </row>
    <row r="1162" spans="1:3" x14ac:dyDescent="0.35">
      <c r="A1162" s="5" t="s">
        <v>3112</v>
      </c>
      <c r="B1162" s="5" t="s">
        <v>3112</v>
      </c>
      <c r="C1162" s="5" t="str">
        <f t="shared" si="18"/>
        <v>Dysosteosclerosis</v>
      </c>
    </row>
    <row r="1163" spans="1:3" x14ac:dyDescent="0.35">
      <c r="A1163" s="5" t="s">
        <v>3359</v>
      </c>
      <c r="B1163" s="5" t="s">
        <v>3359</v>
      </c>
      <c r="C1163" s="5" t="str">
        <f t="shared" si="18"/>
        <v>Dysostosis%20with%20brachydactyly</v>
      </c>
    </row>
    <row r="1164" spans="1:3" x14ac:dyDescent="0.35">
      <c r="A1164" s="5" t="s">
        <v>3113</v>
      </c>
      <c r="B1164" s="5" t="s">
        <v>3113</v>
      </c>
      <c r="C1164" s="5" t="str">
        <f t="shared" si="18"/>
        <v>Dysostosis,%20Stanescu%20type</v>
      </c>
    </row>
    <row r="1165" spans="1:3" x14ac:dyDescent="0.35">
      <c r="A1165" s="5" t="s">
        <v>3115</v>
      </c>
      <c r="B1165" s="5" t="s">
        <v>3115</v>
      </c>
      <c r="C1165" s="5" t="str">
        <f t="shared" si="18"/>
        <v>Dysplasia%20epiphysealis%20hemimelica</v>
      </c>
    </row>
    <row r="1166" spans="1:3" x14ac:dyDescent="0.35">
      <c r="A1166" s="5" t="s">
        <v>2918</v>
      </c>
      <c r="B1166" s="5" t="s">
        <v>2918</v>
      </c>
      <c r="C1166" s="5" t="str">
        <f t="shared" si="18"/>
        <v>Dyssegmental%20dysplasia,%20Silverman%2DHandmaker%20type</v>
      </c>
    </row>
    <row r="1167" spans="1:3" x14ac:dyDescent="0.35">
      <c r="A1167" s="5" t="s">
        <v>1822</v>
      </c>
      <c r="B1167" s="5" t="s">
        <v>1822</v>
      </c>
      <c r="C1167" s="5" t="str">
        <f t="shared" si="18"/>
        <v>Dystonia%2016</v>
      </c>
    </row>
    <row r="1168" spans="1:3" x14ac:dyDescent="0.35">
      <c r="A1168" s="5" t="s">
        <v>2341</v>
      </c>
      <c r="B1168" s="5" t="s">
        <v>2341</v>
      </c>
      <c r="C1168" s="5" t="str">
        <f t="shared" si="18"/>
        <v>Dystonia%2Daphonia%20syndrome</v>
      </c>
    </row>
    <row r="1169" spans="1:3" x14ac:dyDescent="0.35">
      <c r="A1169" s="5" t="s">
        <v>2589</v>
      </c>
      <c r="B1169" s="5" t="s">
        <v>2589</v>
      </c>
      <c r="C1169" s="5" t="str">
        <f t="shared" si="18"/>
        <v>Dystonia%2Dparkinsonism%2Dhypermanganesemia%20syndrome</v>
      </c>
    </row>
    <row r="1170" spans="1:3" x14ac:dyDescent="0.35">
      <c r="A1170" s="5" t="s">
        <v>2716</v>
      </c>
      <c r="B1170" s="5" t="s">
        <v>2716</v>
      </c>
      <c r="C1170" s="5" t="str">
        <f t="shared" si="18"/>
        <v>Dystrophic%20epidermolysis%20bullosa%20pruriginosa</v>
      </c>
    </row>
    <row r="1171" spans="1:3" x14ac:dyDescent="0.35">
      <c r="A1171" s="5" t="s">
        <v>603</v>
      </c>
      <c r="B1171" s="5" t="s">
        <v>603</v>
      </c>
      <c r="C1171" s="5" t="str">
        <f t="shared" si="18"/>
        <v>Early%20infantile%20epileptic%20encephalopathy</v>
      </c>
    </row>
    <row r="1172" spans="1:3" x14ac:dyDescent="0.35">
      <c r="A1172" s="5" t="s">
        <v>890</v>
      </c>
      <c r="B1172" s="5" t="s">
        <v>890</v>
      </c>
      <c r="C1172" s="5" t="str">
        <f t="shared" si="18"/>
        <v>Early%20myoclonic%20encephalopathy</v>
      </c>
    </row>
    <row r="1173" spans="1:3" x14ac:dyDescent="0.35">
      <c r="A1173" s="5" t="s">
        <v>2913</v>
      </c>
      <c r="B1173" s="5" t="s">
        <v>2913</v>
      </c>
      <c r="C1173" s="5" t="str">
        <f t="shared" si="18"/>
        <v>Early%2Donset%20autosomal%20dominant%20Alzheimer%20disease</v>
      </c>
    </row>
    <row r="1174" spans="1:3" x14ac:dyDescent="0.35">
      <c r="A1174" s="5" t="s">
        <v>2621</v>
      </c>
      <c r="B1174" s="5" t="s">
        <v>2621</v>
      </c>
      <c r="C1174" s="5" t="str">
        <f t="shared" si="18"/>
        <v>Early%2Donset%20calcifying%20leukoencephalopathy%2Dskeletal%20dysplasia</v>
      </c>
    </row>
    <row r="1175" spans="1:3" x14ac:dyDescent="0.35">
      <c r="A1175" s="5" t="s">
        <v>441</v>
      </c>
      <c r="B1175" s="5" t="s">
        <v>441</v>
      </c>
      <c r="C1175" s="5" t="str">
        <f t="shared" si="18"/>
        <v>Early%2Donset%20cerebellar%20ataxia%20with%20retained%20tendon%20reflexes</v>
      </c>
    </row>
    <row r="1176" spans="1:3" x14ac:dyDescent="0.35">
      <c r="A1176" s="5" t="s">
        <v>3556</v>
      </c>
      <c r="B1176" s="5" t="s">
        <v>3556</v>
      </c>
      <c r="C1176" s="5" t="str">
        <f t="shared" si="18"/>
        <v>Early%2Donset%20epileptic%20encephalopathy%20and%20intellectual%20disability%20due%20to%20GRIN2A%20mutation</v>
      </c>
    </row>
    <row r="1177" spans="1:3" x14ac:dyDescent="0.35">
      <c r="A1177" s="5" t="s">
        <v>2334</v>
      </c>
      <c r="B1177" s="5" t="s">
        <v>2334</v>
      </c>
      <c r="C1177" s="5" t="str">
        <f t="shared" si="18"/>
        <v>Early%2Donset%20epileptic%20encephalopathy%2Dcortical%20blindness%2Dintellectual%20disability%2Dfacial%20dysmorphism%20syndrome</v>
      </c>
    </row>
    <row r="1178" spans="1:3" x14ac:dyDescent="0.35">
      <c r="A1178" s="5" t="s">
        <v>417</v>
      </c>
      <c r="B1178" s="5" t="s">
        <v>417</v>
      </c>
      <c r="C1178" s="5" t="str">
        <f t="shared" si="18"/>
        <v>Early%2Donset%20generalized%20limb%2Donset%20dystonia</v>
      </c>
    </row>
    <row r="1179" spans="1:3" x14ac:dyDescent="0.35">
      <c r="A1179" s="5" t="s">
        <v>2095</v>
      </c>
      <c r="B1179" s="5" t="s">
        <v>2095</v>
      </c>
      <c r="C1179" s="5" t="str">
        <f t="shared" si="18"/>
        <v>Early%2Donset%20Lafora%20body%20disease</v>
      </c>
    </row>
    <row r="1180" spans="1:3" x14ac:dyDescent="0.35">
      <c r="A1180" s="5" t="s">
        <v>3559</v>
      </c>
      <c r="B1180" s="5" t="s">
        <v>3559</v>
      </c>
      <c r="C1180" s="5" t="str">
        <f t="shared" si="18"/>
        <v>Early%2Donset%20myopathy%20with%20fatal%20cardiomyopathy</v>
      </c>
    </row>
    <row r="1181" spans="1:3" x14ac:dyDescent="0.35">
      <c r="A1181" s="5" t="s">
        <v>2407</v>
      </c>
      <c r="B1181" s="5" t="s">
        <v>2407</v>
      </c>
      <c r="C1181" s="5" t="str">
        <f t="shared" si="18"/>
        <v>Early%2Donset%20myopathy%2Dareflexia%2Drespiratory%20distress%2Ddysphagia%20syndrome</v>
      </c>
    </row>
    <row r="1182" spans="1:3" x14ac:dyDescent="0.35">
      <c r="A1182" s="5" t="s">
        <v>993</v>
      </c>
      <c r="B1182" s="5" t="s">
        <v>993</v>
      </c>
      <c r="C1182" s="5" t="str">
        <f t="shared" si="18"/>
        <v>Early%2Donset%20parkinsonism%2Dintellectual%20disability%20syndrome</v>
      </c>
    </row>
    <row r="1183" spans="1:3" x14ac:dyDescent="0.35">
      <c r="A1183" s="5" t="s">
        <v>2159</v>
      </c>
      <c r="B1183" s="5" t="s">
        <v>2159</v>
      </c>
      <c r="C1183" s="5" t="str">
        <f t="shared" si="18"/>
        <v>Early%2Donset%20progressive%20neurodegeneration%2Dblindness%2Dataxia%2Dspasticity%20syndrome</v>
      </c>
    </row>
    <row r="1184" spans="1:3" x14ac:dyDescent="0.35">
      <c r="A1184" s="5" t="s">
        <v>2025</v>
      </c>
      <c r="B1184" s="5" t="s">
        <v>2025</v>
      </c>
      <c r="C1184" s="5" t="str">
        <f t="shared" si="18"/>
        <v>Early%2Donset%20spastic%20ataxia%2Dmyoclonic%20epilepsy%2Dneuropathy%20syndrome</v>
      </c>
    </row>
    <row r="1185" spans="1:3" x14ac:dyDescent="0.35">
      <c r="A1185" s="5" t="s">
        <v>1578</v>
      </c>
      <c r="B1185" s="5" t="s">
        <v>1578</v>
      </c>
      <c r="C1185" s="5" t="str">
        <f t="shared" si="18"/>
        <v>Early%2Donset%20X%2Dlinked%20optic%20atrophy</v>
      </c>
    </row>
    <row r="1186" spans="1:3" x14ac:dyDescent="0.35">
      <c r="A1186" s="5" t="s">
        <v>1021</v>
      </c>
      <c r="B1186" s="5" t="s">
        <v>1021</v>
      </c>
      <c r="C1186" s="5" t="str">
        <f t="shared" si="18"/>
        <v>Ear%2Dpatella%2Dshort%20stature%20syndrome</v>
      </c>
    </row>
    <row r="1187" spans="1:3" x14ac:dyDescent="0.35">
      <c r="A1187" s="5" t="s">
        <v>1797</v>
      </c>
      <c r="B1187" s="5" t="s">
        <v>1797</v>
      </c>
      <c r="C1187" s="5" t="str">
        <f t="shared" si="18"/>
        <v>EAST%20syndrome</v>
      </c>
    </row>
    <row r="1188" spans="1:3" x14ac:dyDescent="0.35">
      <c r="A1188" s="5" t="s">
        <v>2238</v>
      </c>
      <c r="B1188" s="5" t="s">
        <v>2238</v>
      </c>
      <c r="C1188" s="5" t="str">
        <f t="shared" si="18"/>
        <v>East%20Texas%20bleeding%20disorder</v>
      </c>
    </row>
    <row r="1189" spans="1:3" x14ac:dyDescent="0.35">
      <c r="A1189" s="5" t="s">
        <v>1296</v>
      </c>
      <c r="B1189" s="5" t="s">
        <v>1296</v>
      </c>
      <c r="C1189" s="5" t="str">
        <f t="shared" si="18"/>
        <v>Ectodermal%20dysplasia%20with%20natal%20teeth,%20Turnpenny%20type</v>
      </c>
    </row>
    <row r="1190" spans="1:3" x14ac:dyDescent="0.35">
      <c r="A1190" s="5" t="s">
        <v>863</v>
      </c>
      <c r="B1190" s="5" t="s">
        <v>863</v>
      </c>
      <c r="C1190" s="5" t="str">
        <f t="shared" si="18"/>
        <v>Ectodermal%20dysplasia%2Dblindness%20syndrome</v>
      </c>
    </row>
    <row r="1191" spans="1:3" x14ac:dyDescent="0.35">
      <c r="A1191" s="5" t="s">
        <v>1893</v>
      </c>
      <c r="B1191" s="5" t="s">
        <v>1893</v>
      </c>
      <c r="C1191" s="5" t="str">
        <f t="shared" si="18"/>
        <v>Ectodermal%20dysplasia%2Dcutaneous%20syndactyly%20syndrome</v>
      </c>
    </row>
    <row r="1192" spans="1:3" x14ac:dyDescent="0.35">
      <c r="A1192" s="5" t="s">
        <v>3282</v>
      </c>
      <c r="B1192" s="5" t="s">
        <v>3282</v>
      </c>
      <c r="C1192" s="5" t="str">
        <f t="shared" si="18"/>
        <v>Ectodermal%20dysplasia%2Dintellectual%20disability%2Dcentral%20nervous%20system%20malformation%20syndrome</v>
      </c>
    </row>
    <row r="1193" spans="1:3" x14ac:dyDescent="0.35">
      <c r="A1193" s="5" t="s">
        <v>884</v>
      </c>
      <c r="B1193" s="5" t="s">
        <v>884</v>
      </c>
      <c r="C1193" s="5" t="str">
        <f t="shared" si="18"/>
        <v>Ectodermal%20dysplasia%2Dsensorineural%20deafness%20syndrome</v>
      </c>
    </row>
    <row r="1194" spans="1:3" x14ac:dyDescent="0.35">
      <c r="A1194" s="5" t="s">
        <v>1892</v>
      </c>
      <c r="B1194" s="5" t="s">
        <v>1892</v>
      </c>
      <c r="C1194" s="5" t="str">
        <f t="shared" si="18"/>
        <v>Ectodermal%20dysplasia%2Dsyndactyly%20syndrome</v>
      </c>
    </row>
    <row r="1195" spans="1:3" x14ac:dyDescent="0.35">
      <c r="A1195" s="5" t="s">
        <v>885</v>
      </c>
      <c r="B1195" s="5" t="s">
        <v>885</v>
      </c>
      <c r="C1195" s="5" t="str">
        <f t="shared" si="18"/>
        <v>Ectopia%20lentis%2Dchorioretinal%20dystrophy%2Dmyopia%20syndrome</v>
      </c>
    </row>
    <row r="1196" spans="1:3" x14ac:dyDescent="0.35">
      <c r="A1196" s="5" t="s">
        <v>1984</v>
      </c>
      <c r="B1196" s="5" t="s">
        <v>1984</v>
      </c>
      <c r="C1196" s="5" t="str">
        <f t="shared" si="18"/>
        <v>EDICT%20syndrome</v>
      </c>
    </row>
    <row r="1197" spans="1:3" x14ac:dyDescent="0.35">
      <c r="A1197" s="5" t="s">
        <v>565</v>
      </c>
      <c r="B1197" s="5" t="s">
        <v>565</v>
      </c>
      <c r="C1197" s="5" t="str">
        <f t="shared" si="18"/>
        <v>EEC%20syndrome</v>
      </c>
    </row>
    <row r="1198" spans="1:3" x14ac:dyDescent="0.35">
      <c r="A1198" s="5" t="s">
        <v>887</v>
      </c>
      <c r="B1198" s="5" t="s">
        <v>887</v>
      </c>
      <c r="C1198" s="5" t="str">
        <f t="shared" si="18"/>
        <v>EEM%20syndrome</v>
      </c>
    </row>
    <row r="1199" spans="1:3" x14ac:dyDescent="0.35">
      <c r="A1199" s="5" t="s">
        <v>3090</v>
      </c>
      <c r="B1199" s="5" t="s">
        <v>3090</v>
      </c>
      <c r="C1199" s="5" t="str">
        <f t="shared" si="18"/>
        <v>Ehlers%2DDanlos%20syndrome</v>
      </c>
    </row>
    <row r="1200" spans="1:3" x14ac:dyDescent="0.35">
      <c r="A1200" s="5" t="s">
        <v>3177</v>
      </c>
      <c r="B1200" s="5" t="s">
        <v>3177</v>
      </c>
      <c r="C1200" s="5" t="str">
        <f t="shared" si="18"/>
        <v>Ehlers%2DDanlos/osteogenesis%20imperfecta%20syndrome</v>
      </c>
    </row>
    <row r="1201" spans="1:3" x14ac:dyDescent="0.35">
      <c r="A1201" s="5" t="s">
        <v>1336</v>
      </c>
      <c r="B1201" s="5" t="s">
        <v>1336</v>
      </c>
      <c r="C1201" s="5" t="str">
        <f t="shared" si="18"/>
        <v>Eiken%20syndrome</v>
      </c>
    </row>
    <row r="1202" spans="1:3" x14ac:dyDescent="0.35">
      <c r="A1202" s="5" t="s">
        <v>527</v>
      </c>
      <c r="B1202" s="5" t="s">
        <v>527</v>
      </c>
      <c r="C1202" s="5" t="str">
        <f t="shared" si="18"/>
        <v>Ellis%20Van%20Creveld%20syndrome</v>
      </c>
    </row>
    <row r="1203" spans="1:3" x14ac:dyDescent="0.35">
      <c r="A1203" s="5" t="s">
        <v>2891</v>
      </c>
      <c r="B1203" s="5" t="s">
        <v>2891</v>
      </c>
      <c r="C1203" s="5" t="str">
        <f t="shared" si="18"/>
        <v>Emery%2DDreifuss%20muscular%20dystrophy</v>
      </c>
    </row>
    <row r="1204" spans="1:3" x14ac:dyDescent="0.35">
      <c r="A1204" s="5" t="s">
        <v>720</v>
      </c>
      <c r="B1204" s="5" t="s">
        <v>720</v>
      </c>
      <c r="C1204" s="5" t="str">
        <f t="shared" si="18"/>
        <v>Enamel%2Drenal%20syndrome</v>
      </c>
    </row>
    <row r="1205" spans="1:3" x14ac:dyDescent="0.35">
      <c r="A1205" s="5" t="s">
        <v>1672</v>
      </c>
      <c r="B1205" s="5" t="s">
        <v>1672</v>
      </c>
      <c r="C1205" s="5" t="str">
        <f t="shared" si="18"/>
        <v>Encephalopathy%20due%20to%20prosaposin%20deficiency</v>
      </c>
    </row>
    <row r="1206" spans="1:3" x14ac:dyDescent="0.35">
      <c r="A1206" s="5" t="s">
        <v>2665</v>
      </c>
      <c r="B1206" s="5" t="s">
        <v>2665</v>
      </c>
      <c r="C1206" s="5" t="str">
        <f t="shared" si="18"/>
        <v>Encephalopathy%20due%20to%20sulfite%20oxidase%20deficiency</v>
      </c>
    </row>
    <row r="1207" spans="1:3" x14ac:dyDescent="0.35">
      <c r="A1207" s="5" t="s">
        <v>1794</v>
      </c>
      <c r="B1207" s="5" t="s">
        <v>1794</v>
      </c>
      <c r="C1207" s="5" t="str">
        <f t="shared" si="18"/>
        <v>Endocrine%2Dcerebro%2Dosteodysplasia%20syndrome</v>
      </c>
    </row>
    <row r="1208" spans="1:3" x14ac:dyDescent="0.35">
      <c r="A1208" s="5" t="s">
        <v>70</v>
      </c>
      <c r="B1208" s="5" t="s">
        <v>212</v>
      </c>
      <c r="C1208" s="5" t="str">
        <f t="shared" si="18"/>
        <v>endometrial%20carcinoma</v>
      </c>
    </row>
    <row r="1209" spans="1:3" x14ac:dyDescent="0.35">
      <c r="A1209" s="5" t="s">
        <v>71</v>
      </c>
      <c r="B1209" s="5" t="s">
        <v>213</v>
      </c>
      <c r="C1209" s="5" t="str">
        <f t="shared" si="18"/>
        <v>endometriosis</v>
      </c>
    </row>
    <row r="1210" spans="1:3" x14ac:dyDescent="0.35">
      <c r="A1210" s="5" t="s">
        <v>1081</v>
      </c>
      <c r="B1210" s="5" t="s">
        <v>1081</v>
      </c>
      <c r="C1210" s="5" t="str">
        <f t="shared" si="18"/>
        <v>Endosteal%20hyperostosis,%20Worth%20type</v>
      </c>
    </row>
    <row r="1211" spans="1:3" x14ac:dyDescent="0.35">
      <c r="A1211" s="5" t="s">
        <v>1419</v>
      </c>
      <c r="B1211" s="5" t="s">
        <v>1419</v>
      </c>
      <c r="C1211" s="5" t="str">
        <f t="shared" si="18"/>
        <v>Endosteal%20sclerosis%2Dcerebellar%20hypoplasia%20syndrome</v>
      </c>
    </row>
    <row r="1212" spans="1:3" x14ac:dyDescent="0.35">
      <c r="A1212" s="5" t="s">
        <v>891</v>
      </c>
      <c r="B1212" s="5" t="s">
        <v>891</v>
      </c>
      <c r="C1212" s="5" t="str">
        <f t="shared" si="18"/>
        <v>Eng%2DStrom%20syndrome</v>
      </c>
    </row>
    <row r="1213" spans="1:3" x14ac:dyDescent="0.35">
      <c r="A1213" s="5" t="s">
        <v>448</v>
      </c>
      <c r="B1213" s="5" t="s">
        <v>448</v>
      </c>
      <c r="C1213" s="5" t="str">
        <f t="shared" si="18"/>
        <v>Enlarged%20parietal%20foramina</v>
      </c>
    </row>
    <row r="1214" spans="1:3" x14ac:dyDescent="0.35">
      <c r="A1214" s="5" t="s">
        <v>1400</v>
      </c>
      <c r="B1214" s="5" t="s">
        <v>1400</v>
      </c>
      <c r="C1214" s="5" t="str">
        <f t="shared" si="18"/>
        <v>Enteric%20anendocrinosis</v>
      </c>
    </row>
    <row r="1215" spans="1:3" x14ac:dyDescent="0.35">
      <c r="A1215" s="5" t="s">
        <v>1872</v>
      </c>
      <c r="B1215" s="5" t="s">
        <v>1872</v>
      </c>
      <c r="C1215" s="5" t="str">
        <f t="shared" si="18"/>
        <v>Epibulbar%20lipodermoid%2Dpreauricular%20appendage%2Dpolythelia%20syndrome</v>
      </c>
    </row>
    <row r="1216" spans="1:3" x14ac:dyDescent="0.35">
      <c r="A1216" s="5" t="s">
        <v>2646</v>
      </c>
      <c r="B1216" s="5" t="s">
        <v>2646</v>
      </c>
      <c r="C1216" s="5" t="str">
        <f t="shared" si="18"/>
        <v>Epidermodysplasia%20verruciformis</v>
      </c>
    </row>
    <row r="1217" spans="1:3" x14ac:dyDescent="0.35">
      <c r="A1217" s="5" t="s">
        <v>72</v>
      </c>
      <c r="B1217" s="5" t="s">
        <v>214</v>
      </c>
      <c r="C1217" s="5" t="str">
        <f t="shared" si="18"/>
        <v>epidermolysis%20bullosa%20simplex</v>
      </c>
    </row>
    <row r="1218" spans="1:3" x14ac:dyDescent="0.35">
      <c r="A1218" s="5" t="s">
        <v>72</v>
      </c>
      <c r="B1218" s="5" t="s">
        <v>72</v>
      </c>
      <c r="C1218" s="5" t="str">
        <f t="shared" ref="C1218:C1281" si="19">SUBSTITUTE(SUBSTITUTE(SUBSTITUTE(B1218, " ", "%20"), "'", "%27"), "-", "%2D")</f>
        <v>Epidermolysis%20bullosa%20simplex</v>
      </c>
    </row>
    <row r="1219" spans="1:3" x14ac:dyDescent="0.35">
      <c r="A1219" s="5" t="s">
        <v>2339</v>
      </c>
      <c r="B1219" s="5" t="s">
        <v>2339</v>
      </c>
      <c r="C1219" s="5" t="str">
        <f t="shared" si="19"/>
        <v>Epidermolysis%20bullosa%20simplex%20due%20to%20BP230%20deficiency</v>
      </c>
    </row>
    <row r="1220" spans="1:3" x14ac:dyDescent="0.35">
      <c r="A1220" s="5" t="s">
        <v>2340</v>
      </c>
      <c r="B1220" s="5" t="s">
        <v>2340</v>
      </c>
      <c r="C1220" s="5" t="str">
        <f t="shared" si="19"/>
        <v>Epidermolysis%20bullosa%20simplex%20due%20to%20exophilin%205%20deficiency</v>
      </c>
    </row>
    <row r="1221" spans="1:3" x14ac:dyDescent="0.35">
      <c r="A1221" s="5" t="s">
        <v>3461</v>
      </c>
      <c r="B1221" s="5" t="s">
        <v>3461</v>
      </c>
      <c r="C1221" s="5" t="str">
        <f t="shared" si="19"/>
        <v>Epidermolysis%20bullosa%20simplex%20due%20to%20plakophilin%20deficiency</v>
      </c>
    </row>
    <row r="1222" spans="1:3" x14ac:dyDescent="0.35">
      <c r="A1222" s="5" t="s">
        <v>3405</v>
      </c>
      <c r="B1222" s="5" t="s">
        <v>3405</v>
      </c>
      <c r="C1222" s="5" t="str">
        <f t="shared" si="19"/>
        <v>Epidermolysis%20bullosa%20simplex%20superficialis</v>
      </c>
    </row>
    <row r="1223" spans="1:3" x14ac:dyDescent="0.35">
      <c r="A1223" s="5" t="s">
        <v>3462</v>
      </c>
      <c r="B1223" s="5" t="s">
        <v>3462</v>
      </c>
      <c r="C1223" s="5" t="str">
        <f t="shared" si="19"/>
        <v>Epidermolysis%20bullosa%20simplex%20with%20circinate%20migratory%20erythema</v>
      </c>
    </row>
    <row r="1224" spans="1:3" x14ac:dyDescent="0.35">
      <c r="A1224" s="5" t="s">
        <v>3389</v>
      </c>
      <c r="B1224" s="5" t="s">
        <v>3389</v>
      </c>
      <c r="C1224" s="5" t="str">
        <f t="shared" si="19"/>
        <v>Epidermolysis%20bullosa%20simplex%20with%20mottled%20pigmentation</v>
      </c>
    </row>
    <row r="1225" spans="1:3" x14ac:dyDescent="0.35">
      <c r="A1225" s="5" t="s">
        <v>647</v>
      </c>
      <c r="B1225" s="5" t="s">
        <v>647</v>
      </c>
      <c r="C1225" s="5" t="str">
        <f t="shared" si="19"/>
        <v>Epidermolysis%20bullosa%20simplex%20with%20muscular%20dystrophy</v>
      </c>
    </row>
    <row r="1226" spans="1:3" x14ac:dyDescent="0.35">
      <c r="A1226" s="5" t="s">
        <v>3463</v>
      </c>
      <c r="B1226" s="5" t="s">
        <v>3463</v>
      </c>
      <c r="C1226" s="5" t="str">
        <f t="shared" si="19"/>
        <v>Epidermolysis%20bullosa%20simplex%20with%20pyloric%20atresia</v>
      </c>
    </row>
    <row r="1227" spans="1:3" x14ac:dyDescent="0.35">
      <c r="A1227" s="5" t="s">
        <v>1489</v>
      </c>
      <c r="B1227" s="5" t="s">
        <v>1489</v>
      </c>
      <c r="C1227" s="5" t="str">
        <f t="shared" si="19"/>
        <v>Epidermolysis%20bullosa%20simplex,%20autosomal%20recessive%20K14</v>
      </c>
    </row>
    <row r="1228" spans="1:3" x14ac:dyDescent="0.35">
      <c r="A1228" s="5" t="s">
        <v>3136</v>
      </c>
      <c r="B1228" s="5" t="s">
        <v>3136</v>
      </c>
      <c r="C1228" s="5" t="str">
        <f t="shared" si="19"/>
        <v>Epidermolysis%20bullosa%20simplex,%20generalized%20severe</v>
      </c>
    </row>
    <row r="1229" spans="1:3" x14ac:dyDescent="0.35">
      <c r="A1229" s="5" t="s">
        <v>1382</v>
      </c>
      <c r="B1229" s="5" t="s">
        <v>1382</v>
      </c>
      <c r="C1229" s="5" t="str">
        <f t="shared" si="19"/>
        <v>Epidermolysis%20bullosa%20simplex,%20Ogna%20type</v>
      </c>
    </row>
    <row r="1230" spans="1:3" x14ac:dyDescent="0.35">
      <c r="A1230" s="5" t="s">
        <v>892</v>
      </c>
      <c r="B1230" s="5" t="s">
        <v>892</v>
      </c>
      <c r="C1230" s="5" t="str">
        <f t="shared" si="19"/>
        <v>Epilepsy%2Dmicrocephaly%2Dskeletal%20dysplasia%20syndrome</v>
      </c>
    </row>
    <row r="1231" spans="1:3" x14ac:dyDescent="0.35">
      <c r="A1231" s="5" t="s">
        <v>893</v>
      </c>
      <c r="B1231" s="5" t="s">
        <v>893</v>
      </c>
      <c r="C1231" s="5" t="str">
        <f t="shared" si="19"/>
        <v>Epilepsy%2Dtelangiectasia%20syndrome</v>
      </c>
    </row>
    <row r="1232" spans="1:3" x14ac:dyDescent="0.35">
      <c r="A1232" s="5" t="s">
        <v>3343</v>
      </c>
      <c r="B1232" s="5" t="s">
        <v>3343</v>
      </c>
      <c r="C1232" s="5" t="str">
        <f t="shared" si="19"/>
        <v>Episodic%20ataxia%20type%201</v>
      </c>
    </row>
    <row r="1233" spans="1:3" x14ac:dyDescent="0.35">
      <c r="A1233" s="5" t="s">
        <v>1343</v>
      </c>
      <c r="B1233" s="5" t="s">
        <v>1343</v>
      </c>
      <c r="C1233" s="5" t="str">
        <f t="shared" si="19"/>
        <v>Episodic%20ataxia%20type%203</v>
      </c>
    </row>
    <row r="1234" spans="1:3" x14ac:dyDescent="0.35">
      <c r="A1234" s="5" t="s">
        <v>1344</v>
      </c>
      <c r="B1234" s="5" t="s">
        <v>1344</v>
      </c>
      <c r="C1234" s="5" t="str">
        <f t="shared" si="19"/>
        <v>Episodic%20ataxia%20type%204</v>
      </c>
    </row>
    <row r="1235" spans="1:3" x14ac:dyDescent="0.35">
      <c r="A1235" s="5" t="s">
        <v>1824</v>
      </c>
      <c r="B1235" s="5" t="s">
        <v>1824</v>
      </c>
      <c r="C1235" s="5" t="str">
        <f t="shared" si="19"/>
        <v>Episodic%20ataxia%20type%205</v>
      </c>
    </row>
    <row r="1236" spans="1:3" x14ac:dyDescent="0.35">
      <c r="A1236" s="5" t="s">
        <v>1813</v>
      </c>
      <c r="B1236" s="5" t="s">
        <v>1813</v>
      </c>
      <c r="C1236" s="5" t="str">
        <f t="shared" si="19"/>
        <v>Episodic%20ataxia%20type%206</v>
      </c>
    </row>
    <row r="1237" spans="1:3" x14ac:dyDescent="0.35">
      <c r="A1237" s="5" t="s">
        <v>1814</v>
      </c>
      <c r="B1237" s="5" t="s">
        <v>1814</v>
      </c>
      <c r="C1237" s="5" t="str">
        <f t="shared" si="19"/>
        <v>Episodic%20ataxia%20type%207</v>
      </c>
    </row>
    <row r="1238" spans="1:3" x14ac:dyDescent="0.35">
      <c r="A1238" s="5" t="s">
        <v>2312</v>
      </c>
      <c r="B1238" s="5" t="s">
        <v>2312</v>
      </c>
      <c r="C1238" s="5" t="str">
        <f t="shared" si="19"/>
        <v>Episodic%20ataxia%20with%20slurred%20speech</v>
      </c>
    </row>
    <row r="1239" spans="1:3" x14ac:dyDescent="0.35">
      <c r="A1239" s="5" t="s">
        <v>2729</v>
      </c>
      <c r="B1239" s="5" t="s">
        <v>2729</v>
      </c>
      <c r="C1239" s="5" t="str">
        <f t="shared" si="19"/>
        <v>Epithelial%20recurrent%20erosion%20dystrophy</v>
      </c>
    </row>
    <row r="1240" spans="1:3" x14ac:dyDescent="0.35">
      <c r="A1240" s="5" t="s">
        <v>73</v>
      </c>
      <c r="B1240" s="5" t="s">
        <v>215</v>
      </c>
      <c r="C1240" s="5" t="str">
        <f t="shared" si="19"/>
        <v>erectile%20dysfunction</v>
      </c>
    </row>
    <row r="1241" spans="1:3" x14ac:dyDescent="0.35">
      <c r="A1241" s="5" t="s">
        <v>712</v>
      </c>
      <c r="B1241" s="5" t="s">
        <v>712</v>
      </c>
      <c r="C1241" s="5" t="str">
        <f t="shared" si="19"/>
        <v>Ermine%20phenotype</v>
      </c>
    </row>
    <row r="1242" spans="1:3" x14ac:dyDescent="0.35">
      <c r="A1242" s="5" t="s">
        <v>3491</v>
      </c>
      <c r="B1242" s="5" t="s">
        <v>3491</v>
      </c>
      <c r="C1242" s="5" t="str">
        <f t="shared" si="19"/>
        <v>Erythema%20palmare%20hereditarium</v>
      </c>
    </row>
    <row r="1243" spans="1:3" x14ac:dyDescent="0.35">
      <c r="A1243" s="5" t="s">
        <v>3103</v>
      </c>
      <c r="B1243" s="5" t="s">
        <v>3103</v>
      </c>
      <c r="C1243" s="5" t="str">
        <f t="shared" si="19"/>
        <v>Erythrokeratoderma%20%27%27en%20cocardes%27%27</v>
      </c>
    </row>
    <row r="1244" spans="1:3" x14ac:dyDescent="0.35">
      <c r="A1244" s="5" t="s">
        <v>2647</v>
      </c>
      <c r="B1244" s="5" t="s">
        <v>2647</v>
      </c>
      <c r="C1244" s="5" t="str">
        <f t="shared" si="19"/>
        <v>Erythrokeratodermia%20variabilis</v>
      </c>
    </row>
    <row r="1245" spans="1:3" x14ac:dyDescent="0.35">
      <c r="A1245" s="5" t="s">
        <v>3180</v>
      </c>
      <c r="B1245" s="5" t="s">
        <v>3180</v>
      </c>
      <c r="C1245" s="5" t="str">
        <f t="shared" si="19"/>
        <v>Erythropoietic%20uroporphyria%20associated%20with%20myeloid%20malignancy</v>
      </c>
    </row>
    <row r="1246" spans="1:3" x14ac:dyDescent="0.35">
      <c r="A1246" s="5" t="s">
        <v>3288</v>
      </c>
      <c r="B1246" s="5" t="s">
        <v>3288</v>
      </c>
      <c r="C1246" s="5" t="str">
        <f t="shared" si="19"/>
        <v>Essential%20fructosuria</v>
      </c>
    </row>
    <row r="1247" spans="1:3" x14ac:dyDescent="0.35">
      <c r="A1247" s="5" t="s">
        <v>681</v>
      </c>
      <c r="B1247" s="5" t="s">
        <v>681</v>
      </c>
      <c r="C1247" s="5" t="str">
        <f t="shared" si="19"/>
        <v>Estrogen%20resistance%20syndrome</v>
      </c>
    </row>
    <row r="1248" spans="1:3" x14ac:dyDescent="0.35">
      <c r="A1248" s="5" t="s">
        <v>1254</v>
      </c>
      <c r="B1248" s="5" t="s">
        <v>1254</v>
      </c>
      <c r="C1248" s="5" t="str">
        <f t="shared" si="19"/>
        <v>Ethylmalonic%20encephalopathy</v>
      </c>
    </row>
    <row r="1249" spans="1:3" x14ac:dyDescent="0.35">
      <c r="A1249" s="5" t="s">
        <v>2566</v>
      </c>
      <c r="B1249" s="5" t="s">
        <v>2566</v>
      </c>
      <c r="C1249" s="5" t="str">
        <f t="shared" si="19"/>
        <v>EVEN%2Dplus%20syndrome</v>
      </c>
    </row>
    <row r="1250" spans="1:3" x14ac:dyDescent="0.35">
      <c r="A1250" s="5" t="s">
        <v>3567</v>
      </c>
      <c r="B1250" s="5" t="s">
        <v>3567</v>
      </c>
      <c r="C1250" s="5" t="str">
        <f t="shared" si="19"/>
        <v>Exfoliative%20ichthyosis</v>
      </c>
    </row>
    <row r="1251" spans="1:3" x14ac:dyDescent="0.35">
      <c r="A1251" s="5" t="s">
        <v>897</v>
      </c>
      <c r="B1251" s="5" t="s">
        <v>897</v>
      </c>
      <c r="C1251" s="5" t="str">
        <f t="shared" si="19"/>
        <v>Extrasystoles%2Dshort%20stature%2Dhyperpigmentation%2Dmicrocephaly%20syndrome</v>
      </c>
    </row>
    <row r="1252" spans="1:3" x14ac:dyDescent="0.35">
      <c r="A1252" s="5" t="s">
        <v>1157</v>
      </c>
      <c r="B1252" s="5" t="s">
        <v>1157</v>
      </c>
      <c r="C1252" s="5" t="str">
        <f t="shared" si="19"/>
        <v>Eyebrow%20duplication%2Dsyndactyly%20syndrome</v>
      </c>
    </row>
    <row r="1253" spans="1:3" x14ac:dyDescent="0.35">
      <c r="A1253" s="5" t="s">
        <v>3456</v>
      </c>
      <c r="B1253" s="5" t="s">
        <v>3456</v>
      </c>
      <c r="C1253" s="5" t="str">
        <f t="shared" si="19"/>
        <v>F12%2Drelated%20hereditary%20angioedema%20with%20normal%20C1Inh</v>
      </c>
    </row>
    <row r="1254" spans="1:3" x14ac:dyDescent="0.35">
      <c r="A1254" s="5" t="s">
        <v>406</v>
      </c>
      <c r="B1254" s="5" t="s">
        <v>406</v>
      </c>
      <c r="C1254" s="5" t="str">
        <f t="shared" si="19"/>
        <v>Fabry%20disease</v>
      </c>
    </row>
    <row r="1255" spans="1:3" x14ac:dyDescent="0.35">
      <c r="A1255" s="5" t="s">
        <v>2165</v>
      </c>
      <c r="B1255" s="5" t="s">
        <v>2165</v>
      </c>
      <c r="C1255" s="5" t="str">
        <f t="shared" si="19"/>
        <v>Facial%20dysmorphism%2Dimmunodeficiency%2Dlivedo%2Dshort%20stature%20syndrome</v>
      </c>
    </row>
    <row r="1256" spans="1:3" x14ac:dyDescent="0.35">
      <c r="A1256" s="5" t="s">
        <v>2335</v>
      </c>
      <c r="B1256" s="5" t="s">
        <v>2335</v>
      </c>
      <c r="C1256" s="5" t="str">
        <f t="shared" si="19"/>
        <v>Facial%20dysmorphism%2Dlens%20dislocation%2Danterior%20segment%20abnormalities%2Dspontaneous%20filtering%20blebs%20syndrome</v>
      </c>
    </row>
    <row r="1257" spans="1:3" x14ac:dyDescent="0.35">
      <c r="A1257" s="5" t="s">
        <v>898</v>
      </c>
      <c r="B1257" s="5" t="s">
        <v>898</v>
      </c>
      <c r="C1257" s="5" t="str">
        <f t="shared" si="19"/>
        <v>Facial%20dysmorphism%2Dmacrocephaly%2Dmyopia%2DDandy%2DWalker%20malformation%20syndrome</v>
      </c>
    </row>
    <row r="1258" spans="1:3" x14ac:dyDescent="0.35">
      <c r="A1258" s="5" t="s">
        <v>900</v>
      </c>
      <c r="B1258" s="5" t="s">
        <v>900</v>
      </c>
      <c r="C1258" s="5" t="str">
        <f t="shared" si="19"/>
        <v>Faciocardiorenal%20syndrome</v>
      </c>
    </row>
    <row r="1259" spans="1:3" x14ac:dyDescent="0.35">
      <c r="A1259" s="5" t="s">
        <v>352</v>
      </c>
      <c r="B1259" s="5" t="s">
        <v>352</v>
      </c>
      <c r="C1259" s="5" t="str">
        <f t="shared" si="19"/>
        <v>Facioscapulohumeral%20dystrophy</v>
      </c>
    </row>
    <row r="1260" spans="1:3" x14ac:dyDescent="0.35">
      <c r="A1260" s="5" t="s">
        <v>6</v>
      </c>
      <c r="B1260" s="5" t="s">
        <v>6</v>
      </c>
      <c r="C1260" s="5" t="str">
        <f t="shared" si="19"/>
        <v>facioscapulohumeral%20muscular%20dystrophy</v>
      </c>
    </row>
    <row r="1261" spans="1:3" x14ac:dyDescent="0.35">
      <c r="A1261" s="5" t="s">
        <v>2018</v>
      </c>
      <c r="B1261" s="5" t="s">
        <v>2018</v>
      </c>
      <c r="C1261" s="5" t="str">
        <f t="shared" si="19"/>
        <v>FADD%2Drelated%20immunodeficiency</v>
      </c>
    </row>
    <row r="1262" spans="1:3" x14ac:dyDescent="0.35">
      <c r="A1262" s="5" t="s">
        <v>1186</v>
      </c>
      <c r="B1262" s="5" t="s">
        <v>1186</v>
      </c>
      <c r="C1262" s="5" t="str">
        <f t="shared" si="19"/>
        <v>Fallot%20complex%2Dintellectual%20disability%2Dgrowth%20delay%20syndrome</v>
      </c>
    </row>
    <row r="1263" spans="1:3" x14ac:dyDescent="0.35">
      <c r="A1263" s="5" t="s">
        <v>1480</v>
      </c>
      <c r="B1263" s="5" t="s">
        <v>1480</v>
      </c>
      <c r="C1263" s="5" t="str">
        <f t="shared" si="19"/>
        <v>Familial%20acute%20necrotizing%20encephalopathy</v>
      </c>
    </row>
    <row r="1264" spans="1:3" x14ac:dyDescent="0.35">
      <c r="A1264" s="5" t="s">
        <v>74</v>
      </c>
      <c r="B1264" s="5" t="s">
        <v>216</v>
      </c>
      <c r="C1264" s="5" t="str">
        <f t="shared" si="19"/>
        <v>familial%20adenomatous%20polyposis</v>
      </c>
    </row>
    <row r="1265" spans="1:3" x14ac:dyDescent="0.35">
      <c r="A1265" s="5" t="s">
        <v>74</v>
      </c>
      <c r="B1265" s="5" t="s">
        <v>74</v>
      </c>
      <c r="C1265" s="5" t="str">
        <f t="shared" si="19"/>
        <v>Familial%20adenomatous%20polyposis</v>
      </c>
    </row>
    <row r="1266" spans="1:3" x14ac:dyDescent="0.35">
      <c r="A1266" s="5" t="s">
        <v>1557</v>
      </c>
      <c r="B1266" s="5" t="s">
        <v>1557</v>
      </c>
      <c r="C1266" s="5" t="str">
        <f t="shared" si="19"/>
        <v>Familial%20adrenal%20hypoplasia%20with%20absent%20pituitary%20luteinizing%20hormone</v>
      </c>
    </row>
    <row r="1267" spans="1:3" x14ac:dyDescent="0.35">
      <c r="A1267" s="5" t="s">
        <v>1948</v>
      </c>
      <c r="B1267" s="5" t="s">
        <v>1948</v>
      </c>
      <c r="C1267" s="5" t="str">
        <f t="shared" si="19"/>
        <v>Familial%20Alzheimer%2Dlike%20prion%20disease</v>
      </c>
    </row>
    <row r="1268" spans="1:3" x14ac:dyDescent="0.35">
      <c r="A1268" s="5" t="s">
        <v>1857</v>
      </c>
      <c r="B1268" s="5" t="s">
        <v>1857</v>
      </c>
      <c r="C1268" s="5" t="str">
        <f t="shared" si="19"/>
        <v>Familial%20anetoderma</v>
      </c>
    </row>
    <row r="1269" spans="1:3" x14ac:dyDescent="0.35">
      <c r="A1269" s="5" t="s">
        <v>2602</v>
      </c>
      <c r="B1269" s="5" t="s">
        <v>2602</v>
      </c>
      <c r="C1269" s="5" t="str">
        <f t="shared" si="19"/>
        <v>Familial%20apolipoprotein%20A5%20deficiency</v>
      </c>
    </row>
    <row r="1270" spans="1:3" x14ac:dyDescent="0.35">
      <c r="A1270" s="5" t="s">
        <v>2022</v>
      </c>
      <c r="B1270" s="5" t="s">
        <v>2022</v>
      </c>
      <c r="C1270" s="5" t="str">
        <f t="shared" si="19"/>
        <v>Familial%20apolipoprotein%20C%2DII%20deficiency</v>
      </c>
    </row>
    <row r="1271" spans="1:3" x14ac:dyDescent="0.35">
      <c r="A1271" s="5" t="s">
        <v>3300</v>
      </c>
      <c r="B1271" s="5" t="s">
        <v>3300</v>
      </c>
      <c r="C1271" s="5" t="str">
        <f t="shared" si="19"/>
        <v>Familial%20articular%20hypermobility%20syndrome</v>
      </c>
    </row>
    <row r="1272" spans="1:3" x14ac:dyDescent="0.35">
      <c r="A1272" s="5" t="s">
        <v>664</v>
      </c>
      <c r="B1272" s="5" t="s">
        <v>664</v>
      </c>
      <c r="C1272" s="5" t="str">
        <f t="shared" si="19"/>
        <v>Familial%20atrial%20myxoma</v>
      </c>
    </row>
    <row r="1273" spans="1:3" x14ac:dyDescent="0.35">
      <c r="A1273" s="5" t="s">
        <v>2394</v>
      </c>
      <c r="B1273" s="5" t="s">
        <v>2394</v>
      </c>
      <c r="C1273" s="5" t="str">
        <f t="shared" si="19"/>
        <v>Familial%20atrial%20tachyarrhythmia%2Dinfra%2DHisian%20cardiac%20conduction%20disease</v>
      </c>
    </row>
    <row r="1274" spans="1:3" x14ac:dyDescent="0.35">
      <c r="A1274" s="5" t="s">
        <v>3598</v>
      </c>
      <c r="B1274" s="5" t="s">
        <v>3598</v>
      </c>
      <c r="C1274" s="5" t="str">
        <f t="shared" si="19"/>
        <v>Familial%20atypical%20multiple%20mole%20melanoma%20syndrome</v>
      </c>
    </row>
    <row r="1275" spans="1:3" x14ac:dyDescent="0.35">
      <c r="A1275" s="5" t="s">
        <v>2751</v>
      </c>
      <c r="B1275" s="5" t="s">
        <v>2751</v>
      </c>
      <c r="C1275" s="5" t="str">
        <f t="shared" si="19"/>
        <v>Familial%20avascular%20necrosis%20of%20femoral%20head</v>
      </c>
    </row>
    <row r="1276" spans="1:3" x14ac:dyDescent="0.35">
      <c r="A1276" s="5" t="s">
        <v>3010</v>
      </c>
      <c r="B1276" s="5" t="s">
        <v>3010</v>
      </c>
      <c r="C1276" s="5" t="str">
        <f t="shared" si="19"/>
        <v>Familial%20benign%20chronic%20pemphigus</v>
      </c>
    </row>
    <row r="1277" spans="1:3" x14ac:dyDescent="0.35">
      <c r="A1277" s="5" t="s">
        <v>855</v>
      </c>
      <c r="B1277" s="5" t="s">
        <v>855</v>
      </c>
      <c r="C1277" s="5" t="str">
        <f t="shared" si="19"/>
        <v>Familial%20caudal%20dysgenesis</v>
      </c>
    </row>
    <row r="1278" spans="1:3" x14ac:dyDescent="0.35">
      <c r="A1278" s="5" t="s">
        <v>2497</v>
      </c>
      <c r="B1278" s="5" t="s">
        <v>2497</v>
      </c>
      <c r="C1278" s="5" t="str">
        <f t="shared" si="19"/>
        <v>Familial%20cavitary%20optic%20disc%20anomaly</v>
      </c>
    </row>
    <row r="1279" spans="1:3" x14ac:dyDescent="0.35">
      <c r="A1279" s="5" t="s">
        <v>75</v>
      </c>
      <c r="B1279" s="5" t="s">
        <v>217</v>
      </c>
      <c r="C1279" s="5" t="str">
        <f t="shared" si="19"/>
        <v>familial%20cerebral%20cavernous%20malformation</v>
      </c>
    </row>
    <row r="1280" spans="1:3" x14ac:dyDescent="0.35">
      <c r="A1280" s="5" t="s">
        <v>75</v>
      </c>
      <c r="B1280" s="5" t="s">
        <v>75</v>
      </c>
      <c r="C1280" s="5" t="str">
        <f t="shared" si="19"/>
        <v>Familial%20cerebral%20cavernous%20malformation</v>
      </c>
    </row>
    <row r="1281" spans="1:3" x14ac:dyDescent="0.35">
      <c r="A1281" s="5" t="s">
        <v>2550</v>
      </c>
      <c r="B1281" s="5" t="s">
        <v>2550</v>
      </c>
      <c r="C1281" s="5" t="str">
        <f t="shared" si="19"/>
        <v>Familial%20Chilblain%20lupus</v>
      </c>
    </row>
    <row r="1282" spans="1:3" x14ac:dyDescent="0.35">
      <c r="A1282" s="5" t="s">
        <v>806</v>
      </c>
      <c r="B1282" s="5" t="s">
        <v>806</v>
      </c>
      <c r="C1282" s="5" t="str">
        <f t="shared" ref="C1282:C1345" si="20">SUBSTITUTE(SUBSTITUTE(SUBSTITUTE(B1282, " ", "%20"), "'", "%27"), "-", "%2D")</f>
        <v>Familial%20chondromalacia%20patellae</v>
      </c>
    </row>
    <row r="1283" spans="1:3" x14ac:dyDescent="0.35">
      <c r="A1283" s="5" t="s">
        <v>2851</v>
      </c>
      <c r="B1283" s="5" t="s">
        <v>2851</v>
      </c>
      <c r="C1283" s="5" t="str">
        <f t="shared" si="20"/>
        <v>Familial%20chylomicronemia%20syndrome</v>
      </c>
    </row>
    <row r="1284" spans="1:3" x14ac:dyDescent="0.35">
      <c r="A1284" s="5" t="s">
        <v>3098</v>
      </c>
      <c r="B1284" s="5" t="s">
        <v>3098</v>
      </c>
      <c r="C1284" s="5" t="str">
        <f t="shared" si="20"/>
        <v>Familial%20cold%20urticaria</v>
      </c>
    </row>
    <row r="1285" spans="1:3" x14ac:dyDescent="0.35">
      <c r="A1285" s="5" t="s">
        <v>1879</v>
      </c>
      <c r="B1285" s="5" t="s">
        <v>1879</v>
      </c>
      <c r="C1285" s="5" t="str">
        <f t="shared" si="20"/>
        <v>Familial%20congenital%20mirror%20movements</v>
      </c>
    </row>
    <row r="1286" spans="1:3" x14ac:dyDescent="0.35">
      <c r="A1286" s="5" t="s">
        <v>2456</v>
      </c>
      <c r="B1286" s="5" t="s">
        <v>2456</v>
      </c>
      <c r="C1286" s="5" t="str">
        <f t="shared" si="20"/>
        <v>Familial%20congenital%20nasolacrimal%20duct%20obstruction</v>
      </c>
    </row>
    <row r="1287" spans="1:3" x14ac:dyDescent="0.35">
      <c r="A1287" s="5" t="s">
        <v>2064</v>
      </c>
      <c r="B1287" s="5" t="s">
        <v>2064</v>
      </c>
      <c r="C1287" s="5" t="str">
        <f t="shared" si="20"/>
        <v>Familial%20cortical%20myoclonus</v>
      </c>
    </row>
    <row r="1288" spans="1:3" x14ac:dyDescent="0.35">
      <c r="A1288" s="5" t="s">
        <v>1262</v>
      </c>
      <c r="B1288" s="5" t="s">
        <v>1262</v>
      </c>
      <c r="C1288" s="5" t="str">
        <f t="shared" si="20"/>
        <v>Familial%20cutaneous%20collagenoma</v>
      </c>
    </row>
    <row r="1289" spans="1:3" x14ac:dyDescent="0.35">
      <c r="A1289" s="5" t="s">
        <v>2029</v>
      </c>
      <c r="B1289" s="5" t="s">
        <v>2029</v>
      </c>
      <c r="C1289" s="5" t="str">
        <f t="shared" si="20"/>
        <v>Familial%20cutaneous%20telangiectasia%20and%20oropharyngeal%20cancer%20predisposition%20syndrome</v>
      </c>
    </row>
    <row r="1290" spans="1:3" x14ac:dyDescent="0.35">
      <c r="A1290" s="5" t="s">
        <v>862</v>
      </c>
      <c r="B1290" s="5" t="s">
        <v>862</v>
      </c>
      <c r="C1290" s="5" t="str">
        <f t="shared" si="20"/>
        <v>Familial%20developmental%20dysphasia</v>
      </c>
    </row>
    <row r="1291" spans="1:3" x14ac:dyDescent="0.35">
      <c r="A1291" s="5" t="s">
        <v>3398</v>
      </c>
      <c r="B1291" s="5" t="s">
        <v>3398</v>
      </c>
      <c r="C1291" s="5" t="str">
        <f t="shared" si="20"/>
        <v>Familial%20digital%20arthropathy%2Dbrachydactyly</v>
      </c>
    </row>
    <row r="1292" spans="1:3" x14ac:dyDescent="0.35">
      <c r="A1292" s="5" t="s">
        <v>3573</v>
      </c>
      <c r="B1292" s="5" t="s">
        <v>3573</v>
      </c>
      <c r="C1292" s="5" t="str">
        <f t="shared" si="20"/>
        <v>Familial%20dilated%20cardiomyopathy%20with%20conduction%20defect%20due%20to%20LMNA%20mutation</v>
      </c>
    </row>
    <row r="1293" spans="1:3" x14ac:dyDescent="0.35">
      <c r="A1293" s="5" t="s">
        <v>3368</v>
      </c>
      <c r="B1293" s="5" t="s">
        <v>3368</v>
      </c>
      <c r="C1293" s="5" t="str">
        <f t="shared" si="20"/>
        <v>Familial%20drusen</v>
      </c>
    </row>
    <row r="1294" spans="1:3" x14ac:dyDescent="0.35">
      <c r="A1294" s="5" t="s">
        <v>2841</v>
      </c>
      <c r="B1294" s="5" t="s">
        <v>2841</v>
      </c>
      <c r="C1294" s="5" t="str">
        <f t="shared" si="20"/>
        <v>Familial%20dysautonomia</v>
      </c>
    </row>
    <row r="1295" spans="1:3" x14ac:dyDescent="0.35">
      <c r="A1295" s="5" t="s">
        <v>3444</v>
      </c>
      <c r="B1295" s="5" t="s">
        <v>3444</v>
      </c>
      <c r="C1295" s="5" t="str">
        <f t="shared" si="20"/>
        <v>Familial%20dysfibrinogenemia</v>
      </c>
    </row>
    <row r="1296" spans="1:3" x14ac:dyDescent="0.35">
      <c r="A1296" s="5" t="s">
        <v>2111</v>
      </c>
      <c r="B1296" s="5" t="s">
        <v>2111</v>
      </c>
      <c r="C1296" s="5" t="str">
        <f t="shared" si="20"/>
        <v>Familial%20dyskinesia%20and%20facial%20myokymia</v>
      </c>
    </row>
    <row r="1297" spans="1:3" x14ac:dyDescent="0.35">
      <c r="A1297" s="5" t="s">
        <v>1406</v>
      </c>
      <c r="B1297" s="5" t="s">
        <v>1406</v>
      </c>
      <c r="C1297" s="5" t="str">
        <f t="shared" si="20"/>
        <v>Familial%20encephalopathy%20with%20neuroserpin%20inclusion%20bodies</v>
      </c>
    </row>
    <row r="1298" spans="1:3" x14ac:dyDescent="0.35">
      <c r="A1298" s="5" t="s">
        <v>3198</v>
      </c>
      <c r="B1298" s="5" t="s">
        <v>3198</v>
      </c>
      <c r="C1298" s="5" t="str">
        <f t="shared" si="20"/>
        <v>Familial%20episodic%20pain%20syndrome</v>
      </c>
    </row>
    <row r="1299" spans="1:3" x14ac:dyDescent="0.35">
      <c r="A1299" s="5" t="s">
        <v>2247</v>
      </c>
      <c r="B1299" s="5" t="s">
        <v>2247</v>
      </c>
      <c r="C1299" s="5" t="str">
        <f t="shared" si="20"/>
        <v>Familial%20episodic%20pain%20syndrome%20with%20predominantly%20lower%20limb%20involvement</v>
      </c>
    </row>
    <row r="1300" spans="1:3" x14ac:dyDescent="0.35">
      <c r="A1300" s="5" t="s">
        <v>2246</v>
      </c>
      <c r="B1300" s="5" t="s">
        <v>2246</v>
      </c>
      <c r="C1300" s="5" t="str">
        <f t="shared" si="20"/>
        <v>Familial%20episodic%20pain%20syndrome%20with%20predominantly%20upper%20body%20involvement</v>
      </c>
    </row>
    <row r="1301" spans="1:3" x14ac:dyDescent="0.35">
      <c r="A1301" s="5" t="s">
        <v>3254</v>
      </c>
      <c r="B1301" s="5" t="s">
        <v>3254</v>
      </c>
      <c r="C1301" s="5" t="str">
        <f t="shared" si="20"/>
        <v>Familial%20exudative%20vitreoretinopathy</v>
      </c>
    </row>
    <row r="1302" spans="1:3" x14ac:dyDescent="0.35">
      <c r="A1302" s="5" t="s">
        <v>2496</v>
      </c>
      <c r="B1302" s="5" t="s">
        <v>2496</v>
      </c>
      <c r="C1302" s="5" t="str">
        <f t="shared" si="20"/>
        <v>Familial%20gastric%20type%201%20neuroendocrine%20tumor</v>
      </c>
    </row>
    <row r="1303" spans="1:3" x14ac:dyDescent="0.35">
      <c r="A1303" s="5" t="s">
        <v>651</v>
      </c>
      <c r="B1303" s="5" t="s">
        <v>651</v>
      </c>
      <c r="C1303" s="5" t="str">
        <f t="shared" si="20"/>
        <v>Familial%20glucocorticoid%20deficiency</v>
      </c>
    </row>
    <row r="1304" spans="1:3" x14ac:dyDescent="0.35">
      <c r="A1304" s="5" t="s">
        <v>2604</v>
      </c>
      <c r="B1304" s="5" t="s">
        <v>2604</v>
      </c>
      <c r="C1304" s="5" t="str">
        <f t="shared" si="20"/>
        <v>Familial%20GPIHBP1%20deficiency</v>
      </c>
    </row>
    <row r="1305" spans="1:3" x14ac:dyDescent="0.35">
      <c r="A1305" s="5" t="s">
        <v>2858</v>
      </c>
      <c r="B1305" s="5" t="s">
        <v>2858</v>
      </c>
      <c r="C1305" s="5" t="str">
        <f t="shared" si="20"/>
        <v>Familial%20hemophagocytic%20lymphohistiocytosis</v>
      </c>
    </row>
    <row r="1306" spans="1:3" x14ac:dyDescent="0.35">
      <c r="A1306" s="5" t="s">
        <v>3501</v>
      </c>
      <c r="B1306" s="5" t="s">
        <v>3501</v>
      </c>
      <c r="C1306" s="5" t="str">
        <f t="shared" si="20"/>
        <v>Familial%20hyperaldosteronism</v>
      </c>
    </row>
    <row r="1307" spans="1:3" x14ac:dyDescent="0.35">
      <c r="A1307" s="5" t="s">
        <v>2774</v>
      </c>
      <c r="B1307" s="5" t="s">
        <v>2774</v>
      </c>
      <c r="C1307" s="5" t="str">
        <f t="shared" si="20"/>
        <v>Familial%20hyperaldosteronism%20type%20I</v>
      </c>
    </row>
    <row r="1308" spans="1:3" x14ac:dyDescent="0.35">
      <c r="A1308" s="5" t="s">
        <v>2902</v>
      </c>
      <c r="B1308" s="5" t="s">
        <v>2902</v>
      </c>
      <c r="C1308" s="5" t="str">
        <f t="shared" si="20"/>
        <v>Familial%20hyperaldosteronism%20type%20II</v>
      </c>
    </row>
    <row r="1309" spans="1:3" x14ac:dyDescent="0.35">
      <c r="A1309" s="5" t="s">
        <v>1898</v>
      </c>
      <c r="B1309" s="5" t="s">
        <v>1898</v>
      </c>
      <c r="C1309" s="5" t="str">
        <f t="shared" si="20"/>
        <v>Familial%20hyperaldosteronism%20type%20III</v>
      </c>
    </row>
    <row r="1310" spans="1:3" x14ac:dyDescent="0.35">
      <c r="A1310" s="5" t="s">
        <v>1875</v>
      </c>
      <c r="B1310" s="5" t="s">
        <v>1875</v>
      </c>
      <c r="C1310" s="5" t="str">
        <f t="shared" si="20"/>
        <v>Familial%20hypercholanemia</v>
      </c>
    </row>
    <row r="1311" spans="1:3" x14ac:dyDescent="0.35">
      <c r="A1311" s="5" t="s">
        <v>3596</v>
      </c>
      <c r="B1311" s="5" t="s">
        <v>3596</v>
      </c>
      <c r="C1311" s="5" t="str">
        <f t="shared" si="20"/>
        <v>Familial%20hyperprolactinemia</v>
      </c>
    </row>
    <row r="1312" spans="1:3" x14ac:dyDescent="0.35">
      <c r="A1312" s="5" t="s">
        <v>2835</v>
      </c>
      <c r="B1312" s="5" t="s">
        <v>2835</v>
      </c>
      <c r="C1312" s="5" t="str">
        <f t="shared" si="20"/>
        <v>Familial%20hyperthyroidism%20due%20to%20mutations%20in%20TSH%20receptor</v>
      </c>
    </row>
    <row r="1313" spans="1:3" x14ac:dyDescent="0.35">
      <c r="A1313" s="5" t="s">
        <v>3229</v>
      </c>
      <c r="B1313" s="5" t="s">
        <v>3229</v>
      </c>
      <c r="C1313" s="5" t="str">
        <f t="shared" si="20"/>
        <v>Familial%20hypoaldosteronism</v>
      </c>
    </row>
    <row r="1314" spans="1:3" x14ac:dyDescent="0.35">
      <c r="A1314" s="5" t="s">
        <v>2988</v>
      </c>
      <c r="B1314" s="5" t="s">
        <v>2988</v>
      </c>
      <c r="C1314" s="5" t="str">
        <f t="shared" si="20"/>
        <v>Familial%20hypocalciuric%20hypercalcemia</v>
      </c>
    </row>
    <row r="1315" spans="1:3" x14ac:dyDescent="0.35">
      <c r="A1315" s="5" t="s">
        <v>76</v>
      </c>
      <c r="B1315" s="5" t="s">
        <v>218</v>
      </c>
      <c r="C1315" s="5" t="str">
        <f t="shared" si="20"/>
        <v>familial%20hypocalciuric%20hypercalcemia%20type%201</v>
      </c>
    </row>
    <row r="1316" spans="1:3" x14ac:dyDescent="0.35">
      <c r="A1316" s="5" t="s">
        <v>76</v>
      </c>
      <c r="B1316" s="5" t="s">
        <v>76</v>
      </c>
      <c r="C1316" s="5" t="str">
        <f t="shared" si="20"/>
        <v>Familial%20hypocalciuric%20hypercalcemia%20type%201</v>
      </c>
    </row>
    <row r="1317" spans="1:3" x14ac:dyDescent="0.35">
      <c r="A1317" s="5" t="s">
        <v>3458</v>
      </c>
      <c r="B1317" s="5" t="s">
        <v>3458</v>
      </c>
      <c r="C1317" s="5" t="str">
        <f t="shared" si="20"/>
        <v>Familial%20hypofibrinogenemia</v>
      </c>
    </row>
    <row r="1318" spans="1:3" x14ac:dyDescent="0.35">
      <c r="A1318" s="5" t="s">
        <v>2967</v>
      </c>
      <c r="B1318" s="5" t="s">
        <v>2967</v>
      </c>
      <c r="C1318" s="5" t="str">
        <f t="shared" si="20"/>
        <v>Familial%20infantile%20bilateral%20striatal%20necrosis</v>
      </c>
    </row>
    <row r="1319" spans="1:3" x14ac:dyDescent="0.35">
      <c r="A1319" s="5" t="s">
        <v>2154</v>
      </c>
      <c r="B1319" s="5" t="s">
        <v>2154</v>
      </c>
      <c r="C1319" s="5" t="str">
        <f t="shared" si="20"/>
        <v>Familial%20infantile%20myoclonic%20epilepsy</v>
      </c>
    </row>
    <row r="1320" spans="1:3" x14ac:dyDescent="0.35">
      <c r="A1320" s="5" t="s">
        <v>3485</v>
      </c>
      <c r="B1320" s="5" t="s">
        <v>3485</v>
      </c>
      <c r="C1320" s="5" t="str">
        <f t="shared" si="20"/>
        <v>Familial%20isolated%20arrhythmogenic%20right%20ventricular%20dysplasia</v>
      </c>
    </row>
    <row r="1321" spans="1:3" x14ac:dyDescent="0.35">
      <c r="A1321" s="5" t="s">
        <v>473</v>
      </c>
      <c r="B1321" s="5" t="s">
        <v>473</v>
      </c>
      <c r="C1321" s="5" t="str">
        <f t="shared" si="20"/>
        <v>Familial%20isolated%20dilated%20cardiomyopathy</v>
      </c>
    </row>
    <row r="1322" spans="1:3" x14ac:dyDescent="0.35">
      <c r="A1322" s="5" t="s">
        <v>2721</v>
      </c>
      <c r="B1322" s="5" t="s">
        <v>2721</v>
      </c>
      <c r="C1322" s="5" t="str">
        <f t="shared" si="20"/>
        <v>Familial%20isolated%20hyperparathyroidism</v>
      </c>
    </row>
    <row r="1323" spans="1:3" x14ac:dyDescent="0.35">
      <c r="A1323" s="5" t="s">
        <v>961</v>
      </c>
      <c r="B1323" s="5" t="s">
        <v>961</v>
      </c>
      <c r="C1323" s="5" t="str">
        <f t="shared" si="20"/>
        <v>Familial%20isolated%20hypoparathyroidism</v>
      </c>
    </row>
    <row r="1324" spans="1:3" x14ac:dyDescent="0.35">
      <c r="A1324" s="5" t="s">
        <v>962</v>
      </c>
      <c r="B1324" s="5" t="s">
        <v>962</v>
      </c>
      <c r="C1324" s="5" t="str">
        <f t="shared" si="20"/>
        <v>Familial%20isolated%20hypoparathyroidism%20due%20to%20agenesis%20of%20parathyroid%20gland</v>
      </c>
    </row>
    <row r="1325" spans="1:3" x14ac:dyDescent="0.35">
      <c r="A1325" s="5" t="s">
        <v>2731</v>
      </c>
      <c r="B1325" s="5" t="s">
        <v>2731</v>
      </c>
      <c r="C1325" s="5" t="str">
        <f t="shared" si="20"/>
        <v>Familial%20isolated%20pituitary%20adenoma</v>
      </c>
    </row>
    <row r="1326" spans="1:3" x14ac:dyDescent="0.35">
      <c r="A1326" s="5" t="s">
        <v>2333</v>
      </c>
      <c r="B1326" s="5" t="s">
        <v>2333</v>
      </c>
      <c r="C1326" s="5" t="str">
        <f t="shared" si="20"/>
        <v>Familial%20isolated%20trichomegaly</v>
      </c>
    </row>
    <row r="1327" spans="1:3" x14ac:dyDescent="0.35">
      <c r="A1327" s="5" t="s">
        <v>2603</v>
      </c>
      <c r="B1327" s="5" t="s">
        <v>2603</v>
      </c>
      <c r="C1327" s="5" t="str">
        <f t="shared" si="20"/>
        <v>Familial%20lipase%20maturation%20factor%201%20deficiency</v>
      </c>
    </row>
    <row r="1328" spans="1:3" x14ac:dyDescent="0.35">
      <c r="A1328" s="5" t="s">
        <v>2860</v>
      </c>
      <c r="B1328" s="5" t="s">
        <v>2860</v>
      </c>
      <c r="C1328" s="5" t="str">
        <f t="shared" si="20"/>
        <v>Familial%20long%20QT%20syndrome</v>
      </c>
    </row>
    <row r="1329" spans="1:3" x14ac:dyDescent="0.35">
      <c r="A1329" s="5" t="s">
        <v>2928</v>
      </c>
      <c r="B1329" s="5" t="s">
        <v>2928</v>
      </c>
      <c r="C1329" s="5" t="str">
        <f t="shared" si="20"/>
        <v>Familial%20male%2Dlimited%20precocious%20puberty</v>
      </c>
    </row>
    <row r="1330" spans="1:3" x14ac:dyDescent="0.35">
      <c r="A1330" s="5" t="s">
        <v>20</v>
      </c>
      <c r="B1330" s="5" t="s">
        <v>20</v>
      </c>
      <c r="C1330" s="5" t="str">
        <f t="shared" si="20"/>
        <v>Familial%20Mediterranean%20fever</v>
      </c>
    </row>
    <row r="1331" spans="1:3" x14ac:dyDescent="0.35">
      <c r="A1331" s="5" t="s">
        <v>1733</v>
      </c>
      <c r="B1331" s="5" t="s">
        <v>1733</v>
      </c>
      <c r="C1331" s="5" t="str">
        <f t="shared" si="20"/>
        <v>Familial%20mesial%20temporal%20lobe%20epilepsy%20with%20febrile%20seizures</v>
      </c>
    </row>
    <row r="1332" spans="1:3" x14ac:dyDescent="0.35">
      <c r="A1332" s="5" t="s">
        <v>3540</v>
      </c>
      <c r="B1332" s="5" t="s">
        <v>3540</v>
      </c>
      <c r="C1332" s="5" t="str">
        <f t="shared" si="20"/>
        <v>Familial%20multinodular%20goiter</v>
      </c>
    </row>
    <row r="1333" spans="1:3" x14ac:dyDescent="0.35">
      <c r="A1333" s="5" t="s">
        <v>3530</v>
      </c>
      <c r="B1333" s="5" t="s">
        <v>3530</v>
      </c>
      <c r="C1333" s="5" t="str">
        <f t="shared" si="20"/>
        <v>Familial%20multiple%20meningioma</v>
      </c>
    </row>
    <row r="1334" spans="1:3" x14ac:dyDescent="0.35">
      <c r="A1334" s="5" t="s">
        <v>3253</v>
      </c>
      <c r="B1334" s="5" t="s">
        <v>3253</v>
      </c>
      <c r="C1334" s="5" t="str">
        <f t="shared" si="20"/>
        <v>Familial%20multiple%20trichoepithelioma</v>
      </c>
    </row>
    <row r="1335" spans="1:3" x14ac:dyDescent="0.35">
      <c r="A1335" s="5" t="s">
        <v>1949</v>
      </c>
      <c r="B1335" s="5" t="s">
        <v>1949</v>
      </c>
      <c r="C1335" s="5" t="str">
        <f t="shared" si="20"/>
        <v>Familial%20omphalocele%20syndrome%20with%20facial%20dysmorphism</v>
      </c>
    </row>
    <row r="1336" spans="1:3" x14ac:dyDescent="0.35">
      <c r="A1336" s="5" t="s">
        <v>488</v>
      </c>
      <c r="B1336" s="5" t="s">
        <v>488</v>
      </c>
      <c r="C1336" s="5" t="str">
        <f t="shared" si="20"/>
        <v>Familial%20or%20sporadic%20hemiplegic%20migraine</v>
      </c>
    </row>
    <row r="1337" spans="1:3" x14ac:dyDescent="0.35">
      <c r="A1337" s="5" t="s">
        <v>3066</v>
      </c>
      <c r="B1337" s="5" t="s">
        <v>3066</v>
      </c>
      <c r="C1337" s="5" t="str">
        <f t="shared" si="20"/>
        <v>Familial%20ossifying%20fibroma</v>
      </c>
    </row>
    <row r="1338" spans="1:3" x14ac:dyDescent="0.35">
      <c r="A1338" s="5" t="s">
        <v>3518</v>
      </c>
      <c r="B1338" s="5" t="s">
        <v>3518</v>
      </c>
      <c r="C1338" s="5" t="str">
        <f t="shared" si="20"/>
        <v>Familial%20osteochondritis%20dissecans</v>
      </c>
    </row>
    <row r="1339" spans="1:3" x14ac:dyDescent="0.35">
      <c r="A1339" s="5" t="s">
        <v>2888</v>
      </c>
      <c r="B1339" s="5" t="s">
        <v>2888</v>
      </c>
      <c r="C1339" s="5" t="str">
        <f t="shared" si="20"/>
        <v>Familial%20paroxysmal%20ataxia</v>
      </c>
    </row>
    <row r="1340" spans="1:3" x14ac:dyDescent="0.35">
      <c r="A1340" s="5" t="s">
        <v>2956</v>
      </c>
      <c r="B1340" s="5" t="s">
        <v>2956</v>
      </c>
      <c r="C1340" s="5" t="str">
        <f t="shared" si="20"/>
        <v>Familial%20partial%20lipodystrophy</v>
      </c>
    </row>
    <row r="1341" spans="1:3" x14ac:dyDescent="0.35">
      <c r="A1341" s="5" t="s">
        <v>3305</v>
      </c>
      <c r="B1341" s="5" t="s">
        <v>3305</v>
      </c>
      <c r="C1341" s="5" t="str">
        <f t="shared" si="20"/>
        <v>Familial%20partial%20lipodystrophy,%20Dunnigan%20type</v>
      </c>
    </row>
    <row r="1342" spans="1:3" x14ac:dyDescent="0.35">
      <c r="A1342" s="5" t="s">
        <v>1331</v>
      </c>
      <c r="B1342" s="5" t="s">
        <v>1331</v>
      </c>
      <c r="C1342" s="5" t="str">
        <f t="shared" si="20"/>
        <v>Familial%20partial%20lipodystrophy,%20Köbberling%20type</v>
      </c>
    </row>
    <row r="1343" spans="1:3" x14ac:dyDescent="0.35">
      <c r="A1343" s="5" t="s">
        <v>3155</v>
      </c>
      <c r="B1343" s="5" t="s">
        <v>3155</v>
      </c>
      <c r="C1343" s="5" t="str">
        <f t="shared" si="20"/>
        <v>Familial%20porencephaly</v>
      </c>
    </row>
    <row r="1344" spans="1:3" x14ac:dyDescent="0.35">
      <c r="A1344" s="5" t="s">
        <v>3296</v>
      </c>
      <c r="B1344" s="5" t="s">
        <v>3296</v>
      </c>
      <c r="C1344" s="5" t="str">
        <f t="shared" si="20"/>
        <v>Familial%20primary%20hyperparathyroidism</v>
      </c>
    </row>
    <row r="1345" spans="1:3" x14ac:dyDescent="0.35">
      <c r="A1345" s="5" t="s">
        <v>2825</v>
      </c>
      <c r="B1345" s="5" t="s">
        <v>2825</v>
      </c>
      <c r="C1345" s="5" t="str">
        <f t="shared" si="20"/>
        <v>Familial%20primary%20hypomagnesemia%20with%20hypercalciuria%20and%20nephrocalcinosis</v>
      </c>
    </row>
    <row r="1346" spans="1:3" x14ac:dyDescent="0.35">
      <c r="A1346" s="5" t="s">
        <v>2787</v>
      </c>
      <c r="B1346" s="5" t="s">
        <v>2787</v>
      </c>
      <c r="C1346" s="5" t="str">
        <f t="shared" ref="C1346:C1409" si="21">SUBSTITUTE(SUBSTITUTE(SUBSTITUTE(B1346, " ", "%20"), "'", "%27"), "-", "%2D")</f>
        <v>Familial%20primary%20hypomagnesemia%20with%20hypercalciuria%20and%20nephrocalcinosis%20with%20severe%20ocular%20involvement</v>
      </c>
    </row>
    <row r="1347" spans="1:3" x14ac:dyDescent="0.35">
      <c r="A1347" s="5" t="s">
        <v>2794</v>
      </c>
      <c r="B1347" s="5" t="s">
        <v>2794</v>
      </c>
      <c r="C1347" s="5" t="str">
        <f t="shared" si="21"/>
        <v>Familial%20primary%20hypomagnesemia%20with%20hypercalciuria%20and%20nephrocalcinosis%20without%20severe%20ocular%20involvement</v>
      </c>
    </row>
    <row r="1348" spans="1:3" x14ac:dyDescent="0.35">
      <c r="A1348" s="5" t="s">
        <v>1227</v>
      </c>
      <c r="B1348" s="5" t="s">
        <v>1227</v>
      </c>
      <c r="C1348" s="5" t="str">
        <f t="shared" si="21"/>
        <v>Familial%20primary%20hypomagnesemia%20with%20normocalciuria%20and%20normocalcemia</v>
      </c>
    </row>
    <row r="1349" spans="1:3" x14ac:dyDescent="0.35">
      <c r="A1349" s="5" t="s">
        <v>3586</v>
      </c>
      <c r="B1349" s="5" t="s">
        <v>3586</v>
      </c>
      <c r="C1349" s="5" t="str">
        <f t="shared" si="21"/>
        <v>Familial%20primary%20localized%20cutaneous%20amyloidosis</v>
      </c>
    </row>
    <row r="1350" spans="1:3" x14ac:dyDescent="0.35">
      <c r="A1350" s="5" t="s">
        <v>2667</v>
      </c>
      <c r="B1350" s="5" t="s">
        <v>2667</v>
      </c>
      <c r="C1350" s="5" t="str">
        <f t="shared" si="21"/>
        <v>Familial%20progressive%20cardiac%20conduction%20defect</v>
      </c>
    </row>
    <row r="1351" spans="1:3" x14ac:dyDescent="0.35">
      <c r="A1351" s="5" t="s">
        <v>1958</v>
      </c>
      <c r="B1351" s="5" t="s">
        <v>1958</v>
      </c>
      <c r="C1351" s="5" t="str">
        <f t="shared" si="21"/>
        <v>Familial%20progressive%20hyper%2D%20and%20hypopigmentation</v>
      </c>
    </row>
    <row r="1352" spans="1:3" x14ac:dyDescent="0.35">
      <c r="A1352" s="5" t="s">
        <v>3029</v>
      </c>
      <c r="B1352" s="5" t="s">
        <v>3029</v>
      </c>
      <c r="C1352" s="5" t="str">
        <f t="shared" si="21"/>
        <v>Familial%20pseudohyperkalemia</v>
      </c>
    </row>
    <row r="1353" spans="1:3" x14ac:dyDescent="0.35">
      <c r="A1353" s="5" t="s">
        <v>3360</v>
      </c>
      <c r="B1353" s="5" t="s">
        <v>3360</v>
      </c>
      <c r="C1353" s="5" t="str">
        <f t="shared" si="21"/>
        <v>Familial%20renal%20glucosuria</v>
      </c>
    </row>
    <row r="1354" spans="1:3" x14ac:dyDescent="0.35">
      <c r="A1354" s="5" t="s">
        <v>3185</v>
      </c>
      <c r="B1354" s="5" t="s">
        <v>3185</v>
      </c>
      <c r="C1354" s="5" t="str">
        <f t="shared" si="21"/>
        <v>Familial%20retinal%20arterial%20macroaneurysm</v>
      </c>
    </row>
    <row r="1355" spans="1:3" x14ac:dyDescent="0.35">
      <c r="A1355" s="5" t="s">
        <v>1869</v>
      </c>
      <c r="B1355" s="5" t="s">
        <v>1869</v>
      </c>
      <c r="C1355" s="5" t="str">
        <f t="shared" si="21"/>
        <v>Familial%20rhabdoid%20tumor</v>
      </c>
    </row>
    <row r="1356" spans="1:3" x14ac:dyDescent="0.35">
      <c r="A1356" s="5" t="s">
        <v>1758</v>
      </c>
      <c r="B1356" s="5" t="s">
        <v>1758</v>
      </c>
      <c r="C1356" s="5" t="str">
        <f t="shared" si="21"/>
        <v>Familial%20scaphocephaly%20syndrome,%20McGillivray%20type</v>
      </c>
    </row>
    <row r="1357" spans="1:3" x14ac:dyDescent="0.35">
      <c r="A1357" s="5" t="s">
        <v>2702</v>
      </c>
      <c r="B1357" s="5" t="s">
        <v>2702</v>
      </c>
      <c r="C1357" s="5" t="str">
        <f t="shared" si="21"/>
        <v>Familial%20short%20QT%20syndrome</v>
      </c>
    </row>
    <row r="1358" spans="1:3" x14ac:dyDescent="0.35">
      <c r="A1358" s="5" t="s">
        <v>1740</v>
      </c>
      <c r="B1358" s="5" t="s">
        <v>1740</v>
      </c>
      <c r="C1358" s="5" t="str">
        <f t="shared" si="21"/>
        <v>Familial%20sick%20sinus%20syndrome</v>
      </c>
    </row>
    <row r="1359" spans="1:3" x14ac:dyDescent="0.35">
      <c r="A1359" s="5" t="s">
        <v>2789</v>
      </c>
      <c r="B1359" s="5" t="s">
        <v>2789</v>
      </c>
      <c r="C1359" s="5" t="str">
        <f t="shared" si="21"/>
        <v>Familial%20spontaneous%20pneumothorax</v>
      </c>
    </row>
    <row r="1360" spans="1:3" x14ac:dyDescent="0.35">
      <c r="A1360" s="5" t="s">
        <v>1950</v>
      </c>
      <c r="B1360" s="5" t="s">
        <v>1950</v>
      </c>
      <c r="C1360" s="5" t="str">
        <f t="shared" si="21"/>
        <v>Familial%20steroid%2Dresistant%20nephrotic%20syndrome%20with%20sensorineural%20deafness</v>
      </c>
    </row>
    <row r="1361" spans="1:3" x14ac:dyDescent="0.35">
      <c r="A1361" s="5" t="s">
        <v>3593</v>
      </c>
      <c r="B1361" s="5" t="s">
        <v>3593</v>
      </c>
      <c r="C1361" s="5" t="str">
        <f t="shared" si="21"/>
        <v>Familial%20syringomyelia</v>
      </c>
    </row>
    <row r="1362" spans="1:3" x14ac:dyDescent="0.35">
      <c r="A1362" s="5" t="s">
        <v>2802</v>
      </c>
      <c r="B1362" s="5" t="s">
        <v>2802</v>
      </c>
      <c r="C1362" s="5" t="str">
        <f t="shared" si="21"/>
        <v>Familial%20thoracic%20aortic%20aneurysm%20and%20aortic%20dissection</v>
      </c>
    </row>
    <row r="1363" spans="1:3" x14ac:dyDescent="0.35">
      <c r="A1363" s="5" t="s">
        <v>3133</v>
      </c>
      <c r="B1363" s="5" t="s">
        <v>3133</v>
      </c>
      <c r="C1363" s="5" t="str">
        <f t="shared" si="21"/>
        <v>Familial%20thrombocytosis</v>
      </c>
    </row>
    <row r="1364" spans="1:3" x14ac:dyDescent="0.35">
      <c r="A1364" s="5" t="s">
        <v>442</v>
      </c>
      <c r="B1364" s="5" t="s">
        <v>442</v>
      </c>
      <c r="C1364" s="5" t="str">
        <f t="shared" si="21"/>
        <v>Familial%20thyroid%20dyshormonogenesis</v>
      </c>
    </row>
    <row r="1365" spans="1:3" x14ac:dyDescent="0.35">
      <c r="A1365" s="5" t="s">
        <v>3349</v>
      </c>
      <c r="B1365" s="5" t="s">
        <v>3349</v>
      </c>
      <c r="C1365" s="5" t="str">
        <f t="shared" si="21"/>
        <v>Familial%20tumoral%20calcinosis</v>
      </c>
    </row>
    <row r="1366" spans="1:3" x14ac:dyDescent="0.35">
      <c r="A1366" s="5" t="s">
        <v>3558</v>
      </c>
      <c r="B1366" s="5" t="s">
        <v>3558</v>
      </c>
      <c r="C1366" s="5" t="str">
        <f t="shared" si="21"/>
        <v>Familial%20vesicoureteral%20reflux</v>
      </c>
    </row>
    <row r="1367" spans="1:3" x14ac:dyDescent="0.35">
      <c r="A1367" s="5" t="s">
        <v>3311</v>
      </c>
      <c r="B1367" s="5" t="s">
        <v>3311</v>
      </c>
      <c r="C1367" s="5" t="str">
        <f t="shared" si="21"/>
        <v>Familial%20visceral%20myopathy</v>
      </c>
    </row>
    <row r="1368" spans="1:3" x14ac:dyDescent="0.35">
      <c r="A1368" s="5" t="s">
        <v>359</v>
      </c>
      <c r="B1368" s="5" t="s">
        <v>359</v>
      </c>
      <c r="C1368" s="5" t="str">
        <f t="shared" si="21"/>
        <v>Fanconi%20anemia</v>
      </c>
    </row>
    <row r="1369" spans="1:3" x14ac:dyDescent="0.35">
      <c r="A1369" s="5" t="s">
        <v>2679</v>
      </c>
      <c r="B1369" s="5" t="s">
        <v>2679</v>
      </c>
      <c r="C1369" s="5" t="str">
        <f t="shared" si="21"/>
        <v>Fanconi%2DBickel%20syndrome</v>
      </c>
    </row>
    <row r="1370" spans="1:3" x14ac:dyDescent="0.35">
      <c r="A1370" s="5" t="s">
        <v>486</v>
      </c>
      <c r="B1370" s="5" t="s">
        <v>486</v>
      </c>
      <c r="C1370" s="5" t="str">
        <f t="shared" si="21"/>
        <v>Farber%20disease</v>
      </c>
    </row>
    <row r="1371" spans="1:3" x14ac:dyDescent="0.35">
      <c r="A1371" s="5" t="s">
        <v>1739</v>
      </c>
      <c r="B1371" s="5" t="s">
        <v>1739</v>
      </c>
      <c r="C1371" s="5" t="str">
        <f t="shared" si="21"/>
        <v>FASTKD2%2Drelated%20infantile%20mitochondrial%20encephalomyopathy</v>
      </c>
    </row>
    <row r="1372" spans="1:3" x14ac:dyDescent="0.35">
      <c r="A1372" s="5" t="s">
        <v>658</v>
      </c>
      <c r="B1372" s="5" t="s">
        <v>658</v>
      </c>
      <c r="C1372" s="5" t="str">
        <f t="shared" si="21"/>
        <v>Fatal%20familial%20insomnia</v>
      </c>
    </row>
    <row r="1373" spans="1:3" x14ac:dyDescent="0.35">
      <c r="A1373" s="5" t="s">
        <v>1951</v>
      </c>
      <c r="B1373" s="5" t="s">
        <v>1951</v>
      </c>
      <c r="C1373" s="5" t="str">
        <f t="shared" si="21"/>
        <v>Fatal%20infantile%20hypertonic%20myofibrillar%20myopathy</v>
      </c>
    </row>
    <row r="1374" spans="1:3" x14ac:dyDescent="0.35">
      <c r="A1374" s="5" t="s">
        <v>3201</v>
      </c>
      <c r="B1374" s="5" t="s">
        <v>3201</v>
      </c>
      <c r="C1374" s="5" t="str">
        <f t="shared" si="21"/>
        <v>Fatal%20infantile%20lactic%20acidosis%20with%20methylmalonic%20aciduria</v>
      </c>
    </row>
    <row r="1375" spans="1:3" x14ac:dyDescent="0.35">
      <c r="A1375" s="5" t="s">
        <v>1749</v>
      </c>
      <c r="B1375" s="5" t="s">
        <v>1749</v>
      </c>
      <c r="C1375" s="5" t="str">
        <f t="shared" si="21"/>
        <v>Fatal%20mitochondrial%20disease%20due%20to%20combined%20oxidative%20phosphorylation%20defect%20type%203</v>
      </c>
    </row>
    <row r="1376" spans="1:3" x14ac:dyDescent="0.35">
      <c r="A1376" s="5" t="s">
        <v>2241</v>
      </c>
      <c r="B1376" s="5" t="s">
        <v>2241</v>
      </c>
      <c r="C1376" s="5" t="str">
        <f t="shared" si="21"/>
        <v>Fatal%20post%2Dviral%20neurodegenerative%20disorder</v>
      </c>
    </row>
    <row r="1377" spans="1:3" x14ac:dyDescent="0.35">
      <c r="A1377" s="5" t="s">
        <v>2404</v>
      </c>
      <c r="B1377" s="5" t="s">
        <v>2404</v>
      </c>
      <c r="C1377" s="5" t="str">
        <f t="shared" si="21"/>
        <v>Fatty%20acyl%2DCoA%20reductase%201%20deficiency</v>
      </c>
    </row>
    <row r="1378" spans="1:3" x14ac:dyDescent="0.35">
      <c r="A1378" s="5" t="s">
        <v>2324</v>
      </c>
      <c r="B1378" s="5" t="s">
        <v>2324</v>
      </c>
      <c r="C1378" s="5" t="str">
        <f t="shared" si="21"/>
        <v>FBLN1%2Drelated%20developmental%20delay%2Dcentral%20nervous%20system%20anomaly%2Dsyndactyly%20syndrome</v>
      </c>
    </row>
    <row r="1379" spans="1:3" x14ac:dyDescent="0.35">
      <c r="A1379" s="5" t="s">
        <v>775</v>
      </c>
      <c r="B1379" s="5" t="s">
        <v>775</v>
      </c>
      <c r="C1379" s="5" t="str">
        <f t="shared" si="21"/>
        <v>Feingold%20syndrome</v>
      </c>
    </row>
    <row r="1380" spans="1:3" x14ac:dyDescent="0.35">
      <c r="A1380" s="5" t="s">
        <v>2253</v>
      </c>
      <c r="B1380" s="5" t="s">
        <v>2253</v>
      </c>
      <c r="C1380" s="5" t="str">
        <f t="shared" si="21"/>
        <v>Feingold%20syndrome%20type%201</v>
      </c>
    </row>
    <row r="1381" spans="1:3" x14ac:dyDescent="0.35">
      <c r="A1381" s="5" t="s">
        <v>2254</v>
      </c>
      <c r="B1381" s="5" t="s">
        <v>2254</v>
      </c>
      <c r="C1381" s="5" t="str">
        <f t="shared" si="21"/>
        <v>Feingold%20syndrome%20type%202</v>
      </c>
    </row>
    <row r="1382" spans="1:3" x14ac:dyDescent="0.35">
      <c r="A1382" s="5" t="s">
        <v>77</v>
      </c>
      <c r="B1382" s="5" t="s">
        <v>219</v>
      </c>
      <c r="C1382" s="5" t="str">
        <f t="shared" si="21"/>
        <v>female%20infertility</v>
      </c>
    </row>
    <row r="1383" spans="1:3" x14ac:dyDescent="0.35">
      <c r="A1383" s="5" t="s">
        <v>2326</v>
      </c>
      <c r="B1383" s="5" t="s">
        <v>2326</v>
      </c>
      <c r="C1383" s="5" t="str">
        <f t="shared" si="21"/>
        <v>Female%20infertility%20due%20to%20zona%20pellucida%20defect</v>
      </c>
    </row>
    <row r="1384" spans="1:3" x14ac:dyDescent="0.35">
      <c r="A1384" s="5" t="s">
        <v>2273</v>
      </c>
      <c r="B1384" s="5" t="s">
        <v>2273</v>
      </c>
      <c r="C1384" s="5" t="str">
        <f t="shared" si="21"/>
        <v>Ferro%2Dcerebro%2Dcutaneous%20syndrome</v>
      </c>
    </row>
    <row r="1385" spans="1:3" x14ac:dyDescent="0.35">
      <c r="A1385" s="5" t="s">
        <v>3001</v>
      </c>
      <c r="B1385" s="5" t="s">
        <v>3001</v>
      </c>
      <c r="C1385" s="5" t="str">
        <f t="shared" si="21"/>
        <v>Fetal%20akinesia%20deformation%20sequence</v>
      </c>
    </row>
    <row r="1386" spans="1:3" x14ac:dyDescent="0.35">
      <c r="A1386" s="5" t="s">
        <v>2181</v>
      </c>
      <c r="B1386" s="5" t="s">
        <v>2181</v>
      </c>
      <c r="C1386" s="5" t="str">
        <f t="shared" si="21"/>
        <v>Fetal%20akinesia%2Dcerebral%20and%20retinal%20hemorrhage%20syndrome</v>
      </c>
    </row>
    <row r="1387" spans="1:3" x14ac:dyDescent="0.35">
      <c r="A1387" s="5" t="s">
        <v>2498</v>
      </c>
      <c r="B1387" s="5" t="s">
        <v>2498</v>
      </c>
      <c r="C1387" s="5" t="str">
        <f t="shared" si="21"/>
        <v>Fetal%20encasement%20syndrome</v>
      </c>
    </row>
    <row r="1388" spans="1:3" x14ac:dyDescent="0.35">
      <c r="A1388" s="5" t="s">
        <v>2494</v>
      </c>
      <c r="B1388" s="5" t="s">
        <v>2494</v>
      </c>
      <c r="C1388" s="5" t="str">
        <f t="shared" si="21"/>
        <v>Fever%2Dassociated%20acute%20infantile%20liver%20failure%20syndrome</v>
      </c>
    </row>
    <row r="1389" spans="1:3" x14ac:dyDescent="0.35">
      <c r="A1389" s="5" t="s">
        <v>2031</v>
      </c>
      <c r="B1389" s="5" t="s">
        <v>2031</v>
      </c>
      <c r="C1389" s="5" t="str">
        <f t="shared" si="21"/>
        <v>FGFR2%2Drelated%20bent%20bone%20dysplasia</v>
      </c>
    </row>
    <row r="1390" spans="1:3" x14ac:dyDescent="0.35">
      <c r="A1390" s="5" t="s">
        <v>910</v>
      </c>
      <c r="B1390" s="5" t="s">
        <v>910</v>
      </c>
      <c r="C1390" s="5" t="str">
        <f t="shared" si="21"/>
        <v>Fibrochondrogenesis</v>
      </c>
    </row>
    <row r="1391" spans="1:3" x14ac:dyDescent="0.35">
      <c r="A1391" s="5" t="s">
        <v>1404</v>
      </c>
      <c r="B1391" s="5" t="s">
        <v>1404</v>
      </c>
      <c r="C1391" s="5" t="str">
        <f t="shared" si="21"/>
        <v>Fibronectin%20glomerulopathy</v>
      </c>
    </row>
    <row r="1392" spans="1:3" x14ac:dyDescent="0.35">
      <c r="A1392" s="5" t="s">
        <v>739</v>
      </c>
      <c r="B1392" s="5" t="s">
        <v>739</v>
      </c>
      <c r="C1392" s="5" t="str">
        <f t="shared" si="21"/>
        <v>Fibular%20aplasia%2Dectrodactyly%20syndrome</v>
      </c>
    </row>
    <row r="1393" spans="1:3" x14ac:dyDescent="0.35">
      <c r="A1393" s="5" t="s">
        <v>1180</v>
      </c>
      <c r="B1393" s="5" t="s">
        <v>1180</v>
      </c>
      <c r="C1393" s="5" t="str">
        <f t="shared" si="21"/>
        <v>Filippi%20syndrome</v>
      </c>
    </row>
    <row r="1394" spans="1:3" x14ac:dyDescent="0.35">
      <c r="A1394" s="5" t="s">
        <v>1359</v>
      </c>
      <c r="B1394" s="5" t="s">
        <v>1359</v>
      </c>
      <c r="C1394" s="5" t="str">
        <f t="shared" si="21"/>
        <v>Fish%2Deye%20disease</v>
      </c>
    </row>
    <row r="1395" spans="1:3" x14ac:dyDescent="0.35">
      <c r="A1395" s="5" t="s">
        <v>414</v>
      </c>
      <c r="B1395" s="5" t="s">
        <v>414</v>
      </c>
      <c r="C1395" s="5" t="str">
        <f t="shared" si="21"/>
        <v>FKRP%2Drelated%20limb%2Dgirdle%20muscular%20dystrophy%20R9</v>
      </c>
    </row>
    <row r="1396" spans="1:3" x14ac:dyDescent="0.35">
      <c r="A1396" s="5" t="s">
        <v>1588</v>
      </c>
      <c r="B1396" s="5" t="s">
        <v>1588</v>
      </c>
      <c r="C1396" s="5" t="str">
        <f t="shared" si="21"/>
        <v>Fleck%20corneal%20dystrophy</v>
      </c>
    </row>
    <row r="1397" spans="1:3" x14ac:dyDescent="0.35">
      <c r="A1397" s="5" t="s">
        <v>2979</v>
      </c>
      <c r="B1397" s="5" t="s">
        <v>2979</v>
      </c>
      <c r="C1397" s="5" t="str">
        <f t="shared" si="21"/>
        <v>FLNA%2Drelated%20X%2Dlinked%20myxomatous%20valvular%20dysplasia</v>
      </c>
    </row>
    <row r="1398" spans="1:3" x14ac:dyDescent="0.35">
      <c r="A1398" s="5" t="s">
        <v>3007</v>
      </c>
      <c r="B1398" s="5" t="s">
        <v>3007</v>
      </c>
      <c r="C1398" s="5" t="str">
        <f t="shared" si="21"/>
        <v>Floating%2DHarbor%20syndrome</v>
      </c>
    </row>
    <row r="1399" spans="1:3" x14ac:dyDescent="0.35">
      <c r="A1399" s="5" t="s">
        <v>915</v>
      </c>
      <c r="B1399" s="5" t="s">
        <v>915</v>
      </c>
      <c r="C1399" s="5" t="str">
        <f t="shared" si="21"/>
        <v>Flynn%2DAird%20syndrome</v>
      </c>
    </row>
    <row r="1400" spans="1:3" x14ac:dyDescent="0.35">
      <c r="A1400" s="5" t="s">
        <v>929</v>
      </c>
      <c r="B1400" s="5" t="s">
        <v>929</v>
      </c>
      <c r="C1400" s="5" t="str">
        <f t="shared" si="21"/>
        <v>Focal%20dermal%20hypoplasia</v>
      </c>
    </row>
    <row r="1401" spans="1:3" x14ac:dyDescent="0.35">
      <c r="A1401" s="5" t="s">
        <v>2155</v>
      </c>
      <c r="B1401" s="5" t="s">
        <v>2155</v>
      </c>
      <c r="C1401" s="5" t="str">
        <f t="shared" si="21"/>
        <v>Focal%20epilepsy%2Dintellectual%20disability%2Dcerebro%2Dcerebellar%20malformation</v>
      </c>
    </row>
    <row r="1402" spans="1:3" x14ac:dyDescent="0.35">
      <c r="A1402" s="5" t="s">
        <v>2285</v>
      </c>
      <c r="B1402" s="5" t="s">
        <v>2285</v>
      </c>
      <c r="C1402" s="5" t="str">
        <f t="shared" si="21"/>
        <v>Focal%20facial%20dermal%20dysplasia</v>
      </c>
    </row>
    <row r="1403" spans="1:3" x14ac:dyDescent="0.35">
      <c r="A1403" s="5" t="s">
        <v>1342</v>
      </c>
      <c r="B1403" s="5" t="s">
        <v>1342</v>
      </c>
      <c r="C1403" s="5" t="str">
        <f t="shared" si="21"/>
        <v>Focal%20facial%20dermal%20dysplasia%20type%20I</v>
      </c>
    </row>
    <row r="1404" spans="1:3" x14ac:dyDescent="0.35">
      <c r="A1404" s="5" t="s">
        <v>2286</v>
      </c>
      <c r="B1404" s="5" t="s">
        <v>2286</v>
      </c>
      <c r="C1404" s="5" t="str">
        <f t="shared" si="21"/>
        <v>Focal%20facial%20dermal%20dysplasia%20type%20II</v>
      </c>
    </row>
    <row r="1405" spans="1:3" x14ac:dyDescent="0.35">
      <c r="A1405" s="5" t="s">
        <v>2676</v>
      </c>
      <c r="B1405" s="5" t="s">
        <v>2676</v>
      </c>
      <c r="C1405" s="5" t="str">
        <f t="shared" si="21"/>
        <v>Focal%20facial%20dermal%20dysplasia%20type%20III</v>
      </c>
    </row>
    <row r="1406" spans="1:3" x14ac:dyDescent="0.35">
      <c r="A1406" s="5" t="s">
        <v>2287</v>
      </c>
      <c r="B1406" s="5" t="s">
        <v>2287</v>
      </c>
      <c r="C1406" s="5" t="str">
        <f t="shared" si="21"/>
        <v>Focal%20facial%20dermal%20dysplasia%20type%20IV</v>
      </c>
    </row>
    <row r="1407" spans="1:3" x14ac:dyDescent="0.35">
      <c r="A1407" s="5" t="s">
        <v>3592</v>
      </c>
      <c r="B1407" s="5" t="s">
        <v>3592</v>
      </c>
      <c r="C1407" s="5" t="str">
        <f t="shared" si="21"/>
        <v>Focal%20palmoplantar%20keratoderma%20with%20joint%20keratoses</v>
      </c>
    </row>
    <row r="1408" spans="1:3" x14ac:dyDescent="0.35">
      <c r="A1408" s="5" t="s">
        <v>342</v>
      </c>
      <c r="B1408" s="5" t="s">
        <v>342</v>
      </c>
      <c r="C1408" s="5" t="str">
        <f t="shared" si="21"/>
        <v>Focal,%20segmental%20or%20multifocal%20dystonia</v>
      </c>
    </row>
    <row r="1409" spans="1:3" x14ac:dyDescent="0.35">
      <c r="A1409" s="5" t="s">
        <v>78</v>
      </c>
      <c r="B1409" s="5" t="s">
        <v>220</v>
      </c>
      <c r="C1409" s="5" t="str">
        <f t="shared" si="21"/>
        <v>follicular%20lymphoma</v>
      </c>
    </row>
    <row r="1410" spans="1:3" x14ac:dyDescent="0.35">
      <c r="A1410" s="5" t="s">
        <v>3346</v>
      </c>
      <c r="B1410" s="5" t="s">
        <v>3346</v>
      </c>
      <c r="C1410" s="5" t="str">
        <f t="shared" ref="C1410:C1473" si="22">SUBSTITUTE(SUBSTITUTE(SUBSTITUTE(B1410, " ", "%20"), "'", "%27"), "-", "%2D")</f>
        <v>Formiminoglutamic%20aciduria</v>
      </c>
    </row>
    <row r="1411" spans="1:3" x14ac:dyDescent="0.35">
      <c r="A1411" s="5" t="s">
        <v>1170</v>
      </c>
      <c r="B1411" s="5" t="s">
        <v>1170</v>
      </c>
      <c r="C1411" s="5" t="str">
        <f t="shared" si="22"/>
        <v>Fountain%20syndrome</v>
      </c>
    </row>
    <row r="1412" spans="1:3" x14ac:dyDescent="0.35">
      <c r="A1412" s="5" t="s">
        <v>2262</v>
      </c>
      <c r="B1412" s="5" t="s">
        <v>2262</v>
      </c>
      <c r="C1412" s="5" t="str">
        <f t="shared" si="22"/>
        <v>Foveal%20hypoplasia%2Doptic%20nerve%20decussation%20defect%2Danterior%20segment%20dysgenesis%20syndrome</v>
      </c>
    </row>
    <row r="1413" spans="1:3" x14ac:dyDescent="0.35">
      <c r="A1413" s="5" t="s">
        <v>964</v>
      </c>
      <c r="B1413" s="5" t="s">
        <v>964</v>
      </c>
      <c r="C1413" s="5" t="str">
        <f t="shared" si="22"/>
        <v>Foveal%20hypoplasia%2Dpresenile%20cataract%20syndrome</v>
      </c>
    </row>
    <row r="1414" spans="1:3" x14ac:dyDescent="0.35">
      <c r="A1414" s="5" t="s">
        <v>1846</v>
      </c>
      <c r="B1414" s="5" t="s">
        <v>1846</v>
      </c>
      <c r="C1414" s="5" t="str">
        <f t="shared" si="22"/>
        <v>Fowler%20vasculopaty</v>
      </c>
    </row>
    <row r="1415" spans="1:3" x14ac:dyDescent="0.35">
      <c r="A1415" s="5" t="s">
        <v>79</v>
      </c>
      <c r="B1415" s="5" t="s">
        <v>221</v>
      </c>
      <c r="C1415" s="5" t="str">
        <f t="shared" si="22"/>
        <v>fragile%20X%20syndrome</v>
      </c>
    </row>
    <row r="1416" spans="1:3" x14ac:dyDescent="0.35">
      <c r="A1416" s="5" t="s">
        <v>355</v>
      </c>
      <c r="B1416" s="5" t="s">
        <v>355</v>
      </c>
      <c r="C1416" s="5" t="str">
        <f t="shared" si="22"/>
        <v>Fragile%20X%20syndrome</v>
      </c>
    </row>
    <row r="1417" spans="1:3" x14ac:dyDescent="0.35">
      <c r="A1417" s="5" t="s">
        <v>466</v>
      </c>
      <c r="B1417" s="5" t="s">
        <v>466</v>
      </c>
      <c r="C1417" s="5" t="str">
        <f t="shared" si="22"/>
        <v>Fragile%20X%2Dassociated%20tremor/ataxia%20syndrome</v>
      </c>
    </row>
    <row r="1418" spans="1:3" x14ac:dyDescent="0.35">
      <c r="A1418" s="5" t="s">
        <v>1669</v>
      </c>
      <c r="B1418" s="5" t="s">
        <v>1669</v>
      </c>
      <c r="C1418" s="5" t="str">
        <f t="shared" si="22"/>
        <v>Frank%2DTer%20Haar%20syndrome</v>
      </c>
    </row>
    <row r="1419" spans="1:3" x14ac:dyDescent="0.35">
      <c r="A1419" s="5" t="s">
        <v>2882</v>
      </c>
      <c r="B1419" s="5" t="s">
        <v>2882</v>
      </c>
      <c r="C1419" s="5" t="str">
        <f t="shared" si="22"/>
        <v>Fraser%20syndrome</v>
      </c>
    </row>
    <row r="1420" spans="1:3" x14ac:dyDescent="0.35">
      <c r="A1420" s="5" t="s">
        <v>650</v>
      </c>
      <c r="B1420" s="5" t="s">
        <v>650</v>
      </c>
      <c r="C1420" s="5" t="str">
        <f t="shared" si="22"/>
        <v>Frasier%20syndrome</v>
      </c>
    </row>
    <row r="1421" spans="1:3" x14ac:dyDescent="0.35">
      <c r="A1421" s="5" t="s">
        <v>3158</v>
      </c>
      <c r="B1421" s="5" t="s">
        <v>3158</v>
      </c>
      <c r="C1421" s="5" t="str">
        <f t="shared" si="22"/>
        <v>FRAXE%20intellectual%20disability</v>
      </c>
    </row>
    <row r="1422" spans="1:3" x14ac:dyDescent="0.35">
      <c r="A1422" s="5" t="s">
        <v>685</v>
      </c>
      <c r="B1422" s="5" t="s">
        <v>685</v>
      </c>
      <c r="C1422" s="5" t="str">
        <f t="shared" si="22"/>
        <v>Free%20sialic%20acid%20storage%20disease</v>
      </c>
    </row>
    <row r="1423" spans="1:3" x14ac:dyDescent="0.35">
      <c r="A1423" s="5" t="s">
        <v>2850</v>
      </c>
      <c r="B1423" s="5" t="s">
        <v>2850</v>
      </c>
      <c r="C1423" s="5" t="str">
        <f t="shared" si="22"/>
        <v>Free%20sialic%20acid%20storage%20disease,%20infantile%20form</v>
      </c>
    </row>
    <row r="1424" spans="1:3" x14ac:dyDescent="0.35">
      <c r="A1424" s="5" t="s">
        <v>916</v>
      </c>
      <c r="B1424" s="5" t="s">
        <v>916</v>
      </c>
      <c r="C1424" s="5" t="str">
        <f t="shared" si="22"/>
        <v>Freeman%2DSheldon%20syndrome</v>
      </c>
    </row>
    <row r="1425" spans="1:3" x14ac:dyDescent="0.35">
      <c r="A1425" s="5" t="s">
        <v>1458</v>
      </c>
      <c r="B1425" s="5" t="s">
        <v>1458</v>
      </c>
      <c r="C1425" s="5" t="str">
        <f t="shared" si="22"/>
        <v>Fried%20syndrome</v>
      </c>
    </row>
    <row r="1426" spans="1:3" x14ac:dyDescent="0.35">
      <c r="A1426" s="5" t="s">
        <v>80</v>
      </c>
      <c r="B1426" s="5" t="s">
        <v>222</v>
      </c>
      <c r="C1426" s="5" t="str">
        <f t="shared" si="22"/>
        <v>Friedreich%27s%20ataxia</v>
      </c>
    </row>
    <row r="1427" spans="1:3" x14ac:dyDescent="0.35">
      <c r="A1427" s="5" t="s">
        <v>319</v>
      </c>
      <c r="B1427" s="5" t="s">
        <v>319</v>
      </c>
      <c r="C1427" s="5" t="str">
        <f t="shared" si="22"/>
        <v>Friedreich%20ataxia</v>
      </c>
    </row>
    <row r="1428" spans="1:3" x14ac:dyDescent="0.35">
      <c r="A1428" s="5" t="s">
        <v>870</v>
      </c>
      <c r="B1428" s="5" t="s">
        <v>870</v>
      </c>
      <c r="C1428" s="5" t="str">
        <f t="shared" si="22"/>
        <v>Frontometaphyseal%20dysplasia</v>
      </c>
    </row>
    <row r="1429" spans="1:3" x14ac:dyDescent="0.35">
      <c r="A1429" s="5" t="s">
        <v>1863</v>
      </c>
      <c r="B1429" s="5" t="s">
        <v>1863</v>
      </c>
      <c r="C1429" s="5" t="str">
        <f t="shared" si="22"/>
        <v>Frontonasal%20dysplasia%2Dalopecia%2Dgenital%20anomalies%20syndrome</v>
      </c>
    </row>
    <row r="1430" spans="1:3" x14ac:dyDescent="0.35">
      <c r="A1430" s="5" t="s">
        <v>2016</v>
      </c>
      <c r="B1430" s="5" t="s">
        <v>2016</v>
      </c>
      <c r="C1430" s="5" t="str">
        <f t="shared" si="22"/>
        <v>Frontonasal%20dysplasia%2Dsevere%20microphthalmia%2Dsevere%20facial%20clefting%20syndrome</v>
      </c>
    </row>
    <row r="1431" spans="1:3" x14ac:dyDescent="0.35">
      <c r="A1431" s="5" t="s">
        <v>3595</v>
      </c>
      <c r="B1431" s="5" t="s">
        <v>3595</v>
      </c>
      <c r="C1431" s="5" t="str">
        <f t="shared" si="22"/>
        <v>Frontorhiny</v>
      </c>
    </row>
    <row r="1432" spans="1:3" x14ac:dyDescent="0.35">
      <c r="A1432" s="5" t="s">
        <v>81</v>
      </c>
      <c r="B1432" s="5" t="s">
        <v>223</v>
      </c>
      <c r="C1432" s="5" t="str">
        <f t="shared" si="22"/>
        <v>frontotemporal%20dementia</v>
      </c>
    </row>
    <row r="1433" spans="1:3" x14ac:dyDescent="0.35">
      <c r="A1433" s="5" t="s">
        <v>2645</v>
      </c>
      <c r="B1433" s="5" t="s">
        <v>2645</v>
      </c>
      <c r="C1433" s="5" t="str">
        <f t="shared" si="22"/>
        <v>Frontotemporal%20dementia</v>
      </c>
    </row>
    <row r="1434" spans="1:3" x14ac:dyDescent="0.35">
      <c r="A1434" s="5" t="s">
        <v>3535</v>
      </c>
      <c r="B1434" s="5" t="s">
        <v>3535</v>
      </c>
      <c r="C1434" s="5" t="str">
        <f t="shared" si="22"/>
        <v>Frontotemporal%20dementia%20with%20motor%20neuron%20disease</v>
      </c>
    </row>
    <row r="1435" spans="1:3" x14ac:dyDescent="0.35">
      <c r="A1435" s="5" t="s">
        <v>3079</v>
      </c>
      <c r="B1435" s="5" t="s">
        <v>3079</v>
      </c>
      <c r="C1435" s="5" t="str">
        <f t="shared" si="22"/>
        <v>Fructose%2D1,6%2Dbisphosphatase%20deficiency</v>
      </c>
    </row>
    <row r="1436" spans="1:3" x14ac:dyDescent="0.35">
      <c r="A1436" s="5" t="s">
        <v>604</v>
      </c>
      <c r="B1436" s="5" t="s">
        <v>604</v>
      </c>
      <c r="C1436" s="5" t="str">
        <f t="shared" si="22"/>
        <v>Fryns%20syndrome</v>
      </c>
    </row>
    <row r="1437" spans="1:3" x14ac:dyDescent="0.35">
      <c r="A1437" s="5" t="s">
        <v>1889</v>
      </c>
      <c r="B1437" s="5" t="s">
        <v>1889</v>
      </c>
      <c r="C1437" s="5" t="str">
        <f t="shared" si="22"/>
        <v>FTH1%2Drelated%20iron%20overload</v>
      </c>
    </row>
    <row r="1438" spans="1:3" x14ac:dyDescent="0.35">
      <c r="A1438" s="5" t="s">
        <v>560</v>
      </c>
      <c r="B1438" s="5" t="s">
        <v>560</v>
      </c>
      <c r="C1438" s="5" t="str">
        <f t="shared" si="22"/>
        <v>Fucosidosis</v>
      </c>
    </row>
    <row r="1439" spans="1:3" x14ac:dyDescent="0.35">
      <c r="A1439" s="5" t="s">
        <v>1097</v>
      </c>
      <c r="B1439" s="5" t="s">
        <v>1097</v>
      </c>
      <c r="C1439" s="5" t="str">
        <f t="shared" si="22"/>
        <v>Fuhrmann%20syndrome</v>
      </c>
    </row>
    <row r="1440" spans="1:3" x14ac:dyDescent="0.35">
      <c r="A1440" s="5" t="s">
        <v>1801</v>
      </c>
      <c r="B1440" s="5" t="s">
        <v>1801</v>
      </c>
      <c r="C1440" s="5" t="str">
        <f t="shared" si="22"/>
        <v>Fukutin%2Drelated%20limb%2Dgirdle%20muscular%20dystrophy%20R13</v>
      </c>
    </row>
    <row r="1441" spans="1:3" x14ac:dyDescent="0.35">
      <c r="A1441" s="5" t="s">
        <v>620</v>
      </c>
      <c r="B1441" s="5" t="s">
        <v>620</v>
      </c>
      <c r="C1441" s="5" t="str">
        <f t="shared" si="22"/>
        <v>Fumaric%20aciduria</v>
      </c>
    </row>
    <row r="1442" spans="1:3" x14ac:dyDescent="0.35">
      <c r="A1442" s="5" t="s">
        <v>3490</v>
      </c>
      <c r="B1442" s="5" t="s">
        <v>3490</v>
      </c>
      <c r="C1442" s="5" t="str">
        <f t="shared" si="22"/>
        <v>Fundus%20albipunctatus</v>
      </c>
    </row>
    <row r="1443" spans="1:3" x14ac:dyDescent="0.35">
      <c r="A1443" s="5" t="s">
        <v>3380</v>
      </c>
      <c r="B1443" s="5" t="s">
        <v>3380</v>
      </c>
      <c r="C1443" s="5" t="str">
        <f t="shared" si="22"/>
        <v>Galactokinase%20deficiency</v>
      </c>
    </row>
    <row r="1444" spans="1:3" x14ac:dyDescent="0.35">
      <c r="A1444" s="5" t="s">
        <v>3381</v>
      </c>
      <c r="B1444" s="5" t="s">
        <v>3381</v>
      </c>
      <c r="C1444" s="5" t="str">
        <f t="shared" si="22"/>
        <v>Galactose%20epimerase%20deficiency</v>
      </c>
    </row>
    <row r="1445" spans="1:3" x14ac:dyDescent="0.35">
      <c r="A1445" s="5" t="s">
        <v>497</v>
      </c>
      <c r="B1445" s="5" t="s">
        <v>497</v>
      </c>
      <c r="C1445" s="5" t="str">
        <f t="shared" si="22"/>
        <v>Galactosemia</v>
      </c>
    </row>
    <row r="1446" spans="1:3" x14ac:dyDescent="0.35">
      <c r="A1446" s="5" t="s">
        <v>2738</v>
      </c>
      <c r="B1446" s="5" t="s">
        <v>2738</v>
      </c>
      <c r="C1446" s="5" t="str">
        <f t="shared" si="22"/>
        <v>Galactosialidosis</v>
      </c>
    </row>
    <row r="1447" spans="1:3" x14ac:dyDescent="0.35">
      <c r="A1447" s="5" t="s">
        <v>919</v>
      </c>
      <c r="B1447" s="5" t="s">
        <v>919</v>
      </c>
      <c r="C1447" s="5" t="str">
        <f t="shared" si="22"/>
        <v>Galloway%2DMowat%20syndrome</v>
      </c>
    </row>
    <row r="1448" spans="1:3" x14ac:dyDescent="0.35">
      <c r="A1448" s="5" t="s">
        <v>920</v>
      </c>
      <c r="B1448" s="5" t="s">
        <v>920</v>
      </c>
      <c r="C1448" s="5" t="str">
        <f t="shared" si="22"/>
        <v>Gamma%2Daminobutyric%20acid%20transaminase%20deficiency</v>
      </c>
    </row>
    <row r="1449" spans="1:3" x14ac:dyDescent="0.35">
      <c r="A1449" s="5" t="s">
        <v>1223</v>
      </c>
      <c r="B1449" s="5" t="s">
        <v>1223</v>
      </c>
      <c r="C1449" s="5" t="str">
        <f t="shared" si="22"/>
        <v>Gamma%2Dglutamyl%20transpeptidase%20deficiency</v>
      </c>
    </row>
    <row r="1450" spans="1:3" x14ac:dyDescent="0.35">
      <c r="A1450" s="5" t="s">
        <v>546</v>
      </c>
      <c r="B1450" s="5" t="s">
        <v>546</v>
      </c>
      <c r="C1450" s="5" t="str">
        <f t="shared" si="22"/>
        <v>Gamma%2Dsarcoglycan%2Drelated%20limb%2Dgirdle%20muscular%20dystrophy%20R5</v>
      </c>
    </row>
    <row r="1451" spans="1:3" x14ac:dyDescent="0.35">
      <c r="A1451" s="5" t="s">
        <v>921</v>
      </c>
      <c r="B1451" s="5" t="s">
        <v>921</v>
      </c>
      <c r="C1451" s="5" t="str">
        <f t="shared" si="22"/>
        <v>GAPO%20syndrome</v>
      </c>
    </row>
    <row r="1452" spans="1:3" x14ac:dyDescent="0.35">
      <c r="A1452" s="5" t="s">
        <v>2032</v>
      </c>
      <c r="B1452" s="5" t="s">
        <v>2032</v>
      </c>
      <c r="C1452" s="5" t="str">
        <f t="shared" si="22"/>
        <v>Gastric%20adenocarcinoma%20and%20proximal%20polyposis%20of%20the%20stomach</v>
      </c>
    </row>
    <row r="1453" spans="1:3" x14ac:dyDescent="0.35">
      <c r="A1453" s="5" t="s">
        <v>334</v>
      </c>
      <c r="B1453" s="5" t="s">
        <v>334</v>
      </c>
      <c r="C1453" s="5" t="str">
        <f t="shared" si="22"/>
        <v>Gaucher%20disease</v>
      </c>
    </row>
    <row r="1454" spans="1:3" x14ac:dyDescent="0.35">
      <c r="A1454" s="5" t="s">
        <v>569</v>
      </c>
      <c r="B1454" s="5" t="s">
        <v>569</v>
      </c>
      <c r="C1454" s="5" t="str">
        <f t="shared" si="22"/>
        <v>Gaucher%20disease%20type%201</v>
      </c>
    </row>
    <row r="1455" spans="1:3" x14ac:dyDescent="0.35">
      <c r="A1455" s="5" t="s">
        <v>2940</v>
      </c>
      <c r="B1455" s="5" t="s">
        <v>2940</v>
      </c>
      <c r="C1455" s="5" t="str">
        <f t="shared" si="22"/>
        <v>Gaucher%20disease%20type%202</v>
      </c>
    </row>
    <row r="1456" spans="1:3" x14ac:dyDescent="0.35">
      <c r="A1456" s="5" t="s">
        <v>2941</v>
      </c>
      <c r="B1456" s="5" t="s">
        <v>2941</v>
      </c>
      <c r="C1456" s="5" t="str">
        <f t="shared" si="22"/>
        <v>Gaucher%20disease%20type%203</v>
      </c>
    </row>
    <row r="1457" spans="1:3" x14ac:dyDescent="0.35">
      <c r="A1457" s="5" t="s">
        <v>922</v>
      </c>
      <c r="B1457" s="5" t="s">
        <v>922</v>
      </c>
      <c r="C1457" s="5" t="str">
        <f t="shared" si="22"/>
        <v>Gaucher%20disease%2Dophthalmoplegia%2Dcardiovascular%20calcification%20syndrome</v>
      </c>
    </row>
    <row r="1458" spans="1:3" x14ac:dyDescent="0.35">
      <c r="A1458" s="5" t="s">
        <v>2406</v>
      </c>
      <c r="B1458" s="5" t="s">
        <v>2406</v>
      </c>
      <c r="C1458" s="5" t="str">
        <f t="shared" si="22"/>
        <v>GCGR%2Drelated%20hyperglucagonemia</v>
      </c>
    </row>
    <row r="1459" spans="1:3" x14ac:dyDescent="0.35">
      <c r="A1459" s="5" t="s">
        <v>2766</v>
      </c>
      <c r="B1459" s="5" t="s">
        <v>2766</v>
      </c>
      <c r="C1459" s="5" t="str">
        <f t="shared" si="22"/>
        <v>Gelatinous%20drop%2Dlike%20corneal%20dystrophy</v>
      </c>
    </row>
    <row r="1460" spans="1:3" x14ac:dyDescent="0.35">
      <c r="A1460" s="5" t="s">
        <v>1038</v>
      </c>
      <c r="B1460" s="5" t="s">
        <v>1038</v>
      </c>
      <c r="C1460" s="5" t="str">
        <f t="shared" si="22"/>
        <v>Geleophysic%20dysplasia</v>
      </c>
    </row>
    <row r="1461" spans="1:3" x14ac:dyDescent="0.35">
      <c r="A1461" s="5" t="s">
        <v>923</v>
      </c>
      <c r="B1461" s="5" t="s">
        <v>923</v>
      </c>
      <c r="C1461" s="5" t="str">
        <f t="shared" si="22"/>
        <v>Gemignani%20syndrome</v>
      </c>
    </row>
    <row r="1462" spans="1:3" x14ac:dyDescent="0.35">
      <c r="A1462" s="5" t="s">
        <v>2703</v>
      </c>
      <c r="B1462" s="5" t="s">
        <v>2703</v>
      </c>
      <c r="C1462" s="5" t="str">
        <f t="shared" si="22"/>
        <v>Generalized%20arterial%20calcification%20of%20infancy</v>
      </c>
    </row>
    <row r="1463" spans="1:3" x14ac:dyDescent="0.35">
      <c r="A1463" s="5" t="s">
        <v>2584</v>
      </c>
      <c r="B1463" s="5" t="s">
        <v>2584</v>
      </c>
      <c r="C1463" s="5" t="str">
        <f t="shared" si="22"/>
        <v>Generalized%20basal%20epidermolysis%20bullosa%20simplex%20with%20skin%20atrophy,%20scarring%20and%20hair%20loss</v>
      </c>
    </row>
    <row r="1464" spans="1:3" x14ac:dyDescent="0.35">
      <c r="A1464" s="5" t="s">
        <v>3500</v>
      </c>
      <c r="B1464" s="5" t="s">
        <v>3500</v>
      </c>
      <c r="C1464" s="5" t="str">
        <f t="shared" si="22"/>
        <v>Generalized%20dominant%20dystrophic%20epidermolysis%20bullosa</v>
      </c>
    </row>
    <row r="1465" spans="1:3" x14ac:dyDescent="0.35">
      <c r="A1465" s="5" t="s">
        <v>3342</v>
      </c>
      <c r="B1465" s="5" t="s">
        <v>3342</v>
      </c>
      <c r="C1465" s="5" t="str">
        <f t="shared" si="22"/>
        <v>Generalized%20epilepsy%20with%20febrile%20seizures%2Dplus</v>
      </c>
    </row>
    <row r="1466" spans="1:3" x14ac:dyDescent="0.35">
      <c r="A1466" s="5" t="s">
        <v>3373</v>
      </c>
      <c r="B1466" s="5" t="s">
        <v>3373</v>
      </c>
      <c r="C1466" s="5" t="str">
        <f t="shared" si="22"/>
        <v>Generalized%20epilepsy%2Dparoxysmal%20dyskinesia%20syndrome</v>
      </c>
    </row>
    <row r="1467" spans="1:3" x14ac:dyDescent="0.35">
      <c r="A1467" s="5" t="s">
        <v>3583</v>
      </c>
      <c r="B1467" s="5" t="s">
        <v>3583</v>
      </c>
      <c r="C1467" s="5" t="str">
        <f t="shared" si="22"/>
        <v>Generalized%20juvenile%20polyposis/juvenile%20polyposis%20coli</v>
      </c>
    </row>
    <row r="1468" spans="1:3" x14ac:dyDescent="0.35">
      <c r="A1468" s="5" t="s">
        <v>3179</v>
      </c>
      <c r="B1468" s="5" t="s">
        <v>3179</v>
      </c>
      <c r="C1468" s="5" t="str">
        <f t="shared" si="22"/>
        <v>Generalized%20peeling%20skin%20syndrome</v>
      </c>
    </row>
    <row r="1469" spans="1:3" x14ac:dyDescent="0.35">
      <c r="A1469" s="5" t="s">
        <v>3173</v>
      </c>
      <c r="B1469" s="5" t="s">
        <v>3173</v>
      </c>
      <c r="C1469" s="5" t="str">
        <f t="shared" si="22"/>
        <v>Generalized%20pseudohypoaldosteronism%20type%201</v>
      </c>
    </row>
    <row r="1470" spans="1:3" x14ac:dyDescent="0.35">
      <c r="A1470" s="5" t="s">
        <v>3524</v>
      </c>
      <c r="B1470" s="5" t="s">
        <v>3524</v>
      </c>
      <c r="C1470" s="5" t="str">
        <f t="shared" si="22"/>
        <v>Genetic%20hyperferritinemia%20without%20iron%20overload</v>
      </c>
    </row>
    <row r="1471" spans="1:3" x14ac:dyDescent="0.35">
      <c r="A1471" s="5" t="s">
        <v>2699</v>
      </c>
      <c r="B1471" s="5" t="s">
        <v>2699</v>
      </c>
      <c r="C1471" s="5" t="str">
        <f t="shared" si="22"/>
        <v>Genetic%20primary%20hypomagnesemia</v>
      </c>
    </row>
    <row r="1472" spans="1:3" x14ac:dyDescent="0.35">
      <c r="A1472" s="5" t="s">
        <v>3243</v>
      </c>
      <c r="B1472" s="5" t="s">
        <v>3243</v>
      </c>
      <c r="C1472" s="5" t="str">
        <f t="shared" si="22"/>
        <v>Genetic%20steroid%2Dresistant%20nephrotic%20syndrome</v>
      </c>
    </row>
    <row r="1473" spans="1:3" x14ac:dyDescent="0.35">
      <c r="A1473" s="5" t="s">
        <v>1424</v>
      </c>
      <c r="B1473" s="5" t="s">
        <v>1424</v>
      </c>
      <c r="C1473" s="5" t="str">
        <f t="shared" si="22"/>
        <v>Genitopatellar%20syndrome</v>
      </c>
    </row>
    <row r="1474" spans="1:3" x14ac:dyDescent="0.35">
      <c r="A1474" s="5" t="s">
        <v>3139</v>
      </c>
      <c r="B1474" s="5" t="s">
        <v>3139</v>
      </c>
      <c r="C1474" s="5" t="str">
        <f t="shared" ref="C1474:C1537" si="23">SUBSTITUTE(SUBSTITUTE(SUBSTITUTE(B1474, " ", "%20"), "'", "%27"), "-", "%2D")</f>
        <v>Genochondromatosis%20type%201</v>
      </c>
    </row>
    <row r="1475" spans="1:3" x14ac:dyDescent="0.35">
      <c r="A1475" s="5" t="s">
        <v>82</v>
      </c>
      <c r="B1475" s="5" t="s">
        <v>82</v>
      </c>
      <c r="C1475" s="5" t="str">
        <f t="shared" si="23"/>
        <v>germ%20cell%20cancer</v>
      </c>
    </row>
    <row r="1476" spans="1:3" x14ac:dyDescent="0.35">
      <c r="A1476" s="5" t="s">
        <v>924</v>
      </c>
      <c r="B1476" s="5" t="s">
        <v>924</v>
      </c>
      <c r="C1476" s="5" t="str">
        <f t="shared" si="23"/>
        <v>German%20syndrome</v>
      </c>
    </row>
    <row r="1477" spans="1:3" x14ac:dyDescent="0.35">
      <c r="A1477" s="5" t="s">
        <v>925</v>
      </c>
      <c r="B1477" s="5" t="s">
        <v>925</v>
      </c>
      <c r="C1477" s="5" t="str">
        <f t="shared" si="23"/>
        <v>Geroderma%20osteodysplastica</v>
      </c>
    </row>
    <row r="1478" spans="1:3" x14ac:dyDescent="0.35">
      <c r="A1478" s="5" t="s">
        <v>83</v>
      </c>
      <c r="B1478" s="5" t="s">
        <v>83</v>
      </c>
      <c r="C1478" s="5" t="str">
        <f t="shared" si="23"/>
        <v>gestational%20trophoblastic%20disease</v>
      </c>
    </row>
    <row r="1479" spans="1:3" x14ac:dyDescent="0.35">
      <c r="A1479" s="5" t="s">
        <v>3114</v>
      </c>
      <c r="B1479" s="5" t="s">
        <v>3114</v>
      </c>
      <c r="C1479" s="5" t="str">
        <f t="shared" si="23"/>
        <v>Ghosal%20hematodiaphyseal%20dysplasia</v>
      </c>
    </row>
    <row r="1480" spans="1:3" x14ac:dyDescent="0.35">
      <c r="A1480" s="5" t="s">
        <v>2662</v>
      </c>
      <c r="B1480" s="5" t="s">
        <v>2662</v>
      </c>
      <c r="C1480" s="5" t="str">
        <f t="shared" si="23"/>
        <v>Giant%20axonal%20neuropathy</v>
      </c>
    </row>
    <row r="1481" spans="1:3" x14ac:dyDescent="0.35">
      <c r="A1481" s="5" t="s">
        <v>911</v>
      </c>
      <c r="B1481" s="5" t="s">
        <v>911</v>
      </c>
      <c r="C1481" s="5" t="str">
        <f t="shared" si="23"/>
        <v>Gingival%20fibromatosis%2Dfacial%20dysmorphism%20syndrome</v>
      </c>
    </row>
    <row r="1482" spans="1:3" x14ac:dyDescent="0.35">
      <c r="A1482" s="5" t="s">
        <v>3287</v>
      </c>
      <c r="B1482" s="5" t="s">
        <v>3287</v>
      </c>
      <c r="C1482" s="5" t="str">
        <f t="shared" si="23"/>
        <v>Gingival%20fibromatosis%2Dhypertrichosis%20syndrome</v>
      </c>
    </row>
    <row r="1483" spans="1:3" x14ac:dyDescent="0.35">
      <c r="A1483" s="5" t="s">
        <v>912</v>
      </c>
      <c r="B1483" s="5" t="s">
        <v>912</v>
      </c>
      <c r="C1483" s="5" t="str">
        <f t="shared" si="23"/>
        <v>Gingival%20fibromatosis%2Dprogressive%20deafness%20syndrome</v>
      </c>
    </row>
    <row r="1484" spans="1:3" x14ac:dyDescent="0.35">
      <c r="A1484" s="5" t="s">
        <v>2899</v>
      </c>
      <c r="B1484" s="5" t="s">
        <v>2899</v>
      </c>
      <c r="C1484" s="5" t="str">
        <f t="shared" si="23"/>
        <v>Gitelman%20syndrome</v>
      </c>
    </row>
    <row r="1485" spans="1:3" x14ac:dyDescent="0.35">
      <c r="A1485" s="5" t="s">
        <v>3252</v>
      </c>
      <c r="B1485" s="5" t="s">
        <v>3252</v>
      </c>
      <c r="C1485" s="5" t="str">
        <f t="shared" si="23"/>
        <v>Glanzmann%20thrombasthenia</v>
      </c>
    </row>
    <row r="1486" spans="1:3" x14ac:dyDescent="0.35">
      <c r="A1486" s="5" t="s">
        <v>84</v>
      </c>
      <c r="B1486" s="5" t="s">
        <v>224</v>
      </c>
      <c r="C1486" s="5" t="str">
        <f t="shared" si="23"/>
        <v>glaucoma</v>
      </c>
    </row>
    <row r="1487" spans="1:3" x14ac:dyDescent="0.35">
      <c r="A1487" s="5" t="s">
        <v>1882</v>
      </c>
      <c r="B1487" s="5" t="s">
        <v>1882</v>
      </c>
      <c r="C1487" s="5" t="str">
        <f t="shared" si="23"/>
        <v>Glaucoma%20secondary%20to%20spherophakia/ectopia%20lentis%20and%20megalocornea</v>
      </c>
    </row>
    <row r="1488" spans="1:3" x14ac:dyDescent="0.35">
      <c r="A1488" s="5" t="s">
        <v>926</v>
      </c>
      <c r="B1488" s="5" t="s">
        <v>926</v>
      </c>
      <c r="C1488" s="5" t="str">
        <f t="shared" si="23"/>
        <v>Glaucoma%2Dectopia%20lentis%2Dmicrospherophakia%2Dstiff%20joints%2Dshort%20stature%20syndrome</v>
      </c>
    </row>
    <row r="1489" spans="1:3" x14ac:dyDescent="0.35">
      <c r="A1489" s="5" t="s">
        <v>85</v>
      </c>
      <c r="B1489" s="5" t="s">
        <v>225</v>
      </c>
      <c r="C1489" s="5" t="str">
        <f t="shared" si="23"/>
        <v>glioblastoma</v>
      </c>
    </row>
    <row r="1490" spans="1:3" x14ac:dyDescent="0.35">
      <c r="A1490" s="5" t="s">
        <v>86</v>
      </c>
      <c r="B1490" s="5" t="s">
        <v>226</v>
      </c>
      <c r="C1490" s="5" t="str">
        <f t="shared" si="23"/>
        <v>glioma</v>
      </c>
    </row>
    <row r="1491" spans="1:3" x14ac:dyDescent="0.35">
      <c r="A1491" s="5" t="s">
        <v>2548</v>
      </c>
      <c r="B1491" s="5" t="s">
        <v>2548</v>
      </c>
      <c r="C1491" s="5" t="str">
        <f t="shared" si="23"/>
        <v>Global%20developmental%20delay%2Dvisual%20anomalies%2Dprogressive%20cerebellar%20atrophy%2Dtruncal%20hypotonia%20syndrome</v>
      </c>
    </row>
    <row r="1492" spans="1:3" x14ac:dyDescent="0.35">
      <c r="A1492" s="5" t="s">
        <v>87</v>
      </c>
      <c r="B1492" s="5" t="s">
        <v>227</v>
      </c>
      <c r="C1492" s="5" t="str">
        <f t="shared" si="23"/>
        <v>glomerulonephritis</v>
      </c>
    </row>
    <row r="1493" spans="1:3" x14ac:dyDescent="0.35">
      <c r="A1493" s="5" t="s">
        <v>3394</v>
      </c>
      <c r="B1493" s="5" t="s">
        <v>3394</v>
      </c>
      <c r="C1493" s="5" t="str">
        <f t="shared" si="23"/>
        <v>Glomuvenous%20malformation</v>
      </c>
    </row>
    <row r="1494" spans="1:3" x14ac:dyDescent="0.35">
      <c r="A1494" s="5" t="s">
        <v>2865</v>
      </c>
      <c r="B1494" s="5" t="s">
        <v>2865</v>
      </c>
      <c r="C1494" s="5" t="str">
        <f t="shared" si="23"/>
        <v>Glucose%2Dgalactose%20malabsorption</v>
      </c>
    </row>
    <row r="1495" spans="1:3" x14ac:dyDescent="0.35">
      <c r="A1495" s="5" t="s">
        <v>1224</v>
      </c>
      <c r="B1495" s="5" t="s">
        <v>1224</v>
      </c>
      <c r="C1495" s="5" t="str">
        <f t="shared" si="23"/>
        <v>Glutamate%2Dcysteine%20ligase%20deficiency</v>
      </c>
    </row>
    <row r="1496" spans="1:3" x14ac:dyDescent="0.35">
      <c r="A1496" s="5" t="s">
        <v>3338</v>
      </c>
      <c r="B1496" s="5" t="s">
        <v>3338</v>
      </c>
      <c r="C1496" s="5" t="str">
        <f t="shared" si="23"/>
        <v>Glutaric%20acidemia%20type%203</v>
      </c>
    </row>
    <row r="1497" spans="1:3" x14ac:dyDescent="0.35">
      <c r="A1497" s="5" t="s">
        <v>366</v>
      </c>
      <c r="B1497" s="5" t="s">
        <v>366</v>
      </c>
      <c r="C1497" s="5" t="str">
        <f t="shared" si="23"/>
        <v>Glutaryl%2DCoA%20dehydrogenase%20deficiency</v>
      </c>
    </row>
    <row r="1498" spans="1:3" x14ac:dyDescent="0.35">
      <c r="A1498" s="5" t="s">
        <v>623</v>
      </c>
      <c r="B1498" s="5" t="s">
        <v>623</v>
      </c>
      <c r="C1498" s="5" t="str">
        <f t="shared" si="23"/>
        <v>Glutathione%20synthetase%20deficiency</v>
      </c>
    </row>
    <row r="1499" spans="1:3" x14ac:dyDescent="0.35">
      <c r="A1499" s="5" t="s">
        <v>388</v>
      </c>
      <c r="B1499" s="5" t="s">
        <v>388</v>
      </c>
      <c r="C1499" s="5" t="str">
        <f t="shared" si="23"/>
        <v>Glycine%20encephalopathy</v>
      </c>
    </row>
    <row r="1500" spans="1:3" x14ac:dyDescent="0.35">
      <c r="A1500" s="5" t="s">
        <v>364</v>
      </c>
      <c r="B1500" s="5" t="s">
        <v>364</v>
      </c>
      <c r="C1500" s="5" t="str">
        <f t="shared" si="23"/>
        <v>Glycogen%20storage%20disease%20due%20to%20acid%20maltase%20deficiency</v>
      </c>
    </row>
    <row r="1501" spans="1:3" x14ac:dyDescent="0.35">
      <c r="A1501" s="5" t="s">
        <v>2767</v>
      </c>
      <c r="B1501" s="5" t="s">
        <v>2767</v>
      </c>
      <c r="C1501" s="5" t="str">
        <f t="shared" si="23"/>
        <v>Glycogen%20storage%20disease%20due%20to%20acid%20maltase%20deficiency,%20infantile%20onset</v>
      </c>
    </row>
    <row r="1502" spans="1:3" x14ac:dyDescent="0.35">
      <c r="A1502" s="5" t="s">
        <v>2831</v>
      </c>
      <c r="B1502" s="5" t="s">
        <v>2831</v>
      </c>
      <c r="C1502" s="5" t="str">
        <f t="shared" si="23"/>
        <v>Glycogen%20storage%20disease%20due%20to%20acid%20maltase%20deficiency,%20late%2Donset</v>
      </c>
    </row>
    <row r="1503" spans="1:3" x14ac:dyDescent="0.35">
      <c r="A1503" s="5" t="s">
        <v>3204</v>
      </c>
      <c r="B1503" s="5" t="s">
        <v>3204</v>
      </c>
      <c r="C1503" s="5" t="str">
        <f t="shared" si="23"/>
        <v>Glycogen%20storage%20disease%20due%20to%20aldolase%20A%20deficiency</v>
      </c>
    </row>
    <row r="1504" spans="1:3" x14ac:dyDescent="0.35">
      <c r="A1504" s="5" t="s">
        <v>652</v>
      </c>
      <c r="B1504" s="5" t="s">
        <v>652</v>
      </c>
      <c r="C1504" s="5" t="str">
        <f t="shared" si="23"/>
        <v>Glycogen%20storage%20disease%20due%20to%20glucose%2D6%2Dphosphatase%20deficiency</v>
      </c>
    </row>
    <row r="1505" spans="1:3" x14ac:dyDescent="0.35">
      <c r="A1505" s="5" t="s">
        <v>2900</v>
      </c>
      <c r="B1505" s="5" t="s">
        <v>2900</v>
      </c>
      <c r="C1505" s="5" t="str">
        <f t="shared" si="23"/>
        <v>Glycogen%20storage%20disease%20due%20to%20glycogen%20branching%20enzyme%20deficiency</v>
      </c>
    </row>
    <row r="1506" spans="1:3" x14ac:dyDescent="0.35">
      <c r="A1506" s="5" t="s">
        <v>2739</v>
      </c>
      <c r="B1506" s="5" t="s">
        <v>2739</v>
      </c>
      <c r="C1506" s="5" t="str">
        <f t="shared" si="23"/>
        <v>Glycogen%20storage%20disease%20due%20to%20glycogen%20debranching%20enzyme%20deficiency</v>
      </c>
    </row>
    <row r="1507" spans="1:3" x14ac:dyDescent="0.35">
      <c r="A1507" s="5" t="s">
        <v>927</v>
      </c>
      <c r="B1507" s="5" t="s">
        <v>927</v>
      </c>
      <c r="C1507" s="5" t="str">
        <f t="shared" si="23"/>
        <v>Glycogen%20storage%20disease%20due%20to%20hepatic%20glycogen%20synthase%20deficiency</v>
      </c>
    </row>
    <row r="1508" spans="1:3" x14ac:dyDescent="0.35">
      <c r="A1508" s="5" t="s">
        <v>3553</v>
      </c>
      <c r="B1508" s="5" t="s">
        <v>3553</v>
      </c>
      <c r="C1508" s="5" t="str">
        <f t="shared" si="23"/>
        <v>Glycogen%20storage%20disease%20due%20to%20lactate%20dehydrogenase%20H%2Dsubunit%20deficiency</v>
      </c>
    </row>
    <row r="1509" spans="1:3" x14ac:dyDescent="0.35">
      <c r="A1509" s="5" t="s">
        <v>3552</v>
      </c>
      <c r="B1509" s="5" t="s">
        <v>3552</v>
      </c>
      <c r="C1509" s="5" t="str">
        <f t="shared" si="23"/>
        <v>Glycogen%20storage%20disease%20due%20to%20lactate%20dehydrogenase%20M%2Dsubunit%20deficiency</v>
      </c>
    </row>
    <row r="1510" spans="1:3" x14ac:dyDescent="0.35">
      <c r="A1510" s="5" t="s">
        <v>567</v>
      </c>
      <c r="B1510" s="5" t="s">
        <v>567</v>
      </c>
      <c r="C1510" s="5" t="str">
        <f t="shared" si="23"/>
        <v>Glycogen%20storage%20disease%20due%20to%20LAMP%2D2%20deficiency</v>
      </c>
    </row>
    <row r="1511" spans="1:3" x14ac:dyDescent="0.35">
      <c r="A1511" s="5" t="s">
        <v>3382</v>
      </c>
      <c r="B1511" s="5" t="s">
        <v>3382</v>
      </c>
      <c r="C1511" s="5" t="str">
        <f t="shared" si="23"/>
        <v>Glycogen%20storage%20disease%20due%20to%20liver%20and%20muscle%20phosphorylase%20kinase%20deficiency</v>
      </c>
    </row>
    <row r="1512" spans="1:3" x14ac:dyDescent="0.35">
      <c r="A1512" s="5" t="s">
        <v>3223</v>
      </c>
      <c r="B1512" s="5" t="s">
        <v>3223</v>
      </c>
      <c r="C1512" s="5" t="str">
        <f t="shared" si="23"/>
        <v>Glycogen%20storage%20disease%20due%20to%20liver%20glycogen%20phosphorylase%20deficiency</v>
      </c>
    </row>
    <row r="1513" spans="1:3" x14ac:dyDescent="0.35">
      <c r="A1513" s="5" t="s">
        <v>2755</v>
      </c>
      <c r="B1513" s="5" t="s">
        <v>2755</v>
      </c>
      <c r="C1513" s="5" t="str">
        <f t="shared" si="23"/>
        <v>Glycogen%20storage%20disease%20due%20to%20liver%20phosphorylase%20kinase%20deficiency</v>
      </c>
    </row>
    <row r="1514" spans="1:3" x14ac:dyDescent="0.35">
      <c r="A1514" s="5" t="s">
        <v>1659</v>
      </c>
      <c r="B1514" s="5" t="s">
        <v>1659</v>
      </c>
      <c r="C1514" s="5" t="str">
        <f t="shared" si="23"/>
        <v>Glycogen%20storage%20disease%20due%20to%20muscle%20and%20heart%20glycogen%20synthase%20deficiency</v>
      </c>
    </row>
    <row r="1515" spans="1:3" x14ac:dyDescent="0.35">
      <c r="A1515" s="5" t="s">
        <v>1605</v>
      </c>
      <c r="B1515" s="5" t="s">
        <v>1605</v>
      </c>
      <c r="C1515" s="5" t="str">
        <f t="shared" si="23"/>
        <v>Glycogen%20storage%20disease%20due%20to%20muscle%20beta%2Denolase%20deficiency</v>
      </c>
    </row>
    <row r="1516" spans="1:3" x14ac:dyDescent="0.35">
      <c r="A1516" s="5" t="s">
        <v>3222</v>
      </c>
      <c r="B1516" s="5" t="s">
        <v>3222</v>
      </c>
      <c r="C1516" s="5" t="str">
        <f t="shared" si="23"/>
        <v>Glycogen%20storage%20disease%20due%20to%20muscle%20glycogen%20phosphorylase%20deficiency</v>
      </c>
    </row>
    <row r="1517" spans="1:3" x14ac:dyDescent="0.35">
      <c r="A1517" s="5" t="s">
        <v>653</v>
      </c>
      <c r="B1517" s="5" t="s">
        <v>653</v>
      </c>
      <c r="C1517" s="5" t="str">
        <f t="shared" si="23"/>
        <v>Glycogen%20storage%20disease%20due%20to%20muscle%20phosphofructokinase%20deficiency</v>
      </c>
    </row>
    <row r="1518" spans="1:3" x14ac:dyDescent="0.35">
      <c r="A1518" s="5" t="s">
        <v>677</v>
      </c>
      <c r="B1518" s="5" t="s">
        <v>677</v>
      </c>
      <c r="C1518" s="5" t="str">
        <f t="shared" si="23"/>
        <v>Glycogen%20storage%20disease%20due%20to%20muscle%20phosphorylase%20kinase%20deficiency</v>
      </c>
    </row>
    <row r="1519" spans="1:3" x14ac:dyDescent="0.35">
      <c r="A1519" s="5" t="s">
        <v>676</v>
      </c>
      <c r="B1519" s="5" t="s">
        <v>676</v>
      </c>
      <c r="C1519" s="5" t="str">
        <f t="shared" si="23"/>
        <v>Glycogen%20storage%20disease%20due%20to%20phosphoglycerate%20kinase%201%20deficiency</v>
      </c>
    </row>
    <row r="1520" spans="1:3" x14ac:dyDescent="0.35">
      <c r="A1520" s="5" t="s">
        <v>2649</v>
      </c>
      <c r="B1520" s="5" t="s">
        <v>2649</v>
      </c>
      <c r="C1520" s="5" t="str">
        <f t="shared" si="23"/>
        <v>Glycogen%20storage%20disease%20due%20to%20phosphorylase%20kinase%20deficiency</v>
      </c>
    </row>
    <row r="1521" spans="1:3" x14ac:dyDescent="0.35">
      <c r="A1521" s="5" t="s">
        <v>1919</v>
      </c>
      <c r="B1521" s="5" t="s">
        <v>1919</v>
      </c>
      <c r="C1521" s="5" t="str">
        <f t="shared" si="23"/>
        <v>Glycogen%20storage%20disease%20with%20severe%20cardiomyopathy%20due%20to%20glycogenin%20deficiency</v>
      </c>
    </row>
    <row r="1522" spans="1:3" x14ac:dyDescent="0.35">
      <c r="A1522" s="5" t="s">
        <v>506</v>
      </c>
      <c r="B1522" s="5" t="s">
        <v>506</v>
      </c>
      <c r="C1522" s="5" t="str">
        <f t="shared" si="23"/>
        <v>GM1%20gangliosidosis</v>
      </c>
    </row>
    <row r="1523" spans="1:3" x14ac:dyDescent="0.35">
      <c r="A1523" s="5" t="s">
        <v>2710</v>
      </c>
      <c r="B1523" s="5" t="s">
        <v>2710</v>
      </c>
      <c r="C1523" s="5" t="str">
        <f t="shared" si="23"/>
        <v>GM1%20gangliosidosis%20type%201</v>
      </c>
    </row>
    <row r="1524" spans="1:3" x14ac:dyDescent="0.35">
      <c r="A1524" s="5" t="s">
        <v>1352</v>
      </c>
      <c r="B1524" s="5" t="s">
        <v>1352</v>
      </c>
      <c r="C1524" s="5" t="str">
        <f t="shared" si="23"/>
        <v>GM1%20gangliosidosis%20type%202</v>
      </c>
    </row>
    <row r="1525" spans="1:3" x14ac:dyDescent="0.35">
      <c r="A1525" s="5" t="s">
        <v>1353</v>
      </c>
      <c r="B1525" s="5" t="s">
        <v>1353</v>
      </c>
      <c r="C1525" s="5" t="str">
        <f t="shared" si="23"/>
        <v>GM1%20gangliosidosis%20type%203</v>
      </c>
    </row>
    <row r="1526" spans="1:3" x14ac:dyDescent="0.35">
      <c r="A1526" s="5" t="s">
        <v>2195</v>
      </c>
      <c r="B1526" s="5" t="s">
        <v>2195</v>
      </c>
      <c r="C1526" s="5" t="str">
        <f t="shared" si="23"/>
        <v>GMPPB%2Drelated%20limb%2Dgirdle%20muscular%20dystrophy%20R19</v>
      </c>
    </row>
    <row r="1527" spans="1:3" x14ac:dyDescent="0.35">
      <c r="A1527" s="5" t="s">
        <v>2936</v>
      </c>
      <c r="B1527" s="5" t="s">
        <v>2936</v>
      </c>
      <c r="C1527" s="5" t="str">
        <f t="shared" si="23"/>
        <v>Gnathodiaphyseal%20dysplasia</v>
      </c>
    </row>
    <row r="1528" spans="1:3" x14ac:dyDescent="0.35">
      <c r="A1528" s="5" t="s">
        <v>2612</v>
      </c>
      <c r="B1528" s="5" t="s">
        <v>2612</v>
      </c>
      <c r="C1528" s="5" t="str">
        <f t="shared" si="23"/>
        <v>GNB5%2Drelated%20intellectual%20disability%2Dcardiac%20arrhythmia%20syndrome</v>
      </c>
    </row>
    <row r="1529" spans="1:3" x14ac:dyDescent="0.35">
      <c r="A1529" s="5" t="s">
        <v>88</v>
      </c>
      <c r="B1529" s="5" t="s">
        <v>228</v>
      </c>
      <c r="C1529" s="5" t="str">
        <f t="shared" si="23"/>
        <v>distal%20myopathy%20with%20rimmed%20vacuoles</v>
      </c>
    </row>
    <row r="1530" spans="1:3" x14ac:dyDescent="0.35">
      <c r="A1530" s="5" t="s">
        <v>88</v>
      </c>
      <c r="B1530" s="5" t="s">
        <v>88</v>
      </c>
      <c r="C1530" s="5" t="str">
        <f t="shared" si="23"/>
        <v>GNE%20myopathy</v>
      </c>
    </row>
    <row r="1531" spans="1:3" x14ac:dyDescent="0.35">
      <c r="A1531" s="5" t="s">
        <v>1286</v>
      </c>
      <c r="B1531" s="5" t="s">
        <v>1286</v>
      </c>
      <c r="C1531" s="5" t="str">
        <f t="shared" si="23"/>
        <v>Goldberg%2DShprintzen%20megacolon%20syndrome</v>
      </c>
    </row>
    <row r="1532" spans="1:3" x14ac:dyDescent="0.35">
      <c r="A1532" s="5" t="s">
        <v>1263</v>
      </c>
      <c r="B1532" s="5" t="s">
        <v>1263</v>
      </c>
      <c r="C1532" s="5" t="str">
        <f t="shared" si="23"/>
        <v>Goldmann%2DFavre%20syndrome</v>
      </c>
    </row>
    <row r="1533" spans="1:3" x14ac:dyDescent="0.35">
      <c r="A1533" s="5" t="s">
        <v>2678</v>
      </c>
      <c r="B1533" s="5" t="s">
        <v>2678</v>
      </c>
      <c r="C1533" s="5" t="str">
        <f t="shared" si="23"/>
        <v>Gollop%2DWolfgang%20complex</v>
      </c>
    </row>
    <row r="1534" spans="1:3" x14ac:dyDescent="0.35">
      <c r="A1534" s="5" t="s">
        <v>1282</v>
      </c>
      <c r="B1534" s="5" t="s">
        <v>1282</v>
      </c>
      <c r="C1534" s="5" t="str">
        <f t="shared" si="23"/>
        <v>Goodman%20syndrome</v>
      </c>
    </row>
    <row r="1535" spans="1:3" x14ac:dyDescent="0.35">
      <c r="A1535" s="5" t="s">
        <v>3224</v>
      </c>
      <c r="B1535" s="5" t="s">
        <v>3224</v>
      </c>
      <c r="C1535" s="5" t="str">
        <f t="shared" si="23"/>
        <v>Gordon%20syndrome</v>
      </c>
    </row>
    <row r="1536" spans="1:3" x14ac:dyDescent="0.35">
      <c r="A1536" s="5" t="s">
        <v>89</v>
      </c>
      <c r="B1536" s="5" t="s">
        <v>229</v>
      </c>
      <c r="C1536" s="5" t="str">
        <f t="shared" si="23"/>
        <v>nevoid%20basal%20cell%20carcinoma%20syndrome</v>
      </c>
    </row>
    <row r="1537" spans="1:3" x14ac:dyDescent="0.35">
      <c r="A1537" s="5" t="s">
        <v>89</v>
      </c>
      <c r="B1537" s="5" t="s">
        <v>89</v>
      </c>
      <c r="C1537" s="5" t="str">
        <f t="shared" si="23"/>
        <v>Gorlin%20syndrome</v>
      </c>
    </row>
    <row r="1538" spans="1:3" x14ac:dyDescent="0.35">
      <c r="A1538" s="5" t="s">
        <v>930</v>
      </c>
      <c r="B1538" s="5" t="s">
        <v>930</v>
      </c>
      <c r="C1538" s="5" t="str">
        <f t="shared" ref="C1538:C1601" si="24">SUBSTITUTE(SUBSTITUTE(SUBSTITUTE(B1538, " ", "%20"), "'", "%27"), "-", "%2D")</f>
        <v>Gorlin%2DChaudhry%2DMoss%20syndrome</v>
      </c>
    </row>
    <row r="1539" spans="1:3" x14ac:dyDescent="0.35">
      <c r="A1539" s="5" t="s">
        <v>90</v>
      </c>
      <c r="B1539" s="5" t="s">
        <v>230</v>
      </c>
      <c r="C1539" s="5" t="str">
        <f t="shared" si="24"/>
        <v>gouty%20arthritis</v>
      </c>
    </row>
    <row r="1540" spans="1:3" x14ac:dyDescent="0.35">
      <c r="A1540" s="5" t="s">
        <v>1265</v>
      </c>
      <c r="B1540" s="5" t="s">
        <v>1265</v>
      </c>
      <c r="C1540" s="5" t="str">
        <f t="shared" si="24"/>
        <v>GRACILE%20syndrome</v>
      </c>
    </row>
    <row r="1541" spans="1:3" x14ac:dyDescent="0.35">
      <c r="A1541" s="5" t="s">
        <v>1334</v>
      </c>
      <c r="B1541" s="5" t="s">
        <v>1334</v>
      </c>
      <c r="C1541" s="5" t="str">
        <f t="shared" si="24"/>
        <v>Grange%20syndrome</v>
      </c>
    </row>
    <row r="1542" spans="1:3" x14ac:dyDescent="0.35">
      <c r="A1542" s="5" t="s">
        <v>3446</v>
      </c>
      <c r="B1542" s="5" t="s">
        <v>3446</v>
      </c>
      <c r="C1542" s="5" t="str">
        <f t="shared" si="24"/>
        <v>Granular%20corneal%20dystrophy%20type%20I</v>
      </c>
    </row>
    <row r="1543" spans="1:3" x14ac:dyDescent="0.35">
      <c r="A1543" s="5" t="s">
        <v>3447</v>
      </c>
      <c r="B1543" s="5" t="s">
        <v>3447</v>
      </c>
      <c r="C1543" s="5" t="str">
        <f t="shared" si="24"/>
        <v>Granular%20corneal%20dystrophy%20type%20II</v>
      </c>
    </row>
    <row r="1544" spans="1:3" x14ac:dyDescent="0.35">
      <c r="A1544" s="5" t="s">
        <v>678</v>
      </c>
      <c r="B1544" s="5" t="s">
        <v>678</v>
      </c>
      <c r="C1544" s="5" t="str">
        <f t="shared" si="24"/>
        <v>Gray%20platelet%20syndrome</v>
      </c>
    </row>
    <row r="1545" spans="1:3" x14ac:dyDescent="0.35">
      <c r="A1545" s="5" t="s">
        <v>1977</v>
      </c>
      <c r="B1545" s="5" t="s">
        <v>1977</v>
      </c>
      <c r="C1545" s="5" t="str">
        <f t="shared" si="24"/>
        <v>Grayson%2DWilbrandt%20corneal%20dystrophy</v>
      </c>
    </row>
    <row r="1546" spans="1:3" x14ac:dyDescent="0.35">
      <c r="A1546" s="5" t="s">
        <v>804</v>
      </c>
      <c r="B1546" s="5" t="s">
        <v>804</v>
      </c>
      <c r="C1546" s="5" t="str">
        <f t="shared" si="24"/>
        <v>Greenberg%20dysplasia</v>
      </c>
    </row>
    <row r="1547" spans="1:3" x14ac:dyDescent="0.35">
      <c r="A1547" s="5" t="s">
        <v>2856</v>
      </c>
      <c r="B1547" s="5" t="s">
        <v>2856</v>
      </c>
      <c r="C1547" s="5" t="str">
        <f t="shared" si="24"/>
        <v>Greig%20cephalopolysyndactyly%20syndrome</v>
      </c>
    </row>
    <row r="1548" spans="1:3" x14ac:dyDescent="0.35">
      <c r="A1548" s="5" t="s">
        <v>654</v>
      </c>
      <c r="B1548" s="5" t="s">
        <v>654</v>
      </c>
      <c r="C1548" s="5" t="str">
        <f t="shared" si="24"/>
        <v>Griscelli%20syndrome</v>
      </c>
    </row>
    <row r="1549" spans="1:3" x14ac:dyDescent="0.35">
      <c r="A1549" s="5" t="s">
        <v>1390</v>
      </c>
      <c r="B1549" s="5" t="s">
        <v>1390</v>
      </c>
      <c r="C1549" s="5" t="str">
        <f t="shared" si="24"/>
        <v>Griscelli%20syndrome%20type%202</v>
      </c>
    </row>
    <row r="1550" spans="1:3" x14ac:dyDescent="0.35">
      <c r="A1550" s="5" t="s">
        <v>1391</v>
      </c>
      <c r="B1550" s="5" t="s">
        <v>1391</v>
      </c>
      <c r="C1550" s="5" t="str">
        <f t="shared" si="24"/>
        <v>Griscelli%20syndrome%20type%203</v>
      </c>
    </row>
    <row r="1551" spans="1:3" x14ac:dyDescent="0.35">
      <c r="A1551" s="5" t="s">
        <v>2242</v>
      </c>
      <c r="B1551" s="5" t="s">
        <v>2242</v>
      </c>
      <c r="C1551" s="5" t="str">
        <f t="shared" si="24"/>
        <v>Growth%20and%20developmental%20delay%2Dhypotonia%2Dvision%20impairment%2Dlactic%20acidosis%20syndrome</v>
      </c>
    </row>
    <row r="1552" spans="1:3" x14ac:dyDescent="0.35">
      <c r="A1552" s="5" t="s">
        <v>3367</v>
      </c>
      <c r="B1552" s="5" t="s">
        <v>3367</v>
      </c>
      <c r="C1552" s="5" t="str">
        <f t="shared" si="24"/>
        <v>Growth%20delay%20due%20to%20insulin%2Dlike%20growth%20factor%20I%20resistance</v>
      </c>
    </row>
    <row r="1553" spans="1:3" x14ac:dyDescent="0.35">
      <c r="A1553" s="5" t="s">
        <v>1318</v>
      </c>
      <c r="B1553" s="5" t="s">
        <v>1318</v>
      </c>
      <c r="C1553" s="5" t="str">
        <f t="shared" si="24"/>
        <v>Growth%20delay%20due%20to%20insulin%2Dlike%20growth%20factor%20type%201%20deficiency</v>
      </c>
    </row>
    <row r="1554" spans="1:3" x14ac:dyDescent="0.35">
      <c r="A1554" s="5" t="s">
        <v>2610</v>
      </c>
      <c r="B1554" s="5" t="s">
        <v>2610</v>
      </c>
      <c r="C1554" s="5" t="str">
        <f t="shared" si="24"/>
        <v>Growth%20delay%2Dintellectual%20disability%2Dhepatopathy%20syndrome</v>
      </c>
    </row>
    <row r="1555" spans="1:3" x14ac:dyDescent="0.35">
      <c r="A1555" s="5" t="s">
        <v>2244</v>
      </c>
      <c r="B1555" s="5" t="s">
        <v>2244</v>
      </c>
      <c r="C1555" s="5" t="str">
        <f t="shared" si="24"/>
        <v>Growth%20retardation%2Dmild%20developmental%20delay%2Dchronic%20hepatitis%20syndrome</v>
      </c>
    </row>
    <row r="1556" spans="1:3" x14ac:dyDescent="0.35">
      <c r="A1556" s="5" t="s">
        <v>931</v>
      </c>
      <c r="B1556" s="5" t="s">
        <v>931</v>
      </c>
      <c r="C1556" s="5" t="str">
        <f t="shared" si="24"/>
        <v>GTP%20cyclohydrolase%20I%20deficiency</v>
      </c>
    </row>
    <row r="1557" spans="1:3" x14ac:dyDescent="0.35">
      <c r="A1557" s="5" t="s">
        <v>655</v>
      </c>
      <c r="B1557" s="5" t="s">
        <v>655</v>
      </c>
      <c r="C1557" s="5" t="str">
        <f t="shared" si="24"/>
        <v>Guanidinoacetate%20methyltransferase%20deficiency</v>
      </c>
    </row>
    <row r="1558" spans="1:3" x14ac:dyDescent="0.35">
      <c r="A1558" s="5" t="s">
        <v>1120</v>
      </c>
      <c r="B1558" s="5" t="s">
        <v>1120</v>
      </c>
      <c r="C1558" s="5" t="str">
        <f t="shared" si="24"/>
        <v>Guttmacher%20syndrome</v>
      </c>
    </row>
    <row r="1559" spans="1:3" x14ac:dyDescent="0.35">
      <c r="A1559" s="5" t="s">
        <v>498</v>
      </c>
      <c r="B1559" s="5" t="s">
        <v>498</v>
      </c>
      <c r="C1559" s="5" t="str">
        <f t="shared" si="24"/>
        <v>Gyrate%20atrophy%20of%20choroid%20and%20retina</v>
      </c>
    </row>
    <row r="1560" spans="1:3" x14ac:dyDescent="0.35">
      <c r="A1560" s="5" t="s">
        <v>1750</v>
      </c>
      <c r="B1560" s="5" t="s">
        <v>1750</v>
      </c>
      <c r="C1560" s="5" t="str">
        <f t="shared" si="24"/>
        <v>H%20syndrome</v>
      </c>
    </row>
    <row r="1561" spans="1:3" x14ac:dyDescent="0.35">
      <c r="A1561" s="5" t="s">
        <v>986</v>
      </c>
      <c r="B1561" s="5" t="s">
        <v>986</v>
      </c>
      <c r="C1561" s="5" t="str">
        <f t="shared" si="24"/>
        <v>Haim%2DMunk%20syndrome</v>
      </c>
    </row>
    <row r="1562" spans="1:3" x14ac:dyDescent="0.35">
      <c r="A1562" s="5" t="s">
        <v>932</v>
      </c>
      <c r="B1562" s="5" t="s">
        <v>932</v>
      </c>
      <c r="C1562" s="5" t="str">
        <f t="shared" si="24"/>
        <v>Hall%2DRiggs%20syndrome</v>
      </c>
    </row>
    <row r="1563" spans="1:3" x14ac:dyDescent="0.35">
      <c r="A1563" s="5" t="s">
        <v>1540</v>
      </c>
      <c r="B1563" s="5" t="s">
        <v>1540</v>
      </c>
      <c r="C1563" s="5" t="str">
        <f t="shared" si="24"/>
        <v>Hamel%20cerebro%2Dpalato%2Dcardiac%20syndrome</v>
      </c>
    </row>
    <row r="1564" spans="1:3" x14ac:dyDescent="0.35">
      <c r="A1564" s="5" t="s">
        <v>1315</v>
      </c>
      <c r="B1564" s="5" t="s">
        <v>1315</v>
      </c>
      <c r="C1564" s="5" t="str">
        <f t="shared" si="24"/>
        <v>HANAC%20syndrome</v>
      </c>
    </row>
    <row r="1565" spans="1:3" x14ac:dyDescent="0.35">
      <c r="A1565" s="5" t="s">
        <v>2653</v>
      </c>
      <c r="B1565" s="5" t="s">
        <v>2653</v>
      </c>
      <c r="C1565" s="5" t="str">
        <f t="shared" si="24"/>
        <v>Harlequin%20ichthyosis</v>
      </c>
    </row>
    <row r="1566" spans="1:3" x14ac:dyDescent="0.35">
      <c r="A1566" s="5" t="s">
        <v>91</v>
      </c>
      <c r="B1566" s="5" t="s">
        <v>91</v>
      </c>
      <c r="C1566" s="5" t="str">
        <f t="shared" si="24"/>
        <v>Hartnup%20disease</v>
      </c>
    </row>
    <row r="1567" spans="1:3" x14ac:dyDescent="0.35">
      <c r="A1567" s="5" t="s">
        <v>91</v>
      </c>
      <c r="B1567" s="5" t="s">
        <v>91</v>
      </c>
      <c r="C1567" s="5" t="str">
        <f t="shared" si="24"/>
        <v>Hartnup%20disease</v>
      </c>
    </row>
    <row r="1568" spans="1:3" x14ac:dyDescent="0.35">
      <c r="A1568" s="5" t="s">
        <v>933</v>
      </c>
      <c r="B1568" s="5" t="s">
        <v>933</v>
      </c>
      <c r="C1568" s="5" t="str">
        <f t="shared" si="24"/>
        <v>Hartsfield%20syndrome</v>
      </c>
    </row>
    <row r="1569" spans="1:3" x14ac:dyDescent="0.35">
      <c r="A1569" s="5" t="s">
        <v>92</v>
      </c>
      <c r="B1569" s="5" t="s">
        <v>231</v>
      </c>
      <c r="C1569" s="5" t="str">
        <f t="shared" si="24"/>
        <v>Hashimoto%27s%20thyroiditis</v>
      </c>
    </row>
    <row r="1570" spans="1:3" x14ac:dyDescent="0.35">
      <c r="A1570" s="5" t="s">
        <v>934</v>
      </c>
      <c r="B1570" s="5" t="s">
        <v>934</v>
      </c>
      <c r="C1570" s="5" t="str">
        <f t="shared" si="24"/>
        <v>Hawkinsinuria</v>
      </c>
    </row>
    <row r="1571" spans="1:3" x14ac:dyDescent="0.35">
      <c r="A1571" s="5" t="s">
        <v>1716</v>
      </c>
      <c r="B1571" s="5" t="s">
        <v>1716</v>
      </c>
      <c r="C1571" s="5" t="str">
        <f t="shared" si="24"/>
        <v>Hb%20Bart%27s%20hydrops%20fetalis</v>
      </c>
    </row>
    <row r="1572" spans="1:3" x14ac:dyDescent="0.35">
      <c r="A1572" s="5" t="s">
        <v>93</v>
      </c>
      <c r="B1572" s="5" t="s">
        <v>232</v>
      </c>
      <c r="C1572" s="5" t="str">
        <f t="shared" si="24"/>
        <v>hearing%20loss</v>
      </c>
    </row>
    <row r="1573" spans="1:3" x14ac:dyDescent="0.35">
      <c r="A1573" s="5" t="s">
        <v>787</v>
      </c>
      <c r="B1573" s="5" t="s">
        <v>787</v>
      </c>
      <c r="C1573" s="5" t="str">
        <f t="shared" si="24"/>
        <v>Heart%20defects%2Dlimb%20shortening%20syndrome</v>
      </c>
    </row>
    <row r="1574" spans="1:3" x14ac:dyDescent="0.35">
      <c r="A1574" s="5" t="s">
        <v>1759</v>
      </c>
      <c r="B1574" s="5" t="s">
        <v>1759</v>
      </c>
      <c r="C1574" s="5" t="str">
        <f t="shared" si="24"/>
        <v>Heart%2Dhand%20syndrome,%20Slovenian%20type</v>
      </c>
    </row>
    <row r="1575" spans="1:3" x14ac:dyDescent="0.35">
      <c r="A1575" s="5" t="s">
        <v>94</v>
      </c>
      <c r="B1575" s="5" t="s">
        <v>233</v>
      </c>
      <c r="C1575" s="5" t="str">
        <f t="shared" si="24"/>
        <v>Helicobacter%20pylori%20infection</v>
      </c>
    </row>
    <row r="1576" spans="1:3" x14ac:dyDescent="0.35">
      <c r="A1576" s="5" t="s">
        <v>1466</v>
      </c>
      <c r="B1576" s="5" t="s">
        <v>1466</v>
      </c>
      <c r="C1576" s="5" t="str">
        <f t="shared" si="24"/>
        <v>Helicoid%20peripapillary%20chorioretinal%20degeneration</v>
      </c>
    </row>
    <row r="1577" spans="1:3" x14ac:dyDescent="0.35">
      <c r="A1577" s="5" t="s">
        <v>2623</v>
      </c>
      <c r="B1577" s="5" t="s">
        <v>2623</v>
      </c>
      <c r="C1577" s="5" t="str">
        <f t="shared" si="24"/>
        <v>Heme%20oxygenase%2D1%20deficiency</v>
      </c>
    </row>
    <row r="1578" spans="1:3" x14ac:dyDescent="0.35">
      <c r="A1578" s="5" t="s">
        <v>1351</v>
      </c>
      <c r="B1578" s="5" t="s">
        <v>1351</v>
      </c>
      <c r="C1578" s="5" t="str">
        <f t="shared" si="24"/>
        <v>Hemochromatosis%20type%202</v>
      </c>
    </row>
    <row r="1579" spans="1:3" x14ac:dyDescent="0.35">
      <c r="A1579" s="5" t="s">
        <v>1849</v>
      </c>
      <c r="B1579" s="5" t="s">
        <v>1849</v>
      </c>
      <c r="C1579" s="5" t="str">
        <f t="shared" si="24"/>
        <v>Hemochromatosis%20type%203</v>
      </c>
    </row>
    <row r="1580" spans="1:3" x14ac:dyDescent="0.35">
      <c r="A1580" s="5" t="s">
        <v>1681</v>
      </c>
      <c r="B1580" s="5" t="s">
        <v>1681</v>
      </c>
      <c r="C1580" s="5" t="str">
        <f t="shared" si="24"/>
        <v>Hemochromatosis%20type%204</v>
      </c>
    </row>
    <row r="1581" spans="1:3" x14ac:dyDescent="0.35">
      <c r="A1581" s="5" t="s">
        <v>582</v>
      </c>
      <c r="B1581" s="5" t="s">
        <v>582</v>
      </c>
      <c r="C1581" s="5" t="str">
        <f t="shared" si="24"/>
        <v>Hemoglobin%20C%20disease</v>
      </c>
    </row>
    <row r="1582" spans="1:3" x14ac:dyDescent="0.35">
      <c r="A1582" s="5" t="s">
        <v>3495</v>
      </c>
      <c r="B1582" s="5" t="s">
        <v>3495</v>
      </c>
      <c r="C1582" s="5" t="str">
        <f t="shared" si="24"/>
        <v>Hemoglobin%20C%2Dbeta%2Dthalassemia%20syndrome</v>
      </c>
    </row>
    <row r="1583" spans="1:3" x14ac:dyDescent="0.35">
      <c r="A1583" s="5" t="s">
        <v>3291</v>
      </c>
      <c r="B1583" s="5" t="s">
        <v>3291</v>
      </c>
      <c r="C1583" s="5" t="str">
        <f t="shared" si="24"/>
        <v>Hemoglobin%20E%20disease</v>
      </c>
    </row>
    <row r="1584" spans="1:3" x14ac:dyDescent="0.35">
      <c r="A1584" s="5" t="s">
        <v>3496</v>
      </c>
      <c r="B1584" s="5" t="s">
        <v>3496</v>
      </c>
      <c r="C1584" s="5" t="str">
        <f t="shared" si="24"/>
        <v>Hemoglobin%20E%2Dbeta%2Dthalassemia%20syndrome</v>
      </c>
    </row>
    <row r="1585" spans="1:3" x14ac:dyDescent="0.35">
      <c r="A1585" s="5" t="s">
        <v>2765</v>
      </c>
      <c r="B1585" s="5" t="s">
        <v>2765</v>
      </c>
      <c r="C1585" s="5" t="str">
        <f t="shared" si="24"/>
        <v>Hemoglobin%20H%20disease</v>
      </c>
    </row>
    <row r="1586" spans="1:3" x14ac:dyDescent="0.35">
      <c r="A1586" s="5" t="s">
        <v>3584</v>
      </c>
      <c r="B1586" s="5" t="s">
        <v>3584</v>
      </c>
      <c r="C1586" s="5" t="str">
        <f t="shared" si="24"/>
        <v>Hemoglobin%20Lepore%2Dbeta%2Dthalassemia%20syndrome</v>
      </c>
    </row>
    <row r="1587" spans="1:3" x14ac:dyDescent="0.35">
      <c r="A1587" s="5" t="s">
        <v>3585</v>
      </c>
      <c r="B1587" s="5" t="s">
        <v>3585</v>
      </c>
      <c r="C1587" s="5" t="str">
        <f t="shared" si="24"/>
        <v>Hemoglobin%20M%20disease</v>
      </c>
    </row>
    <row r="1588" spans="1:3" x14ac:dyDescent="0.35">
      <c r="A1588" s="5" t="s">
        <v>1956</v>
      </c>
      <c r="B1588" s="5" t="s">
        <v>1956</v>
      </c>
      <c r="C1588" s="5" t="str">
        <f t="shared" si="24"/>
        <v>Hemoglobinopathy%20Toms%20River</v>
      </c>
    </row>
    <row r="1589" spans="1:3" x14ac:dyDescent="0.35">
      <c r="A1589" s="5" t="s">
        <v>1469</v>
      </c>
      <c r="B1589" s="5" t="s">
        <v>1469</v>
      </c>
      <c r="C1589" s="5" t="str">
        <f t="shared" si="24"/>
        <v>Hemolytic%20anemia%20due%20to%20adenylate%20kinase%20deficiency</v>
      </c>
    </row>
    <row r="1590" spans="1:3" x14ac:dyDescent="0.35">
      <c r="A1590" s="5" t="s">
        <v>675</v>
      </c>
      <c r="B1590" s="5" t="s">
        <v>675</v>
      </c>
      <c r="C1590" s="5" t="str">
        <f t="shared" si="24"/>
        <v>Hemolytic%20anemia%20due%20to%20glucophosphate%20isomerase%20deficiency</v>
      </c>
    </row>
    <row r="1591" spans="1:3" x14ac:dyDescent="0.35">
      <c r="A1591" s="5" t="s">
        <v>1495</v>
      </c>
      <c r="B1591" s="5" t="s">
        <v>1495</v>
      </c>
      <c r="C1591" s="5" t="str">
        <f t="shared" si="24"/>
        <v>Hemolytic%20anemia%20due%20to%20glutathione%20reductase%20deficiency</v>
      </c>
    </row>
    <row r="1592" spans="1:3" x14ac:dyDescent="0.35">
      <c r="A1592" s="5" t="s">
        <v>429</v>
      </c>
      <c r="B1592" s="5" t="s">
        <v>429</v>
      </c>
      <c r="C1592" s="5" t="str">
        <f t="shared" si="24"/>
        <v>Hemolytic%20anemia%20due%20to%20red%20cell%20pyruvate%20kinase%20deficiency</v>
      </c>
    </row>
    <row r="1593" spans="1:3" x14ac:dyDescent="0.35">
      <c r="A1593" s="5" t="s">
        <v>2</v>
      </c>
      <c r="B1593" s="5" t="s">
        <v>2</v>
      </c>
      <c r="C1593" s="5" t="str">
        <f t="shared" si="24"/>
        <v>Hemophilia</v>
      </c>
    </row>
    <row r="1594" spans="1:3" x14ac:dyDescent="0.35">
      <c r="A1594" s="5" t="s">
        <v>311</v>
      </c>
      <c r="B1594" s="5" t="s">
        <v>311</v>
      </c>
      <c r="C1594" s="5" t="str">
        <f t="shared" si="24"/>
        <v>Hemophilia%20A</v>
      </c>
    </row>
    <row r="1595" spans="1:3" x14ac:dyDescent="0.35">
      <c r="A1595" s="5" t="s">
        <v>312</v>
      </c>
      <c r="B1595" s="5" t="s">
        <v>312</v>
      </c>
      <c r="C1595" s="5" t="str">
        <f t="shared" si="24"/>
        <v>Hemophilia%20B</v>
      </c>
    </row>
    <row r="1596" spans="1:3" x14ac:dyDescent="0.35">
      <c r="A1596" s="5" t="s">
        <v>936</v>
      </c>
      <c r="B1596" s="5" t="s">
        <v>936</v>
      </c>
      <c r="C1596" s="5" t="str">
        <f t="shared" si="24"/>
        <v>Hennekam%20syndrome</v>
      </c>
    </row>
    <row r="1597" spans="1:3" x14ac:dyDescent="0.35">
      <c r="A1597" s="5" t="s">
        <v>935</v>
      </c>
      <c r="B1597" s="5" t="s">
        <v>935</v>
      </c>
      <c r="C1597" s="5" t="str">
        <f t="shared" si="24"/>
        <v>Hennekam%2DBeemer%20syndrome</v>
      </c>
    </row>
    <row r="1598" spans="1:3" x14ac:dyDescent="0.35">
      <c r="A1598" s="5" t="s">
        <v>1340</v>
      </c>
      <c r="B1598" s="5" t="s">
        <v>1340</v>
      </c>
      <c r="C1598" s="5" t="str">
        <f t="shared" si="24"/>
        <v>Hepatic%20veno%2Docclusive%20disease%2Dimmunodeficiency%20syndrome</v>
      </c>
    </row>
    <row r="1599" spans="1:3" x14ac:dyDescent="0.35">
      <c r="A1599" s="5" t="s">
        <v>95</v>
      </c>
      <c r="B1599" s="5" t="s">
        <v>234</v>
      </c>
      <c r="C1599" s="5" t="str">
        <f t="shared" si="24"/>
        <v>hepatocellular%20carcinoma</v>
      </c>
    </row>
    <row r="1600" spans="1:3" x14ac:dyDescent="0.35">
      <c r="A1600" s="5" t="s">
        <v>1664</v>
      </c>
      <c r="B1600" s="5" t="s">
        <v>1664</v>
      </c>
      <c r="C1600" s="5" t="str">
        <f t="shared" si="24"/>
        <v>Hepatoencephalopathy%20due%20to%20combined%20oxidative%20phosphorylation%20defect%20type%201</v>
      </c>
    </row>
    <row r="1601" spans="1:3" x14ac:dyDescent="0.35">
      <c r="A1601" s="5" t="s">
        <v>1553</v>
      </c>
      <c r="B1601" s="5" t="s">
        <v>1553</v>
      </c>
      <c r="C1601" s="5" t="str">
        <f t="shared" si="24"/>
        <v>Hepatoerythropoietic%20porphyria</v>
      </c>
    </row>
    <row r="1602" spans="1:3" x14ac:dyDescent="0.35">
      <c r="A1602" s="5" t="s">
        <v>3401</v>
      </c>
      <c r="B1602" s="5" t="s">
        <v>3401</v>
      </c>
      <c r="C1602" s="5" t="str">
        <f t="shared" ref="C1602:C1665" si="25">SUBSTITUTE(SUBSTITUTE(SUBSTITUTE(B1602, " ", "%20"), "'", "%27"), "-", "%2D")</f>
        <v>Hereditary%20amyloidosis%20with%20primary%20renal%20involvement</v>
      </c>
    </row>
    <row r="1603" spans="1:3" x14ac:dyDescent="0.35">
      <c r="A1603" s="5" t="s">
        <v>376</v>
      </c>
      <c r="B1603" s="5" t="s">
        <v>376</v>
      </c>
      <c r="C1603" s="5" t="str">
        <f t="shared" si="25"/>
        <v>Hereditary%20angioedema</v>
      </c>
    </row>
    <row r="1604" spans="1:3" x14ac:dyDescent="0.35">
      <c r="A1604" s="5" t="s">
        <v>537</v>
      </c>
      <c r="B1604" s="5" t="s">
        <v>537</v>
      </c>
      <c r="C1604" s="5" t="str">
        <f t="shared" si="25"/>
        <v>Hereditary%20angioedema%20type%201</v>
      </c>
    </row>
    <row r="1605" spans="1:3" x14ac:dyDescent="0.35">
      <c r="A1605" s="5" t="s">
        <v>3051</v>
      </c>
      <c r="B1605" s="5" t="s">
        <v>3051</v>
      </c>
      <c r="C1605" s="5" t="str">
        <f t="shared" si="25"/>
        <v>Hereditary%20angioedema%20type%202</v>
      </c>
    </row>
    <row r="1606" spans="1:3" x14ac:dyDescent="0.35">
      <c r="A1606" s="5" t="s">
        <v>1974</v>
      </c>
      <c r="B1606" s="5" t="s">
        <v>1974</v>
      </c>
      <c r="C1606" s="5" t="str">
        <f t="shared" si="25"/>
        <v>Hereditary%20arterial%20and%20articular%20multiple%20calcification%20syndrome</v>
      </c>
    </row>
    <row r="1607" spans="1:3" x14ac:dyDescent="0.35">
      <c r="A1607" s="5" t="s">
        <v>96</v>
      </c>
      <c r="B1607" s="5" t="s">
        <v>235</v>
      </c>
      <c r="C1607" s="5" t="str">
        <f t="shared" si="25"/>
        <v>hereditary%20periodic%20fever%20syndrome</v>
      </c>
    </row>
    <row r="1608" spans="1:3" x14ac:dyDescent="0.35">
      <c r="A1608" s="5" t="s">
        <v>3196</v>
      </c>
      <c r="B1608" s="5" t="s">
        <v>3196</v>
      </c>
      <c r="C1608" s="5" t="str">
        <f t="shared" si="25"/>
        <v>Hereditary%20benign%20intraepithelial%20dyskeratosis</v>
      </c>
    </row>
    <row r="1609" spans="1:3" x14ac:dyDescent="0.35">
      <c r="A1609" s="5" t="s">
        <v>21</v>
      </c>
      <c r="B1609" s="5" t="s">
        <v>21</v>
      </c>
      <c r="C1609" s="5" t="str">
        <f t="shared" si="25"/>
        <v>Hereditary%20Breast%20and%20Ovarian%20Cancer%20Syndrome</v>
      </c>
    </row>
    <row r="1610" spans="1:3" x14ac:dyDescent="0.35">
      <c r="A1610" s="5" t="s">
        <v>879</v>
      </c>
      <c r="B1610" s="5" t="s">
        <v>879</v>
      </c>
      <c r="C1610" s="5" t="str">
        <f t="shared" si="25"/>
        <v>Hereditary%20bullous%20dystrophy,%20macular%20type</v>
      </c>
    </row>
    <row r="1611" spans="1:3" x14ac:dyDescent="0.35">
      <c r="A1611" s="5" t="s">
        <v>3333</v>
      </c>
      <c r="B1611" s="5" t="s">
        <v>3333</v>
      </c>
      <c r="C1611" s="5" t="str">
        <f t="shared" si="25"/>
        <v>Hereditary%20central%20diabetes%20insipidus</v>
      </c>
    </row>
    <row r="1612" spans="1:3" x14ac:dyDescent="0.35">
      <c r="A1612" s="5" t="s">
        <v>1462</v>
      </c>
      <c r="B1612" s="5" t="s">
        <v>1462</v>
      </c>
      <c r="C1612" s="5" t="str">
        <f t="shared" si="25"/>
        <v>Hereditary%20cerebral%20hemorrhage%20with%20amyloidosis</v>
      </c>
    </row>
    <row r="1613" spans="1:3" x14ac:dyDescent="0.35">
      <c r="A1613" s="5" t="s">
        <v>477</v>
      </c>
      <c r="B1613" s="5" t="s">
        <v>477</v>
      </c>
      <c r="C1613" s="5" t="str">
        <f t="shared" si="25"/>
        <v>Hereditary%20chronic%20pancreatitis</v>
      </c>
    </row>
    <row r="1614" spans="1:3" x14ac:dyDescent="0.35">
      <c r="A1614" s="5" t="s">
        <v>1562</v>
      </c>
      <c r="B1614" s="5" t="s">
        <v>1562</v>
      </c>
      <c r="C1614" s="5" t="str">
        <f t="shared" si="25"/>
        <v>Hereditary%20combined%20deficiency%20of%20vitamin%20K%2Ddependent%20clotting%20factors</v>
      </c>
    </row>
    <row r="1615" spans="1:3" x14ac:dyDescent="0.35">
      <c r="A1615" s="5" t="s">
        <v>3135</v>
      </c>
      <c r="B1615" s="5" t="s">
        <v>3135</v>
      </c>
      <c r="C1615" s="5" t="str">
        <f t="shared" si="25"/>
        <v>Hereditary%20coproporphyria</v>
      </c>
    </row>
    <row r="1616" spans="1:3" x14ac:dyDescent="0.35">
      <c r="A1616" s="5" t="s">
        <v>2284</v>
      </c>
      <c r="B1616" s="5" t="s">
        <v>2284</v>
      </c>
      <c r="C1616" s="5" t="str">
        <f t="shared" si="25"/>
        <v>Hereditary%20cryohydrocytosis%20with%20normal%20stomatin</v>
      </c>
    </row>
    <row r="1617" spans="1:3" x14ac:dyDescent="0.35">
      <c r="A1617" s="5" t="s">
        <v>1751</v>
      </c>
      <c r="B1617" s="5" t="s">
        <v>1751</v>
      </c>
      <c r="C1617" s="5" t="str">
        <f t="shared" si="25"/>
        <v>Hereditary%20cryohydrocytosis%20with%20reduced%20stomatin</v>
      </c>
    </row>
    <row r="1618" spans="1:3" x14ac:dyDescent="0.35">
      <c r="A1618" s="5" t="s">
        <v>3084</v>
      </c>
      <c r="B1618" s="5" t="s">
        <v>3084</v>
      </c>
      <c r="C1618" s="5" t="str">
        <f t="shared" si="25"/>
        <v>Hereditary%20diffuse%20gastric%20cancer</v>
      </c>
    </row>
    <row r="1619" spans="1:3" x14ac:dyDescent="0.35">
      <c r="A1619" s="5" t="s">
        <v>2028</v>
      </c>
      <c r="B1619" s="5" t="s">
        <v>2028</v>
      </c>
      <c r="C1619" s="5" t="str">
        <f t="shared" si="25"/>
        <v>Hereditary%20diffuse%20leukoencephalopathy%20with%20axonal%20spheroids%20and%20pigmented%20glia</v>
      </c>
    </row>
    <row r="1620" spans="1:3" x14ac:dyDescent="0.35">
      <c r="A1620" s="5" t="s">
        <v>97</v>
      </c>
      <c r="B1620" s="5" t="s">
        <v>236</v>
      </c>
      <c r="C1620" s="5" t="str">
        <f t="shared" si="25"/>
        <v>hereditary%20elliptocytosis</v>
      </c>
    </row>
    <row r="1621" spans="1:3" x14ac:dyDescent="0.35">
      <c r="A1621" s="5" t="s">
        <v>97</v>
      </c>
      <c r="B1621" s="5" t="s">
        <v>97</v>
      </c>
      <c r="C1621" s="5" t="str">
        <f t="shared" si="25"/>
        <v>Hereditary%20elliptocytosis</v>
      </c>
    </row>
    <row r="1622" spans="1:3" x14ac:dyDescent="0.35">
      <c r="A1622" s="5" t="s">
        <v>1843</v>
      </c>
      <c r="B1622" s="5" t="s">
        <v>1843</v>
      </c>
      <c r="C1622" s="5" t="str">
        <f t="shared" si="25"/>
        <v>Hereditary%20fibrosing%20poikiloderma%2Dtendon%20contractures%2Dmyopathy%2Dpulmonary%20fibrosis%20syndrome</v>
      </c>
    </row>
    <row r="1623" spans="1:3" x14ac:dyDescent="0.35">
      <c r="A1623" s="5" t="s">
        <v>1497</v>
      </c>
      <c r="B1623" s="5" t="s">
        <v>1497</v>
      </c>
      <c r="C1623" s="5" t="str">
        <f t="shared" si="25"/>
        <v>Hereditary%20folate%20malabsorption</v>
      </c>
    </row>
    <row r="1624" spans="1:3" x14ac:dyDescent="0.35">
      <c r="A1624" s="5" t="s">
        <v>341</v>
      </c>
      <c r="B1624" s="5" t="s">
        <v>341</v>
      </c>
      <c r="C1624" s="5" t="str">
        <f t="shared" si="25"/>
        <v>Hereditary%20fructose%20intolerance</v>
      </c>
    </row>
    <row r="1625" spans="1:3" x14ac:dyDescent="0.35">
      <c r="A1625" s="5" t="s">
        <v>3348</v>
      </c>
      <c r="B1625" s="5" t="s">
        <v>3348</v>
      </c>
      <c r="C1625" s="5" t="str">
        <f t="shared" si="25"/>
        <v>Hereditary%20geniospasm</v>
      </c>
    </row>
    <row r="1626" spans="1:3" x14ac:dyDescent="0.35">
      <c r="A1626" s="5" t="s">
        <v>3006</v>
      </c>
      <c r="B1626" s="5" t="s">
        <v>3006</v>
      </c>
      <c r="C1626" s="5" t="str">
        <f t="shared" si="25"/>
        <v>Hereditary%20gingival%20fibromatosis</v>
      </c>
    </row>
    <row r="1627" spans="1:3" x14ac:dyDescent="0.35">
      <c r="A1627" s="5" t="s">
        <v>3221</v>
      </c>
      <c r="B1627" s="5" t="s">
        <v>3221</v>
      </c>
      <c r="C1627" s="5" t="str">
        <f t="shared" si="25"/>
        <v>Hereditary%20glaucoma</v>
      </c>
    </row>
    <row r="1628" spans="1:3" x14ac:dyDescent="0.35">
      <c r="A1628" s="5" t="s">
        <v>98</v>
      </c>
      <c r="B1628" s="5" t="s">
        <v>237</v>
      </c>
      <c r="C1628" s="5" t="str">
        <f t="shared" si="25"/>
        <v>hereditary%20hemorrhagic%20telangiectasia</v>
      </c>
    </row>
    <row r="1629" spans="1:3" x14ac:dyDescent="0.35">
      <c r="A1629" s="5" t="s">
        <v>339</v>
      </c>
      <c r="B1629" s="5" t="s">
        <v>339</v>
      </c>
      <c r="C1629" s="5" t="str">
        <f t="shared" si="25"/>
        <v>Hereditary%20hemorrhagic%20telangiectasia</v>
      </c>
    </row>
    <row r="1630" spans="1:3" x14ac:dyDescent="0.35">
      <c r="A1630" s="5" t="s">
        <v>3175</v>
      </c>
      <c r="B1630" s="5" t="s">
        <v>3175</v>
      </c>
      <c r="C1630" s="5" t="str">
        <f t="shared" si="25"/>
        <v>Hereditary%20hypercarotenemia%20and%20vitamin%20A%20deficiency</v>
      </c>
    </row>
    <row r="1631" spans="1:3" x14ac:dyDescent="0.35">
      <c r="A1631" s="5" t="s">
        <v>1162</v>
      </c>
      <c r="B1631" s="5" t="s">
        <v>1162</v>
      </c>
      <c r="C1631" s="5" t="str">
        <f t="shared" si="25"/>
        <v>Hereditary%20hyperekplexia</v>
      </c>
    </row>
    <row r="1632" spans="1:3" x14ac:dyDescent="0.35">
      <c r="A1632" s="5" t="s">
        <v>641</v>
      </c>
      <c r="B1632" s="5" t="s">
        <v>641</v>
      </c>
      <c r="C1632" s="5" t="str">
        <f t="shared" si="25"/>
        <v>Hereditary%20hyperferritinemia%2Dcataract%20syndrome</v>
      </c>
    </row>
    <row r="1633" spans="1:3" x14ac:dyDescent="0.35">
      <c r="A1633" s="5" t="s">
        <v>3162</v>
      </c>
      <c r="B1633" s="5" t="s">
        <v>3162</v>
      </c>
      <c r="C1633" s="5" t="str">
        <f t="shared" si="25"/>
        <v>Hereditary%20hypophosphatemic%20rickets%20with%20hypercalciuria</v>
      </c>
    </row>
    <row r="1634" spans="1:3" x14ac:dyDescent="0.35">
      <c r="A1634" s="5" t="s">
        <v>1836</v>
      </c>
      <c r="B1634" s="5" t="s">
        <v>1836</v>
      </c>
      <c r="C1634" s="5" t="str">
        <f t="shared" si="25"/>
        <v>Hereditary%20hypotrichosis%20with%20recurrent%20skin%20vesicles</v>
      </c>
    </row>
    <row r="1635" spans="1:3" x14ac:dyDescent="0.35">
      <c r="A1635" s="5" t="s">
        <v>2098</v>
      </c>
      <c r="B1635" s="5" t="s">
        <v>2098</v>
      </c>
      <c r="C1635" s="5" t="str">
        <f t="shared" si="25"/>
        <v>Hereditary%20inclusion%20body%20myopathy%20type%204</v>
      </c>
    </row>
    <row r="1636" spans="1:3" x14ac:dyDescent="0.35">
      <c r="A1636" s="5" t="s">
        <v>1333</v>
      </c>
      <c r="B1636" s="5" t="s">
        <v>1333</v>
      </c>
      <c r="C1636" s="5" t="str">
        <f t="shared" si="25"/>
        <v>Hereditary%20inclusion%20body%20myopathy%2Djoint%20contractures%2Dophthalmoplegia%20syndrome</v>
      </c>
    </row>
    <row r="1637" spans="1:3" x14ac:dyDescent="0.35">
      <c r="A1637" s="5" t="s">
        <v>3597</v>
      </c>
      <c r="B1637" s="5" t="s">
        <v>3597</v>
      </c>
      <c r="C1637" s="5" t="str">
        <f t="shared" si="25"/>
        <v>Hereditary%20isolated%20aplastic%20anemia</v>
      </c>
    </row>
    <row r="1638" spans="1:3" x14ac:dyDescent="0.35">
      <c r="A1638" s="5" t="s">
        <v>3064</v>
      </c>
      <c r="B1638" s="5" t="s">
        <v>3064</v>
      </c>
      <c r="C1638" s="5" t="str">
        <f t="shared" si="25"/>
        <v>Hereditary%20late%2Donset%20Parkinson%20disease</v>
      </c>
    </row>
    <row r="1639" spans="1:3" x14ac:dyDescent="0.35">
      <c r="A1639" s="5" t="s">
        <v>2655</v>
      </c>
      <c r="B1639" s="5" t="s">
        <v>2655</v>
      </c>
      <c r="C1639" s="5" t="str">
        <f t="shared" si="25"/>
        <v>Hereditary%20leiomyomatosis%20and%20renal%20cell%20cancer</v>
      </c>
    </row>
    <row r="1640" spans="1:3" x14ac:dyDescent="0.35">
      <c r="A1640" s="5" t="s">
        <v>3241</v>
      </c>
      <c r="B1640" s="5" t="s">
        <v>3241</v>
      </c>
      <c r="C1640" s="5" t="str">
        <f t="shared" si="25"/>
        <v>Hereditary%20methemoglobinemia</v>
      </c>
    </row>
    <row r="1641" spans="1:3" x14ac:dyDescent="0.35">
      <c r="A1641" s="5" t="s">
        <v>2717</v>
      </c>
      <c r="B1641" s="5" t="s">
        <v>2717</v>
      </c>
      <c r="C1641" s="5" t="str">
        <f t="shared" si="25"/>
        <v>Hereditary%20motor%20and%20sensory%20neuropathy,%20Okinawa%20type</v>
      </c>
    </row>
    <row r="1642" spans="1:3" x14ac:dyDescent="0.35">
      <c r="A1642" s="5" t="s">
        <v>3283</v>
      </c>
      <c r="B1642" s="5" t="s">
        <v>3283</v>
      </c>
      <c r="C1642" s="5" t="str">
        <f t="shared" si="25"/>
        <v>Hereditary%20mucoepithelial%20dysplasia</v>
      </c>
    </row>
    <row r="1643" spans="1:3" x14ac:dyDescent="0.35">
      <c r="A1643" s="5" t="s">
        <v>1788</v>
      </c>
      <c r="B1643" s="5" t="s">
        <v>1788</v>
      </c>
      <c r="C1643" s="5" t="str">
        <f t="shared" si="25"/>
        <v>Hereditary%20myopathy%20with%20early%20respiratory%20failure</v>
      </c>
    </row>
    <row r="1644" spans="1:3" x14ac:dyDescent="0.35">
      <c r="A1644" s="5" t="s">
        <v>1239</v>
      </c>
      <c r="B1644" s="5" t="s">
        <v>1239</v>
      </c>
      <c r="C1644" s="5" t="str">
        <f t="shared" si="25"/>
        <v>Hereditary%20myopathy%20with%20lactic%20acidosis%20due%20to%20ISCU%20deficiency</v>
      </c>
    </row>
    <row r="1645" spans="1:3" x14ac:dyDescent="0.35">
      <c r="A1645" s="5" t="s">
        <v>724</v>
      </c>
      <c r="B1645" s="5" t="s">
        <v>724</v>
      </c>
      <c r="C1645" s="5" t="str">
        <f t="shared" si="25"/>
        <v>Hereditary%20neurocutaneous%20malformation</v>
      </c>
    </row>
    <row r="1646" spans="1:3" x14ac:dyDescent="0.35">
      <c r="A1646" s="5" t="s">
        <v>490</v>
      </c>
      <c r="B1646" s="5" t="s">
        <v>490</v>
      </c>
      <c r="C1646" s="5" t="str">
        <f t="shared" si="25"/>
        <v>Hereditary%20neuropathy%20with%20liability%20to%20pressure%20palsies</v>
      </c>
    </row>
    <row r="1647" spans="1:3" x14ac:dyDescent="0.35">
      <c r="A1647" s="5" t="s">
        <v>1940</v>
      </c>
      <c r="B1647" s="5" t="s">
        <v>1940</v>
      </c>
      <c r="C1647" s="5" t="str">
        <f t="shared" si="25"/>
        <v>Hereditary%20neutrophilia</v>
      </c>
    </row>
    <row r="1648" spans="1:3" x14ac:dyDescent="0.35">
      <c r="A1648" s="5" t="s">
        <v>1752</v>
      </c>
      <c r="B1648" s="5" t="s">
        <v>1752</v>
      </c>
      <c r="C1648" s="5" t="str">
        <f t="shared" si="25"/>
        <v>Hereditary%20North%20American%20Indian%20childhood%20cirrhosis</v>
      </c>
    </row>
    <row r="1649" spans="1:3" x14ac:dyDescent="0.35">
      <c r="A1649" s="5" t="s">
        <v>622</v>
      </c>
      <c r="B1649" s="5" t="s">
        <v>622</v>
      </c>
      <c r="C1649" s="5" t="str">
        <f t="shared" si="25"/>
        <v>Hereditary%20orotic%20aciduria</v>
      </c>
    </row>
    <row r="1650" spans="1:3" x14ac:dyDescent="0.35">
      <c r="A1650" s="5" t="s">
        <v>1345</v>
      </c>
      <c r="B1650" s="5" t="s">
        <v>1345</v>
      </c>
      <c r="C1650" s="5" t="str">
        <f t="shared" si="25"/>
        <v>Hereditary%20painful%20callosities</v>
      </c>
    </row>
    <row r="1651" spans="1:3" x14ac:dyDescent="0.35">
      <c r="A1651" s="5" t="s">
        <v>3403</v>
      </c>
      <c r="B1651" s="5" t="s">
        <v>3403</v>
      </c>
      <c r="C1651" s="5" t="str">
        <f t="shared" si="25"/>
        <v>Hereditary%20palmoplantar%20keratoderma,%20Gamborg%2DNielsen%20type</v>
      </c>
    </row>
    <row r="1652" spans="1:3" x14ac:dyDescent="0.35">
      <c r="A1652" s="5" t="s">
        <v>2526</v>
      </c>
      <c r="B1652" s="5" t="s">
        <v>2526</v>
      </c>
      <c r="C1652" s="5" t="str">
        <f t="shared" si="25"/>
        <v>Hereditary%20pediatric%20Behçet%2Dlike%20disease</v>
      </c>
    </row>
    <row r="1653" spans="1:3" x14ac:dyDescent="0.35">
      <c r="A1653" s="5" t="s">
        <v>1757</v>
      </c>
      <c r="B1653" s="5" t="s">
        <v>1757</v>
      </c>
      <c r="C1653" s="5" t="str">
        <f t="shared" si="25"/>
        <v>Hereditary%20persistence%20of%20alpha%2Dfetoprotein</v>
      </c>
    </row>
    <row r="1654" spans="1:3" x14ac:dyDescent="0.35">
      <c r="A1654" s="5" t="s">
        <v>3345</v>
      </c>
      <c r="B1654" s="5" t="s">
        <v>3345</v>
      </c>
      <c r="C1654" s="5" t="str">
        <f t="shared" si="25"/>
        <v>Hereditary%20persistence%20of%20fetal%20hemoglobin%2Dbeta%2Dthalassemia%20syndrome</v>
      </c>
    </row>
    <row r="1655" spans="1:3" x14ac:dyDescent="0.35">
      <c r="A1655" s="5" t="s">
        <v>2876</v>
      </c>
      <c r="B1655" s="5" t="s">
        <v>2876</v>
      </c>
      <c r="C1655" s="5" t="str">
        <f t="shared" si="25"/>
        <v>Hereditary%20persistence%20of%20fetal%20hemoglobin%2Dsickle%20cell%20disease%20syndrome</v>
      </c>
    </row>
    <row r="1656" spans="1:3" x14ac:dyDescent="0.35">
      <c r="A1656" s="5" t="s">
        <v>2883</v>
      </c>
      <c r="B1656" s="5" t="s">
        <v>2883</v>
      </c>
      <c r="C1656" s="5" t="str">
        <f t="shared" si="25"/>
        <v>Hereditary%20pheochromocytoma%2Dparaganglioma</v>
      </c>
    </row>
    <row r="1657" spans="1:3" x14ac:dyDescent="0.35">
      <c r="A1657" s="5" t="s">
        <v>1711</v>
      </c>
      <c r="B1657" s="5" t="s">
        <v>1711</v>
      </c>
      <c r="C1657" s="5" t="str">
        <f t="shared" si="25"/>
        <v>Hereditary%20progressive%20mucinous%20histiocytosis</v>
      </c>
    </row>
    <row r="1658" spans="1:3" x14ac:dyDescent="0.35">
      <c r="A1658" s="5" t="s">
        <v>2969</v>
      </c>
      <c r="B1658" s="5" t="s">
        <v>2969</v>
      </c>
      <c r="C1658" s="5" t="str">
        <f t="shared" si="25"/>
        <v>Hereditary%20pulmonary%20alveolar%20proteinosis</v>
      </c>
    </row>
    <row r="1659" spans="1:3" x14ac:dyDescent="0.35">
      <c r="A1659" s="5" t="s">
        <v>3042</v>
      </c>
      <c r="B1659" s="5" t="s">
        <v>3042</v>
      </c>
      <c r="C1659" s="5" t="str">
        <f t="shared" si="25"/>
        <v>Hereditary%20renal%20hypouricemia</v>
      </c>
    </row>
    <row r="1660" spans="1:3" x14ac:dyDescent="0.35">
      <c r="A1660" s="5" t="s">
        <v>3589</v>
      </c>
      <c r="B1660" s="5" t="s">
        <v>3589</v>
      </c>
      <c r="C1660" s="5" t="str">
        <f t="shared" si="25"/>
        <v>Hereditary%20retinoblastoma</v>
      </c>
    </row>
    <row r="1661" spans="1:3" x14ac:dyDescent="0.35">
      <c r="A1661" s="5" t="s">
        <v>1955</v>
      </c>
      <c r="B1661" s="5" t="s">
        <v>1955</v>
      </c>
      <c r="C1661" s="5" t="str">
        <f t="shared" si="25"/>
        <v>Hereditary%20sensorimotor%20neuropathy%20with%20hyperelastic%20skin</v>
      </c>
    </row>
    <row r="1662" spans="1:3" x14ac:dyDescent="0.35">
      <c r="A1662" s="5" t="s">
        <v>2088</v>
      </c>
      <c r="B1662" s="5" t="s">
        <v>2088</v>
      </c>
      <c r="C1662" s="5" t="str">
        <f t="shared" si="25"/>
        <v>Hereditary%20sensory%20and%20autonomic%20neuropathy%20due%20to%20TECPR2%20mutation</v>
      </c>
    </row>
    <row r="1663" spans="1:3" x14ac:dyDescent="0.35">
      <c r="A1663" s="5" t="s">
        <v>3341</v>
      </c>
      <c r="B1663" s="5" t="s">
        <v>3341</v>
      </c>
      <c r="C1663" s="5" t="str">
        <f t="shared" si="25"/>
        <v>Hereditary%20sensory%20and%20autonomic%20neuropathy%20type%201</v>
      </c>
    </row>
    <row r="1664" spans="1:3" x14ac:dyDescent="0.35">
      <c r="A1664" s="5" t="s">
        <v>1688</v>
      </c>
      <c r="B1664" s="5" t="s">
        <v>1688</v>
      </c>
      <c r="C1664" s="5" t="str">
        <f t="shared" si="25"/>
        <v>Hereditary%20sensory%20and%20autonomic%20neuropathy%20type%201B</v>
      </c>
    </row>
    <row r="1665" spans="1:3" x14ac:dyDescent="0.35">
      <c r="A1665" s="5" t="s">
        <v>707</v>
      </c>
      <c r="B1665" s="5" t="s">
        <v>707</v>
      </c>
      <c r="C1665" s="5" t="str">
        <f t="shared" si="25"/>
        <v>Hereditary%20sensory%20and%20autonomic%20neuropathy%20type%202</v>
      </c>
    </row>
    <row r="1666" spans="1:3" x14ac:dyDescent="0.35">
      <c r="A1666" s="5" t="s">
        <v>667</v>
      </c>
      <c r="B1666" s="5" t="s">
        <v>667</v>
      </c>
      <c r="C1666" s="5" t="str">
        <f t="shared" ref="C1666:C1729" si="26">SUBSTITUTE(SUBSTITUTE(SUBSTITUTE(B1666, " ", "%20"), "'", "%27"), "-", "%2D")</f>
        <v>Hereditary%20sensory%20and%20autonomic%20neuropathy%20type%204</v>
      </c>
    </row>
    <row r="1667" spans="1:3" x14ac:dyDescent="0.35">
      <c r="A1667" s="5" t="s">
        <v>2884</v>
      </c>
      <c r="B1667" s="5" t="s">
        <v>2884</v>
      </c>
      <c r="C1667" s="5" t="str">
        <f t="shared" si="26"/>
        <v>Hereditary%20sensory%20and%20autonomic%20neuropathy%20type%205</v>
      </c>
    </row>
    <row r="1668" spans="1:3" x14ac:dyDescent="0.35">
      <c r="A1668" s="5" t="s">
        <v>2037</v>
      </c>
      <c r="B1668" s="5" t="s">
        <v>2037</v>
      </c>
      <c r="C1668" s="5" t="str">
        <f t="shared" si="26"/>
        <v>Hereditary%20sensory%20and%20autonomic%20neuropathy%20type%206</v>
      </c>
    </row>
    <row r="1669" spans="1:3" x14ac:dyDescent="0.35">
      <c r="A1669" s="5" t="s">
        <v>2248</v>
      </c>
      <c r="B1669" s="5" t="s">
        <v>2248</v>
      </c>
      <c r="C1669" s="5" t="str">
        <f t="shared" si="26"/>
        <v>Hereditary%20sensory%20and%20autonomic%20neuropathy%20type%207</v>
      </c>
    </row>
    <row r="1670" spans="1:3" x14ac:dyDescent="0.35">
      <c r="A1670" s="5" t="s">
        <v>2542</v>
      </c>
      <c r="B1670" s="5" t="s">
        <v>2542</v>
      </c>
      <c r="C1670" s="5" t="str">
        <f t="shared" si="26"/>
        <v>Hereditary%20sensory%20and%20autonomic%20neuropathy%20type%208</v>
      </c>
    </row>
    <row r="1671" spans="1:3" x14ac:dyDescent="0.35">
      <c r="A1671" s="5" t="s">
        <v>1689</v>
      </c>
      <c r="B1671" s="5" t="s">
        <v>1689</v>
      </c>
      <c r="C1671" s="5" t="str">
        <f t="shared" si="26"/>
        <v>Hereditary%20sensory%20and%20autonomic%20neuropathy%20with%20deafness%20and%20global%20delay</v>
      </c>
    </row>
    <row r="1672" spans="1:3" x14ac:dyDescent="0.35">
      <c r="A1672" s="5" t="s">
        <v>2461</v>
      </c>
      <c r="B1672" s="5" t="s">
        <v>2461</v>
      </c>
      <c r="C1672" s="5" t="str">
        <f t="shared" si="26"/>
        <v>Hereditary%20sensory%20neuropathy%2Ddeafness%2Ddementia%20syndrome</v>
      </c>
    </row>
    <row r="1673" spans="1:3" x14ac:dyDescent="0.35">
      <c r="A1673" s="5" t="s">
        <v>327</v>
      </c>
      <c r="B1673" s="5" t="s">
        <v>327</v>
      </c>
      <c r="C1673" s="5" t="str">
        <f t="shared" si="26"/>
        <v>Hereditary%20spastic%20paraplegia</v>
      </c>
    </row>
    <row r="1674" spans="1:3" x14ac:dyDescent="0.35">
      <c r="A1674" s="5" t="s">
        <v>440</v>
      </c>
      <c r="B1674" s="5" t="s">
        <v>440</v>
      </c>
      <c r="C1674" s="5" t="str">
        <f t="shared" si="26"/>
        <v>Hereditary%20spherocytosis</v>
      </c>
    </row>
    <row r="1675" spans="1:3" x14ac:dyDescent="0.35">
      <c r="A1675" s="5" t="s">
        <v>2546</v>
      </c>
      <c r="B1675" s="5" t="s">
        <v>2546</v>
      </c>
      <c r="C1675" s="5" t="str">
        <f t="shared" si="26"/>
        <v>Hereditary%20thrombocytopenia%20with%20early%2Donset%20myelofibrosis</v>
      </c>
    </row>
    <row r="1676" spans="1:3" x14ac:dyDescent="0.35">
      <c r="A1676" s="5" t="s">
        <v>3532</v>
      </c>
      <c r="B1676" s="5" t="s">
        <v>3532</v>
      </c>
      <c r="C1676" s="5" t="str">
        <f t="shared" si="26"/>
        <v>Hereditary%20thrombocytopenia%20with%20normal%20platelets</v>
      </c>
    </row>
    <row r="1677" spans="1:3" x14ac:dyDescent="0.35">
      <c r="A1677" s="5" t="s">
        <v>523</v>
      </c>
      <c r="B1677" s="5" t="s">
        <v>523</v>
      </c>
      <c r="C1677" s="5" t="str">
        <f t="shared" si="26"/>
        <v>Hereditary%20xanthinuria</v>
      </c>
    </row>
    <row r="1678" spans="1:3" x14ac:dyDescent="0.35">
      <c r="A1678" s="5" t="s">
        <v>483</v>
      </c>
      <c r="B1678" s="5" t="s">
        <v>483</v>
      </c>
      <c r="C1678" s="5" t="str">
        <f t="shared" si="26"/>
        <v>Heritable%20pulmonary%20arterial%20hypertension</v>
      </c>
    </row>
    <row r="1679" spans="1:3" x14ac:dyDescent="0.35">
      <c r="A1679" s="5" t="s">
        <v>610</v>
      </c>
      <c r="B1679" s="5" t="s">
        <v>610</v>
      </c>
      <c r="C1679" s="5" t="str">
        <f t="shared" si="26"/>
        <v>Hermansky%2DPudlak%20syndrome</v>
      </c>
    </row>
    <row r="1680" spans="1:3" x14ac:dyDescent="0.35">
      <c r="A1680" s="5" t="s">
        <v>1963</v>
      </c>
      <c r="B1680" s="5" t="s">
        <v>1963</v>
      </c>
      <c r="C1680" s="5" t="str">
        <f t="shared" si="26"/>
        <v>Hermansky%2DPudlak%20syndrome%20type%209</v>
      </c>
    </row>
    <row r="1681" spans="1:3" x14ac:dyDescent="0.35">
      <c r="A1681" s="5" t="s">
        <v>1791</v>
      </c>
      <c r="B1681" s="5" t="s">
        <v>1791</v>
      </c>
      <c r="C1681" s="5" t="str">
        <f t="shared" si="26"/>
        <v>Hermansky%2DPudlak%20syndrome%20with%20neutropenia</v>
      </c>
    </row>
    <row r="1682" spans="1:3" x14ac:dyDescent="0.35">
      <c r="A1682" s="5" t="s">
        <v>3498</v>
      </c>
      <c r="B1682" s="5" t="s">
        <v>3498</v>
      </c>
      <c r="C1682" s="5" t="str">
        <f t="shared" si="26"/>
        <v>Hermansky%2DPudlak%20syndrome%20with%20pulmonary%20fibrosis</v>
      </c>
    </row>
    <row r="1683" spans="1:3" x14ac:dyDescent="0.35">
      <c r="A1683" s="5" t="s">
        <v>3499</v>
      </c>
      <c r="B1683" s="5" t="s">
        <v>3499</v>
      </c>
      <c r="C1683" s="5" t="str">
        <f t="shared" si="26"/>
        <v>Hermansky%2DPudlak%20syndrome%20without%20pulmonary%20fibrosis</v>
      </c>
    </row>
    <row r="1684" spans="1:3" x14ac:dyDescent="0.35">
      <c r="A1684" s="5" t="s">
        <v>3117</v>
      </c>
      <c r="B1684" s="5" t="s">
        <v>3117</v>
      </c>
      <c r="C1684" s="5" t="str">
        <f t="shared" si="26"/>
        <v>Hernández%2DAguirre%20Negrete%20syndrome</v>
      </c>
    </row>
    <row r="1685" spans="1:3" x14ac:dyDescent="0.35">
      <c r="A1685" s="5" t="s">
        <v>2651</v>
      </c>
      <c r="B1685" s="5" t="s">
        <v>2651</v>
      </c>
      <c r="C1685" s="5" t="str">
        <f t="shared" si="26"/>
        <v>Heterotaxia</v>
      </c>
    </row>
    <row r="1686" spans="1:3" x14ac:dyDescent="0.35">
      <c r="A1686" s="5" t="s">
        <v>2889</v>
      </c>
      <c r="B1686" s="5" t="s">
        <v>2889</v>
      </c>
      <c r="C1686" s="5" t="str">
        <f t="shared" si="26"/>
        <v>Hidrotic%20ectodermal%20dysplasia</v>
      </c>
    </row>
    <row r="1687" spans="1:3" x14ac:dyDescent="0.35">
      <c r="A1687" s="5" t="s">
        <v>864</v>
      </c>
      <c r="B1687" s="5" t="s">
        <v>864</v>
      </c>
      <c r="C1687" s="5" t="str">
        <f t="shared" si="26"/>
        <v>Hidrotic%20ectodermal%20dysplasia,%20Christianson%2DFourie%20type</v>
      </c>
    </row>
    <row r="1688" spans="1:3" x14ac:dyDescent="0.35">
      <c r="A1688" s="5" t="s">
        <v>865</v>
      </c>
      <c r="B1688" s="5" t="s">
        <v>865</v>
      </c>
      <c r="C1688" s="5" t="str">
        <f t="shared" si="26"/>
        <v>Hidrotic%20ectodermal%20dysplasia,%20Halal%20type</v>
      </c>
    </row>
    <row r="1689" spans="1:3" x14ac:dyDescent="0.35">
      <c r="A1689" s="5" t="s">
        <v>2033</v>
      </c>
      <c r="B1689" s="5" t="s">
        <v>2033</v>
      </c>
      <c r="C1689" s="5" t="str">
        <f t="shared" si="26"/>
        <v>High%20bone%20mass%20osteogenesis%20imperfecta</v>
      </c>
    </row>
    <row r="1690" spans="1:3" x14ac:dyDescent="0.35">
      <c r="A1690" s="5" t="s">
        <v>2179</v>
      </c>
      <c r="B1690" s="5" t="s">
        <v>2179</v>
      </c>
      <c r="C1690" s="5" t="str">
        <f t="shared" si="26"/>
        <v>High%20myopia%2Dsensorineural%20deafness%20syndrome</v>
      </c>
    </row>
    <row r="1691" spans="1:3" x14ac:dyDescent="0.35">
      <c r="A1691" s="5" t="s">
        <v>3116</v>
      </c>
      <c r="B1691" s="5" t="s">
        <v>3116</v>
      </c>
      <c r="C1691" s="5" t="str">
        <f t="shared" si="26"/>
        <v>Hip%20dysplasia,%20Beukes%20type</v>
      </c>
    </row>
    <row r="1692" spans="1:3" x14ac:dyDescent="0.35">
      <c r="A1692" s="5" t="s">
        <v>99</v>
      </c>
      <c r="B1692" s="5" t="s">
        <v>238</v>
      </c>
      <c r="C1692" s="5" t="str">
        <f t="shared" si="26"/>
        <v>Hirschsprung%27s%20disease</v>
      </c>
    </row>
    <row r="1693" spans="1:3" x14ac:dyDescent="0.35">
      <c r="A1693" s="5" t="s">
        <v>940</v>
      </c>
      <c r="B1693" s="5" t="s">
        <v>940</v>
      </c>
      <c r="C1693" s="5" t="str">
        <f t="shared" si="26"/>
        <v>Hirschsprung%20disease%2Ddeafness%2Dpolydactyly%20syndrome</v>
      </c>
    </row>
    <row r="1694" spans="1:3" x14ac:dyDescent="0.35">
      <c r="A1694" s="5" t="s">
        <v>939</v>
      </c>
      <c r="B1694" s="5" t="s">
        <v>939</v>
      </c>
      <c r="C1694" s="5" t="str">
        <f t="shared" si="26"/>
        <v>Hirschsprung%20disease%2Dnail%20hypoplasia%2Ddysmorphism%20syndrome</v>
      </c>
    </row>
    <row r="1695" spans="1:3" x14ac:dyDescent="0.35">
      <c r="A1695" s="5" t="s">
        <v>436</v>
      </c>
      <c r="B1695" s="5" t="s">
        <v>436</v>
      </c>
      <c r="C1695" s="5" t="str">
        <f t="shared" si="26"/>
        <v>Histidinemia</v>
      </c>
    </row>
    <row r="1696" spans="1:3" x14ac:dyDescent="0.35">
      <c r="A1696" s="5" t="s">
        <v>3144</v>
      </c>
      <c r="B1696" s="5" t="s">
        <v>3144</v>
      </c>
      <c r="C1696" s="5" t="str">
        <f t="shared" si="26"/>
        <v>HNF1B%2Drelated%20autosomal%20dominant%20tubulointerstitial%20kidney%20disease</v>
      </c>
    </row>
    <row r="1697" spans="1:3" x14ac:dyDescent="0.35">
      <c r="A1697" s="5" t="s">
        <v>1268</v>
      </c>
      <c r="B1697" s="5" t="s">
        <v>1268</v>
      </c>
      <c r="C1697" s="5" t="str">
        <f t="shared" si="26"/>
        <v>HNRNPDL%2Drelated%20limb%2Dgirdle%20muscular%20dystrophy%20D3</v>
      </c>
    </row>
    <row r="1698" spans="1:3" x14ac:dyDescent="0.35">
      <c r="A1698" s="5" t="s">
        <v>100</v>
      </c>
      <c r="B1698" s="5" t="s">
        <v>239</v>
      </c>
      <c r="C1698" s="5" t="str">
        <f t="shared" si="26"/>
        <v>Hodgkin%27s%20disease</v>
      </c>
    </row>
    <row r="1699" spans="1:3" x14ac:dyDescent="0.35">
      <c r="A1699" s="5" t="s">
        <v>1543</v>
      </c>
      <c r="B1699" s="5" t="s">
        <v>1543</v>
      </c>
      <c r="C1699" s="5" t="str">
        <f t="shared" si="26"/>
        <v>Holmes%2DGang%20syndrome</v>
      </c>
    </row>
    <row r="1700" spans="1:3" x14ac:dyDescent="0.35">
      <c r="A1700" s="5" t="s">
        <v>2869</v>
      </c>
      <c r="B1700" s="5" t="s">
        <v>2869</v>
      </c>
      <c r="C1700" s="5" t="str">
        <f t="shared" si="26"/>
        <v>Holocarboxylase%20synthetase%20deficiency</v>
      </c>
    </row>
    <row r="1701" spans="1:3" x14ac:dyDescent="0.35">
      <c r="A1701" s="5" t="s">
        <v>3294</v>
      </c>
      <c r="B1701" s="5" t="s">
        <v>3294</v>
      </c>
      <c r="C1701" s="5" t="str">
        <f t="shared" si="26"/>
        <v>Holoprosencephaly%2Dpostaxial%20polydactyly%20syndrome</v>
      </c>
    </row>
    <row r="1702" spans="1:3" x14ac:dyDescent="0.35">
      <c r="A1702" s="5" t="s">
        <v>2879</v>
      </c>
      <c r="B1702" s="5" t="s">
        <v>2879</v>
      </c>
      <c r="C1702" s="5" t="str">
        <f t="shared" si="26"/>
        <v>Holt%2DOram%20syndrome</v>
      </c>
    </row>
    <row r="1703" spans="1:3" x14ac:dyDescent="0.35">
      <c r="A1703" s="5" t="s">
        <v>3225</v>
      </c>
      <c r="B1703" s="5" t="s">
        <v>3225</v>
      </c>
      <c r="C1703" s="5" t="str">
        <f t="shared" si="26"/>
        <v>Homocystinuria%20due%20to%20methylene%20tetrahydrofolate%20reductase%20deficiency</v>
      </c>
    </row>
    <row r="1704" spans="1:3" x14ac:dyDescent="0.35">
      <c r="A1704" s="5" t="s">
        <v>665</v>
      </c>
      <c r="B1704" s="5" t="s">
        <v>665</v>
      </c>
      <c r="C1704" s="5" t="str">
        <f t="shared" si="26"/>
        <v>Homocystinuria%20without%20methylmalonic%20aciduria</v>
      </c>
    </row>
    <row r="1705" spans="1:3" x14ac:dyDescent="0.35">
      <c r="A1705" s="5" t="s">
        <v>394</v>
      </c>
      <c r="B1705" s="5" t="s">
        <v>394</v>
      </c>
      <c r="C1705" s="5" t="str">
        <f t="shared" si="26"/>
        <v>Homozygous%20familial%20hypercholesterolemia</v>
      </c>
    </row>
    <row r="1706" spans="1:3" x14ac:dyDescent="0.35">
      <c r="A1706" s="5" t="s">
        <v>1189</v>
      </c>
      <c r="B1706" s="5" t="s">
        <v>1189</v>
      </c>
      <c r="C1706" s="5" t="str">
        <f t="shared" si="26"/>
        <v>Hoyeraal%2DHreidarsson%20syndrome</v>
      </c>
    </row>
    <row r="1707" spans="1:3" x14ac:dyDescent="0.35">
      <c r="A1707" s="5" t="s">
        <v>2250</v>
      </c>
      <c r="B1707" s="5" t="s">
        <v>2250</v>
      </c>
      <c r="C1707" s="5" t="str">
        <f t="shared" si="26"/>
        <v>HSD10%20disease</v>
      </c>
    </row>
    <row r="1708" spans="1:3" x14ac:dyDescent="0.35">
      <c r="A1708" s="5" t="s">
        <v>1444</v>
      </c>
      <c r="B1708" s="5" t="s">
        <v>1444</v>
      </c>
      <c r="C1708" s="5" t="str">
        <f t="shared" si="26"/>
        <v>HSD10%20disease,%20atypical%20type</v>
      </c>
    </row>
    <row r="1709" spans="1:3" x14ac:dyDescent="0.35">
      <c r="A1709" s="5" t="s">
        <v>2251</v>
      </c>
      <c r="B1709" s="5" t="s">
        <v>2251</v>
      </c>
      <c r="C1709" s="5" t="str">
        <f t="shared" si="26"/>
        <v>HSD10%20disease,%20neonatal%20type</v>
      </c>
    </row>
    <row r="1710" spans="1:3" x14ac:dyDescent="0.35">
      <c r="A1710" s="5" t="s">
        <v>2552</v>
      </c>
      <c r="B1710" s="5" t="s">
        <v>2552</v>
      </c>
      <c r="C1710" s="5" t="str">
        <f t="shared" si="26"/>
        <v>HTRA1%2Drelated%20autosomal%20dominant%20cerebral%20small%20vessel%20disease</v>
      </c>
    </row>
    <row r="1711" spans="1:3" x14ac:dyDescent="0.35">
      <c r="A1711" s="5" t="s">
        <v>1182</v>
      </c>
      <c r="B1711" s="5" t="s">
        <v>1182</v>
      </c>
      <c r="C1711" s="5" t="str">
        <f t="shared" si="26"/>
        <v>Humero%2Dradial%20synostosis</v>
      </c>
    </row>
    <row r="1712" spans="1:3" x14ac:dyDescent="0.35">
      <c r="A1712" s="5" t="s">
        <v>17</v>
      </c>
      <c r="B1712" s="5" t="s">
        <v>17</v>
      </c>
      <c r="C1712" s="5" t="str">
        <f t="shared" si="26"/>
        <v>Huntington%20Disease</v>
      </c>
    </row>
    <row r="1713" spans="1:3" x14ac:dyDescent="0.35">
      <c r="A1713" s="5" t="s">
        <v>1582</v>
      </c>
      <c r="B1713" s="5" t="s">
        <v>1582</v>
      </c>
      <c r="C1713" s="5" t="str">
        <f t="shared" si="26"/>
        <v>Huntington%20disease%2Dlike%202</v>
      </c>
    </row>
    <row r="1714" spans="1:3" x14ac:dyDescent="0.35">
      <c r="A1714" s="5" t="s">
        <v>3163</v>
      </c>
      <c r="B1714" s="5" t="s">
        <v>3163</v>
      </c>
      <c r="C1714" s="5" t="str">
        <f t="shared" si="26"/>
        <v>Huntington%20disease%2Dlike%203</v>
      </c>
    </row>
    <row r="1715" spans="1:3" x14ac:dyDescent="0.35">
      <c r="A1715" s="5" t="s">
        <v>2309</v>
      </c>
      <c r="B1715" s="5" t="s">
        <v>2309</v>
      </c>
      <c r="C1715" s="5" t="str">
        <f t="shared" si="26"/>
        <v>Huntington%20disease%2Dlike%20syndrome%20due%20to%20C9ORF72%20expansions</v>
      </c>
    </row>
    <row r="1716" spans="1:3" x14ac:dyDescent="0.35">
      <c r="A1716" s="5" t="s">
        <v>382</v>
      </c>
      <c r="B1716" s="5" t="s">
        <v>382</v>
      </c>
      <c r="C1716" s="5" t="str">
        <f t="shared" si="26"/>
        <v>Hurler%20syndrome</v>
      </c>
    </row>
    <row r="1717" spans="1:3" x14ac:dyDescent="0.35">
      <c r="A1717" s="5" t="s">
        <v>2845</v>
      </c>
      <c r="B1717" s="5" t="s">
        <v>2845</v>
      </c>
      <c r="C1717" s="5" t="str">
        <f t="shared" si="26"/>
        <v>Hurler%2DScheie%20syndrome</v>
      </c>
    </row>
    <row r="1718" spans="1:3" x14ac:dyDescent="0.35">
      <c r="A1718" s="5" t="s">
        <v>600</v>
      </c>
      <c r="B1718" s="5" t="s">
        <v>600</v>
      </c>
      <c r="C1718" s="5" t="str">
        <f t="shared" si="26"/>
        <v>Hutchinson%2DGilford%20progeria%20syndrome</v>
      </c>
    </row>
    <row r="1719" spans="1:3" x14ac:dyDescent="0.35">
      <c r="A1719" s="5" t="s">
        <v>3131</v>
      </c>
      <c r="B1719" s="5" t="s">
        <v>3131</v>
      </c>
      <c r="C1719" s="5" t="str">
        <f t="shared" si="26"/>
        <v>Hyaluronidase%20deficiency</v>
      </c>
    </row>
    <row r="1720" spans="1:3" x14ac:dyDescent="0.35">
      <c r="A1720" s="5" t="s">
        <v>605</v>
      </c>
      <c r="B1720" s="5" t="s">
        <v>605</v>
      </c>
      <c r="C1720" s="5" t="str">
        <f t="shared" si="26"/>
        <v>Hydrocephalus%20with%20stenosis%20of%20the%20aqueduct%20of%20Sylvius</v>
      </c>
    </row>
    <row r="1721" spans="1:3" x14ac:dyDescent="0.35">
      <c r="A1721" s="5" t="s">
        <v>945</v>
      </c>
      <c r="B1721" s="5" t="s">
        <v>945</v>
      </c>
      <c r="C1721" s="5" t="str">
        <f t="shared" si="26"/>
        <v>Hydrocephalus%2Dobesity%2Dhypogonadism%20syndrome</v>
      </c>
    </row>
    <row r="1722" spans="1:3" x14ac:dyDescent="0.35">
      <c r="A1722" s="5" t="s">
        <v>798</v>
      </c>
      <c r="B1722" s="5" t="s">
        <v>798</v>
      </c>
      <c r="C1722" s="5" t="str">
        <f t="shared" si="26"/>
        <v>Hydrocephaly%2Dcerebellar%20agenesis%20syndrome</v>
      </c>
    </row>
    <row r="1723" spans="1:3" x14ac:dyDescent="0.35">
      <c r="A1723" s="5" t="s">
        <v>944</v>
      </c>
      <c r="B1723" s="5" t="s">
        <v>944</v>
      </c>
      <c r="C1723" s="5" t="str">
        <f t="shared" si="26"/>
        <v>Hydrocephaly%2Dtall%20stature%2Djoint%20laxity%20syndrome</v>
      </c>
    </row>
    <row r="1724" spans="1:3" x14ac:dyDescent="0.35">
      <c r="A1724" s="5" t="s">
        <v>946</v>
      </c>
      <c r="B1724" s="5" t="s">
        <v>946</v>
      </c>
      <c r="C1724" s="5" t="str">
        <f t="shared" si="26"/>
        <v>Hydrolethalus</v>
      </c>
    </row>
    <row r="1725" spans="1:3" x14ac:dyDescent="0.35">
      <c r="A1725" s="5" t="s">
        <v>1348</v>
      </c>
      <c r="B1725" s="5" t="s">
        <v>1348</v>
      </c>
      <c r="C1725" s="5" t="str">
        <f t="shared" si="26"/>
        <v>Hydroxykynureninuria</v>
      </c>
    </row>
    <row r="1726" spans="1:3" x14ac:dyDescent="0.35">
      <c r="A1726" s="5" t="s">
        <v>3108</v>
      </c>
      <c r="B1726" s="5" t="s">
        <v>3108</v>
      </c>
      <c r="C1726" s="5" t="str">
        <f t="shared" si="26"/>
        <v>Hyperammonemia%20due%20to%20N%2Dacetylglutamate%20synthase%20deficiency</v>
      </c>
    </row>
    <row r="1727" spans="1:3" x14ac:dyDescent="0.35">
      <c r="A1727" s="5" t="s">
        <v>2311</v>
      </c>
      <c r="B1727" s="5" t="s">
        <v>2311</v>
      </c>
      <c r="C1727" s="5" t="str">
        <f t="shared" si="26"/>
        <v>Hyperammonemic%20encephalopathy%20due%20to%20carbonic%20anhydrase%20VA%20deficiency</v>
      </c>
    </row>
    <row r="1728" spans="1:3" x14ac:dyDescent="0.35">
      <c r="A1728" s="5" t="s">
        <v>1753</v>
      </c>
      <c r="B1728" s="5" t="s">
        <v>1753</v>
      </c>
      <c r="C1728" s="5" t="str">
        <f t="shared" si="26"/>
        <v>Hyperandrogenism%20due%20to%20cortisone%20reductase%20deficiency</v>
      </c>
    </row>
    <row r="1729" spans="1:3" x14ac:dyDescent="0.35">
      <c r="A1729" s="5" t="s">
        <v>1935</v>
      </c>
      <c r="B1729" s="5" t="s">
        <v>1935</v>
      </c>
      <c r="C1729" s="5" t="str">
        <f t="shared" si="26"/>
        <v>Hyperbiliverdinemia</v>
      </c>
    </row>
    <row r="1730" spans="1:3" x14ac:dyDescent="0.35">
      <c r="A1730" s="5" t="s">
        <v>1402</v>
      </c>
      <c r="B1730" s="5" t="s">
        <v>1402</v>
      </c>
      <c r="C1730" s="5" t="str">
        <f t="shared" ref="C1730:C1793" si="27">SUBSTITUTE(SUBSTITUTE(SUBSTITUTE(B1730, " ", "%20"), "'", "%27"), "-", "%2D")</f>
        <v>Hypercoagulability%20syndrome%20due%20to%20glycosylphosphatidylinositol%20deficiency</v>
      </c>
    </row>
    <row r="1731" spans="1:3" x14ac:dyDescent="0.35">
      <c r="A1731" s="5" t="s">
        <v>1732</v>
      </c>
      <c r="B1731" s="5" t="s">
        <v>1732</v>
      </c>
      <c r="C1731" s="5" t="str">
        <f t="shared" si="27"/>
        <v>Hyperekplexia%2Depilepsy%20syndrome</v>
      </c>
    </row>
    <row r="1732" spans="1:3" x14ac:dyDescent="0.35">
      <c r="A1732" s="5" t="s">
        <v>1002</v>
      </c>
      <c r="B1732" s="5" t="s">
        <v>1002</v>
      </c>
      <c r="C1732" s="5" t="str">
        <f t="shared" si="27"/>
        <v>Hypergonadotropic%20hypogonadism%2Dcataract%20syndrome</v>
      </c>
    </row>
    <row r="1733" spans="1:3" x14ac:dyDescent="0.35">
      <c r="A1733" s="5" t="s">
        <v>2648</v>
      </c>
      <c r="B1733" s="5" t="s">
        <v>2648</v>
      </c>
      <c r="C1733" s="5" t="str">
        <f t="shared" si="27"/>
        <v>Hyperimmunoglobulinemia%20D%20with%20periodic%20fever</v>
      </c>
    </row>
    <row r="1734" spans="1:3" x14ac:dyDescent="0.35">
      <c r="A1734" s="5" t="s">
        <v>2108</v>
      </c>
      <c r="B1734" s="5" t="s">
        <v>2108</v>
      </c>
      <c r="C1734" s="5" t="str">
        <f t="shared" si="27"/>
        <v>Hyperinsulinism%20due%20to%20HNF1A%20deficiency</v>
      </c>
    </row>
    <row r="1735" spans="1:3" x14ac:dyDescent="0.35">
      <c r="A1735" s="5" t="s">
        <v>3529</v>
      </c>
      <c r="B1735" s="5" t="s">
        <v>3529</v>
      </c>
      <c r="C1735" s="5" t="str">
        <f t="shared" si="27"/>
        <v>Hyperinsulinism%20due%20to%20HNF4A%20deficiency</v>
      </c>
    </row>
    <row r="1736" spans="1:3" x14ac:dyDescent="0.35">
      <c r="A1736" s="5" t="s">
        <v>1922</v>
      </c>
      <c r="B1736" s="5" t="s">
        <v>1922</v>
      </c>
      <c r="C1736" s="5" t="str">
        <f t="shared" si="27"/>
        <v>Hyperinsulinism%20due%20to%20INSR%20deficiency</v>
      </c>
    </row>
    <row r="1737" spans="1:3" x14ac:dyDescent="0.35">
      <c r="A1737" s="5" t="s">
        <v>2798</v>
      </c>
      <c r="B1737" s="5" t="s">
        <v>2798</v>
      </c>
      <c r="C1737" s="5" t="str">
        <f t="shared" si="27"/>
        <v>Hyperinsulinism%20due%20to%20short%20chain%203%2Dhydroxylacyl%2DCoA%20dehydrogenase%20deficiency</v>
      </c>
    </row>
    <row r="1738" spans="1:3" x14ac:dyDescent="0.35">
      <c r="A1738" s="5" t="s">
        <v>1938</v>
      </c>
      <c r="B1738" s="5" t="s">
        <v>1938</v>
      </c>
      <c r="C1738" s="5" t="str">
        <f t="shared" si="27"/>
        <v>Hyperinsulinism%20due%20to%20UCP2%20deficiency</v>
      </c>
    </row>
    <row r="1739" spans="1:3" x14ac:dyDescent="0.35">
      <c r="A1739" s="5" t="s">
        <v>3339</v>
      </c>
      <c r="B1739" s="5" t="s">
        <v>3339</v>
      </c>
      <c r="C1739" s="5" t="str">
        <f t="shared" si="27"/>
        <v>Hyperinsulinism%2Dhyperammonemia%20syndrome</v>
      </c>
    </row>
    <row r="1740" spans="1:3" x14ac:dyDescent="0.35">
      <c r="A1740" s="5" t="s">
        <v>478</v>
      </c>
      <c r="B1740" s="5" t="s">
        <v>478</v>
      </c>
      <c r="C1740" s="5" t="str">
        <f t="shared" si="27"/>
        <v>Hyperkalemic%20periodic%20paralysis</v>
      </c>
    </row>
    <row r="1741" spans="1:3" x14ac:dyDescent="0.35">
      <c r="A1741" s="5" t="s">
        <v>784</v>
      </c>
      <c r="B1741" s="5" t="s">
        <v>784</v>
      </c>
      <c r="C1741" s="5" t="str">
        <f t="shared" si="27"/>
        <v>Hyperkeratosis%2Dhyperpigmentation%20syndrome</v>
      </c>
    </row>
    <row r="1742" spans="1:3" x14ac:dyDescent="0.35">
      <c r="A1742" s="5" t="s">
        <v>3295</v>
      </c>
      <c r="B1742" s="5" t="s">
        <v>3295</v>
      </c>
      <c r="C1742" s="5" t="str">
        <f t="shared" si="27"/>
        <v>Hyperlysinemia</v>
      </c>
    </row>
    <row r="1743" spans="1:3" x14ac:dyDescent="0.35">
      <c r="A1743" s="5" t="s">
        <v>3557</v>
      </c>
      <c r="B1743" s="5" t="s">
        <v>3557</v>
      </c>
      <c r="C1743" s="5" t="str">
        <f t="shared" si="27"/>
        <v>Hypermethioninemia%20encephalopathy%20due%20to%20adenosine%20kinase%20deficiency</v>
      </c>
    </row>
    <row r="1744" spans="1:3" x14ac:dyDescent="0.35">
      <c r="A1744" s="5" t="s">
        <v>2893</v>
      </c>
      <c r="B1744" s="5" t="s">
        <v>2893</v>
      </c>
      <c r="C1744" s="5" t="str">
        <f t="shared" si="27"/>
        <v>Hypermobile%20Ehlers%2DDanlos%20syndrome</v>
      </c>
    </row>
    <row r="1745" spans="1:3" x14ac:dyDescent="0.35">
      <c r="A1745" s="5" t="s">
        <v>468</v>
      </c>
      <c r="B1745" s="5" t="s">
        <v>468</v>
      </c>
      <c r="C1745" s="5" t="str">
        <f t="shared" si="27"/>
        <v>Hyperornithinemia%2Dhyperammonemia%2Dhomocitrullinuria%20syndrome</v>
      </c>
    </row>
    <row r="1746" spans="1:3" x14ac:dyDescent="0.35">
      <c r="A1746" s="5" t="s">
        <v>1205</v>
      </c>
      <c r="B1746" s="5" t="s">
        <v>1205</v>
      </c>
      <c r="C1746" s="5" t="str">
        <f t="shared" si="27"/>
        <v>Hyperostosis%20corticalis%20generalisata</v>
      </c>
    </row>
    <row r="1747" spans="1:3" x14ac:dyDescent="0.35">
      <c r="A1747" s="5" t="s">
        <v>2417</v>
      </c>
      <c r="B1747" s="5" t="s">
        <v>2417</v>
      </c>
      <c r="C1747" s="5" t="str">
        <f t="shared" si="27"/>
        <v>Hyperostosis%20cranialis%20interna</v>
      </c>
    </row>
    <row r="1748" spans="1:3" x14ac:dyDescent="0.35">
      <c r="A1748" s="5" t="s">
        <v>101</v>
      </c>
      <c r="B1748" s="5" t="s">
        <v>240</v>
      </c>
      <c r="C1748" s="5" t="str">
        <f t="shared" si="27"/>
        <v>hyperparathyroidism</v>
      </c>
    </row>
    <row r="1749" spans="1:3" x14ac:dyDescent="0.35">
      <c r="A1749" s="5" t="s">
        <v>2583</v>
      </c>
      <c r="B1749" s="5" t="s">
        <v>2583</v>
      </c>
      <c r="C1749" s="5" t="str">
        <f t="shared" si="27"/>
        <v>Hyperphenylalaninemia%20due%20to%20DNAJC12%20deficiency</v>
      </c>
    </row>
    <row r="1750" spans="1:3" x14ac:dyDescent="0.35">
      <c r="A1750" s="5" t="s">
        <v>2846</v>
      </c>
      <c r="B1750" s="5" t="s">
        <v>2846</v>
      </c>
      <c r="C1750" s="5" t="str">
        <f t="shared" si="27"/>
        <v>Hyperphenylalaninemia%20due%20to%20tetrahydrobiopterin%20deficiency</v>
      </c>
    </row>
    <row r="1751" spans="1:3" x14ac:dyDescent="0.35">
      <c r="A1751" s="5" t="s">
        <v>1887</v>
      </c>
      <c r="B1751" s="5" t="s">
        <v>1887</v>
      </c>
      <c r="C1751" s="5" t="str">
        <f t="shared" si="27"/>
        <v>Hyperphosphatasia%2Dintellectual%20disability%20syndrome</v>
      </c>
    </row>
    <row r="1752" spans="1:3" x14ac:dyDescent="0.35">
      <c r="A1752" s="5" t="s">
        <v>102</v>
      </c>
      <c r="B1752" s="5" t="s">
        <v>241</v>
      </c>
      <c r="C1752" s="5" t="str">
        <f t="shared" si="27"/>
        <v>hyperprolactinemia</v>
      </c>
    </row>
    <row r="1753" spans="1:3" x14ac:dyDescent="0.35">
      <c r="A1753" s="5" t="s">
        <v>3227</v>
      </c>
      <c r="B1753" s="5" t="s">
        <v>3227</v>
      </c>
      <c r="C1753" s="5" t="str">
        <f t="shared" si="27"/>
        <v>Hyperprolinemia%20type%201</v>
      </c>
    </row>
    <row r="1754" spans="1:3" x14ac:dyDescent="0.35">
      <c r="A1754" s="5" t="s">
        <v>3372</v>
      </c>
      <c r="B1754" s="5" t="s">
        <v>3372</v>
      </c>
      <c r="C1754" s="5" t="str">
        <f t="shared" si="27"/>
        <v>Hyperprolinemia%20type%202</v>
      </c>
    </row>
    <row r="1755" spans="1:3" x14ac:dyDescent="0.35">
      <c r="A1755" s="5" t="s">
        <v>829</v>
      </c>
      <c r="B1755" s="5" t="s">
        <v>829</v>
      </c>
      <c r="C1755" s="5" t="str">
        <f t="shared" si="27"/>
        <v>Hypertelorism,%20Teebi%20type</v>
      </c>
    </row>
    <row r="1756" spans="1:3" x14ac:dyDescent="0.35">
      <c r="A1756" s="5" t="s">
        <v>951</v>
      </c>
      <c r="B1756" s="5" t="s">
        <v>951</v>
      </c>
      <c r="C1756" s="5" t="str">
        <f t="shared" si="27"/>
        <v>Hypertelorism%2Dhypospadias%2Dpolysyndactyly%20syndrome</v>
      </c>
    </row>
    <row r="1757" spans="1:3" x14ac:dyDescent="0.35">
      <c r="A1757" s="5" t="s">
        <v>952</v>
      </c>
      <c r="B1757" s="5" t="s">
        <v>952</v>
      </c>
      <c r="C1757" s="5" t="str">
        <f t="shared" si="27"/>
        <v>Hypertelorism%2Dmicrotia%2Dfacial%20clefting%20syndrome</v>
      </c>
    </row>
    <row r="1758" spans="1:3" x14ac:dyDescent="0.35">
      <c r="A1758" s="5" t="s">
        <v>1987</v>
      </c>
      <c r="B1758" s="5" t="s">
        <v>1987</v>
      </c>
      <c r="C1758" s="5" t="str">
        <f t="shared" si="27"/>
        <v>Hypertelorism%2Dpreauricular%20sinus%2Dpunctual%20pits%2Ddeafness%20syndrome</v>
      </c>
    </row>
    <row r="1759" spans="1:3" x14ac:dyDescent="0.35">
      <c r="A1759" s="5" t="s">
        <v>103</v>
      </c>
      <c r="B1759" s="5" t="s">
        <v>242</v>
      </c>
      <c r="C1759" s="5" t="str">
        <f t="shared" si="27"/>
        <v>hypertension</v>
      </c>
    </row>
    <row r="1760" spans="1:3" x14ac:dyDescent="0.35">
      <c r="A1760" s="5" t="s">
        <v>104</v>
      </c>
      <c r="B1760" s="5" t="s">
        <v>243</v>
      </c>
      <c r="C1760" s="5" t="str">
        <f t="shared" si="27"/>
        <v>hyperthyroidism</v>
      </c>
    </row>
    <row r="1761" spans="1:3" x14ac:dyDescent="0.35">
      <c r="A1761" s="5" t="s">
        <v>955</v>
      </c>
      <c r="B1761" s="5" t="s">
        <v>955</v>
      </c>
      <c r="C1761" s="5" t="str">
        <f t="shared" si="27"/>
        <v>Hypertrichosis%20cubiti</v>
      </c>
    </row>
    <row r="1762" spans="1:3" x14ac:dyDescent="0.35">
      <c r="A1762" s="5" t="s">
        <v>956</v>
      </c>
      <c r="B1762" s="5" t="s">
        <v>956</v>
      </c>
      <c r="C1762" s="5" t="str">
        <f t="shared" si="27"/>
        <v>Hypertrichosis%20lanuginosa%20congenita</v>
      </c>
    </row>
    <row r="1763" spans="1:3" x14ac:dyDescent="0.35">
      <c r="A1763" s="5" t="s">
        <v>704</v>
      </c>
      <c r="B1763" s="5" t="s">
        <v>704</v>
      </c>
      <c r="C1763" s="5" t="str">
        <f t="shared" si="27"/>
        <v>Hypertrichosis%2Dacromegaloid%20facial%20appearance%20syndrome</v>
      </c>
    </row>
    <row r="1764" spans="1:3" x14ac:dyDescent="0.35">
      <c r="A1764" s="5" t="s">
        <v>957</v>
      </c>
      <c r="B1764" s="5" t="s">
        <v>957</v>
      </c>
      <c r="C1764" s="5" t="str">
        <f t="shared" si="27"/>
        <v>Hypertryptophanemia</v>
      </c>
    </row>
    <row r="1765" spans="1:3" x14ac:dyDescent="0.35">
      <c r="A1765" s="5" t="s">
        <v>2202</v>
      </c>
      <c r="B1765" s="5" t="s">
        <v>2202</v>
      </c>
      <c r="C1765" s="5" t="str">
        <f t="shared" si="27"/>
        <v>Hyperuricemia%2Dpulmonary%20hypertension%2Drenal%20failure%2Dalkalosis%20syndrome</v>
      </c>
    </row>
    <row r="1766" spans="1:3" x14ac:dyDescent="0.35">
      <c r="A1766" s="5" t="s">
        <v>2973</v>
      </c>
      <c r="B1766" s="5" t="s">
        <v>2973</v>
      </c>
      <c r="C1766" s="5" t="str">
        <f t="shared" si="27"/>
        <v>Hypocalcemic%20vitamin%20D%2Ddependent%20rickets</v>
      </c>
    </row>
    <row r="1767" spans="1:3" x14ac:dyDescent="0.35">
      <c r="A1767" s="5" t="s">
        <v>3422</v>
      </c>
      <c r="B1767" s="5" t="s">
        <v>3422</v>
      </c>
      <c r="C1767" s="5" t="str">
        <f t="shared" si="27"/>
        <v>Hypocalcemic%20vitamin%20D%2Dresistant%20rickets</v>
      </c>
    </row>
    <row r="1768" spans="1:3" x14ac:dyDescent="0.35">
      <c r="A1768" s="5" t="s">
        <v>3424</v>
      </c>
      <c r="B1768" s="5" t="s">
        <v>3424</v>
      </c>
      <c r="C1768" s="5" t="str">
        <f t="shared" si="27"/>
        <v>Hypochondrogenesis</v>
      </c>
    </row>
    <row r="1769" spans="1:3" x14ac:dyDescent="0.35">
      <c r="A1769" s="5" t="s">
        <v>2775</v>
      </c>
      <c r="B1769" s="5" t="s">
        <v>2775</v>
      </c>
      <c r="C1769" s="5" t="str">
        <f t="shared" si="27"/>
        <v>Hypochondroplasia</v>
      </c>
    </row>
    <row r="1770" spans="1:3" x14ac:dyDescent="0.35">
      <c r="A1770" s="5" t="s">
        <v>3297</v>
      </c>
      <c r="B1770" s="5" t="s">
        <v>3297</v>
      </c>
      <c r="C1770" s="5" t="str">
        <f t="shared" si="27"/>
        <v>Hypodontia%2Ddysplasia%20of%20nails%20syndrome</v>
      </c>
    </row>
    <row r="1771" spans="1:3" x14ac:dyDescent="0.35">
      <c r="A1771" s="5" t="s">
        <v>710</v>
      </c>
      <c r="B1771" s="5" t="s">
        <v>710</v>
      </c>
      <c r="C1771" s="5" t="str">
        <f t="shared" si="27"/>
        <v>Hypoglossia%2Dhypodactyly%20syndrome</v>
      </c>
    </row>
    <row r="1772" spans="1:3" x14ac:dyDescent="0.35">
      <c r="A1772" s="5" t="s">
        <v>105</v>
      </c>
      <c r="B1772" s="5" t="s">
        <v>244</v>
      </c>
      <c r="C1772" s="5" t="str">
        <f t="shared" si="27"/>
        <v>hypogonadotropic%20hypogonadism</v>
      </c>
    </row>
    <row r="1773" spans="1:3" x14ac:dyDescent="0.35">
      <c r="A1773" s="5" t="s">
        <v>959</v>
      </c>
      <c r="B1773" s="5" t="s">
        <v>959</v>
      </c>
      <c r="C1773" s="5" t="str">
        <f t="shared" si="27"/>
        <v>Hypogonadotropic%20hypogonadism%2Dfrontoparietal%20alopecia%20syndrome</v>
      </c>
    </row>
    <row r="1774" spans="1:3" x14ac:dyDescent="0.35">
      <c r="A1774" s="5" t="s">
        <v>1989</v>
      </c>
      <c r="B1774" s="5" t="s">
        <v>1989</v>
      </c>
      <c r="C1774" s="5" t="str">
        <f t="shared" si="27"/>
        <v>Hypogonadotropic%20hypogonadism%2Dsevere%20microcephaly%2Dsensorineural%20hearing%20loss%2Ddysmorphism%20syndrome</v>
      </c>
    </row>
    <row r="1775" spans="1:3" x14ac:dyDescent="0.35">
      <c r="A1775" s="5" t="s">
        <v>2597</v>
      </c>
      <c r="B1775" s="5" t="s">
        <v>2597</v>
      </c>
      <c r="C1775" s="5" t="str">
        <f t="shared" si="27"/>
        <v>Hypohidrosis%2Delectrolyte%20imbalance%2Dlacrimal%20gland%20dysfunction%2Dichthyosis%2Dxerostomia%20syndrome</v>
      </c>
    </row>
    <row r="1776" spans="1:3" x14ac:dyDescent="0.35">
      <c r="A1776" s="5" t="s">
        <v>2190</v>
      </c>
      <c r="B1776" s="5" t="s">
        <v>2190</v>
      </c>
      <c r="C1776" s="5" t="str">
        <f t="shared" si="27"/>
        <v>Hypohidrosis%2Denamel%20hypoplasia%2Dpalmoplantar%20keratoderma%2Dintellectual%20disability%20syndrome</v>
      </c>
    </row>
    <row r="1777" spans="1:3" x14ac:dyDescent="0.35">
      <c r="A1777" s="5" t="s">
        <v>2818</v>
      </c>
      <c r="B1777" s="5" t="s">
        <v>2818</v>
      </c>
      <c r="C1777" s="5" t="str">
        <f t="shared" si="27"/>
        <v>Hypohidrotic%20ectodermal%20dysplasia</v>
      </c>
    </row>
    <row r="1778" spans="1:3" x14ac:dyDescent="0.35">
      <c r="A1778" s="5" t="s">
        <v>3091</v>
      </c>
      <c r="B1778" s="5" t="s">
        <v>3091</v>
      </c>
      <c r="C1778" s="5" t="str">
        <f t="shared" si="27"/>
        <v>Hypohidrotic%20ectodermal%20dysplasia%20with%20immunodeficiency</v>
      </c>
    </row>
    <row r="1779" spans="1:3" x14ac:dyDescent="0.35">
      <c r="A1779" s="5" t="s">
        <v>883</v>
      </c>
      <c r="B1779" s="5" t="s">
        <v>883</v>
      </c>
      <c r="C1779" s="5" t="str">
        <f t="shared" si="27"/>
        <v>Hypohidrotic%20ectodermal%20dysplasia%2Dhypothyroidism%2Dciliary%20dyskinesia%20syndrome</v>
      </c>
    </row>
    <row r="1780" spans="1:3" x14ac:dyDescent="0.35">
      <c r="A1780" s="5" t="s">
        <v>1988</v>
      </c>
      <c r="B1780" s="5" t="s">
        <v>1988</v>
      </c>
      <c r="C1780" s="5" t="str">
        <f t="shared" si="27"/>
        <v>Hypoinsulinemic%20hypoglycemia%20and%20body%20hemihypertrophy</v>
      </c>
    </row>
    <row r="1781" spans="1:3" x14ac:dyDescent="0.35">
      <c r="A1781" s="5" t="s">
        <v>452</v>
      </c>
      <c r="B1781" s="5" t="s">
        <v>452</v>
      </c>
      <c r="C1781" s="5" t="str">
        <f t="shared" si="27"/>
        <v>Hypokalemic%20periodic%20paralysis</v>
      </c>
    </row>
    <row r="1782" spans="1:3" x14ac:dyDescent="0.35">
      <c r="A1782" s="5" t="s">
        <v>1662</v>
      </c>
      <c r="B1782" s="5" t="s">
        <v>1662</v>
      </c>
      <c r="C1782" s="5" t="str">
        <f t="shared" si="27"/>
        <v>Hypomyelinating%20leukodystrophy%2Dataxia%2Dhypodontia%2Dhypomyelination%20syndrome</v>
      </c>
    </row>
    <row r="1783" spans="1:3" x14ac:dyDescent="0.35">
      <c r="A1783" s="5" t="s">
        <v>1050</v>
      </c>
      <c r="B1783" s="5" t="s">
        <v>1050</v>
      </c>
      <c r="C1783" s="5" t="str">
        <f t="shared" si="27"/>
        <v>Hypomyelination%20neuropathy%2Darthrogryposis%20syndrome</v>
      </c>
    </row>
    <row r="1784" spans="1:3" x14ac:dyDescent="0.35">
      <c r="A1784" s="5" t="s">
        <v>1673</v>
      </c>
      <c r="B1784" s="5" t="s">
        <v>1673</v>
      </c>
      <c r="C1784" s="5" t="str">
        <f t="shared" si="27"/>
        <v>Hypomyelination%20with%20atrophy%20of%20basal%20ganglia%20and%20cerebellum</v>
      </c>
    </row>
    <row r="1785" spans="1:3" x14ac:dyDescent="0.35">
      <c r="A1785" s="5" t="s">
        <v>2182</v>
      </c>
      <c r="B1785" s="5" t="s">
        <v>2182</v>
      </c>
      <c r="C1785" s="5" t="str">
        <f t="shared" si="27"/>
        <v>Hypomyelination%20with%20brain%20stem%20and%20spinal%20cord%20involvement%20and%20leg%20spasticity</v>
      </c>
    </row>
    <row r="1786" spans="1:3" x14ac:dyDescent="0.35">
      <c r="A1786" s="5" t="s">
        <v>2443</v>
      </c>
      <c r="B1786" s="5" t="s">
        <v>2443</v>
      </c>
      <c r="C1786" s="5" t="str">
        <f t="shared" si="27"/>
        <v>Hypomyelination%2Dcerebellar%20atrophy%2Dhypoplasia%20of%20the%20corpus%20callosum%20syndrome</v>
      </c>
    </row>
    <row r="1787" spans="1:3" x14ac:dyDescent="0.35">
      <c r="A1787" s="5" t="s">
        <v>1410</v>
      </c>
      <c r="B1787" s="5" t="s">
        <v>1410</v>
      </c>
      <c r="C1787" s="5" t="str">
        <f t="shared" si="27"/>
        <v>Hypomyelination%2Dcongenital%20cataract%20syndrome</v>
      </c>
    </row>
    <row r="1788" spans="1:3" x14ac:dyDescent="0.35">
      <c r="A1788" s="5" t="s">
        <v>2948</v>
      </c>
      <c r="B1788" s="5" t="s">
        <v>2948</v>
      </c>
      <c r="C1788" s="5" t="str">
        <f t="shared" si="27"/>
        <v>Hypomyelination%2Dhypogonadotropic%20hypogonadism%2Dhypodontia%20syndrome</v>
      </c>
    </row>
    <row r="1789" spans="1:3" x14ac:dyDescent="0.35">
      <c r="A1789" s="5" t="s">
        <v>106</v>
      </c>
      <c r="B1789" s="5" t="s">
        <v>245</v>
      </c>
      <c r="C1789" s="5" t="str">
        <f t="shared" si="27"/>
        <v>hypoparathyroidism</v>
      </c>
    </row>
    <row r="1790" spans="1:3" x14ac:dyDescent="0.35">
      <c r="A1790" s="5" t="s">
        <v>2680</v>
      </c>
      <c r="B1790" s="5" t="s">
        <v>2680</v>
      </c>
      <c r="C1790" s="5" t="str">
        <f t="shared" si="27"/>
        <v>Hypoparathyroidism%2Dsensorineural%20deafness%2Drenal%20disease%20syndrome</v>
      </c>
    </row>
    <row r="1791" spans="1:3" x14ac:dyDescent="0.35">
      <c r="A1791" s="5" t="s">
        <v>2990</v>
      </c>
      <c r="B1791" s="5" t="s">
        <v>2990</v>
      </c>
      <c r="C1791" s="5" t="str">
        <f t="shared" si="27"/>
        <v>Hypophosphatasia</v>
      </c>
    </row>
    <row r="1792" spans="1:3" x14ac:dyDescent="0.35">
      <c r="A1792" s="5" t="s">
        <v>2991</v>
      </c>
      <c r="B1792" s="5" t="s">
        <v>2991</v>
      </c>
      <c r="C1792" s="5" t="str">
        <f t="shared" si="27"/>
        <v>Hypophosphatemic%20rickets</v>
      </c>
    </row>
    <row r="1793" spans="1:3" x14ac:dyDescent="0.35">
      <c r="A1793" s="5" t="s">
        <v>2106</v>
      </c>
      <c r="B1793" s="5" t="s">
        <v>2106</v>
      </c>
      <c r="C1793" s="5" t="str">
        <f t="shared" si="27"/>
        <v>Hypopigmentation%2Dpunctate%20palmoplantar%20keratoderma%20syndrome</v>
      </c>
    </row>
    <row r="1794" spans="1:3" x14ac:dyDescent="0.35">
      <c r="A1794" s="5" t="s">
        <v>1982</v>
      </c>
      <c r="B1794" s="5" t="s">
        <v>1982</v>
      </c>
      <c r="C1794" s="5" t="str">
        <f t="shared" ref="C1794:C1857" si="28">SUBSTITUTE(SUBSTITUTE(SUBSTITUTE(B1794, " ", "%20"), "'", "%27"), "-", "%2D")</f>
        <v>Hypoplastic%20pancreas%2Dintestinal%20atresia%2Dhypoplastic%20gallbladder%20syndrome</v>
      </c>
    </row>
    <row r="1795" spans="1:3" x14ac:dyDescent="0.35">
      <c r="A1795" s="5" t="s">
        <v>3329</v>
      </c>
      <c r="B1795" s="5" t="s">
        <v>3329</v>
      </c>
      <c r="C1795" s="5" t="str">
        <f t="shared" si="28"/>
        <v>Hypoplastic%20tibiae%2Dpostaxial%20polydactyly%20syndrome</v>
      </c>
    </row>
    <row r="1796" spans="1:3" x14ac:dyDescent="0.35">
      <c r="A1796" s="5" t="s">
        <v>14</v>
      </c>
      <c r="B1796" s="5" t="s">
        <v>14</v>
      </c>
      <c r="C1796" s="5" t="str">
        <f t="shared" si="28"/>
        <v>Hypothyroidism%20Congenital</v>
      </c>
    </row>
    <row r="1797" spans="1:3" x14ac:dyDescent="0.35">
      <c r="A1797" s="5" t="s">
        <v>3489</v>
      </c>
      <c r="B1797" s="5" t="s">
        <v>3489</v>
      </c>
      <c r="C1797" s="5" t="str">
        <f t="shared" si="28"/>
        <v>Hypothyroidism%20due%20to%20deficient%20transcription%20factors%20involved%20in%20pituitary%20development%20or%20function</v>
      </c>
    </row>
    <row r="1798" spans="1:3" x14ac:dyDescent="0.35">
      <c r="A1798" s="5" t="s">
        <v>3414</v>
      </c>
      <c r="B1798" s="5" t="s">
        <v>3414</v>
      </c>
      <c r="C1798" s="5" t="str">
        <f t="shared" si="28"/>
        <v>Hypothyroidism%20due%20to%20TSH%20receptor%20mutations</v>
      </c>
    </row>
    <row r="1799" spans="1:3" x14ac:dyDescent="0.35">
      <c r="A1799" s="5" t="s">
        <v>1671</v>
      </c>
      <c r="B1799" s="5" t="s">
        <v>1671</v>
      </c>
      <c r="C1799" s="5" t="str">
        <f t="shared" si="28"/>
        <v>Hypotonia%20with%20lactic%20acidemia%20and%20hyperammonemia</v>
      </c>
    </row>
    <row r="1800" spans="1:3" x14ac:dyDescent="0.35">
      <c r="A1800" s="5" t="s">
        <v>1722</v>
      </c>
      <c r="B1800" s="5" t="s">
        <v>1722</v>
      </c>
      <c r="C1800" s="5" t="str">
        <f t="shared" si="28"/>
        <v>Hypotonia%2Dcystinuria%20syndrome</v>
      </c>
    </row>
    <row r="1801" spans="1:3" x14ac:dyDescent="0.35">
      <c r="A1801" s="5" t="s">
        <v>3178</v>
      </c>
      <c r="B1801" s="5" t="s">
        <v>3178</v>
      </c>
      <c r="C1801" s="5" t="str">
        <f t="shared" si="28"/>
        <v>Hypotonia%2Dcystinuria%20type%201%20syndrome</v>
      </c>
    </row>
    <row r="1802" spans="1:3" x14ac:dyDescent="0.35">
      <c r="A1802" s="5" t="s">
        <v>1396</v>
      </c>
      <c r="B1802" s="5" t="s">
        <v>1396</v>
      </c>
      <c r="C1802" s="5" t="str">
        <f t="shared" si="28"/>
        <v>Hypotonia%2Dfailure%20to%20thrive%2Dmicrocephaly%20syndrome</v>
      </c>
    </row>
    <row r="1803" spans="1:3" x14ac:dyDescent="0.35">
      <c r="A1803" s="5" t="s">
        <v>3594</v>
      </c>
      <c r="B1803" s="5" t="s">
        <v>3594</v>
      </c>
      <c r="C1803" s="5" t="str">
        <f t="shared" si="28"/>
        <v>Hypotonia%2Dspeech%20impairment%2Dsevere%20cognitive%20delay%20syndrome</v>
      </c>
    </row>
    <row r="1804" spans="1:3" x14ac:dyDescent="0.35">
      <c r="A1804" s="5" t="s">
        <v>1269</v>
      </c>
      <c r="B1804" s="5" t="s">
        <v>1269</v>
      </c>
      <c r="C1804" s="5" t="str">
        <f t="shared" si="28"/>
        <v>Hypotrichosis%20simplex</v>
      </c>
    </row>
    <row r="1805" spans="1:3" x14ac:dyDescent="0.35">
      <c r="A1805" s="5" t="s">
        <v>3409</v>
      </c>
      <c r="B1805" s="5" t="s">
        <v>3409</v>
      </c>
      <c r="C1805" s="5" t="str">
        <f t="shared" si="28"/>
        <v>Hypotrichosis%20simplex%20of%20the%20scalp</v>
      </c>
    </row>
    <row r="1806" spans="1:3" x14ac:dyDescent="0.35">
      <c r="A1806" s="5" t="s">
        <v>844</v>
      </c>
      <c r="B1806" s="5" t="s">
        <v>844</v>
      </c>
      <c r="C1806" s="5" t="str">
        <f t="shared" si="28"/>
        <v>Hypotrichosis%20with%20juvenile%20macular%20degeneration</v>
      </c>
    </row>
    <row r="1807" spans="1:3" x14ac:dyDescent="0.35">
      <c r="A1807" s="5" t="s">
        <v>2140</v>
      </c>
      <c r="B1807" s="5" t="s">
        <v>2140</v>
      </c>
      <c r="C1807" s="5" t="str">
        <f t="shared" si="28"/>
        <v>Hypotrichosis%2Ddeafness%20syndrome</v>
      </c>
    </row>
    <row r="1808" spans="1:3" x14ac:dyDescent="0.35">
      <c r="A1808" s="5" t="s">
        <v>967</v>
      </c>
      <c r="B1808" s="5" t="s">
        <v>967</v>
      </c>
      <c r="C1808" s="5" t="str">
        <f t="shared" si="28"/>
        <v>Hypotrichosis%2Dintellectual%20disability,%20Lopes%20type</v>
      </c>
    </row>
    <row r="1809" spans="1:3" x14ac:dyDescent="0.35">
      <c r="A1809" s="5" t="s">
        <v>1303</v>
      </c>
      <c r="B1809" s="5" t="s">
        <v>1303</v>
      </c>
      <c r="C1809" s="5" t="str">
        <f t="shared" si="28"/>
        <v>Hypotrichosis%2Dlymphedema%2Dtelangiectasia%2Drenal%20defect%20syndrome</v>
      </c>
    </row>
    <row r="1810" spans="1:3" x14ac:dyDescent="0.35">
      <c r="A1810" s="5" t="s">
        <v>3377</v>
      </c>
      <c r="B1810" s="5" t="s">
        <v>3377</v>
      </c>
      <c r="C1810" s="5" t="str">
        <f t="shared" si="28"/>
        <v>Hypoxanthine%20guanine%20phosphoribosyltransferase%20partial%20deficiency</v>
      </c>
    </row>
    <row r="1811" spans="1:3" x14ac:dyDescent="0.35">
      <c r="A1811" s="5" t="s">
        <v>3477</v>
      </c>
      <c r="B1811" s="5" t="s">
        <v>3477</v>
      </c>
      <c r="C1811" s="5" t="str">
        <f t="shared" si="28"/>
        <v>Hypoxanthine%2Dguanine%20phosphoribosyltransferase%20deficiency</v>
      </c>
    </row>
    <row r="1812" spans="1:3" x14ac:dyDescent="0.35">
      <c r="A1812" s="5" t="s">
        <v>968</v>
      </c>
      <c r="B1812" s="5" t="s">
        <v>968</v>
      </c>
      <c r="C1812" s="5" t="str">
        <f t="shared" si="28"/>
        <v>ICF%20syndrome</v>
      </c>
    </row>
    <row r="1813" spans="1:3" x14ac:dyDescent="0.35">
      <c r="A1813" s="5" t="s">
        <v>107</v>
      </c>
      <c r="B1813" s="5" t="s">
        <v>246</v>
      </c>
      <c r="C1813" s="5" t="str">
        <f t="shared" si="28"/>
        <v>ichthyosis</v>
      </c>
    </row>
    <row r="1814" spans="1:3" x14ac:dyDescent="0.35">
      <c r="A1814" s="5" t="s">
        <v>971</v>
      </c>
      <c r="B1814" s="5" t="s">
        <v>971</v>
      </c>
      <c r="C1814" s="5" t="str">
        <f t="shared" si="28"/>
        <v>Ichthyosis%20follicularis%2Dalopecia%2Dphotophobia%20syndrome</v>
      </c>
    </row>
    <row r="1815" spans="1:3" x14ac:dyDescent="0.35">
      <c r="A1815" s="5" t="s">
        <v>969</v>
      </c>
      <c r="B1815" s="5" t="s">
        <v>969</v>
      </c>
      <c r="C1815" s="5" t="str">
        <f t="shared" si="28"/>
        <v>Ichthyosis%2Dalopecia%2Declabion%2Dectropion%2Dintellectual%20disability%20syndrome</v>
      </c>
    </row>
    <row r="1816" spans="1:3" x14ac:dyDescent="0.35">
      <c r="A1816" s="5" t="s">
        <v>972</v>
      </c>
      <c r="B1816" s="5" t="s">
        <v>972</v>
      </c>
      <c r="C1816" s="5" t="str">
        <f t="shared" si="28"/>
        <v>Ichthyosis%2Dhepatosplenomegaly%2Dcerebellar%20degeneration%20syndrome</v>
      </c>
    </row>
    <row r="1817" spans="1:3" x14ac:dyDescent="0.35">
      <c r="A1817" s="5" t="s">
        <v>1511</v>
      </c>
      <c r="B1817" s="5" t="s">
        <v>1511</v>
      </c>
      <c r="C1817" s="5" t="str">
        <f t="shared" si="28"/>
        <v>Ichthyosis%2Dhypotrichosis%20syndrome</v>
      </c>
    </row>
    <row r="1818" spans="1:3" x14ac:dyDescent="0.35">
      <c r="A1818" s="5" t="s">
        <v>970</v>
      </c>
      <c r="B1818" s="5" t="s">
        <v>970</v>
      </c>
      <c r="C1818" s="5" t="str">
        <f t="shared" si="28"/>
        <v>Ichthyosis%2Doral%20and%20digital%20anomalies%20syndrome</v>
      </c>
    </row>
    <row r="1819" spans="1:3" x14ac:dyDescent="0.35">
      <c r="A1819" s="5" t="s">
        <v>1482</v>
      </c>
      <c r="B1819" s="5" t="s">
        <v>1482</v>
      </c>
      <c r="C1819" s="5" t="str">
        <f t="shared" si="28"/>
        <v>Ichthyosis%2Dprematurity%20syndrome</v>
      </c>
    </row>
    <row r="1820" spans="1:3" x14ac:dyDescent="0.35">
      <c r="A1820" s="5" t="s">
        <v>2207</v>
      </c>
      <c r="B1820" s="5" t="s">
        <v>2207</v>
      </c>
      <c r="C1820" s="5" t="str">
        <f t="shared" si="28"/>
        <v>Ichthyosis%2Dshort%20stature%2Dbrachydactyly%2Dmicrospherophakia%20syndrome</v>
      </c>
    </row>
    <row r="1821" spans="1:3" x14ac:dyDescent="0.35">
      <c r="A1821" s="5" t="s">
        <v>3375</v>
      </c>
      <c r="B1821" s="5" t="s">
        <v>3375</v>
      </c>
      <c r="C1821" s="5" t="str">
        <f t="shared" si="28"/>
        <v>Idiopathic%20trachyonychia</v>
      </c>
    </row>
    <row r="1822" spans="1:3" x14ac:dyDescent="0.35">
      <c r="A1822" s="5" t="s">
        <v>2531</v>
      </c>
      <c r="B1822" s="5" t="s">
        <v>2531</v>
      </c>
      <c r="C1822" s="5" t="str">
        <f t="shared" si="28"/>
        <v>IL21%2Drelated%20infantile%20inflammatory%20bowel%20disease</v>
      </c>
    </row>
    <row r="1823" spans="1:3" x14ac:dyDescent="0.35">
      <c r="A1823" s="5" t="s">
        <v>1415</v>
      </c>
      <c r="B1823" s="5" t="s">
        <v>1415</v>
      </c>
      <c r="C1823" s="5" t="str">
        <f t="shared" si="28"/>
        <v>IMAGe%20syndrome</v>
      </c>
    </row>
    <row r="1824" spans="1:3" x14ac:dyDescent="0.35">
      <c r="A1824" s="5" t="s">
        <v>530</v>
      </c>
      <c r="B1824" s="5" t="s">
        <v>530</v>
      </c>
      <c r="C1824" s="5" t="str">
        <f t="shared" si="28"/>
        <v>Imerslund%2DGräsbeck%20syndrome</v>
      </c>
    </row>
    <row r="1825" spans="1:3" x14ac:dyDescent="0.35">
      <c r="A1825" s="5" t="s">
        <v>2843</v>
      </c>
      <c r="B1825" s="5" t="s">
        <v>2843</v>
      </c>
      <c r="C1825" s="5" t="str">
        <f t="shared" si="28"/>
        <v>Iminoglycinuria</v>
      </c>
    </row>
    <row r="1826" spans="1:3" x14ac:dyDescent="0.35">
      <c r="A1826" s="5" t="s">
        <v>1878</v>
      </c>
      <c r="B1826" s="5" t="s">
        <v>1878</v>
      </c>
      <c r="C1826" s="5" t="str">
        <f t="shared" si="28"/>
        <v>Immune%20dysregulation%2Dinflammatory%20bowel%20disease%2Darthritis%2Drecurrent%20infections%20syndrome</v>
      </c>
    </row>
    <row r="1827" spans="1:3" x14ac:dyDescent="0.35">
      <c r="A1827" s="5" t="s">
        <v>2601</v>
      </c>
      <c r="B1827" s="5" t="s">
        <v>2601</v>
      </c>
      <c r="C1827" s="5" t="str">
        <f t="shared" si="28"/>
        <v>Immune%20dysregulation%2Dinflammatory%20bowel%20disease%2Darthritis%2Drecurrent%20infections%2Dlymphopenia%20syndrome</v>
      </c>
    </row>
    <row r="1828" spans="1:3" x14ac:dyDescent="0.35">
      <c r="A1828" s="5" t="s">
        <v>1235</v>
      </c>
      <c r="B1828" s="5" t="s">
        <v>1235</v>
      </c>
      <c r="C1828" s="5" t="str">
        <f t="shared" si="28"/>
        <v>Immune%20dysregulation%2Dpolyendocrinopathy%2Denteropathy%2DX%2Dlinked%20syndrome</v>
      </c>
    </row>
    <row r="1829" spans="1:3" x14ac:dyDescent="0.35">
      <c r="A1829" s="5" t="s">
        <v>1229</v>
      </c>
      <c r="B1829" s="5" t="s">
        <v>1229</v>
      </c>
      <c r="C1829" s="5" t="str">
        <f t="shared" si="28"/>
        <v>Immunodeficiency%20by%20defective%20expression%20of%20MHC%20class%20I</v>
      </c>
    </row>
    <row r="1830" spans="1:3" x14ac:dyDescent="0.35">
      <c r="A1830" s="5" t="s">
        <v>2658</v>
      </c>
      <c r="B1830" s="5" t="s">
        <v>2658</v>
      </c>
      <c r="C1830" s="5" t="str">
        <f t="shared" si="28"/>
        <v>Immunodeficiency%20by%20defective%20expression%20of%20MHC%20class%20II</v>
      </c>
    </row>
    <row r="1831" spans="1:3" x14ac:dyDescent="0.35">
      <c r="A1831" s="5" t="s">
        <v>1763</v>
      </c>
      <c r="B1831" s="5" t="s">
        <v>1763</v>
      </c>
      <c r="C1831" s="5" t="str">
        <f t="shared" si="28"/>
        <v>Immunodeficiency%20due%20to%20CD25%20deficiency</v>
      </c>
    </row>
    <row r="1832" spans="1:3" x14ac:dyDescent="0.35">
      <c r="A1832" s="5" t="s">
        <v>1306</v>
      </c>
      <c r="B1832" s="5" t="s">
        <v>1306</v>
      </c>
      <c r="C1832" s="5" t="str">
        <f t="shared" si="28"/>
        <v>Immunodeficiency%20due%20to%20interleukin%2D1%20receptor%2Dassociated%20kinase%2D4%20deficiency</v>
      </c>
    </row>
    <row r="1833" spans="1:3" x14ac:dyDescent="0.35">
      <c r="A1833" s="5" t="s">
        <v>1800</v>
      </c>
      <c r="B1833" s="5" t="s">
        <v>1800</v>
      </c>
      <c r="C1833" s="5" t="str">
        <f t="shared" si="28"/>
        <v>Immunodeficiency%20with%20factor%20I%20anomaly</v>
      </c>
    </row>
    <row r="1834" spans="1:3" x14ac:dyDescent="0.35">
      <c r="A1834" s="5" t="s">
        <v>1260</v>
      </c>
      <c r="B1834" s="5" t="s">
        <v>1260</v>
      </c>
      <c r="C1834" s="5" t="str">
        <f t="shared" si="28"/>
        <v>Inclusion%20body%20myopathy%20with%20Paget%20disease%20of%20bone%20and%20frontotemporal%20dementia</v>
      </c>
    </row>
    <row r="1835" spans="1:3" x14ac:dyDescent="0.35">
      <c r="A1835" s="5" t="s">
        <v>2740</v>
      </c>
      <c r="B1835" s="5" t="s">
        <v>2740</v>
      </c>
      <c r="C1835" s="5" t="str">
        <f t="shared" si="28"/>
        <v>Incontinentia%20pigmenti</v>
      </c>
    </row>
    <row r="1836" spans="1:3" x14ac:dyDescent="0.35">
      <c r="A1836" s="5" t="s">
        <v>3028</v>
      </c>
      <c r="B1836" s="5" t="s">
        <v>3028</v>
      </c>
      <c r="C1836" s="5" t="str">
        <f t="shared" si="28"/>
        <v>Infantile%20Bartter%20syndrome%20with%20sensorineural%20deafness</v>
      </c>
    </row>
    <row r="1837" spans="1:3" x14ac:dyDescent="0.35">
      <c r="A1837" s="5" t="s">
        <v>2916</v>
      </c>
      <c r="B1837" s="5" t="s">
        <v>2916</v>
      </c>
      <c r="C1837" s="5" t="str">
        <f t="shared" si="28"/>
        <v>Infantile%20bilateral%20striatal%20necrosis</v>
      </c>
    </row>
    <row r="1838" spans="1:3" x14ac:dyDescent="0.35">
      <c r="A1838" s="5" t="s">
        <v>2030</v>
      </c>
      <c r="B1838" s="5" t="s">
        <v>2030</v>
      </c>
      <c r="C1838" s="5" t="str">
        <f t="shared" si="28"/>
        <v>Infantile%20cerebellar%2Dretinal%20degeneration</v>
      </c>
    </row>
    <row r="1839" spans="1:3" x14ac:dyDescent="0.35">
      <c r="A1839" s="5" t="s">
        <v>2320</v>
      </c>
      <c r="B1839" s="5" t="s">
        <v>2320</v>
      </c>
      <c r="C1839" s="5" t="str">
        <f t="shared" si="28"/>
        <v>Infantile%20cerebral%20and%20cerebellar%20atrophy%20with%20postnatal%20progressive%20microcephaly</v>
      </c>
    </row>
    <row r="1840" spans="1:3" x14ac:dyDescent="0.35">
      <c r="A1840" s="5" t="s">
        <v>777</v>
      </c>
      <c r="B1840" s="5" t="s">
        <v>777</v>
      </c>
      <c r="C1840" s="5" t="str">
        <f t="shared" si="28"/>
        <v>Infantile%20choroidocerebral%20calcification%20syndrome</v>
      </c>
    </row>
    <row r="1841" spans="1:3" x14ac:dyDescent="0.35">
      <c r="A1841" s="5" t="s">
        <v>3334</v>
      </c>
      <c r="B1841" s="5" t="s">
        <v>3334</v>
      </c>
      <c r="C1841" s="5" t="str">
        <f t="shared" si="28"/>
        <v>Infantile%20convulsions%20and%20choreoathetosis</v>
      </c>
    </row>
    <row r="1842" spans="1:3" x14ac:dyDescent="0.35">
      <c r="A1842" s="5" t="s">
        <v>1874</v>
      </c>
      <c r="B1842" s="5" t="s">
        <v>1874</v>
      </c>
      <c r="C1842" s="5" t="str">
        <f t="shared" si="28"/>
        <v>Infantile%20dystonia%2Dparkinsonism</v>
      </c>
    </row>
    <row r="1843" spans="1:3" x14ac:dyDescent="0.35">
      <c r="A1843" s="5" t="s">
        <v>3569</v>
      </c>
      <c r="B1843" s="5" t="s">
        <v>3569</v>
      </c>
      <c r="C1843" s="5" t="str">
        <f t="shared" si="28"/>
        <v>Infantile%20glycine%20encephalopathy</v>
      </c>
    </row>
    <row r="1844" spans="1:3" x14ac:dyDescent="0.35">
      <c r="A1844" s="5" t="s">
        <v>2153</v>
      </c>
      <c r="B1844" s="5" t="s">
        <v>2153</v>
      </c>
      <c r="C1844" s="5" t="str">
        <f t="shared" si="28"/>
        <v>Infantile%20hypertrophic%20cardiomyopathy%20due%20to%20MRPL44%20deficiency</v>
      </c>
    </row>
    <row r="1845" spans="1:3" x14ac:dyDescent="0.35">
      <c r="A1845" s="5" t="s">
        <v>3511</v>
      </c>
      <c r="B1845" s="5" t="s">
        <v>3511</v>
      </c>
      <c r="C1845" s="5" t="str">
        <f t="shared" si="28"/>
        <v>Infantile%20hypophosphatasia</v>
      </c>
    </row>
    <row r="1846" spans="1:3" x14ac:dyDescent="0.35">
      <c r="A1846" s="5" t="s">
        <v>2628</v>
      </c>
      <c r="B1846" s="5" t="s">
        <v>2628</v>
      </c>
      <c r="C1846" s="5" t="str">
        <f t="shared" si="28"/>
        <v>Infantile%20inflammatory%20bowel%20disease%20with%20neurological%20involvement</v>
      </c>
    </row>
    <row r="1847" spans="1:3" x14ac:dyDescent="0.35">
      <c r="A1847" s="5" t="s">
        <v>2460</v>
      </c>
      <c r="B1847" s="5" t="s">
        <v>2460</v>
      </c>
      <c r="C1847" s="5" t="str">
        <f t="shared" si="28"/>
        <v>Infantile%20multisystem%20neurologic%2Dendocrine%2Dpancreatic%20disease</v>
      </c>
    </row>
    <row r="1848" spans="1:3" x14ac:dyDescent="0.35">
      <c r="A1848" s="5" t="s">
        <v>3039</v>
      </c>
      <c r="B1848" s="5" t="s">
        <v>3039</v>
      </c>
      <c r="C1848" s="5" t="str">
        <f t="shared" si="28"/>
        <v>Infantile%20nephronophthisis</v>
      </c>
    </row>
    <row r="1849" spans="1:3" x14ac:dyDescent="0.35">
      <c r="A1849" s="5" t="s">
        <v>2700</v>
      </c>
      <c r="B1849" s="5" t="s">
        <v>2700</v>
      </c>
      <c r="C1849" s="5" t="str">
        <f t="shared" si="28"/>
        <v>Infantile%20neuroaxonal%20dystrophy</v>
      </c>
    </row>
    <row r="1850" spans="1:3" x14ac:dyDescent="0.35">
      <c r="A1850" s="5" t="s">
        <v>390</v>
      </c>
      <c r="B1850" s="5" t="s">
        <v>390</v>
      </c>
      <c r="C1850" s="5" t="str">
        <f t="shared" si="28"/>
        <v>Infantile%20neuronal%20ceroid%20lipofuscinosis</v>
      </c>
    </row>
    <row r="1851" spans="1:3" x14ac:dyDescent="0.35">
      <c r="A1851" s="5" t="s">
        <v>3138</v>
      </c>
      <c r="B1851" s="5" t="s">
        <v>3138</v>
      </c>
      <c r="C1851" s="5" t="str">
        <f t="shared" si="28"/>
        <v>Infantile%20osteopetrosis%20with%20neuroaxonal%20dysplasia</v>
      </c>
    </row>
    <row r="1852" spans="1:3" x14ac:dyDescent="0.35">
      <c r="A1852" s="5" t="s">
        <v>3248</v>
      </c>
      <c r="B1852" s="5" t="s">
        <v>3248</v>
      </c>
      <c r="C1852" s="5" t="str">
        <f t="shared" si="28"/>
        <v>Infantile%20Refsum%20disease</v>
      </c>
    </row>
    <row r="1853" spans="1:3" x14ac:dyDescent="0.35">
      <c r="A1853" s="5" t="s">
        <v>1921</v>
      </c>
      <c r="B1853" s="5" t="s">
        <v>1921</v>
      </c>
      <c r="C1853" s="5" t="str">
        <f t="shared" si="28"/>
        <v>Infantile%20spasms%2Dpsychomotor%20retardation%2Dprogressive%20brain%20atrophy%2Dbasal%20ganglia%20disease%20syndrome</v>
      </c>
    </row>
    <row r="1854" spans="1:3" x14ac:dyDescent="0.35">
      <c r="A1854" s="5" t="s">
        <v>2921</v>
      </c>
      <c r="B1854" s="5" t="s">
        <v>2921</v>
      </c>
      <c r="C1854" s="5" t="str">
        <f t="shared" si="28"/>
        <v>Infantile%20systemic%20hyalinosis</v>
      </c>
    </row>
    <row r="1855" spans="1:3" x14ac:dyDescent="0.35">
      <c r="A1855" s="5" t="s">
        <v>1976</v>
      </c>
      <c r="B1855" s="5" t="s">
        <v>1976</v>
      </c>
      <c r="C1855" s="5" t="str">
        <f t="shared" si="28"/>
        <v>Infantile%2Donset%20ascending%20hereditary%20spastic%20paralysis</v>
      </c>
    </row>
    <row r="1856" spans="1:3" x14ac:dyDescent="0.35">
      <c r="A1856" s="5" t="s">
        <v>3189</v>
      </c>
      <c r="B1856" s="5" t="s">
        <v>3189</v>
      </c>
      <c r="C1856" s="5" t="str">
        <f t="shared" si="28"/>
        <v>Infantile%2Donset%20autosomal%20recessive%20nonprogressive%20cerebellar%20ataxia</v>
      </c>
    </row>
    <row r="1857" spans="1:3" x14ac:dyDescent="0.35">
      <c r="A1857" s="5" t="s">
        <v>2466</v>
      </c>
      <c r="B1857" s="5" t="s">
        <v>2466</v>
      </c>
      <c r="C1857" s="5" t="str">
        <f t="shared" si="28"/>
        <v>Infantile%2Donset%20axonal%20motor%20and%20sensory%20neuropathy%2Doptic%20atrophy%2Dneurodegenerative%20syndrome</v>
      </c>
    </row>
    <row r="1858" spans="1:3" x14ac:dyDescent="0.35">
      <c r="A1858" s="5" t="s">
        <v>2237</v>
      </c>
      <c r="B1858" s="5" t="s">
        <v>2237</v>
      </c>
      <c r="C1858" s="5" t="str">
        <f t="shared" ref="C1858:C1921" si="29">SUBSTITUTE(SUBSTITUTE(SUBSTITUTE(B1858, " ", "%20"), "'", "%27"), "-", "%2D")</f>
        <v>Infantile%2Donset%20mesial%20temporal%20lobe%20epilepsy%20with%20severe%20cognitive%20regression</v>
      </c>
    </row>
    <row r="1859" spans="1:3" x14ac:dyDescent="0.35">
      <c r="A1859" s="5" t="s">
        <v>2570</v>
      </c>
      <c r="B1859" s="5" t="s">
        <v>2570</v>
      </c>
      <c r="C1859" s="5" t="str">
        <f t="shared" si="29"/>
        <v>Infantile%2Donset%20periodic%20fever%2Dpanniculitis%2Ddermatosis%20syndrome</v>
      </c>
    </row>
    <row r="1860" spans="1:3" x14ac:dyDescent="0.35">
      <c r="A1860" s="5" t="s">
        <v>749</v>
      </c>
      <c r="B1860" s="5" t="s">
        <v>749</v>
      </c>
      <c r="C1860" s="5" t="str">
        <f t="shared" si="29"/>
        <v>Infantile%2Donset%20spinocerebellar%20ataxia</v>
      </c>
    </row>
    <row r="1861" spans="1:3" x14ac:dyDescent="0.35">
      <c r="A1861" s="5" t="s">
        <v>743</v>
      </c>
      <c r="B1861" s="5" t="s">
        <v>743</v>
      </c>
      <c r="C1861" s="5" t="str">
        <f t="shared" si="29"/>
        <v>Infantile%2Donset%20X%2Dlinked%20spinal%20muscular%20atrophy</v>
      </c>
    </row>
    <row r="1862" spans="1:3" x14ac:dyDescent="0.35">
      <c r="A1862" s="5" t="s">
        <v>3181</v>
      </c>
      <c r="B1862" s="5" t="s">
        <v>3181</v>
      </c>
      <c r="C1862" s="5" t="str">
        <f t="shared" si="29"/>
        <v>Inherited%20Creutzfeldt%2DJakob%20disease</v>
      </c>
    </row>
    <row r="1863" spans="1:3" x14ac:dyDescent="0.35">
      <c r="A1863" s="5" t="s">
        <v>411</v>
      </c>
      <c r="B1863" s="5" t="s">
        <v>411</v>
      </c>
      <c r="C1863" s="5" t="str">
        <f t="shared" si="29"/>
        <v>Inherited%20epidermolysis%20bullosa</v>
      </c>
    </row>
    <row r="1864" spans="1:3" x14ac:dyDescent="0.35">
      <c r="A1864" s="5" t="s">
        <v>3565</v>
      </c>
      <c r="B1864" s="5" t="s">
        <v>3565</v>
      </c>
      <c r="C1864" s="5" t="str">
        <f t="shared" si="29"/>
        <v>Inherited%20isolated%20adrenal%20insufficiency%20due%20to%20partial%20CYP11A1%20deficiency</v>
      </c>
    </row>
    <row r="1865" spans="1:3" x14ac:dyDescent="0.35">
      <c r="A1865" s="5" t="s">
        <v>3301</v>
      </c>
      <c r="B1865" s="5" t="s">
        <v>3301</v>
      </c>
      <c r="C1865" s="5" t="str">
        <f t="shared" si="29"/>
        <v>Insulin%2Dresistance%20syndrome%20type%20A</v>
      </c>
    </row>
    <row r="1866" spans="1:3" x14ac:dyDescent="0.35">
      <c r="A1866" s="5" t="s">
        <v>3562</v>
      </c>
      <c r="B1866" s="5" t="s">
        <v>3562</v>
      </c>
      <c r="C1866" s="5" t="str">
        <f t="shared" si="29"/>
        <v>Intellectual%20disability%2Dalacrima%2Dachalasia%20syndrome</v>
      </c>
    </row>
    <row r="1867" spans="1:3" x14ac:dyDescent="0.35">
      <c r="A1867" s="5" t="s">
        <v>2600</v>
      </c>
      <c r="B1867" s="5" t="s">
        <v>2600</v>
      </c>
      <c r="C1867" s="5" t="str">
        <f t="shared" si="29"/>
        <v>Intellectual%20disability%2Dautism%2Dspeech%20apraxia%2Dcraniofacial%20dysmorphism%20syndrome</v>
      </c>
    </row>
    <row r="1868" spans="1:3" x14ac:dyDescent="0.35">
      <c r="A1868" s="5" t="s">
        <v>1136</v>
      </c>
      <c r="B1868" s="5" t="s">
        <v>1136</v>
      </c>
      <c r="C1868" s="5" t="str">
        <f t="shared" si="29"/>
        <v>Intellectual%20disability%2Dbalding%2Dpatella%20luxation%2Dacromicria%20syndrome</v>
      </c>
    </row>
    <row r="1869" spans="1:3" x14ac:dyDescent="0.35">
      <c r="A1869" s="5" t="s">
        <v>1775</v>
      </c>
      <c r="B1869" s="5" t="s">
        <v>1775</v>
      </c>
      <c r="C1869" s="5" t="str">
        <f t="shared" si="29"/>
        <v>Intellectual%20disability%2Dcataracts%2Dkyphosis%20syndrome</v>
      </c>
    </row>
    <row r="1870" spans="1:3" x14ac:dyDescent="0.35">
      <c r="A1870" s="5" t="s">
        <v>2265</v>
      </c>
      <c r="B1870" s="5" t="s">
        <v>2265</v>
      </c>
      <c r="C1870" s="5" t="str">
        <f t="shared" si="29"/>
        <v>Intellectual%20disability%2Dcoarse%20face%2Dmacrocephaly%2Dcerebellar%20hypotrophy%20syndrome</v>
      </c>
    </row>
    <row r="1871" spans="1:3" x14ac:dyDescent="0.35">
      <c r="A1871" s="5" t="s">
        <v>2123</v>
      </c>
      <c r="B1871" s="5" t="s">
        <v>2123</v>
      </c>
      <c r="C1871" s="5" t="str">
        <f t="shared" si="29"/>
        <v>Intellectual%20disability%2Dcraniofacial%20dysmorphism%2Dcryptorchidism%20syndrome</v>
      </c>
    </row>
    <row r="1872" spans="1:3" x14ac:dyDescent="0.35">
      <c r="A1872" s="5" t="s">
        <v>2514</v>
      </c>
      <c r="B1872" s="5" t="s">
        <v>2514</v>
      </c>
      <c r="C1872" s="5" t="str">
        <f t="shared" si="29"/>
        <v>Intellectual%20disability%2Depilepsy%2Dextrapyramidal%20syndrome</v>
      </c>
    </row>
    <row r="1873" spans="1:3" x14ac:dyDescent="0.35">
      <c r="A1873" s="5" t="s">
        <v>2388</v>
      </c>
      <c r="B1873" s="5" t="s">
        <v>2388</v>
      </c>
      <c r="C1873" s="5" t="str">
        <f t="shared" si="29"/>
        <v>Intellectual%20disability%2Dexpressive%20aphasia%2Dfacial%20dysmorphism%20syndrome</v>
      </c>
    </row>
    <row r="1874" spans="1:3" x14ac:dyDescent="0.35">
      <c r="A1874" s="5" t="s">
        <v>2322</v>
      </c>
      <c r="B1874" s="5" t="s">
        <v>2322</v>
      </c>
      <c r="C1874" s="5" t="str">
        <f t="shared" si="29"/>
        <v>Intellectual%20disability%2Dfacial%20dysmorphism%20syndrome%20due%20to%20SETD5%20haploinsufficiency</v>
      </c>
    </row>
    <row r="1875" spans="1:3" x14ac:dyDescent="0.35">
      <c r="A1875" s="5" t="s">
        <v>2225</v>
      </c>
      <c r="B1875" s="5" t="s">
        <v>2225</v>
      </c>
      <c r="C1875" s="5" t="str">
        <f t="shared" si="29"/>
        <v>Intellectual%20disability%2Dfacial%20dysmorphism%2Dhand%20anomalies%20syndrome</v>
      </c>
    </row>
    <row r="1876" spans="1:3" x14ac:dyDescent="0.35">
      <c r="A1876" s="5" t="s">
        <v>2211</v>
      </c>
      <c r="B1876" s="5" t="s">
        <v>2211</v>
      </c>
      <c r="C1876" s="5" t="str">
        <f t="shared" si="29"/>
        <v>Intellectual%20disability%2Dhyperkinetic%20movement%2Dtruncal%20ataxia%20syndrome</v>
      </c>
    </row>
    <row r="1877" spans="1:3" x14ac:dyDescent="0.35">
      <c r="A1877" s="5" t="s">
        <v>822</v>
      </c>
      <c r="B1877" s="5" t="s">
        <v>822</v>
      </c>
      <c r="C1877" s="5" t="str">
        <f t="shared" si="29"/>
        <v>Intellectual%20disability%2Dhypoplastic%20corpus%20callosum%2Dpreauricular%20tag%20syndrome</v>
      </c>
    </row>
    <row r="1878" spans="1:3" x14ac:dyDescent="0.35">
      <c r="A1878" s="5" t="s">
        <v>2044</v>
      </c>
      <c r="B1878" s="5" t="s">
        <v>2044</v>
      </c>
      <c r="C1878" s="5" t="str">
        <f t="shared" si="29"/>
        <v>Intellectual%20disability%2Dhypotonia%2Dbrachycephaly%2Dpyloric%20stenosis%2Dcryptorchidism%20syndrome</v>
      </c>
    </row>
    <row r="1879" spans="1:3" x14ac:dyDescent="0.35">
      <c r="A1879" s="5" t="s">
        <v>2472</v>
      </c>
      <c r="B1879" s="5" t="s">
        <v>2472</v>
      </c>
      <c r="C1879" s="5" t="str">
        <f t="shared" si="29"/>
        <v>Intellectual%20disability%2Dmacrocephaly%2Dhypotonia%2Dbehavioral%20abnormalities%20syndrome</v>
      </c>
    </row>
    <row r="1880" spans="1:3" x14ac:dyDescent="0.35">
      <c r="A1880" s="5" t="s">
        <v>2152</v>
      </c>
      <c r="B1880" s="5" t="s">
        <v>2152</v>
      </c>
      <c r="C1880" s="5" t="str">
        <f t="shared" si="29"/>
        <v>Intellectual%20disability%2Dobesity%2Dbrain%20malformations%2Dfacial%20dysmorphism%20syndrome</v>
      </c>
    </row>
    <row r="1881" spans="1:3" x14ac:dyDescent="0.35">
      <c r="A1881" s="5" t="s">
        <v>2283</v>
      </c>
      <c r="B1881" s="5" t="s">
        <v>2283</v>
      </c>
      <c r="C1881" s="5" t="str">
        <f t="shared" si="29"/>
        <v>Intellectual%20disability%2Dobesity%2Dprognathism%2Deye%20and%20skin%20anomalies%20syndrome</v>
      </c>
    </row>
    <row r="1882" spans="1:3" x14ac:dyDescent="0.35">
      <c r="A1882" s="5" t="s">
        <v>2209</v>
      </c>
      <c r="B1882" s="5" t="s">
        <v>2209</v>
      </c>
      <c r="C1882" s="5" t="str">
        <f t="shared" si="29"/>
        <v>Intellectual%20disability%2Dseizures%2Dhypophosphatasia%2Dophthalmic%2Dskeletal%20anomalies%20syndrome</v>
      </c>
    </row>
    <row r="1883" spans="1:3" x14ac:dyDescent="0.35">
      <c r="A1883" s="5" t="s">
        <v>1138</v>
      </c>
      <c r="B1883" s="5" t="s">
        <v>1138</v>
      </c>
      <c r="C1883" s="5" t="str">
        <f t="shared" si="29"/>
        <v>Intellectual%20disability%2Dsparse%20hair%2Dbrachydactyly%20syndrome</v>
      </c>
    </row>
    <row r="1884" spans="1:3" x14ac:dyDescent="0.35">
      <c r="A1884" s="5" t="s">
        <v>2191</v>
      </c>
      <c r="B1884" s="5" t="s">
        <v>2191</v>
      </c>
      <c r="C1884" s="5" t="str">
        <f t="shared" si="29"/>
        <v>Intellectual%20disability%2Dstrabismus%20syndrome</v>
      </c>
    </row>
    <row r="1885" spans="1:3" x14ac:dyDescent="0.35">
      <c r="A1885" s="5" t="s">
        <v>2821</v>
      </c>
      <c r="B1885" s="5" t="s">
        <v>2821</v>
      </c>
      <c r="C1885" s="5" t="str">
        <f t="shared" si="29"/>
        <v>Intermediate%20maple%20syrup%20urine%20disease</v>
      </c>
    </row>
    <row r="1886" spans="1:3" x14ac:dyDescent="0.35">
      <c r="A1886" s="5" t="s">
        <v>3171</v>
      </c>
      <c r="B1886" s="5" t="s">
        <v>3171</v>
      </c>
      <c r="C1886" s="5" t="str">
        <f t="shared" si="29"/>
        <v>Intermediate%20nemaline%20myopathy</v>
      </c>
    </row>
    <row r="1887" spans="1:3" x14ac:dyDescent="0.35">
      <c r="A1887" s="5" t="s">
        <v>3479</v>
      </c>
      <c r="B1887" s="5" t="s">
        <v>3479</v>
      </c>
      <c r="C1887" s="5" t="str">
        <f t="shared" si="29"/>
        <v>Intermediate%20osteopetrosis</v>
      </c>
    </row>
    <row r="1888" spans="1:3" x14ac:dyDescent="0.35">
      <c r="A1888" s="5" t="s">
        <v>2848</v>
      </c>
      <c r="B1888" s="5" t="s">
        <v>2848</v>
      </c>
      <c r="C1888" s="5" t="str">
        <f t="shared" si="29"/>
        <v>Intermittent%20maple%20syrup%20urine%20disease</v>
      </c>
    </row>
    <row r="1889" spans="1:3" x14ac:dyDescent="0.35">
      <c r="A1889" s="5" t="s">
        <v>2036</v>
      </c>
      <c r="B1889" s="5" t="s">
        <v>2036</v>
      </c>
      <c r="C1889" s="5" t="str">
        <f t="shared" si="29"/>
        <v>Intestinal%20obstruction%20in%20the%20newborn%20due%20to%20guanylate%20cyclase%202C%20deficiency</v>
      </c>
    </row>
    <row r="1890" spans="1:3" x14ac:dyDescent="0.35">
      <c r="A1890" s="5" t="s">
        <v>2387</v>
      </c>
      <c r="B1890" s="5" t="s">
        <v>2387</v>
      </c>
      <c r="C1890" s="5" t="str">
        <f t="shared" si="29"/>
        <v>Intrauterine%20growth%20restriction%2Dshort%20stature%2Dearly%20adult%2Donset%20diabetes%20syndrome</v>
      </c>
    </row>
    <row r="1891" spans="1:3" x14ac:dyDescent="0.35">
      <c r="A1891" s="5" t="s">
        <v>1815</v>
      </c>
      <c r="B1891" s="5" t="s">
        <v>1815</v>
      </c>
      <c r="C1891" s="5" t="str">
        <f t="shared" si="29"/>
        <v>IRIDA%20syndrome</v>
      </c>
    </row>
    <row r="1892" spans="1:3" x14ac:dyDescent="0.35">
      <c r="A1892" s="5" t="s">
        <v>3376</v>
      </c>
      <c r="B1892" s="5" t="s">
        <v>3376</v>
      </c>
      <c r="C1892" s="5" t="str">
        <f t="shared" si="29"/>
        <v>Isobutyryl%2DCoA%20dehydrogenase%20deficiency</v>
      </c>
    </row>
    <row r="1893" spans="1:3" x14ac:dyDescent="0.35">
      <c r="A1893" s="5" t="s">
        <v>2968</v>
      </c>
      <c r="B1893" s="5" t="s">
        <v>2968</v>
      </c>
      <c r="C1893" s="5" t="str">
        <f t="shared" si="29"/>
        <v>Isolated%20agammaglobulinemia</v>
      </c>
    </row>
    <row r="1894" spans="1:3" x14ac:dyDescent="0.35">
      <c r="A1894" s="5" t="s">
        <v>1201</v>
      </c>
      <c r="B1894" s="5" t="s">
        <v>1201</v>
      </c>
      <c r="C1894" s="5" t="str">
        <f t="shared" si="29"/>
        <v>Isolated%20anterior%20cervical%20hypertrichosis</v>
      </c>
    </row>
    <row r="1895" spans="1:3" x14ac:dyDescent="0.35">
      <c r="A1895" s="5" t="s">
        <v>1792</v>
      </c>
      <c r="B1895" s="5" t="s">
        <v>1792</v>
      </c>
      <c r="C1895" s="5" t="str">
        <f t="shared" si="29"/>
        <v>Isolated%20autosomal%20dominant%20hypomagnesemia,%20Glaudemans%20type</v>
      </c>
    </row>
    <row r="1896" spans="1:3" x14ac:dyDescent="0.35">
      <c r="A1896" s="5" t="s">
        <v>3008</v>
      </c>
      <c r="B1896" s="5" t="s">
        <v>3008</v>
      </c>
      <c r="C1896" s="5" t="str">
        <f t="shared" si="29"/>
        <v>Isolated%20complex%20I%20deficiency</v>
      </c>
    </row>
    <row r="1897" spans="1:3" x14ac:dyDescent="0.35">
      <c r="A1897" s="5" t="s">
        <v>3561</v>
      </c>
      <c r="B1897" s="5" t="s">
        <v>3561</v>
      </c>
      <c r="C1897" s="5" t="str">
        <f t="shared" si="29"/>
        <v>Isolated%20congenital%20adermatoglyphia</v>
      </c>
    </row>
    <row r="1898" spans="1:3" x14ac:dyDescent="0.35">
      <c r="A1898" s="5" t="s">
        <v>3420</v>
      </c>
      <c r="B1898" s="5" t="s">
        <v>3420</v>
      </c>
      <c r="C1898" s="5" t="str">
        <f t="shared" si="29"/>
        <v>Isolated%20congenital%20alacrima</v>
      </c>
    </row>
    <row r="1899" spans="1:3" x14ac:dyDescent="0.35">
      <c r="A1899" s="5" t="s">
        <v>1346</v>
      </c>
      <c r="B1899" s="5" t="s">
        <v>1346</v>
      </c>
      <c r="C1899" s="5" t="str">
        <f t="shared" si="29"/>
        <v>Isolated%20congenital%20anonychia</v>
      </c>
    </row>
    <row r="1900" spans="1:3" x14ac:dyDescent="0.35">
      <c r="A1900" s="5" t="s">
        <v>1481</v>
      </c>
      <c r="B1900" s="5" t="s">
        <v>1481</v>
      </c>
      <c r="C1900" s="5" t="str">
        <f t="shared" si="29"/>
        <v>Isolated%20congenital%20anosmia</v>
      </c>
    </row>
    <row r="1901" spans="1:3" x14ac:dyDescent="0.35">
      <c r="A1901" s="5" t="s">
        <v>3483</v>
      </c>
      <c r="B1901" s="5" t="s">
        <v>3483</v>
      </c>
      <c r="C1901" s="5" t="str">
        <f t="shared" si="29"/>
        <v>Isolated%20congenital%20digital%20clubbing</v>
      </c>
    </row>
    <row r="1902" spans="1:3" x14ac:dyDescent="0.35">
      <c r="A1902" s="5" t="s">
        <v>1512</v>
      </c>
      <c r="B1902" s="5" t="s">
        <v>1512</v>
      </c>
      <c r="C1902" s="5" t="str">
        <f t="shared" si="29"/>
        <v>Isolated%20cryptophthalmia</v>
      </c>
    </row>
    <row r="1903" spans="1:3" x14ac:dyDescent="0.35">
      <c r="A1903" s="5" t="s">
        <v>886</v>
      </c>
      <c r="B1903" s="5" t="s">
        <v>886</v>
      </c>
      <c r="C1903" s="5" t="str">
        <f t="shared" si="29"/>
        <v>Isolated%20ectopia%20lentis</v>
      </c>
    </row>
    <row r="1904" spans="1:3" x14ac:dyDescent="0.35">
      <c r="A1904" s="5" t="s">
        <v>2454</v>
      </c>
      <c r="B1904" s="5" t="s">
        <v>2454</v>
      </c>
      <c r="C1904" s="5" t="str">
        <f t="shared" si="29"/>
        <v>Isolated%20focal%20non%2Depidermolytic%20palmoplantar%20keratoderma</v>
      </c>
    </row>
    <row r="1905" spans="1:3" x14ac:dyDescent="0.35">
      <c r="A1905" s="5" t="s">
        <v>3347</v>
      </c>
      <c r="B1905" s="5" t="s">
        <v>3347</v>
      </c>
      <c r="C1905" s="5" t="str">
        <f t="shared" si="29"/>
        <v>Isolated%20follicle%20stimulating%20hormone%20deficiency</v>
      </c>
    </row>
    <row r="1906" spans="1:3" x14ac:dyDescent="0.35">
      <c r="A1906" s="5" t="s">
        <v>2519</v>
      </c>
      <c r="B1906" s="5" t="s">
        <v>2519</v>
      </c>
      <c r="C1906" s="5" t="str">
        <f t="shared" si="29"/>
        <v>Isolated%20generalized%20anhidrosis%20with%20normal%20sweat%20glands</v>
      </c>
    </row>
    <row r="1907" spans="1:3" x14ac:dyDescent="0.35">
      <c r="A1907" s="5" t="s">
        <v>3226</v>
      </c>
      <c r="B1907" s="5" t="s">
        <v>3226</v>
      </c>
      <c r="C1907" s="5" t="str">
        <f t="shared" si="29"/>
        <v>Isolated%20glycerol%20kinase%20deficiency</v>
      </c>
    </row>
    <row r="1908" spans="1:3" x14ac:dyDescent="0.35">
      <c r="A1908" s="5" t="s">
        <v>2014</v>
      </c>
      <c r="B1908" s="5" t="s">
        <v>2014</v>
      </c>
      <c r="C1908" s="5" t="str">
        <f t="shared" si="29"/>
        <v>Isolated%20hereditary%20congenital%20facial%20paralysis</v>
      </c>
    </row>
    <row r="1909" spans="1:3" x14ac:dyDescent="0.35">
      <c r="A1909" s="5" t="s">
        <v>2615</v>
      </c>
      <c r="B1909" s="5" t="s">
        <v>2615</v>
      </c>
      <c r="C1909" s="5" t="str">
        <f t="shared" si="29"/>
        <v>Isolated%20hyperchlorhidrosis</v>
      </c>
    </row>
    <row r="1910" spans="1:3" x14ac:dyDescent="0.35">
      <c r="A1910" s="5" t="s">
        <v>426</v>
      </c>
      <c r="B1910" s="5" t="s">
        <v>426</v>
      </c>
      <c r="C1910" s="5" t="str">
        <f t="shared" si="29"/>
        <v>Isolated%20microphthalmia%2Danophthalmia%2Dcoloboma</v>
      </c>
    </row>
    <row r="1911" spans="1:3" x14ac:dyDescent="0.35">
      <c r="A1911" s="5" t="s">
        <v>2544</v>
      </c>
      <c r="B1911" s="5" t="s">
        <v>2544</v>
      </c>
      <c r="C1911" s="5" t="str">
        <f t="shared" si="29"/>
        <v>Isolated%20neonatal%20sclerosing%20cholangitis</v>
      </c>
    </row>
    <row r="1912" spans="1:3" x14ac:dyDescent="0.35">
      <c r="A1912" s="5" t="s">
        <v>2413</v>
      </c>
      <c r="B1912" s="5" t="s">
        <v>2413</v>
      </c>
      <c r="C1912" s="5" t="str">
        <f t="shared" si="29"/>
        <v>Isolated%20sedoheptulokinase%20deficiency</v>
      </c>
    </row>
    <row r="1913" spans="1:3" x14ac:dyDescent="0.35">
      <c r="A1913" s="5" t="s">
        <v>399</v>
      </c>
      <c r="B1913" s="5" t="s">
        <v>399</v>
      </c>
      <c r="C1913" s="5" t="str">
        <f t="shared" si="29"/>
        <v>Isolated%20split%20hand%2Dsplit%20foot%20malformation</v>
      </c>
    </row>
    <row r="1914" spans="1:3" x14ac:dyDescent="0.35">
      <c r="A1914" s="5" t="s">
        <v>1167</v>
      </c>
      <c r="B1914" s="5" t="s">
        <v>1167</v>
      </c>
      <c r="C1914" s="5" t="str">
        <f t="shared" si="29"/>
        <v>Isolated%20succinate%2DCoQ%20reductase%20deficiency</v>
      </c>
    </row>
    <row r="1915" spans="1:3" x14ac:dyDescent="0.35">
      <c r="A1915" s="5" t="s">
        <v>3415</v>
      </c>
      <c r="B1915" s="5" t="s">
        <v>3415</v>
      </c>
      <c r="C1915" s="5" t="str">
        <f t="shared" si="29"/>
        <v>Isolated%20thyroid%2Dstimulating%20hormone%20deficiency</v>
      </c>
    </row>
    <row r="1916" spans="1:3" x14ac:dyDescent="0.35">
      <c r="A1916" s="5" t="s">
        <v>975</v>
      </c>
      <c r="B1916" s="5" t="s">
        <v>975</v>
      </c>
      <c r="C1916" s="5" t="str">
        <f t="shared" si="29"/>
        <v>Isotretinoin%2Dlike%20syndrome</v>
      </c>
    </row>
    <row r="1917" spans="1:3" x14ac:dyDescent="0.35">
      <c r="A1917" s="5" t="s">
        <v>541</v>
      </c>
      <c r="B1917" s="5" t="s">
        <v>541</v>
      </c>
      <c r="C1917" s="5" t="str">
        <f t="shared" si="29"/>
        <v>Isovaleric%20acidemia</v>
      </c>
    </row>
    <row r="1918" spans="1:3" x14ac:dyDescent="0.35">
      <c r="A1918" s="5" t="s">
        <v>2150</v>
      </c>
      <c r="B1918" s="5" t="s">
        <v>2150</v>
      </c>
      <c r="C1918" s="5" t="str">
        <f t="shared" si="29"/>
        <v>ISPD%2Drelated%20limb%2Dgirdle%20muscular%20dystrophy%20R20</v>
      </c>
    </row>
    <row r="1919" spans="1:3" x14ac:dyDescent="0.35">
      <c r="A1919" s="5" t="s">
        <v>2409</v>
      </c>
      <c r="B1919" s="5" t="s">
        <v>2409</v>
      </c>
      <c r="C1919" s="5" t="str">
        <f t="shared" si="29"/>
        <v>ITM2B%20amyloidosis</v>
      </c>
    </row>
    <row r="1920" spans="1:3" x14ac:dyDescent="0.35">
      <c r="A1920" s="5" t="s">
        <v>2476</v>
      </c>
      <c r="B1920" s="5" t="s">
        <v>2476</v>
      </c>
      <c r="C1920" s="5" t="str">
        <f t="shared" si="29"/>
        <v>ITPA%2Drelated%20lethal%20infantile%20neurological%20disorder%20with%20cataract%20and%20cardiac%20involvement</v>
      </c>
    </row>
    <row r="1921" spans="1:3" x14ac:dyDescent="0.35">
      <c r="A1921" s="5" t="s">
        <v>976</v>
      </c>
      <c r="B1921" s="5" t="s">
        <v>976</v>
      </c>
      <c r="C1921" s="5" t="str">
        <f t="shared" si="29"/>
        <v>IVIC%20syndrome</v>
      </c>
    </row>
    <row r="1922" spans="1:3" x14ac:dyDescent="0.35">
      <c r="A1922" s="5" t="s">
        <v>3003</v>
      </c>
      <c r="B1922" s="5" t="s">
        <v>3003</v>
      </c>
      <c r="C1922" s="5" t="str">
        <f t="shared" ref="C1922:C1985" si="30">SUBSTITUTE(SUBSTITUTE(SUBSTITUTE(B1922, " ", "%20"), "'", "%27"), "-", "%2D")</f>
        <v>Jackson%2DWeiss%20syndrome</v>
      </c>
    </row>
    <row r="1923" spans="1:3" x14ac:dyDescent="0.35">
      <c r="A1923" s="5" t="s">
        <v>459</v>
      </c>
      <c r="B1923" s="5" t="s">
        <v>459</v>
      </c>
      <c r="C1923" s="5" t="str">
        <f t="shared" si="30"/>
        <v>Jalili%20syndrome</v>
      </c>
    </row>
    <row r="1924" spans="1:3" x14ac:dyDescent="0.35">
      <c r="A1924" s="5" t="s">
        <v>2026</v>
      </c>
      <c r="B1924" s="5" t="s">
        <v>2026</v>
      </c>
      <c r="C1924" s="5" t="str">
        <f t="shared" si="30"/>
        <v>Jawad%20syndrome</v>
      </c>
    </row>
    <row r="1925" spans="1:3" x14ac:dyDescent="0.35">
      <c r="A1925" s="5" t="s">
        <v>2949</v>
      </c>
      <c r="B1925" s="5" t="s">
        <v>2949</v>
      </c>
      <c r="C1925" s="5" t="str">
        <f t="shared" si="30"/>
        <v>Jervell%20and%20Lange%2DNielsen%20syndrome</v>
      </c>
    </row>
    <row r="1926" spans="1:3" x14ac:dyDescent="0.35">
      <c r="A1926" s="5" t="s">
        <v>2880</v>
      </c>
      <c r="B1926" s="5" t="s">
        <v>2880</v>
      </c>
      <c r="C1926" s="5" t="str">
        <f t="shared" si="30"/>
        <v>Jeune%20syndrome</v>
      </c>
    </row>
    <row r="1927" spans="1:3" x14ac:dyDescent="0.35">
      <c r="A1927" s="5" t="s">
        <v>3600</v>
      </c>
      <c r="B1927" s="5" t="s">
        <v>3600</v>
      </c>
      <c r="C1927" s="5" t="str">
        <f t="shared" si="30"/>
        <v>Johanson%2DBlizzard%20syndrome</v>
      </c>
    </row>
    <row r="1928" spans="1:3" x14ac:dyDescent="0.35">
      <c r="A1928" s="5" t="s">
        <v>2922</v>
      </c>
      <c r="B1928" s="5" t="s">
        <v>2922</v>
      </c>
      <c r="C1928" s="5" t="str">
        <f t="shared" si="30"/>
        <v>Johnson%20neuroectodermal%20syndrome</v>
      </c>
    </row>
    <row r="1929" spans="1:3" x14ac:dyDescent="0.35">
      <c r="A1929" s="5" t="s">
        <v>108</v>
      </c>
      <c r="B1929" s="5" t="s">
        <v>108</v>
      </c>
      <c r="C1929" s="5" t="str">
        <f t="shared" si="30"/>
        <v>Joubert%20syndrome</v>
      </c>
    </row>
    <row r="1930" spans="1:3" x14ac:dyDescent="0.35">
      <c r="A1930" s="5" t="s">
        <v>108</v>
      </c>
      <c r="B1930" s="5" t="s">
        <v>108</v>
      </c>
      <c r="C1930" s="5" t="str">
        <f t="shared" si="30"/>
        <v>Joubert%20syndrome</v>
      </c>
    </row>
    <row r="1931" spans="1:3" x14ac:dyDescent="0.35">
      <c r="A1931" s="5" t="s">
        <v>405</v>
      </c>
      <c r="B1931" s="5" t="s">
        <v>405</v>
      </c>
      <c r="C1931" s="5" t="str">
        <f t="shared" si="30"/>
        <v>Joubert%20syndrome%20and%20related%20disorders</v>
      </c>
    </row>
    <row r="1932" spans="1:3" x14ac:dyDescent="0.35">
      <c r="A1932" s="5" t="s">
        <v>810</v>
      </c>
      <c r="B1932" s="5" t="s">
        <v>810</v>
      </c>
      <c r="C1932" s="5" t="str">
        <f t="shared" si="30"/>
        <v>Joubert%20syndrome%20with%20hepatic%20defect</v>
      </c>
    </row>
    <row r="1933" spans="1:3" x14ac:dyDescent="0.35">
      <c r="A1933" s="5" t="s">
        <v>2266</v>
      </c>
      <c r="B1933" s="5" t="s">
        <v>2266</v>
      </c>
      <c r="C1933" s="5" t="str">
        <f t="shared" si="30"/>
        <v>Joubert%20syndrome%20with%20Jeune%20asphyxiating%20thoracic%20dystrophy</v>
      </c>
    </row>
    <row r="1934" spans="1:3" x14ac:dyDescent="0.35">
      <c r="A1934" s="5" t="s">
        <v>3487</v>
      </c>
      <c r="B1934" s="5" t="s">
        <v>3487</v>
      </c>
      <c r="C1934" s="5" t="str">
        <f t="shared" si="30"/>
        <v>Joubert%20syndrome%20with%20ocular%20defect</v>
      </c>
    </row>
    <row r="1935" spans="1:3" x14ac:dyDescent="0.35">
      <c r="A1935" s="5" t="s">
        <v>977</v>
      </c>
      <c r="B1935" s="5" t="s">
        <v>977</v>
      </c>
      <c r="C1935" s="5" t="str">
        <f t="shared" si="30"/>
        <v>Joubert%20syndrome%20with%20oculorenal%20defect</v>
      </c>
    </row>
    <row r="1936" spans="1:3" x14ac:dyDescent="0.35">
      <c r="A1936" s="5" t="s">
        <v>3488</v>
      </c>
      <c r="B1936" s="5" t="s">
        <v>3488</v>
      </c>
      <c r="C1936" s="5" t="str">
        <f t="shared" si="30"/>
        <v>Joubert%20syndrome%20with%20renal%20defect</v>
      </c>
    </row>
    <row r="1937" spans="1:3" x14ac:dyDescent="0.35">
      <c r="A1937" s="5" t="s">
        <v>978</v>
      </c>
      <c r="B1937" s="5" t="s">
        <v>978</v>
      </c>
      <c r="C1937" s="5" t="str">
        <f t="shared" si="30"/>
        <v>Juberg%2DHayward%20syndrome</v>
      </c>
    </row>
    <row r="1938" spans="1:3" x14ac:dyDescent="0.35">
      <c r="A1938" s="5" t="s">
        <v>1545</v>
      </c>
      <c r="B1938" s="5" t="s">
        <v>1545</v>
      </c>
      <c r="C1938" s="5" t="str">
        <f t="shared" si="30"/>
        <v>Juberg%2DMarsidi%20syndrome</v>
      </c>
    </row>
    <row r="1939" spans="1:3" x14ac:dyDescent="0.35">
      <c r="A1939" s="5" t="s">
        <v>347</v>
      </c>
      <c r="B1939" s="5" t="s">
        <v>347</v>
      </c>
      <c r="C1939" s="5" t="str">
        <f t="shared" si="30"/>
        <v>Junctional%20epidermolysis%20bullosa</v>
      </c>
    </row>
    <row r="1940" spans="1:3" x14ac:dyDescent="0.35">
      <c r="A1940" s="5" t="s">
        <v>1384</v>
      </c>
      <c r="B1940" s="5" t="s">
        <v>1384</v>
      </c>
      <c r="C1940" s="5" t="str">
        <f t="shared" si="30"/>
        <v>Junctional%20epidermolysis%20bullosa%20inversa</v>
      </c>
    </row>
    <row r="1941" spans="1:3" x14ac:dyDescent="0.35">
      <c r="A1941" s="5" t="s">
        <v>2012</v>
      </c>
      <c r="B1941" s="5" t="s">
        <v>2012</v>
      </c>
      <c r="C1941" s="5" t="str">
        <f t="shared" si="30"/>
        <v>Junctional%20epidermolysis%20bullosa%20with%20respiratory%20and%20renal%20involvement</v>
      </c>
    </row>
    <row r="1942" spans="1:3" x14ac:dyDescent="0.35">
      <c r="A1942" s="5" t="s">
        <v>3390</v>
      </c>
      <c r="B1942" s="5" t="s">
        <v>3390</v>
      </c>
      <c r="C1942" s="5" t="str">
        <f t="shared" si="30"/>
        <v>Junctional%20epidermolysis%20bullosa,%20generalized%20intermediate</v>
      </c>
    </row>
    <row r="1943" spans="1:3" x14ac:dyDescent="0.35">
      <c r="A1943" s="5" t="s">
        <v>524</v>
      </c>
      <c r="B1943" s="5" t="s">
        <v>524</v>
      </c>
      <c r="C1943" s="5" t="str">
        <f t="shared" si="30"/>
        <v>Junctional%20epidermolysis%20bullosa,%20generalized%20severe</v>
      </c>
    </row>
    <row r="1944" spans="1:3" x14ac:dyDescent="0.35">
      <c r="A1944" s="5" t="s">
        <v>3143</v>
      </c>
      <c r="B1944" s="5" t="s">
        <v>3143</v>
      </c>
      <c r="C1944" s="5" t="str">
        <f t="shared" si="30"/>
        <v>Junctional%20epidermolysis%20bullosa,%20non%2DHerlitz%20type</v>
      </c>
    </row>
    <row r="1945" spans="1:3" x14ac:dyDescent="0.35">
      <c r="A1945" s="5" t="s">
        <v>1383</v>
      </c>
      <c r="B1945" s="5" t="s">
        <v>1383</v>
      </c>
      <c r="C1945" s="5" t="str">
        <f t="shared" si="30"/>
        <v>Junctional%20epidermolysis%20bullosa%2Dpyloric%20atresia%20syndrome</v>
      </c>
    </row>
    <row r="1946" spans="1:3" x14ac:dyDescent="0.35">
      <c r="A1946" s="5" t="s">
        <v>2975</v>
      </c>
      <c r="B1946" s="5" t="s">
        <v>2975</v>
      </c>
      <c r="C1946" s="5" t="str">
        <f t="shared" si="30"/>
        <v>Juvenile%20amyotrophic%20lateral%20sclerosis</v>
      </c>
    </row>
    <row r="1947" spans="1:3" x14ac:dyDescent="0.35">
      <c r="A1947" s="5" t="s">
        <v>1890</v>
      </c>
      <c r="B1947" s="5" t="s">
        <v>1890</v>
      </c>
      <c r="C1947" s="5" t="str">
        <f t="shared" si="30"/>
        <v>Juvenile%20cataract%2Dmicrocornea%2Drenal%20glucosuria%20syndrome</v>
      </c>
    </row>
    <row r="1948" spans="1:3" x14ac:dyDescent="0.35">
      <c r="A1948" s="5" t="s">
        <v>2810</v>
      </c>
      <c r="B1948" s="5" t="s">
        <v>2810</v>
      </c>
      <c r="C1948" s="5" t="str">
        <f t="shared" si="30"/>
        <v>Juvenile%20glaucoma</v>
      </c>
    </row>
    <row r="1949" spans="1:3" x14ac:dyDescent="0.35">
      <c r="A1949" s="5" t="s">
        <v>2847</v>
      </c>
      <c r="B1949" s="5" t="s">
        <v>2847</v>
      </c>
      <c r="C1949" s="5" t="str">
        <f t="shared" si="30"/>
        <v>Juvenile%20Huntington%20disease</v>
      </c>
    </row>
    <row r="1950" spans="1:3" x14ac:dyDescent="0.35">
      <c r="A1950" s="5" t="s">
        <v>913</v>
      </c>
      <c r="B1950" s="5" t="s">
        <v>913</v>
      </c>
      <c r="C1950" s="5" t="str">
        <f t="shared" si="30"/>
        <v>Juvenile%20hyaline%20fibromatosis</v>
      </c>
    </row>
    <row r="1951" spans="1:3" x14ac:dyDescent="0.35">
      <c r="A1951" s="5" t="s">
        <v>3097</v>
      </c>
      <c r="B1951" s="5" t="s">
        <v>3097</v>
      </c>
      <c r="C1951" s="5" t="str">
        <f t="shared" si="30"/>
        <v>Juvenile%20nephropathic%20cystinosis</v>
      </c>
    </row>
    <row r="1952" spans="1:3" x14ac:dyDescent="0.35">
      <c r="A1952" s="5" t="s">
        <v>343</v>
      </c>
      <c r="B1952" s="5" t="s">
        <v>343</v>
      </c>
      <c r="C1952" s="5" t="str">
        <f t="shared" si="30"/>
        <v>Juvenile%20neuronal%20ceroid%20lipofuscinosis</v>
      </c>
    </row>
    <row r="1953" spans="1:3" x14ac:dyDescent="0.35">
      <c r="A1953" s="5" t="s">
        <v>1084</v>
      </c>
      <c r="B1953" s="5" t="s">
        <v>1084</v>
      </c>
      <c r="C1953" s="5" t="str">
        <f t="shared" si="30"/>
        <v>Juvenile%20Paget%20disease</v>
      </c>
    </row>
    <row r="1954" spans="1:3" x14ac:dyDescent="0.35">
      <c r="A1954" s="5" t="s">
        <v>2747</v>
      </c>
      <c r="B1954" s="5" t="s">
        <v>2747</v>
      </c>
      <c r="C1954" s="5" t="str">
        <f t="shared" si="30"/>
        <v>Juvenile%20polyposis%20syndrome</v>
      </c>
    </row>
    <row r="1955" spans="1:3" x14ac:dyDescent="0.35">
      <c r="A1955" s="5" t="s">
        <v>2819</v>
      </c>
      <c r="B1955" s="5" t="s">
        <v>2819</v>
      </c>
      <c r="C1955" s="5" t="str">
        <f t="shared" si="30"/>
        <v>Juvenile%20primary%20lateral%20sclerosis</v>
      </c>
    </row>
    <row r="1956" spans="1:3" x14ac:dyDescent="0.35">
      <c r="A1956" s="5" t="s">
        <v>2435</v>
      </c>
      <c r="B1956" s="5" t="s">
        <v>2435</v>
      </c>
      <c r="C1956" s="5" t="str">
        <f t="shared" si="30"/>
        <v>Juvenile%2Donset%20diabetes%20mellitus%2Dcentral%20and%20peripheral%20neurodegeneration%20syndrome</v>
      </c>
    </row>
    <row r="1957" spans="1:3" x14ac:dyDescent="0.35">
      <c r="A1957" s="5" t="s">
        <v>455</v>
      </c>
      <c r="B1957" s="5" t="s">
        <v>455</v>
      </c>
      <c r="C1957" s="5" t="str">
        <f t="shared" si="30"/>
        <v>Kallmann%20syndrome</v>
      </c>
    </row>
    <row r="1958" spans="1:3" x14ac:dyDescent="0.35">
      <c r="A1958" s="5" t="s">
        <v>980</v>
      </c>
      <c r="B1958" s="5" t="s">
        <v>980</v>
      </c>
      <c r="C1958" s="5" t="str">
        <f t="shared" si="30"/>
        <v>Kallmann%20syndrome%2Dheart%20disease%20syndrome</v>
      </c>
    </row>
    <row r="1959" spans="1:3" x14ac:dyDescent="0.35">
      <c r="A1959" s="5" t="s">
        <v>981</v>
      </c>
      <c r="B1959" s="5" t="s">
        <v>981</v>
      </c>
      <c r="C1959" s="5" t="str">
        <f t="shared" si="30"/>
        <v>Kapur%2DToriello%20syndrome</v>
      </c>
    </row>
    <row r="1960" spans="1:3" x14ac:dyDescent="0.35">
      <c r="A1960" s="5" t="s">
        <v>982</v>
      </c>
      <c r="B1960" s="5" t="s">
        <v>982</v>
      </c>
      <c r="C1960" s="5" t="str">
        <f t="shared" si="30"/>
        <v>Karsch%2DNeugebauer%20syndrome</v>
      </c>
    </row>
    <row r="1961" spans="1:3" x14ac:dyDescent="0.35">
      <c r="A1961" s="5" t="s">
        <v>2317</v>
      </c>
      <c r="B1961" s="5" t="s">
        <v>2317</v>
      </c>
      <c r="C1961" s="5" t="str">
        <f t="shared" si="30"/>
        <v>Karyomegalic%20interstitial%20nephritis</v>
      </c>
    </row>
    <row r="1962" spans="1:3" x14ac:dyDescent="0.35">
      <c r="A1962" s="5" t="s">
        <v>983</v>
      </c>
      <c r="B1962" s="5" t="s">
        <v>983</v>
      </c>
      <c r="C1962" s="5" t="str">
        <f t="shared" si="30"/>
        <v>KBG%20syndrome</v>
      </c>
    </row>
    <row r="1963" spans="1:3" x14ac:dyDescent="0.35">
      <c r="A1963" s="5" t="s">
        <v>2408</v>
      </c>
      <c r="B1963" s="5" t="s">
        <v>2408</v>
      </c>
      <c r="C1963" s="5" t="str">
        <f t="shared" si="30"/>
        <v>KCNQ2%2Drelated%20epileptic%20encephalopathy</v>
      </c>
    </row>
    <row r="1964" spans="1:3" x14ac:dyDescent="0.35">
      <c r="A1964" s="5" t="s">
        <v>428</v>
      </c>
      <c r="B1964" s="5" t="s">
        <v>428</v>
      </c>
      <c r="C1964" s="5" t="str">
        <f t="shared" si="30"/>
        <v>Kearns%2DSayre%20syndrome</v>
      </c>
    </row>
    <row r="1965" spans="1:3" x14ac:dyDescent="0.35">
      <c r="A1965" s="5" t="s">
        <v>425</v>
      </c>
      <c r="B1965" s="5" t="s">
        <v>425</v>
      </c>
      <c r="C1965" s="5" t="str">
        <f t="shared" si="30"/>
        <v>Kennedy%20disease</v>
      </c>
    </row>
    <row r="1966" spans="1:3" x14ac:dyDescent="0.35">
      <c r="A1966" s="5" t="s">
        <v>984</v>
      </c>
      <c r="B1966" s="5" t="s">
        <v>984</v>
      </c>
      <c r="C1966" s="5" t="str">
        <f t="shared" si="30"/>
        <v>Kenny%2DCaffey%20syndrome</v>
      </c>
    </row>
    <row r="1967" spans="1:3" x14ac:dyDescent="0.35">
      <c r="A1967" s="5" t="s">
        <v>659</v>
      </c>
      <c r="B1967" s="5" t="s">
        <v>659</v>
      </c>
      <c r="C1967" s="5" t="str">
        <f t="shared" si="30"/>
        <v>Keratoderma%20hereditarium%20mutilans</v>
      </c>
    </row>
    <row r="1968" spans="1:3" x14ac:dyDescent="0.35">
      <c r="A1968" s="5" t="s">
        <v>1381</v>
      </c>
      <c r="B1968" s="5" t="s">
        <v>1381</v>
      </c>
      <c r="C1968" s="5" t="str">
        <f t="shared" si="30"/>
        <v>Keratoderma%20hereditarium%20mutilans%20with%20ichthyosis</v>
      </c>
    </row>
    <row r="1969" spans="1:3" x14ac:dyDescent="0.35">
      <c r="A1969" s="5" t="s">
        <v>3118</v>
      </c>
      <c r="B1969" s="5" t="s">
        <v>3118</v>
      </c>
      <c r="C1969" s="5" t="str">
        <f t="shared" si="30"/>
        <v>Keratosis%20follicularis%20spinulosa%20decalvans</v>
      </c>
    </row>
    <row r="1970" spans="1:3" x14ac:dyDescent="0.35">
      <c r="A1970" s="5" t="s">
        <v>985</v>
      </c>
      <c r="B1970" s="5" t="s">
        <v>985</v>
      </c>
      <c r="C1970" s="5" t="str">
        <f t="shared" si="30"/>
        <v>Keratosis%20follicularis%2Ddwarfism%2Dcerebral%20atrophy%20syndrome</v>
      </c>
    </row>
    <row r="1971" spans="1:3" x14ac:dyDescent="0.35">
      <c r="A1971" s="5" t="s">
        <v>3551</v>
      </c>
      <c r="B1971" s="5" t="s">
        <v>3551</v>
      </c>
      <c r="C1971" s="5" t="str">
        <f t="shared" si="30"/>
        <v>Keratosis%20linearis%2Dichthyosis%20congenita%2Dsclerosing%20keratoderma%20syndrome</v>
      </c>
    </row>
    <row r="1972" spans="1:3" x14ac:dyDescent="0.35">
      <c r="A1972" s="5" t="s">
        <v>1477</v>
      </c>
      <c r="B1972" s="5" t="s">
        <v>1477</v>
      </c>
      <c r="C1972" s="5" t="str">
        <f t="shared" si="30"/>
        <v>Keratosis%20palmaris%20et%20plantaris%2Dclinodactyly%20syndrome</v>
      </c>
    </row>
    <row r="1973" spans="1:3" x14ac:dyDescent="0.35">
      <c r="A1973" s="5" t="s">
        <v>2399</v>
      </c>
      <c r="B1973" s="5" t="s">
        <v>2399</v>
      </c>
      <c r="C1973" s="5" t="str">
        <f t="shared" si="30"/>
        <v>Ketoacidosis%20due%20to%20monocarboxylate%20transporter%2D1%20deficiency</v>
      </c>
    </row>
    <row r="1974" spans="1:3" x14ac:dyDescent="0.35">
      <c r="A1974" s="5" t="s">
        <v>1425</v>
      </c>
      <c r="B1974" s="5" t="s">
        <v>1425</v>
      </c>
      <c r="C1974" s="5" t="str">
        <f t="shared" si="30"/>
        <v>Keutel%20syndrome</v>
      </c>
    </row>
    <row r="1975" spans="1:3" x14ac:dyDescent="0.35">
      <c r="A1975" s="5" t="s">
        <v>2692</v>
      </c>
      <c r="B1975" s="5" t="s">
        <v>2692</v>
      </c>
      <c r="C1975" s="5" t="str">
        <f t="shared" si="30"/>
        <v>Kindler%20syndrome</v>
      </c>
    </row>
    <row r="1976" spans="1:3" x14ac:dyDescent="0.35">
      <c r="A1976" s="5" t="s">
        <v>1596</v>
      </c>
      <c r="B1976" s="5" t="s">
        <v>1596</v>
      </c>
      <c r="C1976" s="5" t="str">
        <f t="shared" si="30"/>
        <v>King%2DDenborough%20syndrome</v>
      </c>
    </row>
    <row r="1977" spans="1:3" x14ac:dyDescent="0.35">
      <c r="A1977" s="5" t="s">
        <v>1918</v>
      </c>
      <c r="B1977" s="5" t="s">
        <v>1918</v>
      </c>
      <c r="C1977" s="5" t="str">
        <f t="shared" si="30"/>
        <v>Kleefstra%20syndrome</v>
      </c>
    </row>
    <row r="1978" spans="1:3" x14ac:dyDescent="0.35">
      <c r="A1978" s="5" t="s">
        <v>2448</v>
      </c>
      <c r="B1978" s="5" t="s">
        <v>2448</v>
      </c>
      <c r="C1978" s="5" t="str">
        <f t="shared" si="30"/>
        <v>Klippel%2DFeil%20anomaly%2Dmyopathy%2Dfacial%20dysmorphism%20syndrome</v>
      </c>
    </row>
    <row r="1979" spans="1:3" x14ac:dyDescent="0.35">
      <c r="A1979" s="5" t="s">
        <v>3231</v>
      </c>
      <c r="B1979" s="5" t="s">
        <v>3231</v>
      </c>
      <c r="C1979" s="5" t="str">
        <f t="shared" si="30"/>
        <v>Kniest%20dysplasia</v>
      </c>
    </row>
    <row r="1980" spans="1:3" x14ac:dyDescent="0.35">
      <c r="A1980" s="5" t="s">
        <v>3111</v>
      </c>
      <c r="B1980" s="5" t="s">
        <v>3111</v>
      </c>
      <c r="C1980" s="5" t="str">
        <f t="shared" si="30"/>
        <v>Knobloch%20syndrome</v>
      </c>
    </row>
    <row r="1981" spans="1:3" x14ac:dyDescent="0.35">
      <c r="A1981" s="5" t="s">
        <v>304</v>
      </c>
      <c r="B1981" s="5" t="s">
        <v>304</v>
      </c>
      <c r="C1981" s="5" t="str">
        <f t="shared" si="30"/>
        <v>Koolen%2DDe%20Vries%20syndrome</v>
      </c>
    </row>
    <row r="1982" spans="1:3" x14ac:dyDescent="0.35">
      <c r="A1982" s="5" t="s">
        <v>304</v>
      </c>
      <c r="B1982" s="5" t="s">
        <v>304</v>
      </c>
      <c r="C1982" s="5" t="str">
        <f t="shared" si="30"/>
        <v>Koolen%2DDe%20Vries%20syndrome</v>
      </c>
    </row>
    <row r="1983" spans="1:3" x14ac:dyDescent="0.35">
      <c r="A1983" s="5" t="s">
        <v>2204</v>
      </c>
      <c r="B1983" s="5" t="s">
        <v>2204</v>
      </c>
      <c r="C1983" s="5" t="str">
        <f t="shared" si="30"/>
        <v>Koolen%2DDe%20Vries%20syndrome%20due%20to%20a%20point%20mutation</v>
      </c>
    </row>
    <row r="1984" spans="1:3" x14ac:dyDescent="0.35">
      <c r="A1984" s="5" t="s">
        <v>1597</v>
      </c>
      <c r="B1984" s="5" t="s">
        <v>1597</v>
      </c>
      <c r="C1984" s="5" t="str">
        <f t="shared" si="30"/>
        <v>Kostmann%20syndrome</v>
      </c>
    </row>
    <row r="1985" spans="1:3" x14ac:dyDescent="0.35">
      <c r="A1985" s="5" t="s">
        <v>353</v>
      </c>
      <c r="B1985" s="5" t="s">
        <v>353</v>
      </c>
      <c r="C1985" s="5" t="str">
        <f t="shared" si="30"/>
        <v>Krabbe%20disease</v>
      </c>
    </row>
    <row r="1986" spans="1:3" x14ac:dyDescent="0.35">
      <c r="A1986" s="5" t="s">
        <v>3074</v>
      </c>
      <c r="B1986" s="5" t="s">
        <v>3074</v>
      </c>
      <c r="C1986" s="5" t="str">
        <f t="shared" ref="C1986:C2049" si="31">SUBSTITUTE(SUBSTITUTE(SUBSTITUTE(B1986, " ", "%20"), "'", "%27"), "-", "%2D")</f>
        <v>KRT1%2Drelated%20diffuse%20nonepidermolytic%20keratoderma</v>
      </c>
    </row>
    <row r="1987" spans="1:3" x14ac:dyDescent="0.35">
      <c r="A1987" s="5" t="s">
        <v>744</v>
      </c>
      <c r="B1987" s="5" t="s">
        <v>744</v>
      </c>
      <c r="C1987" s="5" t="str">
        <f t="shared" si="31"/>
        <v>Kuskokwim%20syndrome</v>
      </c>
    </row>
    <row r="1988" spans="1:3" x14ac:dyDescent="0.35">
      <c r="A1988" s="5" t="s">
        <v>2565</v>
      </c>
      <c r="B1988" s="5" t="s">
        <v>2565</v>
      </c>
      <c r="C1988" s="5" t="str">
        <f t="shared" si="31"/>
        <v>Kyphoscoliosis%2Dlateral%20tongue%20atrophy%2Dhereditary%20spastic%20paraplegia%20syndrome</v>
      </c>
    </row>
    <row r="1989" spans="1:3" x14ac:dyDescent="0.35">
      <c r="A1989" s="5" t="s">
        <v>1994</v>
      </c>
      <c r="B1989" s="5" t="s">
        <v>1994</v>
      </c>
      <c r="C1989" s="5" t="str">
        <f t="shared" si="31"/>
        <v>Kyphoscoliotic%20Ehlers%2DDanlos%20syndrome%20due%20to%20FKBP22%20deficiency</v>
      </c>
    </row>
    <row r="1990" spans="1:3" x14ac:dyDescent="0.35">
      <c r="A1990" s="5" t="s">
        <v>2786</v>
      </c>
      <c r="B1990" s="5" t="s">
        <v>2786</v>
      </c>
      <c r="C1990" s="5" t="str">
        <f t="shared" si="31"/>
        <v>Kyphoscoliotic%20Ehlers%2DDanlos%20syndrome%20due%20to%20lysyl%20hydroxylase%201%20deficiency</v>
      </c>
    </row>
    <row r="1991" spans="1:3" x14ac:dyDescent="0.35">
      <c r="A1991" s="5" t="s">
        <v>2564</v>
      </c>
      <c r="B1991" s="5" t="s">
        <v>2564</v>
      </c>
      <c r="C1991" s="5" t="str">
        <f t="shared" si="31"/>
        <v>Kyphosis%2Dlateral%20tongue%20atrophy%2Dmyofibrillar%20myopathy%20syndrome</v>
      </c>
    </row>
    <row r="1992" spans="1:3" x14ac:dyDescent="0.35">
      <c r="A1992" s="5" t="s">
        <v>3534</v>
      </c>
      <c r="B1992" s="5" t="s">
        <v>3534</v>
      </c>
      <c r="C1992" s="5" t="str">
        <f t="shared" si="31"/>
        <v>L1%20syndrome</v>
      </c>
    </row>
    <row r="1993" spans="1:3" x14ac:dyDescent="0.35">
      <c r="A1993" s="5" t="s">
        <v>1362</v>
      </c>
      <c r="B1993" s="5" t="s">
        <v>1362</v>
      </c>
      <c r="C1993" s="5" t="str">
        <f t="shared" si="31"/>
        <v>L%2D2%2Dhydroxyglutaric%20aciduria</v>
      </c>
    </row>
    <row r="1994" spans="1:3" x14ac:dyDescent="0.35">
      <c r="A1994" s="5" t="s">
        <v>989</v>
      </c>
      <c r="B1994" s="5" t="s">
        <v>989</v>
      </c>
      <c r="C1994" s="5" t="str">
        <f t="shared" si="31"/>
        <v>Lacrimoauriculodentodigital%20syndrome</v>
      </c>
    </row>
    <row r="1995" spans="1:3" x14ac:dyDescent="0.35">
      <c r="A1995" s="5" t="s">
        <v>456</v>
      </c>
      <c r="B1995" s="5" t="s">
        <v>456</v>
      </c>
      <c r="C1995" s="5" t="str">
        <f t="shared" si="31"/>
        <v>Lafora%20disease</v>
      </c>
    </row>
    <row r="1996" spans="1:3" x14ac:dyDescent="0.35">
      <c r="A1996" s="5" t="s">
        <v>3350</v>
      </c>
      <c r="B1996" s="5" t="s">
        <v>3350</v>
      </c>
      <c r="C1996" s="5" t="str">
        <f t="shared" si="31"/>
        <v>Laing%20early%2Donset%20distal%20myopathy</v>
      </c>
    </row>
    <row r="1997" spans="1:3" x14ac:dyDescent="0.35">
      <c r="A1997" s="5" t="s">
        <v>2594</v>
      </c>
      <c r="B1997" s="5" t="s">
        <v>2594</v>
      </c>
      <c r="C1997" s="5" t="str">
        <f t="shared" si="31"/>
        <v>LAMA5%2Drelated%20multisystemic%20syndrome</v>
      </c>
    </row>
    <row r="1998" spans="1:3" x14ac:dyDescent="0.35">
      <c r="A1998" s="5" t="s">
        <v>474</v>
      </c>
      <c r="B1998" s="5" t="s">
        <v>474</v>
      </c>
      <c r="C1998" s="5" t="str">
        <f t="shared" si="31"/>
        <v>Lamellar%20ichthyosis</v>
      </c>
    </row>
    <row r="1999" spans="1:3" x14ac:dyDescent="0.35">
      <c r="A1999" s="5" t="s">
        <v>597</v>
      </c>
      <c r="B1999" s="5" t="s">
        <v>597</v>
      </c>
      <c r="C1999" s="5" t="str">
        <f t="shared" si="31"/>
        <v>Laminin%20subunit%20alpha%202%2Drelated%20congenital%20muscular%20dystrophy</v>
      </c>
    </row>
    <row r="2000" spans="1:3" x14ac:dyDescent="0.35">
      <c r="A2000" s="5" t="s">
        <v>2957</v>
      </c>
      <c r="B2000" s="5" t="s">
        <v>2957</v>
      </c>
      <c r="C2000" s="5" t="str">
        <f t="shared" si="31"/>
        <v>Landau%2DKleffner%20syndrome</v>
      </c>
    </row>
    <row r="2001" spans="1:3" x14ac:dyDescent="0.35">
      <c r="A2001" s="5" t="s">
        <v>1040</v>
      </c>
      <c r="B2001" s="5" t="s">
        <v>1040</v>
      </c>
      <c r="C2001" s="5" t="str">
        <f t="shared" si="31"/>
        <v>Langer%20mesomelic%20dysplasia</v>
      </c>
    </row>
    <row r="2002" spans="1:3" x14ac:dyDescent="0.35">
      <c r="A2002" s="5" t="s">
        <v>1232</v>
      </c>
      <c r="B2002" s="5" t="s">
        <v>1232</v>
      </c>
      <c r="C2002" s="5" t="str">
        <f t="shared" si="31"/>
        <v>L%2DArginine:glycine%20amidinotransferase%20deficiency</v>
      </c>
    </row>
    <row r="2003" spans="1:3" x14ac:dyDescent="0.35">
      <c r="A2003" s="5" t="s">
        <v>2906</v>
      </c>
      <c r="B2003" s="5" t="s">
        <v>2906</v>
      </c>
      <c r="C2003" s="5" t="str">
        <f t="shared" si="31"/>
        <v>Laron%20syndrome</v>
      </c>
    </row>
    <row r="2004" spans="1:3" x14ac:dyDescent="0.35">
      <c r="A2004" s="5" t="s">
        <v>1840</v>
      </c>
      <c r="B2004" s="5" t="s">
        <v>1840</v>
      </c>
      <c r="C2004" s="5" t="str">
        <f t="shared" si="31"/>
        <v>Laron%20syndrome%20with%20immunodeficiency</v>
      </c>
    </row>
    <row r="2005" spans="1:3" x14ac:dyDescent="0.35">
      <c r="A2005" s="5" t="s">
        <v>507</v>
      </c>
      <c r="B2005" s="5" t="s">
        <v>507</v>
      </c>
      <c r="C2005" s="5" t="str">
        <f t="shared" si="31"/>
        <v>Larsen%20syndrome</v>
      </c>
    </row>
    <row r="2006" spans="1:3" x14ac:dyDescent="0.35">
      <c r="A2006" s="5" t="s">
        <v>1970</v>
      </c>
      <c r="B2006" s="5" t="s">
        <v>1970</v>
      </c>
      <c r="C2006" s="5" t="str">
        <f t="shared" si="31"/>
        <v>Larsen%2Dlike%20syndrome,%20B3GAT3%20type</v>
      </c>
    </row>
    <row r="2007" spans="1:3" x14ac:dyDescent="0.35">
      <c r="A2007" s="5" t="s">
        <v>991</v>
      </c>
      <c r="B2007" s="5" t="s">
        <v>991</v>
      </c>
      <c r="C2007" s="5" t="str">
        <f t="shared" si="31"/>
        <v>Laryngeal%20abductor%20paralysis%2Dintellectual%20disability%20syndrome</v>
      </c>
    </row>
    <row r="2008" spans="1:3" x14ac:dyDescent="0.35">
      <c r="A2008" s="5" t="s">
        <v>3272</v>
      </c>
      <c r="B2008" s="5" t="s">
        <v>3272</v>
      </c>
      <c r="C2008" s="5" t="str">
        <f t="shared" si="31"/>
        <v>Larynx%20atresia</v>
      </c>
    </row>
    <row r="2009" spans="1:3" x14ac:dyDescent="0.35">
      <c r="A2009" s="5" t="s">
        <v>361</v>
      </c>
      <c r="B2009" s="5" t="s">
        <v>361</v>
      </c>
      <c r="C2009" s="5" t="str">
        <f t="shared" si="31"/>
        <v>Late%20infantile%20neuronal%20ceroid%20lipofuscinosis</v>
      </c>
    </row>
    <row r="2010" spans="1:3" x14ac:dyDescent="0.35">
      <c r="A2010" s="5" t="s">
        <v>1385</v>
      </c>
      <c r="B2010" s="5" t="s">
        <v>1385</v>
      </c>
      <c r="C2010" s="5" t="str">
        <f t="shared" si="31"/>
        <v>Late%2Donset%20junctional%20epidermolysis%20bullosa</v>
      </c>
    </row>
    <row r="2011" spans="1:3" x14ac:dyDescent="0.35">
      <c r="A2011" s="5" t="s">
        <v>3356</v>
      </c>
      <c r="B2011" s="5" t="s">
        <v>3356</v>
      </c>
      <c r="C2011" s="5" t="str">
        <f t="shared" si="31"/>
        <v>Late%2Donset%20retinal%20degeneration</v>
      </c>
    </row>
    <row r="2012" spans="1:3" x14ac:dyDescent="0.35">
      <c r="A2012" s="5" t="s">
        <v>1080</v>
      </c>
      <c r="B2012" s="5" t="s">
        <v>1080</v>
      </c>
      <c r="C2012" s="5" t="str">
        <f t="shared" si="31"/>
        <v>Lateral%20meningocele%20syndrome</v>
      </c>
    </row>
    <row r="2013" spans="1:3" x14ac:dyDescent="0.35">
      <c r="A2013" s="5" t="s">
        <v>1241</v>
      </c>
      <c r="B2013" s="5" t="s">
        <v>1241</v>
      </c>
      <c r="C2013" s="5" t="str">
        <f t="shared" si="31"/>
        <v>Lathosterolosis</v>
      </c>
    </row>
    <row r="2014" spans="1:3" x14ac:dyDescent="0.35">
      <c r="A2014" s="5" t="s">
        <v>3046</v>
      </c>
      <c r="B2014" s="5" t="s">
        <v>3046</v>
      </c>
      <c r="C2014" s="5" t="str">
        <f t="shared" si="31"/>
        <v>Lattice%20corneal%20dystrophy%20type%20I</v>
      </c>
    </row>
    <row r="2015" spans="1:3" x14ac:dyDescent="0.35">
      <c r="A2015" s="5" t="s">
        <v>3306</v>
      </c>
      <c r="B2015" s="5" t="s">
        <v>3306</v>
      </c>
      <c r="C2015" s="5" t="str">
        <f t="shared" si="31"/>
        <v>Laurence%2DMoon%20syndrome</v>
      </c>
    </row>
    <row r="2016" spans="1:3" x14ac:dyDescent="0.35">
      <c r="A2016" s="5" t="s">
        <v>992</v>
      </c>
      <c r="B2016" s="5" t="s">
        <v>992</v>
      </c>
      <c r="C2016" s="5" t="str">
        <f t="shared" si="31"/>
        <v>Laurin%2DSandrow%20syndrome</v>
      </c>
    </row>
    <row r="2017" spans="1:3" x14ac:dyDescent="0.35">
      <c r="A2017" s="5" t="s">
        <v>668</v>
      </c>
      <c r="B2017" s="5" t="s">
        <v>668</v>
      </c>
      <c r="C2017" s="5" t="str">
        <f t="shared" si="31"/>
        <v>LCAT%20deficiency</v>
      </c>
    </row>
    <row r="2018" spans="1:3" x14ac:dyDescent="0.35">
      <c r="A2018" s="5" t="s">
        <v>109</v>
      </c>
      <c r="B2018" s="5" t="s">
        <v>109</v>
      </c>
      <c r="C2018" s="5" t="str">
        <f t="shared" si="31"/>
        <v>Leber%20congenital%20amaurosis</v>
      </c>
    </row>
    <row r="2019" spans="1:3" x14ac:dyDescent="0.35">
      <c r="A2019" s="5" t="s">
        <v>109</v>
      </c>
      <c r="B2019" s="5" t="s">
        <v>109</v>
      </c>
      <c r="C2019" s="5" t="str">
        <f t="shared" si="31"/>
        <v>Leber%20congenital%20amaurosis</v>
      </c>
    </row>
    <row r="2020" spans="1:3" x14ac:dyDescent="0.35">
      <c r="A2020" s="5" t="s">
        <v>345</v>
      </c>
      <c r="B2020" s="5" t="s">
        <v>345</v>
      </c>
      <c r="C2020" s="5" t="str">
        <f t="shared" si="31"/>
        <v>Leber%20hereditary%20optic%20neuropathy</v>
      </c>
    </row>
    <row r="2021" spans="1:3" x14ac:dyDescent="0.35">
      <c r="A2021" s="5" t="s">
        <v>2959</v>
      </c>
      <c r="B2021" s="5" t="s">
        <v>2959</v>
      </c>
      <c r="C2021" s="5" t="str">
        <f t="shared" si="31"/>
        <v>Leber%20plus%20disease</v>
      </c>
    </row>
    <row r="2022" spans="1:3" x14ac:dyDescent="0.35">
      <c r="A2022" s="5" t="s">
        <v>1658</v>
      </c>
      <c r="B2022" s="5" t="s">
        <v>1658</v>
      </c>
      <c r="C2022" s="5" t="str">
        <f t="shared" si="31"/>
        <v>Legius%20syndrome</v>
      </c>
    </row>
    <row r="2023" spans="1:3" x14ac:dyDescent="0.35">
      <c r="A2023" s="5" t="s">
        <v>451</v>
      </c>
      <c r="B2023" s="5" t="s">
        <v>451</v>
      </c>
      <c r="C2023" s="5" t="str">
        <f t="shared" si="31"/>
        <v>Leigh%20syndrome</v>
      </c>
    </row>
    <row r="2024" spans="1:3" x14ac:dyDescent="0.35">
      <c r="A2024" s="5" t="s">
        <v>110</v>
      </c>
      <c r="B2024" s="5" t="s">
        <v>110</v>
      </c>
      <c r="C2024" s="5" t="str">
        <f t="shared" si="31"/>
        <v>leiomyosarcoma</v>
      </c>
    </row>
    <row r="2025" spans="1:3" x14ac:dyDescent="0.35">
      <c r="A2025" s="5" t="s">
        <v>1696</v>
      </c>
      <c r="B2025" s="5" t="s">
        <v>1696</v>
      </c>
      <c r="C2025" s="5" t="str">
        <f t="shared" si="31"/>
        <v>Lelis%20syndrome</v>
      </c>
    </row>
    <row r="2026" spans="1:3" x14ac:dyDescent="0.35">
      <c r="A2026" s="5" t="s">
        <v>1044</v>
      </c>
      <c r="B2026" s="5" t="s">
        <v>1044</v>
      </c>
      <c r="C2026" s="5" t="str">
        <f t="shared" si="31"/>
        <v>Lenz%2DMajewski%20hyperostotic%20dwarfism</v>
      </c>
    </row>
    <row r="2027" spans="1:3" x14ac:dyDescent="0.35">
      <c r="A2027" s="5" t="s">
        <v>2993</v>
      </c>
      <c r="B2027" s="5" t="s">
        <v>2993</v>
      </c>
      <c r="C2027" s="5" t="str">
        <f t="shared" si="31"/>
        <v>Leprechaunism</v>
      </c>
    </row>
    <row r="2028" spans="1:3" x14ac:dyDescent="0.35">
      <c r="A2028" s="5" t="s">
        <v>3125</v>
      </c>
      <c r="B2028" s="5" t="s">
        <v>3125</v>
      </c>
      <c r="C2028" s="5" t="str">
        <f t="shared" si="31"/>
        <v>Leri%20pleonosteosis</v>
      </c>
    </row>
    <row r="2029" spans="1:3" x14ac:dyDescent="0.35">
      <c r="A2029" s="5" t="s">
        <v>2985</v>
      </c>
      <c r="B2029" s="5" t="s">
        <v>2985</v>
      </c>
      <c r="C2029" s="5" t="str">
        <f t="shared" si="31"/>
        <v>Léri%2DWeill%20dyschondrosteosis</v>
      </c>
    </row>
    <row r="2030" spans="1:3" x14ac:dyDescent="0.35">
      <c r="A2030" s="5" t="s">
        <v>111</v>
      </c>
      <c r="B2030" s="5" t="s">
        <v>247</v>
      </c>
      <c r="C2030" s="5" t="str">
        <f t="shared" si="31"/>
        <v>Lesch%2DNyhan%20syndrome</v>
      </c>
    </row>
    <row r="2031" spans="1:3" x14ac:dyDescent="0.35">
      <c r="A2031" s="5" t="s">
        <v>247</v>
      </c>
      <c r="B2031" s="5" t="s">
        <v>247</v>
      </c>
      <c r="C2031" s="5" t="str">
        <f t="shared" si="31"/>
        <v>Lesch%2DNyhan%20syndrome</v>
      </c>
    </row>
    <row r="2032" spans="1:3" x14ac:dyDescent="0.35">
      <c r="A2032" s="5" t="s">
        <v>1715</v>
      </c>
      <c r="B2032" s="5" t="s">
        <v>1715</v>
      </c>
      <c r="C2032" s="5" t="str">
        <f t="shared" si="31"/>
        <v>Lethal%20acantholytic%20epidermolysis%20bullosa</v>
      </c>
    </row>
    <row r="2033" spans="1:3" x14ac:dyDescent="0.35">
      <c r="A2033" s="5" t="s">
        <v>2054</v>
      </c>
      <c r="B2033" s="5" t="s">
        <v>2054</v>
      </c>
      <c r="C2033" s="5" t="str">
        <f t="shared" si="31"/>
        <v>Lethal%20arteriopathy%20syndrome%20due%20to%20fibulin%2D4%20deficiency</v>
      </c>
    </row>
    <row r="2034" spans="1:3" x14ac:dyDescent="0.35">
      <c r="A2034" s="5" t="s">
        <v>750</v>
      </c>
      <c r="B2034" s="5" t="s">
        <v>750</v>
      </c>
      <c r="C2034" s="5" t="str">
        <f t="shared" si="31"/>
        <v>Lethal%20ataxia%20with%20deafness%20and%20optic%20atrophy</v>
      </c>
    </row>
    <row r="2035" spans="1:3" x14ac:dyDescent="0.35">
      <c r="A2035" s="5" t="s">
        <v>3081</v>
      </c>
      <c r="B2035" s="5" t="s">
        <v>3081</v>
      </c>
      <c r="C2035" s="5" t="str">
        <f t="shared" si="31"/>
        <v>Lethal%20congenital%20contracture%20syndrome%20type%201</v>
      </c>
    </row>
    <row r="2036" spans="1:3" x14ac:dyDescent="0.35">
      <c r="A2036" s="5" t="s">
        <v>1666</v>
      </c>
      <c r="B2036" s="5" t="s">
        <v>1666</v>
      </c>
      <c r="C2036" s="5" t="str">
        <f t="shared" si="31"/>
        <v>Lethal%20congenital%20contracture%20syndrome%20type%202</v>
      </c>
    </row>
    <row r="2037" spans="1:3" x14ac:dyDescent="0.35">
      <c r="A2037" s="5" t="s">
        <v>1667</v>
      </c>
      <c r="B2037" s="5" t="s">
        <v>1667</v>
      </c>
      <c r="C2037" s="5" t="str">
        <f t="shared" si="31"/>
        <v>Lethal%20congenital%20contracture%20syndrome%20type%203</v>
      </c>
    </row>
    <row r="2038" spans="1:3" x14ac:dyDescent="0.35">
      <c r="A2038" s="5" t="s">
        <v>899</v>
      </c>
      <c r="B2038" s="5" t="s">
        <v>899</v>
      </c>
      <c r="C2038" s="5" t="str">
        <f t="shared" si="31"/>
        <v>Lethal%20faciocardiomelic%20dysplasia</v>
      </c>
    </row>
    <row r="2039" spans="1:3" x14ac:dyDescent="0.35">
      <c r="A2039" s="5" t="s">
        <v>2426</v>
      </c>
      <c r="B2039" s="5" t="s">
        <v>2426</v>
      </c>
      <c r="C2039" s="5" t="str">
        <f t="shared" si="31"/>
        <v>Lethal%20fetal%20brain%20malformation%2Dduodenal%20atresia%2Dbilateral%20renal%20hypoplasia%20syndrome</v>
      </c>
    </row>
    <row r="2040" spans="1:3" x14ac:dyDescent="0.35">
      <c r="A2040" s="5" t="s">
        <v>2410</v>
      </c>
      <c r="B2040" s="5" t="s">
        <v>2410</v>
      </c>
      <c r="C2040" s="5" t="str">
        <f t="shared" si="31"/>
        <v>Lethal%20fetal%20cerebrorenogenitourinary%20agenesis/hypoplasia%20syndrome</v>
      </c>
    </row>
    <row r="2041" spans="1:3" x14ac:dyDescent="0.35">
      <c r="A2041" s="5" t="s">
        <v>987</v>
      </c>
      <c r="B2041" s="5" t="s">
        <v>987</v>
      </c>
      <c r="C2041" s="5" t="str">
        <f t="shared" si="31"/>
        <v>Lethal%20Kniest%2Dlike%20dysplasia</v>
      </c>
    </row>
    <row r="2042" spans="1:3" x14ac:dyDescent="0.35">
      <c r="A2042" s="5" t="s">
        <v>990</v>
      </c>
      <c r="B2042" s="5" t="s">
        <v>990</v>
      </c>
      <c r="C2042" s="5" t="str">
        <f t="shared" si="31"/>
        <v>Lethal%20Larsen%2Dlike%20syndrome</v>
      </c>
    </row>
    <row r="2043" spans="1:3" x14ac:dyDescent="0.35">
      <c r="A2043" s="5" t="s">
        <v>2541</v>
      </c>
      <c r="B2043" s="5" t="s">
        <v>2541</v>
      </c>
      <c r="C2043" s="5" t="str">
        <f t="shared" si="31"/>
        <v>Lethal%20left%20ventricular%20non%2Dcompaction%2Dseizures%2Dhypotonia%2Dcataract%2Ddevelopmental%20delay%20syndrome</v>
      </c>
    </row>
    <row r="2044" spans="1:3" x14ac:dyDescent="0.35">
      <c r="A2044" s="5" t="s">
        <v>1221</v>
      </c>
      <c r="B2044" s="5" t="s">
        <v>1221</v>
      </c>
      <c r="C2044" s="5" t="str">
        <f t="shared" si="31"/>
        <v>Lethal%20multiple%20pterygium%20syndrome</v>
      </c>
    </row>
    <row r="2045" spans="1:3" x14ac:dyDescent="0.35">
      <c r="A2045" s="5" t="s">
        <v>2379</v>
      </c>
      <c r="B2045" s="5" t="s">
        <v>2379</v>
      </c>
      <c r="C2045" s="5" t="str">
        <f t="shared" si="31"/>
        <v>Lethal%20neonatal%20spasticity%2Depileptic%20encephalopathy%20syndrome</v>
      </c>
    </row>
    <row r="2046" spans="1:3" x14ac:dyDescent="0.35">
      <c r="A2046" s="5" t="s">
        <v>1983</v>
      </c>
      <c r="B2046" s="5" t="s">
        <v>1983</v>
      </c>
      <c r="C2046" s="5" t="str">
        <f t="shared" si="31"/>
        <v>Lethal%20occipital%20encephalocele%2Dskeletal%20dysplasia%20syndrome</v>
      </c>
    </row>
    <row r="2047" spans="1:3" x14ac:dyDescent="0.35">
      <c r="A2047" s="5" t="s">
        <v>1063</v>
      </c>
      <c r="B2047" s="5" t="s">
        <v>1063</v>
      </c>
      <c r="C2047" s="5" t="str">
        <f t="shared" si="31"/>
        <v>Lethal%20omphalocele%2Dcleft%20palate%20syndrome</v>
      </c>
    </row>
    <row r="2048" spans="1:3" x14ac:dyDescent="0.35">
      <c r="A2048" s="5" t="s">
        <v>873</v>
      </c>
      <c r="B2048" s="5" t="s">
        <v>873</v>
      </c>
      <c r="C2048" s="5" t="str">
        <f t="shared" si="31"/>
        <v>Lethal%20osteosclerotic%20bone%20dysplasia</v>
      </c>
    </row>
    <row r="2049" spans="1:3" x14ac:dyDescent="0.35">
      <c r="A2049" s="5" t="s">
        <v>1819</v>
      </c>
      <c r="B2049" s="5" t="s">
        <v>1819</v>
      </c>
      <c r="C2049" s="5" t="str">
        <f t="shared" si="31"/>
        <v>Lethal%20polymalformative%20syndrome,%20Boissel%20type</v>
      </c>
    </row>
    <row r="2050" spans="1:3" x14ac:dyDescent="0.35">
      <c r="A2050" s="5" t="s">
        <v>802</v>
      </c>
      <c r="B2050" s="5" t="s">
        <v>802</v>
      </c>
      <c r="C2050" s="5" t="str">
        <f t="shared" ref="C2050:C2113" si="32">SUBSTITUTE(SUBSTITUTE(SUBSTITUTE(B2050, " ", "%20"), "'", "%27"), "-", "%2D")</f>
        <v>Lethal%20recessive%20chondrodysplasia</v>
      </c>
    </row>
    <row r="2051" spans="1:3" x14ac:dyDescent="0.35">
      <c r="A2051" s="5" t="s">
        <v>553</v>
      </c>
      <c r="B2051" s="5" t="s">
        <v>553</v>
      </c>
      <c r="C2051" s="5" t="str">
        <f t="shared" si="32"/>
        <v>Leukocyte%20adhesion%20deficiency</v>
      </c>
    </row>
    <row r="2052" spans="1:3" x14ac:dyDescent="0.35">
      <c r="A2052" s="5" t="s">
        <v>2960</v>
      </c>
      <c r="B2052" s="5" t="s">
        <v>2960</v>
      </c>
      <c r="C2052" s="5" t="str">
        <f t="shared" si="32"/>
        <v>Leukocyte%20adhesion%20deficiency%20type%20I</v>
      </c>
    </row>
    <row r="2053" spans="1:3" x14ac:dyDescent="0.35">
      <c r="A2053" s="5" t="s">
        <v>1602</v>
      </c>
      <c r="B2053" s="5" t="s">
        <v>1602</v>
      </c>
      <c r="C2053" s="5" t="str">
        <f t="shared" si="32"/>
        <v>Leukocyte%20adhesion%20deficiency%20type%20II</v>
      </c>
    </row>
    <row r="2054" spans="1:3" x14ac:dyDescent="0.35">
      <c r="A2054" s="5" t="s">
        <v>1603</v>
      </c>
      <c r="B2054" s="5" t="s">
        <v>1603</v>
      </c>
      <c r="C2054" s="5" t="str">
        <f t="shared" si="32"/>
        <v>Leukocyte%20adhesion%20deficiency%20type%20III</v>
      </c>
    </row>
    <row r="2055" spans="1:3" x14ac:dyDescent="0.35">
      <c r="A2055" s="5" t="s">
        <v>1670</v>
      </c>
      <c r="B2055" s="5" t="s">
        <v>1670</v>
      </c>
      <c r="C2055" s="5" t="str">
        <f t="shared" si="32"/>
        <v>Leukoencephalopathy%20with%20brain%20stem%20and%20spinal%20cord%20involvement%2Dhigh%20lactate%20syndrome</v>
      </c>
    </row>
    <row r="2056" spans="1:3" x14ac:dyDescent="0.35">
      <c r="A2056" s="5" t="s">
        <v>2613</v>
      </c>
      <c r="B2056" s="5" t="s">
        <v>2613</v>
      </c>
      <c r="C2056" s="5" t="str">
        <f t="shared" si="32"/>
        <v>Leukoencephalopathy%20with%20calcifications%20and%20cysts</v>
      </c>
    </row>
    <row r="2057" spans="1:3" x14ac:dyDescent="0.35">
      <c r="A2057" s="5" t="s">
        <v>2193</v>
      </c>
      <c r="B2057" s="5" t="s">
        <v>2193</v>
      </c>
      <c r="C2057" s="5" t="str">
        <f t="shared" si="32"/>
        <v>Leukoencephalopathy%20with%20mild%20cerebellar%20ataxia%20and%20white%20matter%20edema</v>
      </c>
    </row>
    <row r="2058" spans="1:3" x14ac:dyDescent="0.35">
      <c r="A2058" s="5" t="s">
        <v>1721</v>
      </c>
      <c r="B2058" s="5" t="s">
        <v>1721</v>
      </c>
      <c r="C2058" s="5" t="str">
        <f t="shared" si="32"/>
        <v>Leukoencephalopathy%2Ddystonia%2Dmotor%20neuropathy%20syndrome</v>
      </c>
    </row>
    <row r="2059" spans="1:3" x14ac:dyDescent="0.35">
      <c r="A2059" s="5" t="s">
        <v>994</v>
      </c>
      <c r="B2059" s="5" t="s">
        <v>994</v>
      </c>
      <c r="C2059" s="5" t="str">
        <f t="shared" si="32"/>
        <v>Leukoencephalopathy%2Dpalmoplantar%20keratoderma%20syndrome</v>
      </c>
    </row>
    <row r="2060" spans="1:3" x14ac:dyDescent="0.35">
      <c r="A2060" s="5" t="s">
        <v>1401</v>
      </c>
      <c r="B2060" s="5" t="s">
        <v>1401</v>
      </c>
      <c r="C2060" s="5" t="str">
        <f t="shared" si="32"/>
        <v>Leukoencephalopathy%2Dspondyloepimetaphyseal%20dysplasia%20syndrome</v>
      </c>
    </row>
    <row r="2061" spans="1:3" x14ac:dyDescent="0.35">
      <c r="A2061" s="5" t="s">
        <v>868</v>
      </c>
      <c r="B2061" s="5" t="s">
        <v>868</v>
      </c>
      <c r="C2061" s="5" t="str">
        <f t="shared" si="32"/>
        <v>Leukomelanoderma%2Dinfantilism%2Dintellectual%20disability%2Dhypodontia%2Dhypotrichosis%20syndrome</v>
      </c>
    </row>
    <row r="2062" spans="1:3" x14ac:dyDescent="0.35">
      <c r="A2062" s="5" t="s">
        <v>1818</v>
      </c>
      <c r="B2062" s="5" t="s">
        <v>1818</v>
      </c>
      <c r="C2062" s="5" t="str">
        <f t="shared" si="32"/>
        <v>Leukonychia%20totalis%2Dacanthosis%2Dnigricans%2Dlike%20lesions%2Dabnormal%20hair%20syndrome</v>
      </c>
    </row>
    <row r="2063" spans="1:3" x14ac:dyDescent="0.35">
      <c r="A2063" s="5" t="s">
        <v>2414</v>
      </c>
      <c r="B2063" s="5" t="s">
        <v>2414</v>
      </c>
      <c r="C2063" s="5" t="str">
        <f t="shared" si="32"/>
        <v>L%2Dferritin%20deficiency</v>
      </c>
    </row>
    <row r="2064" spans="1:3" x14ac:dyDescent="0.35">
      <c r="A2064" s="5" t="s">
        <v>995</v>
      </c>
      <c r="B2064" s="5" t="s">
        <v>995</v>
      </c>
      <c r="C2064" s="5" t="str">
        <f t="shared" si="32"/>
        <v>Lichtenstein%20syndrome</v>
      </c>
    </row>
    <row r="2065" spans="1:3" x14ac:dyDescent="0.35">
      <c r="A2065" s="5" t="s">
        <v>2656</v>
      </c>
      <c r="B2065" s="5" t="s">
        <v>2656</v>
      </c>
      <c r="C2065" s="5" t="str">
        <f t="shared" si="32"/>
        <v>Liddle%20syndrome</v>
      </c>
    </row>
    <row r="2066" spans="1:3" x14ac:dyDescent="0.35">
      <c r="A2066" s="5" t="s">
        <v>433</v>
      </c>
      <c r="B2066" s="5" t="s">
        <v>433</v>
      </c>
      <c r="C2066" s="5" t="str">
        <f t="shared" si="32"/>
        <v>Li%2DFraumeni%20syndrome</v>
      </c>
    </row>
    <row r="2067" spans="1:3" x14ac:dyDescent="0.35">
      <c r="A2067" s="5" t="s">
        <v>1600</v>
      </c>
      <c r="B2067" s="5" t="s">
        <v>1600</v>
      </c>
      <c r="C2067" s="5" t="str">
        <f t="shared" si="32"/>
        <v>LIG4%20syndrome</v>
      </c>
    </row>
    <row r="2068" spans="1:3" x14ac:dyDescent="0.35">
      <c r="A2068" s="5" t="s">
        <v>112</v>
      </c>
      <c r="B2068" s="5" t="s">
        <v>248</v>
      </c>
      <c r="C2068" s="5" t="str">
        <f t="shared" si="32"/>
        <v>limb%2Dgirdle%20muscular%20dystrophy</v>
      </c>
    </row>
    <row r="2069" spans="1:3" x14ac:dyDescent="0.35">
      <c r="A2069" s="5" t="s">
        <v>112</v>
      </c>
      <c r="B2069" s="5" t="s">
        <v>112</v>
      </c>
      <c r="C2069" s="5" t="str">
        <f t="shared" si="32"/>
        <v>Limb%2Dgirdle%20muscular%20dystrophy</v>
      </c>
    </row>
    <row r="2070" spans="1:3" x14ac:dyDescent="0.35">
      <c r="A2070" s="5" t="s">
        <v>2436</v>
      </c>
      <c r="B2070" s="5" t="s">
        <v>2436</v>
      </c>
      <c r="C2070" s="5" t="str">
        <f t="shared" si="32"/>
        <v>Limb%2Dgirdle%20muscular%20dystrophy%20due%20to%20POMK%20deficiency</v>
      </c>
    </row>
    <row r="2071" spans="1:3" x14ac:dyDescent="0.35">
      <c r="A2071" s="5" t="s">
        <v>1298</v>
      </c>
      <c r="B2071" s="5" t="s">
        <v>1298</v>
      </c>
      <c r="C2071" s="5" t="str">
        <f t="shared" si="32"/>
        <v>Limb%2Dmammary%20syndrome</v>
      </c>
    </row>
    <row r="2072" spans="1:3" x14ac:dyDescent="0.35">
      <c r="A2072" s="5" t="s">
        <v>2508</v>
      </c>
      <c r="B2072" s="5" t="s">
        <v>2508</v>
      </c>
      <c r="C2072" s="5" t="str">
        <f t="shared" si="32"/>
        <v>LIMS2%2Drelated%20limb%2Dgirdle%20muscular%20dystrophy</v>
      </c>
    </row>
    <row r="2073" spans="1:3" x14ac:dyDescent="0.35">
      <c r="A2073" s="5" t="s">
        <v>2376</v>
      </c>
      <c r="B2073" s="5" t="s">
        <v>2376</v>
      </c>
      <c r="C2073" s="5" t="str">
        <f t="shared" si="32"/>
        <v>LIPE%2Drelated%20familial%20partial%20lipodystrophy</v>
      </c>
    </row>
    <row r="2074" spans="1:3" x14ac:dyDescent="0.35">
      <c r="A2074" s="5" t="s">
        <v>113</v>
      </c>
      <c r="B2074" s="5" t="s">
        <v>249</v>
      </c>
      <c r="C2074" s="5" t="str">
        <f t="shared" si="32"/>
        <v>familial%20partial%20lipodystrophy</v>
      </c>
    </row>
    <row r="2075" spans="1:3" x14ac:dyDescent="0.35">
      <c r="A2075" s="5" t="s">
        <v>1247</v>
      </c>
      <c r="B2075" s="5" t="s">
        <v>1247</v>
      </c>
      <c r="C2075" s="5" t="str">
        <f t="shared" si="32"/>
        <v>Lipodystrophy%2Dintellectual%20disability%2Ddeafness%20syndrome</v>
      </c>
    </row>
    <row r="2076" spans="1:3" x14ac:dyDescent="0.35">
      <c r="A2076" s="5" t="s">
        <v>2304</v>
      </c>
      <c r="B2076" s="5" t="s">
        <v>2304</v>
      </c>
      <c r="C2076" s="5" t="str">
        <f t="shared" si="32"/>
        <v>Lipoic%20acid%20synthetase%20deficiency</v>
      </c>
    </row>
    <row r="2077" spans="1:3" x14ac:dyDescent="0.35">
      <c r="A2077" s="5" t="s">
        <v>2657</v>
      </c>
      <c r="B2077" s="5" t="s">
        <v>2657</v>
      </c>
      <c r="C2077" s="5" t="str">
        <f t="shared" si="32"/>
        <v>Lipoid%20proteinosis</v>
      </c>
    </row>
    <row r="2078" spans="1:3" x14ac:dyDescent="0.35">
      <c r="A2078" s="5" t="s">
        <v>2137</v>
      </c>
      <c r="B2078" s="5" t="s">
        <v>2137</v>
      </c>
      <c r="C2078" s="5" t="str">
        <f t="shared" si="32"/>
        <v>Lipoprotein%20glomerulopathy</v>
      </c>
    </row>
    <row r="2079" spans="1:3" x14ac:dyDescent="0.35">
      <c r="A2079" s="5" t="s">
        <v>2305</v>
      </c>
      <c r="B2079" s="5" t="s">
        <v>2305</v>
      </c>
      <c r="C2079" s="5" t="str">
        <f t="shared" si="32"/>
        <v>Lipoyl%20transferase%201%20deficiency</v>
      </c>
    </row>
    <row r="2080" spans="1:3" x14ac:dyDescent="0.35">
      <c r="A2080" s="5" t="s">
        <v>1584</v>
      </c>
      <c r="B2080" s="5" t="s">
        <v>1584</v>
      </c>
      <c r="C2080" s="5" t="str">
        <f t="shared" si="32"/>
        <v>Lisch%20epithelial%20corneal%20dystrophy</v>
      </c>
    </row>
    <row r="2081" spans="1:3" x14ac:dyDescent="0.35">
      <c r="A2081" s="5" t="s">
        <v>3407</v>
      </c>
      <c r="B2081" s="5" t="s">
        <v>3407</v>
      </c>
      <c r="C2081" s="5" t="str">
        <f t="shared" si="32"/>
        <v>Lissencephaly%20syndrome,%20Norman%2DRoberts%20type</v>
      </c>
    </row>
    <row r="2082" spans="1:3" x14ac:dyDescent="0.35">
      <c r="A2082" s="5" t="s">
        <v>3292</v>
      </c>
      <c r="B2082" s="5" t="s">
        <v>3292</v>
      </c>
      <c r="C2082" s="5" t="str">
        <f t="shared" si="32"/>
        <v>Lissencephaly%20type%201%20due%20to%20doublecortin%20gene%20mutation</v>
      </c>
    </row>
    <row r="2083" spans="1:3" x14ac:dyDescent="0.35">
      <c r="A2083" s="5" t="s">
        <v>1471</v>
      </c>
      <c r="B2083" s="5" t="s">
        <v>1471</v>
      </c>
      <c r="C2083" s="5" t="str">
        <f t="shared" si="32"/>
        <v>Lissencephaly%20type%203%2Dfamilial%20fetal%20akinesia%20sequence%20syndrome</v>
      </c>
    </row>
    <row r="2084" spans="1:3" x14ac:dyDescent="0.35">
      <c r="A2084" s="5" t="s">
        <v>1472</v>
      </c>
      <c r="B2084" s="5" t="s">
        <v>1472</v>
      </c>
      <c r="C2084" s="5" t="str">
        <f t="shared" si="32"/>
        <v>Lissencephaly%20type%203%2Dmetacarpal%20bone%20dysplasia%20syndrome</v>
      </c>
    </row>
    <row r="2085" spans="1:3" x14ac:dyDescent="0.35">
      <c r="A2085" s="5" t="s">
        <v>2194</v>
      </c>
      <c r="B2085" s="5" t="s">
        <v>2194</v>
      </c>
      <c r="C2085" s="5" t="str">
        <f t="shared" si="32"/>
        <v>LMNA%2Drelated%20cardiocutaneous%20progeria%20syndrome</v>
      </c>
    </row>
    <row r="2086" spans="1:3" x14ac:dyDescent="0.35">
      <c r="A2086" s="5" t="s">
        <v>1000</v>
      </c>
      <c r="B2086" s="5" t="s">
        <v>1000</v>
      </c>
      <c r="C2086" s="5" t="str">
        <f t="shared" si="32"/>
        <v>LOC%20syndrome</v>
      </c>
    </row>
    <row r="2087" spans="1:3" x14ac:dyDescent="0.35">
      <c r="A2087" s="5" t="s">
        <v>3137</v>
      </c>
      <c r="B2087" s="5" t="s">
        <v>3137</v>
      </c>
      <c r="C2087" s="5" t="str">
        <f t="shared" si="32"/>
        <v>Localized%20epidermolysis%20bullosa%20simplex</v>
      </c>
    </row>
    <row r="2088" spans="1:3" x14ac:dyDescent="0.35">
      <c r="A2088" s="5" t="s">
        <v>1904</v>
      </c>
      <c r="B2088" s="5" t="s">
        <v>1904</v>
      </c>
      <c r="C2088" s="5" t="str">
        <f t="shared" si="32"/>
        <v>Localized%20junctional%20epidermolysis%20bullosa,%20non%2DHerlitz%20type</v>
      </c>
    </row>
    <row r="2089" spans="1:3" x14ac:dyDescent="0.35">
      <c r="A2089" s="5" t="s">
        <v>2704</v>
      </c>
      <c r="B2089" s="5" t="s">
        <v>2704</v>
      </c>
      <c r="C2089" s="5" t="str">
        <f t="shared" si="32"/>
        <v>Loeys%2DDietz%20syndrome</v>
      </c>
    </row>
    <row r="2090" spans="1:3" x14ac:dyDescent="0.35">
      <c r="A2090" s="5" t="s">
        <v>372</v>
      </c>
      <c r="B2090" s="5" t="s">
        <v>372</v>
      </c>
      <c r="C2090" s="5" t="str">
        <f t="shared" si="32"/>
        <v>Long%20chain%203%2Dhydroxyacyl%2DCoA%20dehydrogenase%20deficiency</v>
      </c>
    </row>
    <row r="2091" spans="1:3" x14ac:dyDescent="0.35">
      <c r="A2091" s="5" t="s">
        <v>3209</v>
      </c>
      <c r="B2091" s="5" t="s">
        <v>3209</v>
      </c>
      <c r="C2091" s="5" t="str">
        <f t="shared" si="32"/>
        <v>Loose%20anagen%20syndrome</v>
      </c>
    </row>
    <row r="2092" spans="1:3" x14ac:dyDescent="0.35">
      <c r="A2092" s="5" t="s">
        <v>3361</v>
      </c>
      <c r="B2092" s="5" t="s">
        <v>3361</v>
      </c>
      <c r="C2092" s="5" t="str">
        <f t="shared" si="32"/>
        <v>Low%20phospholipid%2Dassociated%20cholelithiasis</v>
      </c>
    </row>
    <row r="2093" spans="1:3" x14ac:dyDescent="0.35">
      <c r="A2093" s="5" t="s">
        <v>1937</v>
      </c>
      <c r="B2093" s="5" t="s">
        <v>1937</v>
      </c>
      <c r="C2093" s="5" t="str">
        <f t="shared" si="32"/>
        <v>Lower%20motor%20neuron%20syndrome%20with%20late%2Dadult%20onset</v>
      </c>
    </row>
    <row r="2094" spans="1:3" x14ac:dyDescent="0.35">
      <c r="A2094" s="5" t="s">
        <v>1001</v>
      </c>
      <c r="B2094" s="5" t="s">
        <v>1001</v>
      </c>
      <c r="C2094" s="5" t="str">
        <f t="shared" si="32"/>
        <v>Lowry%2DMacLean%20syndrome</v>
      </c>
    </row>
    <row r="2095" spans="1:3" x14ac:dyDescent="0.35">
      <c r="A2095" s="5" t="s">
        <v>869</v>
      </c>
      <c r="B2095" s="5" t="s">
        <v>869</v>
      </c>
      <c r="C2095" s="5" t="str">
        <f t="shared" si="32"/>
        <v>Lowry%2DWood%20syndrome</v>
      </c>
    </row>
    <row r="2096" spans="1:3" x14ac:dyDescent="0.35">
      <c r="A2096" s="5" t="s">
        <v>1475</v>
      </c>
      <c r="B2096" s="5" t="s">
        <v>1475</v>
      </c>
      <c r="C2096" s="5" t="str">
        <f t="shared" si="32"/>
        <v>Lymphedema%2Datrial%20septal%20defects%2Dfacial%20changes%20syndrome</v>
      </c>
    </row>
    <row r="2097" spans="1:3" x14ac:dyDescent="0.35">
      <c r="A2097" s="5" t="s">
        <v>1474</v>
      </c>
      <c r="B2097" s="5" t="s">
        <v>1474</v>
      </c>
      <c r="C2097" s="5" t="str">
        <f t="shared" si="32"/>
        <v>Lymphedema%2Dcerebral%20arteriovenous%20anomaly%20syndrome</v>
      </c>
    </row>
    <row r="2098" spans="1:3" x14ac:dyDescent="0.35">
      <c r="A2098" s="5" t="s">
        <v>3335</v>
      </c>
      <c r="B2098" s="5" t="s">
        <v>3335</v>
      </c>
      <c r="C2098" s="5" t="str">
        <f t="shared" si="32"/>
        <v>Lymphedema%2Ddistichiasis%20syndrome</v>
      </c>
    </row>
    <row r="2099" spans="1:3" x14ac:dyDescent="0.35">
      <c r="A2099" s="5" t="s">
        <v>1595</v>
      </c>
      <c r="B2099" s="5" t="s">
        <v>1595</v>
      </c>
      <c r="C2099" s="5" t="str">
        <f t="shared" si="32"/>
        <v>Lymphedema%2Dposterior%20choanal%20atresia%20syndrome</v>
      </c>
    </row>
    <row r="2100" spans="1:3" x14ac:dyDescent="0.35">
      <c r="A2100" s="5" t="s">
        <v>3207</v>
      </c>
      <c r="B2100" s="5" t="s">
        <v>3207</v>
      </c>
      <c r="C2100" s="5" t="str">
        <f t="shared" si="32"/>
        <v>Lynch%20syndrome</v>
      </c>
    </row>
    <row r="2101" spans="1:3" x14ac:dyDescent="0.35">
      <c r="A2101" s="5" t="s">
        <v>2727</v>
      </c>
      <c r="B2101" s="5" t="s">
        <v>2727</v>
      </c>
      <c r="C2101" s="5" t="str">
        <f t="shared" si="32"/>
        <v>Lysosomal%20acid%20lipase%20deficiency</v>
      </c>
    </row>
    <row r="2102" spans="1:3" x14ac:dyDescent="0.35">
      <c r="A2102" s="5" t="s">
        <v>3129</v>
      </c>
      <c r="B2102" s="5" t="s">
        <v>3129</v>
      </c>
      <c r="C2102" s="5" t="str">
        <f t="shared" si="32"/>
        <v>Lysosomal%20acid%20phosphatase%20deficiency</v>
      </c>
    </row>
    <row r="2103" spans="1:3" x14ac:dyDescent="0.35">
      <c r="A2103" s="5" t="s">
        <v>3537</v>
      </c>
      <c r="B2103" s="5" t="s">
        <v>3537</v>
      </c>
      <c r="C2103" s="5" t="str">
        <f t="shared" si="32"/>
        <v>Machado%2DJoseph%20disease%20type%201</v>
      </c>
    </row>
    <row r="2104" spans="1:3" x14ac:dyDescent="0.35">
      <c r="A2104" s="5" t="s">
        <v>3538</v>
      </c>
      <c r="B2104" s="5" t="s">
        <v>3538</v>
      </c>
      <c r="C2104" s="5" t="str">
        <f t="shared" si="32"/>
        <v>Machado%2DJoseph%20disease%20type%202</v>
      </c>
    </row>
    <row r="2105" spans="1:3" x14ac:dyDescent="0.35">
      <c r="A2105" s="5" t="s">
        <v>3539</v>
      </c>
      <c r="B2105" s="5" t="s">
        <v>3539</v>
      </c>
      <c r="C2105" s="5" t="str">
        <f t="shared" si="32"/>
        <v>Machado%2DJoseph%20disease%20type%203</v>
      </c>
    </row>
    <row r="2106" spans="1:3" x14ac:dyDescent="0.35">
      <c r="A2106" s="5" t="s">
        <v>2260</v>
      </c>
      <c r="B2106" s="5" t="s">
        <v>2260</v>
      </c>
      <c r="C2106" s="5" t="str">
        <f t="shared" si="32"/>
        <v>Macrocephaly%2Ddevelopmental%20delay%20syndrome</v>
      </c>
    </row>
    <row r="2107" spans="1:3" x14ac:dyDescent="0.35">
      <c r="A2107" s="5" t="s">
        <v>1821</v>
      </c>
      <c r="B2107" s="5" t="s">
        <v>1821</v>
      </c>
      <c r="C2107" s="5" t="str">
        <f t="shared" si="32"/>
        <v>Macrocephaly%2Dintellectual%20disability%2Dautism%20syndrome</v>
      </c>
    </row>
    <row r="2108" spans="1:3" x14ac:dyDescent="0.35">
      <c r="A2108" s="5" t="s">
        <v>2506</v>
      </c>
      <c r="B2108" s="5" t="s">
        <v>2506</v>
      </c>
      <c r="C2108" s="5" t="str">
        <f t="shared" si="32"/>
        <v>Macrocephaly%2Dintellectual%20disability%2Dleft%20ventricular%20non%20compaction%20syndrome</v>
      </c>
    </row>
    <row r="2109" spans="1:3" x14ac:dyDescent="0.35">
      <c r="A2109" s="5" t="s">
        <v>2480</v>
      </c>
      <c r="B2109" s="5" t="s">
        <v>2480</v>
      </c>
      <c r="C2109" s="5" t="str">
        <f t="shared" si="32"/>
        <v>Macrocephaly%2Dintellectual%20disability%2Dneurodevelopmental%20disorder%2Dsmall%20thorax%20syndrome</v>
      </c>
    </row>
    <row r="2110" spans="1:3" x14ac:dyDescent="0.35">
      <c r="A2110" s="5" t="s">
        <v>3308</v>
      </c>
      <c r="B2110" s="5" t="s">
        <v>3308</v>
      </c>
      <c r="C2110" s="5" t="str">
        <f t="shared" si="32"/>
        <v>Macrocephaly%2Dspastic%20paraplegia%2Ddysmorphism%20syndrome</v>
      </c>
    </row>
    <row r="2111" spans="1:3" x14ac:dyDescent="0.35">
      <c r="A2111" s="5" t="s">
        <v>1399</v>
      </c>
      <c r="B2111" s="5" t="s">
        <v>1399</v>
      </c>
      <c r="C2111" s="5" t="str">
        <f t="shared" si="32"/>
        <v>Macrostomia%2Dpreauricular%20tags%2Dexternal%20ophthalmoplegia%20syndrome</v>
      </c>
    </row>
    <row r="2112" spans="1:3" x14ac:dyDescent="0.35">
      <c r="A2112" s="5" t="s">
        <v>1514</v>
      </c>
      <c r="B2112" s="5" t="s">
        <v>1514</v>
      </c>
      <c r="C2112" s="5" t="str">
        <f t="shared" si="32"/>
        <v>Macular%20coloboma%2Dcleft%20palate%2Dhallux%20valgus%20syndrome</v>
      </c>
    </row>
    <row r="2113" spans="1:3" x14ac:dyDescent="0.35">
      <c r="A2113" s="5" t="s">
        <v>613</v>
      </c>
      <c r="B2113" s="5" t="s">
        <v>613</v>
      </c>
      <c r="C2113" s="5" t="str">
        <f t="shared" si="32"/>
        <v>Macular%20corneal%20dystrophy</v>
      </c>
    </row>
    <row r="2114" spans="1:3" x14ac:dyDescent="0.35">
      <c r="A2114" s="5" t="s">
        <v>1328</v>
      </c>
      <c r="B2114" s="5" t="s">
        <v>1328</v>
      </c>
      <c r="C2114" s="5" t="str">
        <f t="shared" ref="C2114:C2177" si="33">SUBSTITUTE(SUBSTITUTE(SUBSTITUTE(B2114, " ", "%20"), "'", "%27"), "-", "%2D")</f>
        <v>Majeed%20syndrome</v>
      </c>
    </row>
    <row r="2115" spans="1:3" x14ac:dyDescent="0.35">
      <c r="A2115" s="5" t="s">
        <v>590</v>
      </c>
      <c r="B2115" s="5" t="s">
        <v>590</v>
      </c>
      <c r="C2115" s="5" t="str">
        <f t="shared" si="33"/>
        <v>Mal%20de%20Meleda</v>
      </c>
    </row>
    <row r="2116" spans="1:3" x14ac:dyDescent="0.35">
      <c r="A2116" s="5" t="s">
        <v>3073</v>
      </c>
      <c r="B2116" s="5" t="s">
        <v>3073</v>
      </c>
      <c r="C2116" s="5" t="str">
        <f t="shared" si="33"/>
        <v>Male%20infertility%20due%20to%20acephalic%20spermatozoa</v>
      </c>
    </row>
    <row r="2117" spans="1:3" x14ac:dyDescent="0.35">
      <c r="A2117" s="5" t="s">
        <v>670</v>
      </c>
      <c r="B2117" s="5" t="s">
        <v>670</v>
      </c>
      <c r="C2117" s="5" t="str">
        <f t="shared" si="33"/>
        <v>Malignant%20atrophic%20papulosis</v>
      </c>
    </row>
    <row r="2118" spans="1:3" x14ac:dyDescent="0.35">
      <c r="A2118" s="5" t="s">
        <v>3228</v>
      </c>
      <c r="B2118" s="5" t="s">
        <v>3228</v>
      </c>
      <c r="C2118" s="5" t="str">
        <f t="shared" si="33"/>
        <v>Malignant%20hyperthermia%20of%20anesthesia</v>
      </c>
    </row>
    <row r="2119" spans="1:3" x14ac:dyDescent="0.35">
      <c r="A2119" s="5" t="s">
        <v>467</v>
      </c>
      <c r="B2119" s="5" t="s">
        <v>467</v>
      </c>
      <c r="C2119" s="5" t="str">
        <f t="shared" si="33"/>
        <v>Malignant%20migrating%20focal%20seizures%20of%20infancy</v>
      </c>
    </row>
    <row r="2120" spans="1:3" x14ac:dyDescent="0.35">
      <c r="A2120" s="5" t="s">
        <v>114</v>
      </c>
      <c r="B2120" s="5" t="s">
        <v>114</v>
      </c>
      <c r="C2120" s="5" t="str">
        <f t="shared" si="33"/>
        <v>malignant%20mixed%20mesodermal%20tumor</v>
      </c>
    </row>
    <row r="2121" spans="1:3" x14ac:dyDescent="0.35">
      <c r="A2121" s="5" t="s">
        <v>697</v>
      </c>
      <c r="B2121" s="5" t="s">
        <v>697</v>
      </c>
      <c r="C2121" s="5" t="str">
        <f t="shared" si="33"/>
        <v>Malonic%20aciduria</v>
      </c>
    </row>
    <row r="2122" spans="1:3" x14ac:dyDescent="0.35">
      <c r="A2122" s="5" t="s">
        <v>1880</v>
      </c>
      <c r="B2122" s="5" t="s">
        <v>1880</v>
      </c>
      <c r="C2122" s="5" t="str">
        <f t="shared" si="33"/>
        <v>Mammary%2Ddigital%2Dnail%20syndrome</v>
      </c>
    </row>
    <row r="2123" spans="1:3" x14ac:dyDescent="0.35">
      <c r="A2123" s="5" t="s">
        <v>2277</v>
      </c>
      <c r="B2123" s="5" t="s">
        <v>2277</v>
      </c>
      <c r="C2123" s="5" t="str">
        <f t="shared" si="33"/>
        <v>MAN1B1%2DCDG</v>
      </c>
    </row>
    <row r="2124" spans="1:3" x14ac:dyDescent="0.35">
      <c r="A2124" s="5" t="s">
        <v>2196</v>
      </c>
      <c r="B2124" s="5" t="s">
        <v>2196</v>
      </c>
      <c r="C2124" s="5" t="str">
        <f t="shared" si="33"/>
        <v>Mandibular%20hypoplasia%2Ddeafness%2Dprogeroid%20features%2Dlipodystrophy%20syndrome</v>
      </c>
    </row>
    <row r="2125" spans="1:3" x14ac:dyDescent="0.35">
      <c r="A2125" s="5" t="s">
        <v>1005</v>
      </c>
      <c r="B2125" s="5" t="s">
        <v>1005</v>
      </c>
      <c r="C2125" s="5" t="str">
        <f t="shared" si="33"/>
        <v>Mandibuloacral%20dysplasia</v>
      </c>
    </row>
    <row r="2126" spans="1:3" x14ac:dyDescent="0.35">
      <c r="A2126" s="5" t="s">
        <v>1338</v>
      </c>
      <c r="B2126" s="5" t="s">
        <v>1338</v>
      </c>
      <c r="C2126" s="5" t="str">
        <f t="shared" si="33"/>
        <v>Mandibulofacial%20dysostosis%2Dmicrocephaly%20syndrome</v>
      </c>
    </row>
    <row r="2127" spans="1:3" x14ac:dyDescent="0.35">
      <c r="A2127" s="5" t="s">
        <v>115</v>
      </c>
      <c r="B2127" s="5" t="s">
        <v>250</v>
      </c>
      <c r="C2127" s="5" t="str">
        <f t="shared" si="33"/>
        <v>mantle%20cell%20lymphoma</v>
      </c>
    </row>
    <row r="2128" spans="1:3" x14ac:dyDescent="0.35">
      <c r="A2128" s="5" t="s">
        <v>379</v>
      </c>
      <c r="B2128" s="5" t="s">
        <v>379</v>
      </c>
      <c r="C2128" s="5" t="str">
        <f t="shared" si="33"/>
        <v>Maple%20syrup%20urine%20disease</v>
      </c>
    </row>
    <row r="2129" spans="1:3" x14ac:dyDescent="0.35">
      <c r="A2129" s="5" t="s">
        <v>3419</v>
      </c>
      <c r="B2129" s="5" t="s">
        <v>3419</v>
      </c>
      <c r="C2129" s="5" t="str">
        <f t="shared" si="33"/>
        <v>Marcus%2DGunn%20syndrome</v>
      </c>
    </row>
    <row r="2130" spans="1:3" x14ac:dyDescent="0.35">
      <c r="A2130" s="5" t="s">
        <v>508</v>
      </c>
      <c r="B2130" s="5" t="s">
        <v>508</v>
      </c>
      <c r="C2130" s="5" t="str">
        <f t="shared" si="33"/>
        <v>Marden%2DWalker%20syndrome</v>
      </c>
    </row>
    <row r="2131" spans="1:3" x14ac:dyDescent="0.35">
      <c r="A2131" s="5" t="s">
        <v>367</v>
      </c>
      <c r="B2131" s="5" t="s">
        <v>367</v>
      </c>
      <c r="C2131" s="5" t="str">
        <f t="shared" si="33"/>
        <v>Marfan%20syndrome</v>
      </c>
    </row>
    <row r="2132" spans="1:3" x14ac:dyDescent="0.35">
      <c r="A2132" s="5" t="s">
        <v>1007</v>
      </c>
      <c r="B2132" s="5" t="s">
        <v>1007</v>
      </c>
      <c r="C2132" s="5" t="str">
        <f t="shared" si="33"/>
        <v>Marfanoid%20habitus%2Dautosomal%20recessive%20intellectual%20disability%20syndrome</v>
      </c>
    </row>
    <row r="2133" spans="1:3" x14ac:dyDescent="0.35">
      <c r="A2133" s="5" t="s">
        <v>116</v>
      </c>
      <c r="B2133" s="5" t="s">
        <v>251</v>
      </c>
      <c r="C2133" s="5" t="str">
        <f t="shared" si="33"/>
        <v>marginal%20zone%20lymphoma</v>
      </c>
    </row>
    <row r="2134" spans="1:3" x14ac:dyDescent="0.35">
      <c r="A2134" s="5" t="s">
        <v>3230</v>
      </c>
      <c r="B2134" s="5" t="s">
        <v>3230</v>
      </c>
      <c r="C2134" s="5" t="str">
        <f t="shared" si="33"/>
        <v>Marie%20Unna%20hereditary%20hypotrichosis</v>
      </c>
    </row>
    <row r="2135" spans="1:3" x14ac:dyDescent="0.35">
      <c r="A2135" s="5" t="s">
        <v>661</v>
      </c>
      <c r="B2135" s="5" t="s">
        <v>661</v>
      </c>
      <c r="C2135" s="5" t="str">
        <f t="shared" si="33"/>
        <v>Marinesco%2DSjögren%20syndrome</v>
      </c>
    </row>
    <row r="2136" spans="1:3" x14ac:dyDescent="0.35">
      <c r="A2136" s="5" t="s">
        <v>662</v>
      </c>
      <c r="B2136" s="5" t="s">
        <v>662</v>
      </c>
      <c r="C2136" s="5" t="str">
        <f t="shared" si="33"/>
        <v>Marshall%20syndrome</v>
      </c>
    </row>
    <row r="2137" spans="1:3" x14ac:dyDescent="0.35">
      <c r="A2137" s="5" t="s">
        <v>2501</v>
      </c>
      <c r="B2137" s="5" t="s">
        <v>2501</v>
      </c>
      <c r="C2137" s="5" t="str">
        <f t="shared" si="33"/>
        <v>Martinique%20crinkled%20retinal%20pigment%20epitheliopathy</v>
      </c>
    </row>
    <row r="2138" spans="1:3" x14ac:dyDescent="0.35">
      <c r="A2138" s="5" t="s">
        <v>3309</v>
      </c>
      <c r="B2138" s="5" t="s">
        <v>3309</v>
      </c>
      <c r="C2138" s="5" t="str">
        <f t="shared" si="33"/>
        <v>MASA%20syndrome</v>
      </c>
    </row>
    <row r="2139" spans="1:3" x14ac:dyDescent="0.35">
      <c r="A2139" s="5" t="s">
        <v>2746</v>
      </c>
      <c r="B2139" s="5" t="s">
        <v>2746</v>
      </c>
      <c r="C2139" s="5" t="str">
        <f t="shared" si="33"/>
        <v>Maternal%20phenylketonuria</v>
      </c>
    </row>
    <row r="2140" spans="1:3" x14ac:dyDescent="0.35">
      <c r="A2140" s="5" t="s">
        <v>2332</v>
      </c>
      <c r="B2140" s="5" t="s">
        <v>2332</v>
      </c>
      <c r="C2140" s="5" t="str">
        <f t="shared" si="33"/>
        <v>Maternal%20riboflavin%20deficiency</v>
      </c>
    </row>
    <row r="2141" spans="1:3" x14ac:dyDescent="0.35">
      <c r="A2141" s="5" t="s">
        <v>3102</v>
      </c>
      <c r="B2141" s="5" t="s">
        <v>3102</v>
      </c>
      <c r="C2141" s="5" t="str">
        <f t="shared" si="33"/>
        <v>Maternally%2Dinherited%20diabetes%20and%20deafness</v>
      </c>
    </row>
    <row r="2142" spans="1:3" x14ac:dyDescent="0.35">
      <c r="A2142" s="5" t="s">
        <v>1008</v>
      </c>
      <c r="B2142" s="5" t="s">
        <v>1008</v>
      </c>
      <c r="C2142" s="5" t="str">
        <f t="shared" si="33"/>
        <v>Matthew%2DWood%20syndrome</v>
      </c>
    </row>
    <row r="2143" spans="1:3" x14ac:dyDescent="0.35">
      <c r="A2143" s="5" t="s">
        <v>117</v>
      </c>
      <c r="B2143" s="5" t="s">
        <v>252</v>
      </c>
      <c r="C2143" s="5" t="str">
        <f t="shared" si="33"/>
        <v>maturity%2Donset%20diabetes%20of%20young</v>
      </c>
    </row>
    <row r="2144" spans="1:3" x14ac:dyDescent="0.35">
      <c r="A2144" s="5" t="s">
        <v>521</v>
      </c>
      <c r="B2144" s="5" t="s">
        <v>521</v>
      </c>
      <c r="C2144" s="5" t="str">
        <f t="shared" si="33"/>
        <v>McKusick%2DKaufman%20syndrome</v>
      </c>
    </row>
    <row r="2145" spans="1:3" x14ac:dyDescent="0.35">
      <c r="A2145" s="5" t="s">
        <v>1272</v>
      </c>
      <c r="B2145" s="5" t="s">
        <v>1272</v>
      </c>
      <c r="C2145" s="5" t="str">
        <f t="shared" si="33"/>
        <v>McLeod%20neuroacanthocytosis%20syndrome</v>
      </c>
    </row>
    <row r="2146" spans="1:3" x14ac:dyDescent="0.35">
      <c r="A2146" s="5" t="s">
        <v>374</v>
      </c>
      <c r="B2146" s="5" t="s">
        <v>374</v>
      </c>
      <c r="C2146" s="5" t="str">
        <f t="shared" si="33"/>
        <v>Meckel%20syndrome</v>
      </c>
    </row>
    <row r="2147" spans="1:3" x14ac:dyDescent="0.35">
      <c r="A2147" s="5" t="s">
        <v>1052</v>
      </c>
      <c r="B2147" s="5" t="s">
        <v>1052</v>
      </c>
      <c r="C2147" s="5" t="str">
        <f t="shared" si="33"/>
        <v>Median%20nodule%20of%20the%20upper%20lip</v>
      </c>
    </row>
    <row r="2148" spans="1:3" x14ac:dyDescent="0.35">
      <c r="A2148" s="5" t="s">
        <v>118</v>
      </c>
      <c r="B2148" s="5" t="s">
        <v>253</v>
      </c>
      <c r="C2148" s="5" t="str">
        <f t="shared" si="33"/>
        <v>medium%20chain%20acyl%2DCoA%20dehydrogenase%20deficiency</v>
      </c>
    </row>
    <row r="2149" spans="1:3" x14ac:dyDescent="0.35">
      <c r="A2149" s="5" t="s">
        <v>118</v>
      </c>
      <c r="B2149" s="5" t="s">
        <v>118</v>
      </c>
      <c r="C2149" s="5" t="str">
        <f t="shared" si="33"/>
        <v>Medium%20chain%20acyl%2DCoA%20dehydrogenase%20deficiency</v>
      </c>
    </row>
    <row r="2150" spans="1:3" x14ac:dyDescent="0.35">
      <c r="A2150" s="5" t="s">
        <v>1774</v>
      </c>
      <c r="B2150" s="5" t="s">
        <v>1774</v>
      </c>
      <c r="C2150" s="5" t="str">
        <f t="shared" si="33"/>
        <v>MEDNIK%20syndrome</v>
      </c>
    </row>
    <row r="2151" spans="1:3" x14ac:dyDescent="0.35">
      <c r="A2151" s="5" t="s">
        <v>119</v>
      </c>
      <c r="B2151" s="5" t="s">
        <v>254</v>
      </c>
      <c r="C2151" s="5" t="str">
        <f t="shared" si="33"/>
        <v>medulloblastoma</v>
      </c>
    </row>
    <row r="2152" spans="1:3" x14ac:dyDescent="0.35">
      <c r="A2152" s="5" t="s">
        <v>1583</v>
      </c>
      <c r="B2152" s="5" t="s">
        <v>1583</v>
      </c>
      <c r="C2152" s="5" t="str">
        <f t="shared" si="33"/>
        <v>Meesmann%20corneal%20dystrophy</v>
      </c>
    </row>
    <row r="2153" spans="1:3" x14ac:dyDescent="0.35">
      <c r="A2153" s="5" t="s">
        <v>1964</v>
      </c>
      <c r="B2153" s="5" t="s">
        <v>1964</v>
      </c>
      <c r="C2153" s="5" t="str">
        <f t="shared" si="33"/>
        <v>Megaconial%20congenital%20muscular%20dystrophy</v>
      </c>
    </row>
    <row r="2154" spans="1:3" x14ac:dyDescent="0.35">
      <c r="A2154" s="5" t="s">
        <v>2681</v>
      </c>
      <c r="B2154" s="5" t="s">
        <v>2681</v>
      </c>
      <c r="C2154" s="5" t="str">
        <f t="shared" si="33"/>
        <v>Megacystis%2Dmicrocolon%2Dintestinal%20hypoperistalsis%20syndrome</v>
      </c>
    </row>
    <row r="2155" spans="1:3" x14ac:dyDescent="0.35">
      <c r="A2155" s="5" t="s">
        <v>1009</v>
      </c>
      <c r="B2155" s="5" t="s">
        <v>1009</v>
      </c>
      <c r="C2155" s="5" t="str">
        <f t="shared" si="33"/>
        <v>Megalencephalic%20leukoencephalopathy%20with%20subcortical%20cysts</v>
      </c>
    </row>
    <row r="2156" spans="1:3" x14ac:dyDescent="0.35">
      <c r="A2156" s="5" t="s">
        <v>2475</v>
      </c>
      <c r="B2156" s="5" t="s">
        <v>2475</v>
      </c>
      <c r="C2156" s="5" t="str">
        <f t="shared" si="33"/>
        <v>Megalencephaly%2Dsevere%20kyphoscoliosis%2Dovergrowth%20syndrome</v>
      </c>
    </row>
    <row r="2157" spans="1:3" x14ac:dyDescent="0.35">
      <c r="A2157" s="5" t="s">
        <v>2145</v>
      </c>
      <c r="B2157" s="5" t="s">
        <v>2145</v>
      </c>
      <c r="C2157" s="5" t="str">
        <f t="shared" si="33"/>
        <v>MEGDEL%20syndrome</v>
      </c>
    </row>
    <row r="2158" spans="1:3" x14ac:dyDescent="0.35">
      <c r="A2158" s="5" t="s">
        <v>1434</v>
      </c>
      <c r="B2158" s="5" t="s">
        <v>1434</v>
      </c>
      <c r="C2158" s="5" t="str">
        <f t="shared" si="33"/>
        <v>MEHMO%20syndrome</v>
      </c>
    </row>
    <row r="2159" spans="1:3" x14ac:dyDescent="0.35">
      <c r="A2159" s="5" t="s">
        <v>120</v>
      </c>
      <c r="B2159" s="5" t="s">
        <v>255</v>
      </c>
      <c r="C2159" s="5" t="str">
        <f t="shared" si="33"/>
        <v>melanoma</v>
      </c>
    </row>
    <row r="2160" spans="1:3" x14ac:dyDescent="0.35">
      <c r="A2160" s="5" t="s">
        <v>403</v>
      </c>
      <c r="B2160" s="5" t="s">
        <v>403</v>
      </c>
      <c r="C2160" s="5" t="str">
        <f t="shared" si="33"/>
        <v>MELAS</v>
      </c>
    </row>
    <row r="2161" spans="1:3" x14ac:dyDescent="0.35">
      <c r="A2161" s="5" t="s">
        <v>121</v>
      </c>
      <c r="B2161" s="5" t="s">
        <v>256</v>
      </c>
      <c r="C2161" s="5" t="str">
        <f t="shared" si="33"/>
        <v>MELAS%20syndrome</v>
      </c>
    </row>
    <row r="2162" spans="1:3" x14ac:dyDescent="0.35">
      <c r="A2162" s="5" t="s">
        <v>1010</v>
      </c>
      <c r="B2162" s="5" t="s">
        <v>1010</v>
      </c>
      <c r="C2162" s="5" t="str">
        <f t="shared" si="33"/>
        <v>Melnick%2DNeedles%20syndrome</v>
      </c>
    </row>
    <row r="2163" spans="1:3" x14ac:dyDescent="0.35">
      <c r="A2163" s="5" t="s">
        <v>882</v>
      </c>
      <c r="B2163" s="5" t="s">
        <v>882</v>
      </c>
      <c r="C2163" s="5" t="str">
        <f t="shared" si="33"/>
        <v>Melorheostosis%20with%20osteopoikilosis</v>
      </c>
    </row>
    <row r="2164" spans="1:3" x14ac:dyDescent="0.35">
      <c r="A2164" s="5" t="s">
        <v>2315</v>
      </c>
      <c r="B2164" s="5" t="s">
        <v>2315</v>
      </c>
      <c r="C2164" s="5" t="str">
        <f t="shared" si="33"/>
        <v>MEND%20syndrome</v>
      </c>
    </row>
    <row r="2165" spans="1:3" x14ac:dyDescent="0.35">
      <c r="A2165" s="5" t="s">
        <v>3246</v>
      </c>
      <c r="B2165" s="5" t="s">
        <v>3246</v>
      </c>
      <c r="C2165" s="5" t="str">
        <f t="shared" si="33"/>
        <v>Mendelian%20susceptibility%20to%20mycobacterial%20diseases</v>
      </c>
    </row>
    <row r="2166" spans="1:3" x14ac:dyDescent="0.35">
      <c r="A2166" s="5" t="s">
        <v>1608</v>
      </c>
      <c r="B2166" s="5" t="s">
        <v>1608</v>
      </c>
      <c r="C2166" s="5" t="str">
        <f t="shared" si="33"/>
        <v>Mendelian%20susceptibility%20to%20mycobacterial%20diseases%20due%20to%20complete%20IFNgammaR1%20deficiency</v>
      </c>
    </row>
    <row r="2167" spans="1:3" x14ac:dyDescent="0.35">
      <c r="A2167" s="5" t="s">
        <v>2069</v>
      </c>
      <c r="B2167" s="5" t="s">
        <v>2069</v>
      </c>
      <c r="C2167" s="5" t="str">
        <f t="shared" si="33"/>
        <v>Mendelian%20susceptibility%20to%20mycobacterial%20diseases%20due%20to%20complete%20IFNgammaR2%20deficiency</v>
      </c>
    </row>
    <row r="2168" spans="1:3" x14ac:dyDescent="0.35">
      <c r="A2168" s="5" t="s">
        <v>2070</v>
      </c>
      <c r="B2168" s="5" t="s">
        <v>2070</v>
      </c>
      <c r="C2168" s="5" t="str">
        <f t="shared" si="33"/>
        <v>Mendelian%20susceptibility%20to%20mycobacterial%20diseases%20due%20to%20complete%20IL12B%20deficiency</v>
      </c>
    </row>
    <row r="2169" spans="1:3" x14ac:dyDescent="0.35">
      <c r="A2169" s="5" t="s">
        <v>2732</v>
      </c>
      <c r="B2169" s="5" t="s">
        <v>2732</v>
      </c>
      <c r="C2169" s="5" t="str">
        <f t="shared" si="33"/>
        <v>Mendelian%20susceptibility%20to%20mycobacterial%20diseases%20due%20to%20complete%20IL12RB1%20deficiency</v>
      </c>
    </row>
    <row r="2170" spans="1:3" x14ac:dyDescent="0.35">
      <c r="A2170" s="5" t="s">
        <v>2071</v>
      </c>
      <c r="B2170" s="5" t="s">
        <v>2071</v>
      </c>
      <c r="C2170" s="5" t="str">
        <f t="shared" si="33"/>
        <v>Mendelian%20susceptibility%20to%20mycobacterial%20diseases%20due%20to%20complete%20ISG15%20deficiency</v>
      </c>
    </row>
    <row r="2171" spans="1:3" x14ac:dyDescent="0.35">
      <c r="A2171" s="5" t="s">
        <v>2077</v>
      </c>
      <c r="B2171" s="5" t="s">
        <v>2077</v>
      </c>
      <c r="C2171" s="5" t="str">
        <f t="shared" si="33"/>
        <v>Mendelian%20susceptibility%20to%20mycobacterial%20diseases%20due%20to%20partial%20IRF8%20deficiency</v>
      </c>
    </row>
    <row r="2172" spans="1:3" x14ac:dyDescent="0.35">
      <c r="A2172" s="5" t="s">
        <v>2076</v>
      </c>
      <c r="B2172" s="5" t="s">
        <v>2076</v>
      </c>
      <c r="C2172" s="5" t="str">
        <f t="shared" si="33"/>
        <v>Mendelian%20susceptibility%20to%20mycobacterial%20diseases%20due%20to%20partial%20STAT1%20deficiency</v>
      </c>
    </row>
    <row r="2173" spans="1:3" x14ac:dyDescent="0.35">
      <c r="A2173" s="5" t="s">
        <v>2776</v>
      </c>
      <c r="B2173" s="5" t="s">
        <v>2776</v>
      </c>
      <c r="C2173" s="5" t="str">
        <f t="shared" si="33"/>
        <v>Menkes%20disease</v>
      </c>
    </row>
    <row r="2174" spans="1:3" x14ac:dyDescent="0.35">
      <c r="A2174" s="5" t="s">
        <v>3233</v>
      </c>
      <c r="B2174" s="5" t="s">
        <v>3233</v>
      </c>
      <c r="C2174" s="5" t="str">
        <f t="shared" si="33"/>
        <v>MERRF</v>
      </c>
    </row>
    <row r="2175" spans="1:3" x14ac:dyDescent="0.35">
      <c r="A2175" s="5" t="s">
        <v>1705</v>
      </c>
      <c r="B2175" s="5" t="s">
        <v>1705</v>
      </c>
      <c r="C2175" s="5" t="str">
        <f t="shared" si="33"/>
        <v>Mesoaxial%20synostotic%20syndactyly%20with%20phalangeal%20reduction</v>
      </c>
    </row>
    <row r="2176" spans="1:3" x14ac:dyDescent="0.35">
      <c r="A2176" s="5" t="s">
        <v>1011</v>
      </c>
      <c r="B2176" s="5" t="s">
        <v>1011</v>
      </c>
      <c r="C2176" s="5" t="str">
        <f t="shared" si="33"/>
        <v>Mesomelia%2Dsynostoses%20syndrome</v>
      </c>
    </row>
    <row r="2177" spans="1:3" x14ac:dyDescent="0.35">
      <c r="A2177" s="5" t="s">
        <v>3312</v>
      </c>
      <c r="B2177" s="5" t="s">
        <v>3312</v>
      </c>
      <c r="C2177" s="5" t="str">
        <f t="shared" si="33"/>
        <v>Mesomelic%20dwarfism,%20Reinhardt%2DPfeiffer%20type</v>
      </c>
    </row>
    <row r="2178" spans="1:3" x14ac:dyDescent="0.35">
      <c r="A2178" s="5" t="s">
        <v>1039</v>
      </c>
      <c r="B2178" s="5" t="s">
        <v>1039</v>
      </c>
      <c r="C2178" s="5" t="str">
        <f t="shared" ref="C2178:C2241" si="34">SUBSTITUTE(SUBSTITUTE(SUBSTITUTE(B2178, " ", "%20"), "'", "%27"), "-", "%2D")</f>
        <v>Mesomelic%20dwarfism%2Dcleft%20palate%2Dcamptodactyly%20syndrome</v>
      </c>
    </row>
    <row r="2179" spans="1:3" x14ac:dyDescent="0.35">
      <c r="A2179" s="5" t="s">
        <v>874</v>
      </c>
      <c r="B2179" s="5" t="s">
        <v>874</v>
      </c>
      <c r="C2179" s="5" t="str">
        <f t="shared" si="34"/>
        <v>Mesomelic%20dysplasia,%20Kantaputra%20type</v>
      </c>
    </row>
    <row r="2180" spans="1:3" x14ac:dyDescent="0.35">
      <c r="A2180" s="5" t="s">
        <v>1012</v>
      </c>
      <c r="B2180" s="5" t="s">
        <v>1012</v>
      </c>
      <c r="C2180" s="5" t="str">
        <f t="shared" si="34"/>
        <v>Metachondromatosis</v>
      </c>
    </row>
    <row r="2181" spans="1:3" x14ac:dyDescent="0.35">
      <c r="A2181" s="5" t="s">
        <v>346</v>
      </c>
      <c r="B2181" s="5" t="s">
        <v>346</v>
      </c>
      <c r="C2181" s="5" t="str">
        <f t="shared" si="34"/>
        <v>Metachromatic%20leukodystrophy</v>
      </c>
    </row>
    <row r="2182" spans="1:3" x14ac:dyDescent="0.35">
      <c r="A2182" s="5" t="s">
        <v>761</v>
      </c>
      <c r="B2182" s="5" t="s">
        <v>761</v>
      </c>
      <c r="C2182" s="5" t="str">
        <f t="shared" si="34"/>
        <v>Metaphyseal%20acroscyphodysplasia</v>
      </c>
    </row>
    <row r="2183" spans="1:3" x14ac:dyDescent="0.35">
      <c r="A2183" s="5" t="s">
        <v>721</v>
      </c>
      <c r="B2183" s="5" t="s">
        <v>721</v>
      </c>
      <c r="C2183" s="5" t="str">
        <f t="shared" si="34"/>
        <v>Metaphyseal%20anadysplasia</v>
      </c>
    </row>
    <row r="2184" spans="1:3" x14ac:dyDescent="0.35">
      <c r="A2184" s="5" t="s">
        <v>1220</v>
      </c>
      <c r="B2184" s="5" t="s">
        <v>1220</v>
      </c>
      <c r="C2184" s="5" t="str">
        <f t="shared" si="34"/>
        <v>Metaphyseal%20chondrodysplasia,%20Jansen%20type</v>
      </c>
    </row>
    <row r="2185" spans="1:3" x14ac:dyDescent="0.35">
      <c r="A2185" s="5" t="s">
        <v>3211</v>
      </c>
      <c r="B2185" s="5" t="s">
        <v>3211</v>
      </c>
      <c r="C2185" s="5" t="str">
        <f t="shared" si="34"/>
        <v>Metaphyseal%20chondrodysplasia,%20Schmid%20type</v>
      </c>
    </row>
    <row r="2186" spans="1:3" x14ac:dyDescent="0.35">
      <c r="A2186" s="5" t="s">
        <v>1013</v>
      </c>
      <c r="B2186" s="5" t="s">
        <v>1013</v>
      </c>
      <c r="C2186" s="5" t="str">
        <f t="shared" si="34"/>
        <v>Metaphyseal%20chondrodysplasia,%20Spahr%20type</v>
      </c>
    </row>
    <row r="2187" spans="1:3" x14ac:dyDescent="0.35">
      <c r="A2187" s="5" t="s">
        <v>1014</v>
      </c>
      <c r="B2187" s="5" t="s">
        <v>1014</v>
      </c>
      <c r="C2187" s="5" t="str">
        <f t="shared" si="34"/>
        <v>Metaphyseal%20dysostosis%2Dintellectual%20disability%2Dconductive%20deafness%20syndrome</v>
      </c>
    </row>
    <row r="2188" spans="1:3" x14ac:dyDescent="0.35">
      <c r="A2188" s="5" t="s">
        <v>1015</v>
      </c>
      <c r="B2188" s="5" t="s">
        <v>1015</v>
      </c>
      <c r="C2188" s="5" t="str">
        <f t="shared" si="34"/>
        <v>Metaphyseal%20dysplasia%2Dmaxillary%20hypoplasia%2Dbrachydacty%20syndrome</v>
      </c>
    </row>
    <row r="2189" spans="1:3" x14ac:dyDescent="0.35">
      <c r="A2189" s="5" t="s">
        <v>941</v>
      </c>
      <c r="B2189" s="5" t="s">
        <v>941</v>
      </c>
      <c r="C2189" s="5" t="str">
        <f t="shared" si="34"/>
        <v>Methylcobalamin%20deficiency%20type%20cblE</v>
      </c>
    </row>
    <row r="2190" spans="1:3" x14ac:dyDescent="0.35">
      <c r="A2190" s="5" t="s">
        <v>942</v>
      </c>
      <c r="B2190" s="5" t="s">
        <v>942</v>
      </c>
      <c r="C2190" s="5" t="str">
        <f t="shared" si="34"/>
        <v>Methylcobalamin%20deficiency%20type%20cblG</v>
      </c>
    </row>
    <row r="2191" spans="1:3" x14ac:dyDescent="0.35">
      <c r="A2191" s="5" t="s">
        <v>2635</v>
      </c>
      <c r="B2191" s="5" t="s">
        <v>2635</v>
      </c>
      <c r="C2191" s="5" t="str">
        <f t="shared" si="34"/>
        <v>Methylmalonic%20acidemia%20with%20homocystinuria</v>
      </c>
    </row>
    <row r="2192" spans="1:3" x14ac:dyDescent="0.35">
      <c r="A2192" s="5" t="s">
        <v>1358</v>
      </c>
      <c r="B2192" s="5" t="s">
        <v>1358</v>
      </c>
      <c r="C2192" s="5" t="str">
        <f t="shared" si="34"/>
        <v>Methylmalonic%20acidemia%20with%20homocystinuria%20type%20cblF</v>
      </c>
    </row>
    <row r="2193" spans="1:3" x14ac:dyDescent="0.35">
      <c r="A2193" s="5" t="s">
        <v>2712</v>
      </c>
      <c r="B2193" s="5" t="s">
        <v>2712</v>
      </c>
      <c r="C2193" s="5" t="str">
        <f t="shared" si="34"/>
        <v>Methylmalonic%20acidemia%20with%20homocystinuria,%20type%20cblC</v>
      </c>
    </row>
    <row r="2194" spans="1:3" x14ac:dyDescent="0.35">
      <c r="A2194" s="5" t="s">
        <v>1357</v>
      </c>
      <c r="B2194" s="5" t="s">
        <v>1357</v>
      </c>
      <c r="C2194" s="5" t="str">
        <f t="shared" si="34"/>
        <v>Methylmalonic%20acidemia%20with%20homocystinuria,%20type%20cblD</v>
      </c>
    </row>
    <row r="2195" spans="1:3" x14ac:dyDescent="0.35">
      <c r="A2195" s="5" t="s">
        <v>2221</v>
      </c>
      <c r="B2195" s="5" t="s">
        <v>2221</v>
      </c>
      <c r="C2195" s="5" t="str">
        <f t="shared" si="34"/>
        <v>Methylmalonic%20acidemia%20with%20homocystinuria,%20type%20cblJ</v>
      </c>
    </row>
    <row r="2196" spans="1:3" x14ac:dyDescent="0.35">
      <c r="A2196" s="5" t="s">
        <v>2222</v>
      </c>
      <c r="B2196" s="5" t="s">
        <v>2222</v>
      </c>
      <c r="C2196" s="5" t="str">
        <f t="shared" si="34"/>
        <v>Methylmalonic%20acidemia%20with%20homocystinuria,%20type%20cblX</v>
      </c>
    </row>
    <row r="2197" spans="1:3" x14ac:dyDescent="0.35">
      <c r="A2197" s="5" t="s">
        <v>2824</v>
      </c>
      <c r="B2197" s="5" t="s">
        <v>2824</v>
      </c>
      <c r="C2197" s="5" t="str">
        <f t="shared" si="34"/>
        <v>Methylmalonic%20acidemia%20without%20homocystinuria</v>
      </c>
    </row>
    <row r="2198" spans="1:3" x14ac:dyDescent="0.35">
      <c r="A2198" s="5" t="s">
        <v>1944</v>
      </c>
      <c r="B2198" s="5" t="s">
        <v>1944</v>
      </c>
      <c r="C2198" s="5" t="str">
        <f t="shared" si="34"/>
        <v>Methylmalonic%20aciduria%20due%20to%20transcobalamin%20receptor%20defect</v>
      </c>
    </row>
    <row r="2199" spans="1:3" x14ac:dyDescent="0.35">
      <c r="A2199" s="5" t="s">
        <v>621</v>
      </c>
      <c r="B2199" s="5" t="s">
        <v>621</v>
      </c>
      <c r="C2199" s="5" t="str">
        <f t="shared" si="34"/>
        <v>Mevalonic%20aciduria</v>
      </c>
    </row>
    <row r="2200" spans="1:3" x14ac:dyDescent="0.35">
      <c r="A2200" s="5" t="s">
        <v>1374</v>
      </c>
      <c r="B2200" s="5" t="s">
        <v>1374</v>
      </c>
      <c r="C2200" s="5" t="str">
        <f t="shared" si="34"/>
        <v>MGAT2%2DCDG</v>
      </c>
    </row>
    <row r="2201" spans="1:3" x14ac:dyDescent="0.35">
      <c r="A2201" s="5" t="s">
        <v>2685</v>
      </c>
      <c r="B2201" s="5" t="s">
        <v>2685</v>
      </c>
      <c r="C2201" s="5" t="str">
        <f t="shared" si="34"/>
        <v>Micro%20syndrome</v>
      </c>
    </row>
    <row r="2202" spans="1:3" x14ac:dyDescent="0.35">
      <c r="A2202" s="5" t="s">
        <v>1016</v>
      </c>
      <c r="B2202" s="5" t="s">
        <v>1016</v>
      </c>
      <c r="C2202" s="5" t="str">
        <f t="shared" si="34"/>
        <v>Microbrachycephaly%2Dptosis%2Dcleft%20lip%20syndrome</v>
      </c>
    </row>
    <row r="2203" spans="1:3" x14ac:dyDescent="0.35">
      <c r="A2203" s="5" t="s">
        <v>1414</v>
      </c>
      <c r="B2203" s="5" t="s">
        <v>1414</v>
      </c>
      <c r="C2203" s="5" t="str">
        <f t="shared" si="34"/>
        <v>Microcephalic%20osteodysplastic%20dysplasia,%20Saul%2DWilson%20type</v>
      </c>
    </row>
    <row r="2204" spans="1:3" x14ac:dyDescent="0.35">
      <c r="A2204" s="5" t="s">
        <v>2688</v>
      </c>
      <c r="B2204" s="5" t="s">
        <v>2688</v>
      </c>
      <c r="C2204" s="5" t="str">
        <f t="shared" si="34"/>
        <v>Microcephalic%20osteodysplastic%20primordial%20dwarfism%20type%20II</v>
      </c>
    </row>
    <row r="2205" spans="1:3" x14ac:dyDescent="0.35">
      <c r="A2205" s="5" t="s">
        <v>1041</v>
      </c>
      <c r="B2205" s="5" t="s">
        <v>1041</v>
      </c>
      <c r="C2205" s="5" t="str">
        <f t="shared" si="34"/>
        <v>Microcephalic%20osteodysplastic%20primordial%20dwarfism%20types%20I%20and%20III</v>
      </c>
    </row>
    <row r="2206" spans="1:3" x14ac:dyDescent="0.35">
      <c r="A2206" s="5" t="s">
        <v>2515</v>
      </c>
      <c r="B2206" s="5" t="s">
        <v>2515</v>
      </c>
      <c r="C2206" s="5" t="str">
        <f t="shared" si="34"/>
        <v>Microcephalic%20primordial%20dwarfism%20due%20to%20RTTN%20deficiency</v>
      </c>
    </row>
    <row r="2207" spans="1:3" x14ac:dyDescent="0.35">
      <c r="A2207" s="5" t="s">
        <v>2124</v>
      </c>
      <c r="B2207" s="5" t="s">
        <v>2124</v>
      </c>
      <c r="C2207" s="5" t="str">
        <f t="shared" si="34"/>
        <v>Microcephalic%20primordial%20dwarfism%20due%20to%20ZNF335%20deficiency</v>
      </c>
    </row>
    <row r="2208" spans="1:3" x14ac:dyDescent="0.35">
      <c r="A2208" s="5" t="s">
        <v>2393</v>
      </c>
      <c r="B2208" s="5" t="s">
        <v>2393</v>
      </c>
      <c r="C2208" s="5" t="str">
        <f t="shared" si="34"/>
        <v>Microcephalic%20primordial%20dwarfism%2Dinsulin%20resistance%20syndrome</v>
      </c>
    </row>
    <row r="2209" spans="1:3" x14ac:dyDescent="0.35">
      <c r="A2209" s="5" t="s">
        <v>1207</v>
      </c>
      <c r="B2209" s="5" t="s">
        <v>1207</v>
      </c>
      <c r="C2209" s="5" t="str">
        <f t="shared" si="34"/>
        <v>Microcephaly%2Dbrachydactyly%2Dkyphoscoliosis%20syndrome</v>
      </c>
    </row>
    <row r="2210" spans="1:3" x14ac:dyDescent="0.35">
      <c r="A2210" s="5" t="s">
        <v>1991</v>
      </c>
      <c r="B2210" s="5" t="s">
        <v>1991</v>
      </c>
      <c r="C2210" s="5" t="str">
        <f t="shared" si="34"/>
        <v>Microcephaly%2Dcapillary%20malformation%20syndrome</v>
      </c>
    </row>
    <row r="2211" spans="1:3" x14ac:dyDescent="0.35">
      <c r="A2211" s="5" t="s">
        <v>1018</v>
      </c>
      <c r="B2211" s="5" t="s">
        <v>1018</v>
      </c>
      <c r="C2211" s="5" t="str">
        <f t="shared" si="34"/>
        <v>Microcephaly%2Dcardiac%20defect%2Dlung%20malsegmentation%20syndrome</v>
      </c>
    </row>
    <row r="2212" spans="1:3" x14ac:dyDescent="0.35">
      <c r="A2212" s="5" t="s">
        <v>1017</v>
      </c>
      <c r="B2212" s="5" t="s">
        <v>1017</v>
      </c>
      <c r="C2212" s="5" t="str">
        <f t="shared" si="34"/>
        <v>Microcephaly%2Dcardiomyopathy%20syndrome</v>
      </c>
    </row>
    <row r="2213" spans="1:3" x14ac:dyDescent="0.35">
      <c r="A2213" s="5" t="s">
        <v>2132</v>
      </c>
      <c r="B2213" s="5" t="s">
        <v>2132</v>
      </c>
      <c r="C2213" s="5" t="str">
        <f t="shared" si="34"/>
        <v>Microcephaly%2Dcerebellar%20hypoplasia%2Dcardiac%20conduction%20defect%20syndrome</v>
      </c>
    </row>
    <row r="2214" spans="1:3" x14ac:dyDescent="0.35">
      <c r="A2214" s="5" t="s">
        <v>1019</v>
      </c>
      <c r="B2214" s="5" t="s">
        <v>1019</v>
      </c>
      <c r="C2214" s="5" t="str">
        <f t="shared" si="34"/>
        <v>Microcephaly%2Dcervical%20spine%20fusion%20anomalies%20syndrome</v>
      </c>
    </row>
    <row r="2215" spans="1:3" x14ac:dyDescent="0.35">
      <c r="A2215" s="5" t="s">
        <v>2359</v>
      </c>
      <c r="B2215" s="5" t="s">
        <v>2359</v>
      </c>
      <c r="C2215" s="5" t="str">
        <f t="shared" si="34"/>
        <v>Microcephaly%2Dcomplex%20motor%20and%20sensory%20axonal%20neuropathy%20syndrome</v>
      </c>
    </row>
    <row r="2216" spans="1:3" x14ac:dyDescent="0.35">
      <c r="A2216" s="5" t="s">
        <v>2572</v>
      </c>
      <c r="B2216" s="5" t="s">
        <v>2572</v>
      </c>
      <c r="C2216" s="5" t="str">
        <f t="shared" si="34"/>
        <v>Microcephaly%2Dcorpus%20callosum%20and%20cerebellar%20vermis%20hypoplasia%2Dfacial%20dysmorphism%2Dintellectual%20disability%20syndrom</v>
      </c>
    </row>
    <row r="2217" spans="1:3" x14ac:dyDescent="0.35">
      <c r="A2217" s="5" t="s">
        <v>2473</v>
      </c>
      <c r="B2217" s="5" t="s">
        <v>2473</v>
      </c>
      <c r="C2217" s="5" t="str">
        <f t="shared" si="34"/>
        <v>Microcephaly%2Dcorpus%20callosum%20hypoplasia%2Dintellectual%20disability%2Dfacial%20dysmorphism%20syndrome</v>
      </c>
    </row>
    <row r="2218" spans="1:3" x14ac:dyDescent="0.35">
      <c r="A2218" s="5" t="s">
        <v>2593</v>
      </c>
      <c r="B2218" s="5" t="s">
        <v>2593</v>
      </c>
      <c r="C2218" s="5" t="str">
        <f t="shared" si="34"/>
        <v>Microcephaly%2Dfacial%20dysmorphism%2Docular%20anomalies%2Dmultiple%20congenital%20anomalies%20syndrome</v>
      </c>
    </row>
    <row r="2219" spans="1:3" x14ac:dyDescent="0.35">
      <c r="A2219" s="5" t="s">
        <v>943</v>
      </c>
      <c r="B2219" s="5" t="s">
        <v>943</v>
      </c>
      <c r="C2219" s="5" t="str">
        <f t="shared" si="34"/>
        <v>Microcephaly%2Dglomerulonephritis%2Dmarfanoid%20habitus%20syndrome</v>
      </c>
    </row>
    <row r="2220" spans="1:3" x14ac:dyDescent="0.35">
      <c r="A2220" s="5" t="s">
        <v>2474</v>
      </c>
      <c r="B2220" s="5" t="s">
        <v>2474</v>
      </c>
      <c r="C2220" s="5" t="str">
        <f t="shared" si="34"/>
        <v>Microcephaly%2Dintellectual%20disability%2Dsensorineural%20hearing%20loss%2Depilepsy%2Dabnormal%20muscle%20tone%20syndrome</v>
      </c>
    </row>
    <row r="2221" spans="1:3" x14ac:dyDescent="0.35">
      <c r="A2221" s="5" t="s">
        <v>1020</v>
      </c>
      <c r="B2221" s="5" t="s">
        <v>1020</v>
      </c>
      <c r="C2221" s="5" t="str">
        <f t="shared" si="34"/>
        <v>Microcephaly%2Dlymphedema%2Dchorioretinopathy%20syndrome</v>
      </c>
    </row>
    <row r="2222" spans="1:3" x14ac:dyDescent="0.35">
      <c r="A2222" s="5" t="s">
        <v>1771</v>
      </c>
      <c r="B2222" s="5" t="s">
        <v>1771</v>
      </c>
      <c r="C2222" s="5" t="str">
        <f t="shared" si="34"/>
        <v>Microcephaly%2Dpolymicrogyria%2Dcorpus%20callosum%20agenesis%20syndrome</v>
      </c>
    </row>
    <row r="2223" spans="1:3" x14ac:dyDescent="0.35">
      <c r="A2223" s="5" t="s">
        <v>2355</v>
      </c>
      <c r="B2223" s="5" t="s">
        <v>2355</v>
      </c>
      <c r="C2223" s="5" t="str">
        <f t="shared" si="34"/>
        <v>Microcephaly%2Dshort%20stature%2Dintellectual%20disability%2Dfacial%20dysmorphism%20syndrome</v>
      </c>
    </row>
    <row r="2224" spans="1:3" x14ac:dyDescent="0.35">
      <c r="A2224" s="5" t="s">
        <v>2279</v>
      </c>
      <c r="B2224" s="5" t="s">
        <v>2279</v>
      </c>
      <c r="C2224" s="5" t="str">
        <f t="shared" si="34"/>
        <v>Microcephaly%2Dthin%20corpus%20callosum%2Dintellectual%20disability%20syndrome</v>
      </c>
    </row>
    <row r="2225" spans="1:3" x14ac:dyDescent="0.35">
      <c r="A2225" s="5" t="s">
        <v>2223</v>
      </c>
      <c r="B2225" s="5" t="s">
        <v>2223</v>
      </c>
      <c r="C2225" s="5" t="str">
        <f t="shared" si="34"/>
        <v>Microcornea%2Dmyopic%20chorioretinal%20atrophy%2Dtelecanthus%20syndrome</v>
      </c>
    </row>
    <row r="2226" spans="1:3" x14ac:dyDescent="0.35">
      <c r="A2226" s="5" t="s">
        <v>1403</v>
      </c>
      <c r="B2226" s="5" t="s">
        <v>1403</v>
      </c>
      <c r="C2226" s="5" t="str">
        <f t="shared" si="34"/>
        <v>Microcytic%20anemia%20with%20liver%20iron%20overload</v>
      </c>
    </row>
    <row r="2227" spans="1:3" x14ac:dyDescent="0.35">
      <c r="A2227" s="5" t="s">
        <v>1832</v>
      </c>
      <c r="B2227" s="5" t="s">
        <v>1832</v>
      </c>
      <c r="C2227" s="5" t="str">
        <f t="shared" si="34"/>
        <v>Microduplication%20Xp11.22p11.23%20syndrome</v>
      </c>
    </row>
    <row r="2228" spans="1:3" x14ac:dyDescent="0.35">
      <c r="A2228" s="5" t="s">
        <v>2529</v>
      </c>
      <c r="B2228" s="5" t="s">
        <v>2529</v>
      </c>
      <c r="C2228" s="5" t="str">
        <f t="shared" si="34"/>
        <v>Micrognathia%2Drecurrent%20infections%2Dbehavioral%20abnormalities%2Dmild%20intellectual%20disability%20syndrome</v>
      </c>
    </row>
    <row r="2229" spans="1:3" x14ac:dyDescent="0.35">
      <c r="A2229" s="5" t="s">
        <v>3262</v>
      </c>
      <c r="B2229" s="5" t="s">
        <v>3262</v>
      </c>
      <c r="C2229" s="5" t="str">
        <f t="shared" si="34"/>
        <v>Microlissencephaly</v>
      </c>
    </row>
    <row r="2230" spans="1:3" x14ac:dyDescent="0.35">
      <c r="A2230" s="5" t="s">
        <v>1246</v>
      </c>
      <c r="B2230" s="5" t="s">
        <v>1246</v>
      </c>
      <c r="C2230" s="5" t="str">
        <f t="shared" si="34"/>
        <v>Microlissencephaly%2Dmicromelia%20syndrome</v>
      </c>
    </row>
    <row r="2231" spans="1:3" x14ac:dyDescent="0.35">
      <c r="A2231" s="5" t="s">
        <v>733</v>
      </c>
      <c r="B2231" s="5" t="s">
        <v>733</v>
      </c>
      <c r="C2231" s="5" t="str">
        <f t="shared" si="34"/>
        <v>Microphthalmia%20with%20limb%20anomalies</v>
      </c>
    </row>
    <row r="2232" spans="1:3" x14ac:dyDescent="0.35">
      <c r="A2232" s="5" t="s">
        <v>1022</v>
      </c>
      <c r="B2232" s="5" t="s">
        <v>1022</v>
      </c>
      <c r="C2232" s="5" t="str">
        <f t="shared" si="34"/>
        <v>Microphthalmia%20with%20linear%20skin%20defects%20syndrome</v>
      </c>
    </row>
    <row r="2233" spans="1:3" x14ac:dyDescent="0.35">
      <c r="A2233" s="5" t="s">
        <v>3235</v>
      </c>
      <c r="B2233" s="5" t="s">
        <v>3235</v>
      </c>
      <c r="C2233" s="5" t="str">
        <f t="shared" si="34"/>
        <v>Microphthalmia,%20Lenz%20type</v>
      </c>
    </row>
    <row r="2234" spans="1:3" x14ac:dyDescent="0.35">
      <c r="A2234" s="5" t="s">
        <v>3399</v>
      </c>
      <c r="B2234" s="5" t="s">
        <v>3399</v>
      </c>
      <c r="C2234" s="5" t="str">
        <f t="shared" si="34"/>
        <v>Microphthalmia%2Dankyloblepharon%2Dintellectual%20disability%20syndrome</v>
      </c>
    </row>
    <row r="2235" spans="1:3" x14ac:dyDescent="0.35">
      <c r="A2235" s="5" t="s">
        <v>314</v>
      </c>
      <c r="B2235" s="5" t="s">
        <v>314</v>
      </c>
      <c r="C2235" s="5" t="str">
        <f t="shared" si="34"/>
        <v>Microphthalmia%2Danophthalmia%2Dcoloboma</v>
      </c>
    </row>
    <row r="2236" spans="1:3" x14ac:dyDescent="0.35">
      <c r="A2236" s="5" t="s">
        <v>1329</v>
      </c>
      <c r="B2236" s="5" t="s">
        <v>1329</v>
      </c>
      <c r="C2236" s="5" t="str">
        <f t="shared" si="34"/>
        <v>Microphthalmia%2Dbrain%20atrophy%20syndrome</v>
      </c>
    </row>
    <row r="2237" spans="1:3" x14ac:dyDescent="0.35">
      <c r="A2237" s="5" t="s">
        <v>1899</v>
      </c>
      <c r="B2237" s="5" t="s">
        <v>1899</v>
      </c>
      <c r="C2237" s="5" t="str">
        <f t="shared" si="34"/>
        <v>Microphthalmia%2Dretinitis%20pigmentosa%2Dfoveoschisis%2Doptic%20disc%20drusen%20syndrome</v>
      </c>
    </row>
    <row r="2238" spans="1:3" x14ac:dyDescent="0.35">
      <c r="A2238" s="5" t="s">
        <v>3120</v>
      </c>
      <c r="B2238" s="5" t="s">
        <v>3120</v>
      </c>
      <c r="C2238" s="5" t="str">
        <f t="shared" si="34"/>
        <v>Microspherophakia%2Dmetaphyseal%20dysplasia%20syndrome</v>
      </c>
    </row>
    <row r="2239" spans="1:3" x14ac:dyDescent="0.35">
      <c r="A2239" s="5" t="s">
        <v>1675</v>
      </c>
      <c r="B2239" s="5" t="s">
        <v>1675</v>
      </c>
      <c r="C2239" s="5" t="str">
        <f t="shared" si="34"/>
        <v>Microtia%2Deye%20coloboma%2Dimperforation%20of%20the%20nasolacrimal%20duct%20syndrome</v>
      </c>
    </row>
    <row r="2240" spans="1:3" x14ac:dyDescent="0.35">
      <c r="A2240" s="5" t="s">
        <v>493</v>
      </c>
      <c r="B2240" s="5" t="s">
        <v>493</v>
      </c>
      <c r="C2240" s="5" t="str">
        <f t="shared" si="34"/>
        <v>Microvillus%20inclusion%20disease</v>
      </c>
    </row>
    <row r="2241" spans="1:3" x14ac:dyDescent="0.35">
      <c r="A2241" s="5" t="s">
        <v>1023</v>
      </c>
      <c r="B2241" s="5" t="s">
        <v>1023</v>
      </c>
      <c r="C2241" s="5" t="str">
        <f t="shared" si="34"/>
        <v>Mietens%20syndrome</v>
      </c>
    </row>
    <row r="2242" spans="1:3" x14ac:dyDescent="0.35">
      <c r="A2242" s="5" t="s">
        <v>11</v>
      </c>
      <c r="B2242" s="5" t="s">
        <v>7</v>
      </c>
      <c r="C2242" s="5" t="str">
        <f t="shared" ref="C2242:C2305" si="35">SUBSTITUTE(SUBSTITUTE(SUBSTITUTE(B2242, " ", "%20"), "'", "%27"), "-", "%2D")</f>
        <v>migraine</v>
      </c>
    </row>
    <row r="2243" spans="1:3" x14ac:dyDescent="0.35">
      <c r="A2243" s="5" t="s">
        <v>1024</v>
      </c>
      <c r="B2243" s="5" t="s">
        <v>1024</v>
      </c>
      <c r="C2243" s="5" t="str">
        <f t="shared" si="35"/>
        <v>Mikati%2DNajjar%2DSahli%20syndrome</v>
      </c>
    </row>
    <row r="2244" spans="1:3" x14ac:dyDescent="0.35">
      <c r="A2244" s="5" t="s">
        <v>2976</v>
      </c>
      <c r="B2244" s="5" t="s">
        <v>2976</v>
      </c>
      <c r="C2244" s="5" t="str">
        <f t="shared" si="35"/>
        <v>Mild%20Canavan%20disease</v>
      </c>
    </row>
    <row r="2245" spans="1:3" x14ac:dyDescent="0.35">
      <c r="A2245" s="5" t="s">
        <v>3169</v>
      </c>
      <c r="B2245" s="5" t="s">
        <v>3169</v>
      </c>
      <c r="C2245" s="5" t="str">
        <f t="shared" si="35"/>
        <v>Mild%20hemophilia%20B</v>
      </c>
    </row>
    <row r="2246" spans="1:3" x14ac:dyDescent="0.35">
      <c r="A2246" s="5" t="s">
        <v>3392</v>
      </c>
      <c r="B2246" s="5" t="s">
        <v>3392</v>
      </c>
      <c r="C2246" s="5" t="str">
        <f t="shared" si="35"/>
        <v>Mild%20hyperphenylalaninemia</v>
      </c>
    </row>
    <row r="2247" spans="1:3" x14ac:dyDescent="0.35">
      <c r="A2247" s="5" t="s">
        <v>3386</v>
      </c>
      <c r="B2247" s="5" t="s">
        <v>3386</v>
      </c>
      <c r="C2247" s="5" t="str">
        <f t="shared" si="35"/>
        <v>Mild%20phenylketonuria</v>
      </c>
    </row>
    <row r="2248" spans="1:3" x14ac:dyDescent="0.35">
      <c r="A2248" s="5" t="s">
        <v>3199</v>
      </c>
      <c r="B2248" s="5" t="s">
        <v>3199</v>
      </c>
      <c r="C2248" s="5" t="str">
        <f t="shared" si="35"/>
        <v>Mild%20phosphoribosylpyrophosphate%20synthetase%20superactivity</v>
      </c>
    </row>
    <row r="2249" spans="1:3" x14ac:dyDescent="0.35">
      <c r="A2249" s="5" t="s">
        <v>1519</v>
      </c>
      <c r="B2249" s="5" t="s">
        <v>1519</v>
      </c>
      <c r="C2249" s="5" t="str">
        <f t="shared" si="35"/>
        <v>Mild%20spondyloepiphyseal%20dysplasia%20due%20to%20COL2A1%20mutation%20with%20early%2Donset%20osteoarthritis</v>
      </c>
    </row>
    <row r="2250" spans="1:3" x14ac:dyDescent="0.35">
      <c r="A2250" s="5" t="s">
        <v>2857</v>
      </c>
      <c r="B2250" s="5" t="s">
        <v>2857</v>
      </c>
      <c r="C2250" s="5" t="str">
        <f t="shared" si="35"/>
        <v>Miller%2DDieker%20syndrome</v>
      </c>
    </row>
    <row r="2251" spans="1:3" x14ac:dyDescent="0.35">
      <c r="A2251" s="5" t="s">
        <v>2750</v>
      </c>
      <c r="B2251" s="5" t="s">
        <v>2750</v>
      </c>
      <c r="C2251" s="5" t="str">
        <f t="shared" si="35"/>
        <v>Milroy%20disease</v>
      </c>
    </row>
    <row r="2252" spans="1:3" x14ac:dyDescent="0.35">
      <c r="A2252" s="5" t="s">
        <v>2167</v>
      </c>
      <c r="B2252" s="5" t="s">
        <v>2167</v>
      </c>
      <c r="C2252" s="5" t="str">
        <f t="shared" si="35"/>
        <v>Minimal%20pigment%20oculocutaneous%20albinism%20type%201</v>
      </c>
    </row>
    <row r="2253" spans="1:3" x14ac:dyDescent="0.35">
      <c r="A2253" s="5" t="s">
        <v>2558</v>
      </c>
      <c r="B2253" s="5" t="s">
        <v>2558</v>
      </c>
      <c r="C2253" s="5" t="str">
        <f t="shared" si="35"/>
        <v>MIRAGE%20syndrome</v>
      </c>
    </row>
    <row r="2254" spans="1:3" x14ac:dyDescent="0.35">
      <c r="A2254" s="5" t="s">
        <v>889</v>
      </c>
      <c r="B2254" s="5" t="s">
        <v>889</v>
      </c>
      <c r="C2254" s="5" t="str">
        <f t="shared" si="35"/>
        <v>Mitochondrial%20DNA%20depletion%20syndrome,%20encephalomyopathic%20form%20with%20methylmalonic%20aciduria</v>
      </c>
    </row>
    <row r="2255" spans="1:3" x14ac:dyDescent="0.35">
      <c r="A2255" s="5" t="s">
        <v>1916</v>
      </c>
      <c r="B2255" s="5" t="s">
        <v>1916</v>
      </c>
      <c r="C2255" s="5" t="str">
        <f t="shared" si="35"/>
        <v>Mitochondrial%20DNA%20depletion%20syndrome,%20encephalomyopathic%20form%20with%20renal%20tubulopathy</v>
      </c>
    </row>
    <row r="2256" spans="1:3" x14ac:dyDescent="0.35">
      <c r="A2256" s="5" t="s">
        <v>2216</v>
      </c>
      <c r="B2256" s="5" t="s">
        <v>2216</v>
      </c>
      <c r="C2256" s="5" t="str">
        <f t="shared" si="35"/>
        <v>Mitochondrial%20DNA%20depletion%20syndrome,%20encephalomyopathic%20form%20with%20variable%20craniofacial%20anomalies</v>
      </c>
    </row>
    <row r="2257" spans="1:3" x14ac:dyDescent="0.35">
      <c r="A2257" s="5" t="s">
        <v>1939</v>
      </c>
      <c r="B2257" s="5" t="s">
        <v>1939</v>
      </c>
      <c r="C2257" s="5" t="str">
        <f t="shared" si="35"/>
        <v>Mitochondrial%20DNA%20depletion%20syndrome,%20hepatocerebral%20form%20due%20to%20DGUOK%20deficiency</v>
      </c>
    </row>
    <row r="2258" spans="1:3" x14ac:dyDescent="0.35">
      <c r="A2258" s="5" t="s">
        <v>2192</v>
      </c>
      <c r="B2258" s="5" t="s">
        <v>2192</v>
      </c>
      <c r="C2258" s="5" t="str">
        <f t="shared" si="35"/>
        <v>Mitochondrial%20DNA%20depletion%20syndrome,%20hepatocerebrorenal%20form</v>
      </c>
    </row>
    <row r="2259" spans="1:3" x14ac:dyDescent="0.35">
      <c r="A2259" s="5" t="s">
        <v>1909</v>
      </c>
      <c r="B2259" s="5" t="s">
        <v>1909</v>
      </c>
      <c r="C2259" s="5" t="str">
        <f t="shared" si="35"/>
        <v>Mitochondrial%20DNA%20depletion%20syndrome,%20myopathic%20form</v>
      </c>
    </row>
    <row r="2260" spans="1:3" x14ac:dyDescent="0.35">
      <c r="A2260" s="5" t="s">
        <v>786</v>
      </c>
      <c r="B2260" s="5" t="s">
        <v>786</v>
      </c>
      <c r="C2260" s="5" t="str">
        <f t="shared" si="35"/>
        <v>Mitochondrial%20DNA%2Drelated%20cardiomyopathy%20and%20hearing%20loss</v>
      </c>
    </row>
    <row r="2261" spans="1:3" x14ac:dyDescent="0.35">
      <c r="A2261" s="5" t="s">
        <v>3244</v>
      </c>
      <c r="B2261" s="5" t="s">
        <v>3244</v>
      </c>
      <c r="C2261" s="5" t="str">
        <f t="shared" si="35"/>
        <v>Mitochondrial%20DNA%2Drelated%20progressive%20external%20ophthalmoplegia</v>
      </c>
    </row>
    <row r="2262" spans="1:3" x14ac:dyDescent="0.35">
      <c r="A2262" s="5" t="s">
        <v>2974</v>
      </c>
      <c r="B2262" s="5" t="s">
        <v>2974</v>
      </c>
      <c r="C2262" s="5" t="str">
        <f t="shared" si="35"/>
        <v>Mitochondrial%20membrane%20protein%2Dassociated%20neurodegeneration</v>
      </c>
    </row>
    <row r="2263" spans="1:3" x14ac:dyDescent="0.35">
      <c r="A2263" s="5" t="s">
        <v>1035</v>
      </c>
      <c r="B2263" s="5" t="s">
        <v>1035</v>
      </c>
      <c r="C2263" s="5" t="str">
        <f t="shared" si="35"/>
        <v>Mitochondrial%20myopathy%20and%20sideroblastic%20anemia</v>
      </c>
    </row>
    <row r="2264" spans="1:3" x14ac:dyDescent="0.35">
      <c r="A2264" s="5" t="s">
        <v>2894</v>
      </c>
      <c r="B2264" s="5" t="s">
        <v>2894</v>
      </c>
      <c r="C2264" s="5" t="str">
        <f t="shared" si="35"/>
        <v>Mitochondrial%20neurogastrointestinal%20encephalomyopathy</v>
      </c>
    </row>
    <row r="2265" spans="1:3" x14ac:dyDescent="0.35">
      <c r="A2265" s="5" t="s">
        <v>3413</v>
      </c>
      <c r="B2265" s="5" t="s">
        <v>3413</v>
      </c>
      <c r="C2265" s="5" t="str">
        <f t="shared" si="35"/>
        <v>Mitochondrial%20non%2Dsyndromic%20sensorineural%20deafness</v>
      </c>
    </row>
    <row r="2266" spans="1:3" x14ac:dyDescent="0.35">
      <c r="A2266" s="5" t="s">
        <v>2925</v>
      </c>
      <c r="B2266" s="5" t="s">
        <v>2925</v>
      </c>
      <c r="C2266" s="5" t="str">
        <f t="shared" si="35"/>
        <v>Mitochondrial%20oxidative%20phosphorylation%20disorder%20due%20to%20nuclear%20DNA%20anomalies</v>
      </c>
    </row>
    <row r="2267" spans="1:3" x14ac:dyDescent="0.35">
      <c r="A2267" s="5" t="s">
        <v>2442</v>
      </c>
      <c r="B2267" s="5" t="s">
        <v>2442</v>
      </c>
      <c r="C2267" s="5" t="str">
        <f t="shared" si="35"/>
        <v>Mitochondrial%20pyruvate%20carrier%20deficiency</v>
      </c>
    </row>
    <row r="2268" spans="1:3" x14ac:dyDescent="0.35">
      <c r="A2268" s="5" t="s">
        <v>463</v>
      </c>
      <c r="B2268" s="5" t="s">
        <v>463</v>
      </c>
      <c r="C2268" s="5" t="str">
        <f t="shared" si="35"/>
        <v>Mitochondrial%20trifunctional%20protein%20deficiency</v>
      </c>
    </row>
    <row r="2269" spans="1:3" x14ac:dyDescent="0.35">
      <c r="A2269" s="5" t="s">
        <v>1240</v>
      </c>
      <c r="B2269" s="5" t="s">
        <v>1240</v>
      </c>
      <c r="C2269" s="5" t="str">
        <f t="shared" si="35"/>
        <v>Miyoshi%20myopathy</v>
      </c>
    </row>
    <row r="2270" spans="1:3" x14ac:dyDescent="0.35">
      <c r="A2270" s="5" t="s">
        <v>2567</v>
      </c>
      <c r="B2270" s="5" t="s">
        <v>2567</v>
      </c>
      <c r="C2270" s="5" t="str">
        <f t="shared" si="35"/>
        <v>MME%2Drelated%20autosomal%20dominant%20Charcot%20Marie%20Tooth%20disease%20type%202</v>
      </c>
    </row>
    <row r="2271" spans="1:3" x14ac:dyDescent="0.35">
      <c r="A2271" s="5" t="s">
        <v>3168</v>
      </c>
      <c r="B2271" s="5" t="s">
        <v>3168</v>
      </c>
      <c r="C2271" s="5" t="str">
        <f t="shared" si="35"/>
        <v>Moderately%20severe%20hemophilia%20B</v>
      </c>
    </row>
    <row r="2272" spans="1:3" x14ac:dyDescent="0.35">
      <c r="A2272" s="5" t="s">
        <v>519</v>
      </c>
      <c r="B2272" s="5" t="s">
        <v>519</v>
      </c>
      <c r="C2272" s="5" t="str">
        <f t="shared" si="35"/>
        <v>Moebius%20syndrome</v>
      </c>
    </row>
    <row r="2273" spans="1:3" x14ac:dyDescent="0.35">
      <c r="A2273" s="5" t="s">
        <v>1375</v>
      </c>
      <c r="B2273" s="5" t="s">
        <v>1375</v>
      </c>
      <c r="C2273" s="5" t="str">
        <f t="shared" si="35"/>
        <v>MOGS%2DCDG</v>
      </c>
    </row>
    <row r="2274" spans="1:3" x14ac:dyDescent="0.35">
      <c r="A2274" s="5" t="s">
        <v>1259</v>
      </c>
      <c r="B2274" s="5" t="s">
        <v>1259</v>
      </c>
      <c r="C2274" s="5" t="str">
        <f t="shared" si="35"/>
        <v>Mohr%2DTranebjaerg%20syndrome</v>
      </c>
    </row>
    <row r="2275" spans="1:3" x14ac:dyDescent="0.35">
      <c r="A2275" s="5" t="s">
        <v>1026</v>
      </c>
      <c r="B2275" s="5" t="s">
        <v>1026</v>
      </c>
      <c r="C2275" s="5" t="str">
        <f t="shared" si="35"/>
        <v>MOMO%20syndrome</v>
      </c>
    </row>
    <row r="2276" spans="1:3" x14ac:dyDescent="0.35">
      <c r="A2276" s="5" t="s">
        <v>3236</v>
      </c>
      <c r="B2276" s="5" t="s">
        <v>3236</v>
      </c>
      <c r="C2276" s="5" t="str">
        <f t="shared" si="35"/>
        <v>Monilethrix</v>
      </c>
    </row>
    <row r="2277" spans="1:3" x14ac:dyDescent="0.35">
      <c r="A2277" s="5" t="s">
        <v>3326</v>
      </c>
      <c r="B2277" s="5" t="s">
        <v>3326</v>
      </c>
      <c r="C2277" s="5" t="str">
        <f t="shared" si="35"/>
        <v>Monoamine%20oxidase%20A%20deficiency</v>
      </c>
    </row>
    <row r="2278" spans="1:3" x14ac:dyDescent="0.35">
      <c r="A2278" s="5" t="s">
        <v>1027</v>
      </c>
      <c r="B2278" s="5" t="s">
        <v>1027</v>
      </c>
      <c r="C2278" s="5" t="str">
        <f t="shared" si="35"/>
        <v>Mononen%2DKarnes%2DSenac%20syndrome</v>
      </c>
    </row>
    <row r="2279" spans="1:3" x14ac:dyDescent="0.35">
      <c r="A2279" s="5" t="s">
        <v>310</v>
      </c>
      <c r="B2279" s="5" t="s">
        <v>310</v>
      </c>
      <c r="C2279" s="5" t="str">
        <f t="shared" si="35"/>
        <v>monosomy%2015q24</v>
      </c>
    </row>
    <row r="2280" spans="1:3" x14ac:dyDescent="0.35">
      <c r="A2280" s="5" t="s">
        <v>309</v>
      </c>
      <c r="B2280" s="5" t="s">
        <v>309</v>
      </c>
      <c r="C2280" s="5" t="str">
        <f t="shared" si="35"/>
        <v>monosomy%2017q12</v>
      </c>
    </row>
    <row r="2281" spans="1:3" x14ac:dyDescent="0.35">
      <c r="A2281" s="5" t="s">
        <v>306</v>
      </c>
      <c r="B2281" s="5" t="s">
        <v>306</v>
      </c>
      <c r="C2281" s="5" t="str">
        <f t="shared" si="35"/>
        <v>monosomy%201p36</v>
      </c>
    </row>
    <row r="2282" spans="1:3" x14ac:dyDescent="0.35">
      <c r="A2282" s="5" t="s">
        <v>305</v>
      </c>
      <c r="B2282" s="5" t="s">
        <v>305</v>
      </c>
      <c r="C2282" s="5" t="str">
        <f t="shared" si="35"/>
        <v>monosomy%202q23.1</v>
      </c>
    </row>
    <row r="2283" spans="1:3" x14ac:dyDescent="0.35">
      <c r="A2283" s="5" t="s">
        <v>3371</v>
      </c>
      <c r="B2283" s="5" t="s">
        <v>3371</v>
      </c>
      <c r="C2283" s="5" t="str">
        <f t="shared" si="35"/>
        <v>Morgagni%2DStewart%2DMorel%20syndrome</v>
      </c>
    </row>
    <row r="2284" spans="1:3" x14ac:dyDescent="0.35">
      <c r="A2284" s="5" t="s">
        <v>3369</v>
      </c>
      <c r="B2284" s="5" t="s">
        <v>3369</v>
      </c>
      <c r="C2284" s="5" t="str">
        <f t="shared" si="35"/>
        <v>MORM%20syndrome</v>
      </c>
    </row>
    <row r="2285" spans="1:3" x14ac:dyDescent="0.35">
      <c r="A2285" s="5" t="s">
        <v>723</v>
      </c>
      <c r="B2285" s="5" t="s">
        <v>723</v>
      </c>
      <c r="C2285" s="5" t="str">
        <f t="shared" si="35"/>
        <v>Mosaic%20variegated%20aneuploidy%20syndrome</v>
      </c>
    </row>
    <row r="2286" spans="1:3" x14ac:dyDescent="0.35">
      <c r="A2286" s="5" t="s">
        <v>2745</v>
      </c>
      <c r="B2286" s="5" t="s">
        <v>2745</v>
      </c>
      <c r="C2286" s="5" t="str">
        <f t="shared" si="35"/>
        <v>Mowat%2DWilson%20syndrome</v>
      </c>
    </row>
    <row r="2287" spans="1:3" x14ac:dyDescent="0.35">
      <c r="A2287" s="5" t="s">
        <v>1965</v>
      </c>
      <c r="B2287" s="5" t="s">
        <v>1965</v>
      </c>
      <c r="C2287" s="5" t="str">
        <f t="shared" si="35"/>
        <v>Moyamoya%20angiopathy%2Dshort%20stature%2Dfacial%20dysmorphism%2Dhypergonadotropic%20hypogonadism%20syndrome</v>
      </c>
    </row>
    <row r="2288" spans="1:3" x14ac:dyDescent="0.35">
      <c r="A2288" s="5" t="s">
        <v>430</v>
      </c>
      <c r="B2288" s="5" t="s">
        <v>430</v>
      </c>
      <c r="C2288" s="5" t="str">
        <f t="shared" si="35"/>
        <v>Moyamoya%20disease</v>
      </c>
    </row>
    <row r="2289" spans="1:3" x14ac:dyDescent="0.35">
      <c r="A2289" s="5" t="s">
        <v>2310</v>
      </c>
      <c r="B2289" s="5" t="s">
        <v>2310</v>
      </c>
      <c r="C2289" s="5" t="str">
        <f t="shared" si="35"/>
        <v>Moyamoya%20disease%20with%20early%2Donset%20achalasia</v>
      </c>
    </row>
    <row r="2290" spans="1:3" x14ac:dyDescent="0.35">
      <c r="A2290" s="5" t="s">
        <v>1368</v>
      </c>
      <c r="B2290" s="5" t="s">
        <v>1368</v>
      </c>
      <c r="C2290" s="5" t="str">
        <f t="shared" si="35"/>
        <v>MPDU1%2DCDG</v>
      </c>
    </row>
    <row r="2291" spans="1:3" x14ac:dyDescent="0.35">
      <c r="A2291" s="5" t="s">
        <v>1364</v>
      </c>
      <c r="B2291" s="5" t="s">
        <v>1364</v>
      </c>
      <c r="C2291" s="5" t="str">
        <f t="shared" si="35"/>
        <v>MPI%2DCDG</v>
      </c>
    </row>
    <row r="2292" spans="1:3" x14ac:dyDescent="0.35">
      <c r="A2292" s="5" t="s">
        <v>1920</v>
      </c>
      <c r="B2292" s="5" t="s">
        <v>1920</v>
      </c>
      <c r="C2292" s="5" t="str">
        <f t="shared" si="35"/>
        <v>MRCS%20syndrome</v>
      </c>
    </row>
    <row r="2293" spans="1:3" x14ac:dyDescent="0.35">
      <c r="A2293" s="5" t="s">
        <v>2543</v>
      </c>
      <c r="B2293" s="5" t="s">
        <v>2543</v>
      </c>
      <c r="C2293" s="5" t="str">
        <f t="shared" si="35"/>
        <v>MSH3%2Drelated%20attenuated%20familial%20adenomatous%20polyposis</v>
      </c>
    </row>
    <row r="2294" spans="1:3" x14ac:dyDescent="0.35">
      <c r="A2294" s="5" t="s">
        <v>2083</v>
      </c>
      <c r="B2294" s="5" t="s">
        <v>2083</v>
      </c>
      <c r="C2294" s="5" t="str">
        <f t="shared" si="35"/>
        <v>MT%2DATP6%2Drelated%20mitochondrial%20spastic%20paraplegia</v>
      </c>
    </row>
    <row r="2295" spans="1:3" x14ac:dyDescent="0.35">
      <c r="A2295" s="5" t="s">
        <v>122</v>
      </c>
      <c r="B2295" s="5" t="s">
        <v>122</v>
      </c>
      <c r="C2295" s="5" t="str">
        <f t="shared" si="35"/>
        <v>mucinous%20adenocarcinoma</v>
      </c>
    </row>
    <row r="2296" spans="1:3" x14ac:dyDescent="0.35">
      <c r="A2296" s="5" t="s">
        <v>2836</v>
      </c>
      <c r="B2296" s="5" t="s">
        <v>2836</v>
      </c>
      <c r="C2296" s="5" t="str">
        <f t="shared" si="35"/>
        <v>Muckle%2DWells%20syndrome</v>
      </c>
    </row>
    <row r="2297" spans="1:3" x14ac:dyDescent="0.35">
      <c r="A2297" s="5" t="s">
        <v>3119</v>
      </c>
      <c r="B2297" s="5" t="s">
        <v>3119</v>
      </c>
      <c r="C2297" s="5" t="str">
        <f t="shared" si="35"/>
        <v>Mucocutaneous%20venous%20malformations</v>
      </c>
    </row>
    <row r="2298" spans="1:3" x14ac:dyDescent="0.35">
      <c r="A2298" s="5" t="s">
        <v>421</v>
      </c>
      <c r="B2298" s="5" t="s">
        <v>421</v>
      </c>
      <c r="C2298" s="5" t="str">
        <f t="shared" si="35"/>
        <v>Mucolipidosis%20type%20II</v>
      </c>
    </row>
    <row r="2299" spans="1:3" x14ac:dyDescent="0.35">
      <c r="A2299" s="5" t="s">
        <v>547</v>
      </c>
      <c r="B2299" s="5" t="s">
        <v>547</v>
      </c>
      <c r="C2299" s="5" t="str">
        <f t="shared" si="35"/>
        <v>Mucolipidosis%20type%20III</v>
      </c>
    </row>
    <row r="2300" spans="1:3" x14ac:dyDescent="0.35">
      <c r="A2300" s="5" t="s">
        <v>123</v>
      </c>
      <c r="B2300" s="5" t="s">
        <v>257</v>
      </c>
      <c r="C2300" s="5" t="str">
        <f t="shared" si="35"/>
        <v>mucolipidosis%20type%20III%20alpha/beta</v>
      </c>
    </row>
    <row r="2301" spans="1:3" x14ac:dyDescent="0.35">
      <c r="A2301" s="5" t="s">
        <v>123</v>
      </c>
      <c r="B2301" s="5" t="s">
        <v>123</v>
      </c>
      <c r="C2301" s="5" t="str">
        <f t="shared" si="35"/>
        <v>Mucolipidosis%20type%20III%20alpha/beta</v>
      </c>
    </row>
    <row r="2302" spans="1:3" x14ac:dyDescent="0.35">
      <c r="A2302" s="5" t="s">
        <v>3065</v>
      </c>
      <c r="B2302" s="5" t="s">
        <v>3065</v>
      </c>
      <c r="C2302" s="5" t="str">
        <f t="shared" si="35"/>
        <v>Mucolipidosis%20type%20III%20gamma</v>
      </c>
    </row>
    <row r="2303" spans="1:3" x14ac:dyDescent="0.35">
      <c r="A2303" s="5" t="s">
        <v>598</v>
      </c>
      <c r="B2303" s="5" t="s">
        <v>598</v>
      </c>
      <c r="C2303" s="5" t="str">
        <f t="shared" si="35"/>
        <v>Mucolipidosis%20type%20IV</v>
      </c>
    </row>
    <row r="2304" spans="1:3" x14ac:dyDescent="0.35">
      <c r="A2304" s="5" t="s">
        <v>323</v>
      </c>
      <c r="B2304" s="5" t="s">
        <v>323</v>
      </c>
      <c r="C2304" s="5" t="str">
        <f t="shared" si="35"/>
        <v>Mucopolysaccharidosis%20type%201</v>
      </c>
    </row>
    <row r="2305" spans="1:3" x14ac:dyDescent="0.35">
      <c r="A2305" s="5" t="s">
        <v>324</v>
      </c>
      <c r="B2305" s="5" t="s">
        <v>324</v>
      </c>
      <c r="C2305" s="5" t="str">
        <f t="shared" si="35"/>
        <v>Mucopolysaccharidosis%20type%202</v>
      </c>
    </row>
    <row r="2306" spans="1:3" x14ac:dyDescent="0.35">
      <c r="A2306" s="5" t="s">
        <v>3484</v>
      </c>
      <c r="B2306" s="5" t="s">
        <v>3484</v>
      </c>
      <c r="C2306" s="5" t="str">
        <f t="shared" ref="C2306:C2369" si="36">SUBSTITUTE(SUBSTITUTE(SUBSTITUTE(B2306, " ", "%20"), "'", "%27"), "-", "%2D")</f>
        <v>Mucopolysaccharidosis%20type%202,%20attenuated%20form</v>
      </c>
    </row>
    <row r="2307" spans="1:3" x14ac:dyDescent="0.35">
      <c r="A2307" s="5" t="s">
        <v>3095</v>
      </c>
      <c r="B2307" s="5" t="s">
        <v>3095</v>
      </c>
      <c r="C2307" s="5" t="str">
        <f t="shared" si="36"/>
        <v>Mucopolysaccharidosis%20type%202,%20severe%20form</v>
      </c>
    </row>
    <row r="2308" spans="1:3" x14ac:dyDescent="0.35">
      <c r="A2308" s="5" t="s">
        <v>332</v>
      </c>
      <c r="B2308" s="5" t="s">
        <v>332</v>
      </c>
      <c r="C2308" s="5" t="str">
        <f t="shared" si="36"/>
        <v>Mucopolysaccharidosis%20type%203</v>
      </c>
    </row>
    <row r="2309" spans="1:3" x14ac:dyDescent="0.35">
      <c r="A2309" s="5" t="s">
        <v>335</v>
      </c>
      <c r="B2309" s="5" t="s">
        <v>335</v>
      </c>
      <c r="C2309" s="5" t="str">
        <f t="shared" si="36"/>
        <v>Mucopolysaccharidosis%20type%204</v>
      </c>
    </row>
    <row r="2310" spans="1:3" x14ac:dyDescent="0.35">
      <c r="A2310" s="5" t="s">
        <v>354</v>
      </c>
      <c r="B2310" s="5" t="s">
        <v>354</v>
      </c>
      <c r="C2310" s="5" t="str">
        <f t="shared" si="36"/>
        <v>Mucopolysaccharidosis%20type%204A</v>
      </c>
    </row>
    <row r="2311" spans="1:3" x14ac:dyDescent="0.35">
      <c r="A2311" s="5" t="s">
        <v>330</v>
      </c>
      <c r="B2311" s="5" t="s">
        <v>330</v>
      </c>
      <c r="C2311" s="5" t="str">
        <f t="shared" si="36"/>
        <v>Mucopolysaccharidosis%20type%206</v>
      </c>
    </row>
    <row r="2312" spans="1:3" x14ac:dyDescent="0.35">
      <c r="A2312" s="5" t="s">
        <v>457</v>
      </c>
      <c r="B2312" s="5" t="s">
        <v>457</v>
      </c>
      <c r="C2312" s="5" t="str">
        <f t="shared" si="36"/>
        <v>Mucopolysaccharidosis%20type%207</v>
      </c>
    </row>
    <row r="2313" spans="1:3" x14ac:dyDescent="0.35">
      <c r="A2313" s="5" t="s">
        <v>555</v>
      </c>
      <c r="B2313" s="5" t="s">
        <v>555</v>
      </c>
      <c r="C2313" s="5" t="str">
        <f t="shared" si="36"/>
        <v>Muenke%20syndrome</v>
      </c>
    </row>
    <row r="2314" spans="1:3" x14ac:dyDescent="0.35">
      <c r="A2314" s="5" t="s">
        <v>2659</v>
      </c>
      <c r="B2314" s="5" t="s">
        <v>2659</v>
      </c>
      <c r="C2314" s="5" t="str">
        <f t="shared" si="36"/>
        <v>Muir%2DTorre%20syndrome</v>
      </c>
    </row>
    <row r="2315" spans="1:3" x14ac:dyDescent="0.35">
      <c r="A2315" s="5" t="s">
        <v>522</v>
      </c>
      <c r="B2315" s="5" t="s">
        <v>522</v>
      </c>
      <c r="C2315" s="5" t="str">
        <f t="shared" si="36"/>
        <v>Mulibrey%20nanism</v>
      </c>
    </row>
    <row r="2316" spans="1:3" x14ac:dyDescent="0.35">
      <c r="A2316" s="5" t="s">
        <v>503</v>
      </c>
      <c r="B2316" s="5" t="s">
        <v>503</v>
      </c>
      <c r="C2316" s="5" t="str">
        <f t="shared" si="36"/>
        <v>Müllerian%20aplasia</v>
      </c>
    </row>
    <row r="2317" spans="1:3" x14ac:dyDescent="0.35">
      <c r="A2317" s="5" t="s">
        <v>3317</v>
      </c>
      <c r="B2317" s="5" t="s">
        <v>3317</v>
      </c>
      <c r="C2317" s="5" t="str">
        <f t="shared" si="36"/>
        <v>Multicentric%20carpo%2Dtarsal%20osteolysis%20with%20or%20without%20nephropathy</v>
      </c>
    </row>
    <row r="2318" spans="1:3" x14ac:dyDescent="0.35">
      <c r="A2318" s="5" t="s">
        <v>2733</v>
      </c>
      <c r="B2318" s="5" t="s">
        <v>2733</v>
      </c>
      <c r="C2318" s="5" t="str">
        <f t="shared" si="36"/>
        <v>Multicentric%20osteolysis%2Dnodulosis%2Darthropathy%20spectrum</v>
      </c>
    </row>
    <row r="2319" spans="1:3" x14ac:dyDescent="0.35">
      <c r="A2319" s="5" t="s">
        <v>3239</v>
      </c>
      <c r="B2319" s="5" t="s">
        <v>3239</v>
      </c>
      <c r="C2319" s="5" t="str">
        <f t="shared" si="36"/>
        <v>Multiminicore%20myopathy</v>
      </c>
    </row>
    <row r="2320" spans="1:3" x14ac:dyDescent="0.35">
      <c r="A2320" s="5" t="s">
        <v>928</v>
      </c>
      <c r="B2320" s="5" t="s">
        <v>928</v>
      </c>
      <c r="C2320" s="5" t="str">
        <f t="shared" si="36"/>
        <v>Multinodular%20goiter%2Dcystic%20kidney%2Dpolydactyly%20syndrome</v>
      </c>
    </row>
    <row r="2321" spans="1:3" x14ac:dyDescent="0.35">
      <c r="A2321" s="5" t="s">
        <v>3332</v>
      </c>
      <c r="B2321" s="5" t="s">
        <v>3332</v>
      </c>
      <c r="C2321" s="5" t="str">
        <f t="shared" si="36"/>
        <v>Multiple%20acyl%2DCoA%20dehydrogenase%20deficiency</v>
      </c>
    </row>
    <row r="2322" spans="1:3" x14ac:dyDescent="0.35">
      <c r="A2322" s="5" t="s">
        <v>3208</v>
      </c>
      <c r="B2322" s="5" t="s">
        <v>3208</v>
      </c>
      <c r="C2322" s="5" t="str">
        <f t="shared" si="36"/>
        <v>Multiple%20carboxylase%20deficiency</v>
      </c>
    </row>
    <row r="2323" spans="1:3" x14ac:dyDescent="0.35">
      <c r="A2323" s="5" t="s">
        <v>1959</v>
      </c>
      <c r="B2323" s="5" t="s">
        <v>1959</v>
      </c>
      <c r="C2323" s="5" t="str">
        <f t="shared" si="36"/>
        <v>Multiple%20congenital%20anomalies%2Dhypotonia%2Dseizures%20syndrome</v>
      </c>
    </row>
    <row r="2324" spans="1:3" x14ac:dyDescent="0.35">
      <c r="A2324" s="5" t="s">
        <v>2004</v>
      </c>
      <c r="B2324" s="5" t="s">
        <v>2004</v>
      </c>
      <c r="C2324" s="5" t="str">
        <f t="shared" si="36"/>
        <v>Multiple%20congenital%20anomalies%2Dhypotonia%2Dseizures%20syndrome%20type%202</v>
      </c>
    </row>
    <row r="2325" spans="1:3" x14ac:dyDescent="0.35">
      <c r="A2325" s="5" t="s">
        <v>492</v>
      </c>
      <c r="B2325" s="5" t="s">
        <v>492</v>
      </c>
      <c r="C2325" s="5" t="str">
        <f t="shared" si="36"/>
        <v>Multiple%20endocrine%20neoplasia%20type%202</v>
      </c>
    </row>
    <row r="2326" spans="1:3" x14ac:dyDescent="0.35">
      <c r="A2326" s="5" t="s">
        <v>3057</v>
      </c>
      <c r="B2326" s="5" t="s">
        <v>3057</v>
      </c>
      <c r="C2326" s="5" t="str">
        <f t="shared" si="36"/>
        <v>Multiple%20endocrine%20neoplasia%20type%202B</v>
      </c>
    </row>
    <row r="2327" spans="1:3" x14ac:dyDescent="0.35">
      <c r="A2327" s="5" t="s">
        <v>2773</v>
      </c>
      <c r="B2327" s="5" t="s">
        <v>2773</v>
      </c>
      <c r="C2327" s="5" t="str">
        <f t="shared" si="36"/>
        <v>Multiple%20epiphyseal%20dysplasia</v>
      </c>
    </row>
    <row r="2328" spans="1:3" x14ac:dyDescent="0.35">
      <c r="A2328" s="5" t="s">
        <v>3035</v>
      </c>
      <c r="B2328" s="5" t="s">
        <v>3035</v>
      </c>
      <c r="C2328" s="5" t="str">
        <f t="shared" si="36"/>
        <v>Multiple%20epiphyseal%20dysplasia%20type%201</v>
      </c>
    </row>
    <row r="2329" spans="1:3" x14ac:dyDescent="0.35">
      <c r="A2329" s="5" t="s">
        <v>3034</v>
      </c>
      <c r="B2329" s="5" t="s">
        <v>3034</v>
      </c>
      <c r="C2329" s="5" t="str">
        <f t="shared" si="36"/>
        <v>Multiple%20epiphyseal%20dysplasia%20type%204</v>
      </c>
    </row>
    <row r="2330" spans="1:3" x14ac:dyDescent="0.35">
      <c r="A2330" s="5" t="s">
        <v>1523</v>
      </c>
      <c r="B2330" s="5" t="s">
        <v>1523</v>
      </c>
      <c r="C2330" s="5" t="str">
        <f t="shared" si="36"/>
        <v>Multiple%20epiphyseal%20dysplasia%20type%205</v>
      </c>
    </row>
    <row r="2331" spans="1:3" x14ac:dyDescent="0.35">
      <c r="A2331" s="5" t="s">
        <v>1735</v>
      </c>
      <c r="B2331" s="5" t="s">
        <v>1735</v>
      </c>
      <c r="C2331" s="5" t="str">
        <f t="shared" si="36"/>
        <v>Multiple%20epiphyseal%20dysplasia,%20Al%2DGazali%20type</v>
      </c>
    </row>
    <row r="2332" spans="1:3" x14ac:dyDescent="0.35">
      <c r="A2332" s="5" t="s">
        <v>1734</v>
      </c>
      <c r="B2332" s="5" t="s">
        <v>1734</v>
      </c>
      <c r="C2332" s="5" t="str">
        <f t="shared" si="36"/>
        <v>Multiple%20epiphyseal%20dysplasia,%20Beighton%20type</v>
      </c>
    </row>
    <row r="2333" spans="1:3" x14ac:dyDescent="0.35">
      <c r="A2333" s="5" t="s">
        <v>2307</v>
      </c>
      <c r="B2333" s="5" t="s">
        <v>2307</v>
      </c>
      <c r="C2333" s="5" t="str">
        <f t="shared" si="36"/>
        <v>Multiple%20mitochondrial%20dysfunctions%20syndrome%20type%201</v>
      </c>
    </row>
    <row r="2334" spans="1:3" x14ac:dyDescent="0.35">
      <c r="A2334" s="5" t="s">
        <v>2308</v>
      </c>
      <c r="B2334" s="5" t="s">
        <v>2308</v>
      </c>
      <c r="C2334" s="5" t="str">
        <f t="shared" si="36"/>
        <v>Multiple%20mitochondrial%20dysfunctions%20syndrome%20type%202</v>
      </c>
    </row>
    <row r="2335" spans="1:3" x14ac:dyDescent="0.35">
      <c r="A2335" s="5" t="s">
        <v>2184</v>
      </c>
      <c r="B2335" s="5" t="s">
        <v>2184</v>
      </c>
      <c r="C2335" s="5" t="str">
        <f t="shared" si="36"/>
        <v>Multiple%20mitochondrial%20dysfunctions%20syndrome%20type%203</v>
      </c>
    </row>
    <row r="2336" spans="1:3" x14ac:dyDescent="0.35">
      <c r="A2336" s="5" t="s">
        <v>2479</v>
      </c>
      <c r="B2336" s="5" t="s">
        <v>2479</v>
      </c>
      <c r="C2336" s="5" t="str">
        <f t="shared" si="36"/>
        <v>Multiple%20mitochondrial%20dysfunctions%20syndrome%20type%204</v>
      </c>
    </row>
    <row r="2337" spans="1:3" x14ac:dyDescent="0.35">
      <c r="A2337" s="5" t="s">
        <v>124</v>
      </c>
      <c r="B2337" s="5" t="s">
        <v>258</v>
      </c>
      <c r="C2337" s="5" t="str">
        <f t="shared" si="36"/>
        <v>multiple%20myeloma</v>
      </c>
    </row>
    <row r="2338" spans="1:3" x14ac:dyDescent="0.35">
      <c r="A2338" s="5" t="s">
        <v>362</v>
      </c>
      <c r="B2338" s="5" t="s">
        <v>362</v>
      </c>
      <c r="C2338" s="5" t="str">
        <f t="shared" si="36"/>
        <v>Multiple%20osteochondromas</v>
      </c>
    </row>
    <row r="2339" spans="1:3" x14ac:dyDescent="0.35">
      <c r="A2339" s="5" t="s">
        <v>953</v>
      </c>
      <c r="B2339" s="5" t="s">
        <v>953</v>
      </c>
      <c r="C2339" s="5" t="str">
        <f t="shared" si="36"/>
        <v>Multiple%20pterygium%2Dmalignant%20hyperthermia%20syndrome</v>
      </c>
    </row>
    <row r="2340" spans="1:3" x14ac:dyDescent="0.35">
      <c r="A2340" s="5" t="s">
        <v>125</v>
      </c>
      <c r="B2340" s="5" t="s">
        <v>125</v>
      </c>
      <c r="C2340" s="5" t="str">
        <f t="shared" si="36"/>
        <v>multiple%20sclerosis</v>
      </c>
    </row>
    <row r="2341" spans="1:3" x14ac:dyDescent="0.35">
      <c r="A2341" s="5" t="s">
        <v>2705</v>
      </c>
      <c r="B2341" s="5" t="s">
        <v>2705</v>
      </c>
      <c r="C2341" s="5" t="str">
        <f t="shared" si="36"/>
        <v>Multiple%20self%2Dhealing%20squamous%20epithelioma</v>
      </c>
    </row>
    <row r="2342" spans="1:3" x14ac:dyDescent="0.35">
      <c r="A2342" s="5" t="s">
        <v>663</v>
      </c>
      <c r="B2342" s="5" t="s">
        <v>663</v>
      </c>
      <c r="C2342" s="5" t="str">
        <f t="shared" si="36"/>
        <v>Multiple%20sulfatase%20deficiency</v>
      </c>
    </row>
    <row r="2343" spans="1:3" x14ac:dyDescent="0.35">
      <c r="A2343" s="5" t="s">
        <v>552</v>
      </c>
      <c r="B2343" s="5" t="s">
        <v>552</v>
      </c>
      <c r="C2343" s="5" t="str">
        <f t="shared" si="36"/>
        <v>Multiple%20symmetric%20lipomatosis</v>
      </c>
    </row>
    <row r="2344" spans="1:3" x14ac:dyDescent="0.35">
      <c r="A2344" s="5" t="s">
        <v>1175</v>
      </c>
      <c r="B2344" s="5" t="s">
        <v>1175</v>
      </c>
      <c r="C2344" s="5" t="str">
        <f t="shared" si="36"/>
        <v>Multiple%20synostoses%20syndrome</v>
      </c>
    </row>
    <row r="2345" spans="1:3" x14ac:dyDescent="0.35">
      <c r="A2345" s="5" t="s">
        <v>3237</v>
      </c>
      <c r="B2345" s="5" t="s">
        <v>3237</v>
      </c>
      <c r="C2345" s="5" t="str">
        <f t="shared" si="36"/>
        <v>Muscle%2Deye%2Dbrain%20disease</v>
      </c>
    </row>
    <row r="2346" spans="1:3" x14ac:dyDescent="0.35">
      <c r="A2346" s="5" t="s">
        <v>1031</v>
      </c>
      <c r="B2346" s="5" t="s">
        <v>1031</v>
      </c>
      <c r="C2346" s="5" t="str">
        <f t="shared" si="36"/>
        <v>Muscular%20atrophy%2Dataxia%2Dretinitis%20pigmentosa%2Ddiabetes%20mellitus%20syndrome</v>
      </c>
    </row>
    <row r="2347" spans="1:3" x14ac:dyDescent="0.35">
      <c r="A2347" s="5" t="s">
        <v>1796</v>
      </c>
      <c r="B2347" s="5" t="s">
        <v>1796</v>
      </c>
      <c r="C2347" s="5" t="str">
        <f t="shared" si="36"/>
        <v>Muscular%20dystrophy,%20Selcen%20type</v>
      </c>
    </row>
    <row r="2348" spans="1:3" x14ac:dyDescent="0.35">
      <c r="A2348" s="5" t="s">
        <v>2100</v>
      </c>
      <c r="B2348" s="5" t="s">
        <v>2100</v>
      </c>
      <c r="C2348" s="5" t="str">
        <f t="shared" si="36"/>
        <v>Muscular%20hypertrophy%2Dhepatomegaly%2Dpolyhydramnios%20syndrome</v>
      </c>
    </row>
    <row r="2349" spans="1:3" x14ac:dyDescent="0.35">
      <c r="A2349" s="5" t="s">
        <v>1119</v>
      </c>
      <c r="B2349" s="5" t="s">
        <v>1119</v>
      </c>
      <c r="C2349" s="5" t="str">
        <f t="shared" si="36"/>
        <v>Musculocontractural%20Ehlers%2DDanlos%20syndrome</v>
      </c>
    </row>
    <row r="2350" spans="1:3" x14ac:dyDescent="0.35">
      <c r="A2350" s="5" t="s">
        <v>1690</v>
      </c>
      <c r="B2350" s="5" t="s">
        <v>1690</v>
      </c>
      <c r="C2350" s="5" t="str">
        <f t="shared" si="36"/>
        <v>Mutilating%20hereditary%20sensory%20neuropathy%20with%20spastic%20paraplegia</v>
      </c>
    </row>
    <row r="2351" spans="1:3" x14ac:dyDescent="0.35">
      <c r="A2351" s="5" t="s">
        <v>669</v>
      </c>
      <c r="B2351" s="5" t="s">
        <v>669</v>
      </c>
      <c r="C2351" s="5" t="str">
        <f t="shared" si="36"/>
        <v>Mutilating%20palmoplantar%20keratoderma%20with%20periorificial%20keratotic%20plaques</v>
      </c>
    </row>
    <row r="2352" spans="1:3" x14ac:dyDescent="0.35">
      <c r="A2352" s="5" t="s">
        <v>126</v>
      </c>
      <c r="B2352" s="5" t="s">
        <v>259</v>
      </c>
      <c r="C2352" s="5" t="str">
        <f t="shared" si="36"/>
        <v>myasthenia%20gravis</v>
      </c>
    </row>
    <row r="2353" spans="1:3" x14ac:dyDescent="0.35">
      <c r="A2353" s="5" t="s">
        <v>2398</v>
      </c>
      <c r="B2353" s="5" t="s">
        <v>2398</v>
      </c>
      <c r="C2353" s="5" t="str">
        <f t="shared" si="36"/>
        <v>MYH7%2Drelated%20late%2Donset%20scapuloperoneal%20muscular%20dystrophy</v>
      </c>
    </row>
    <row r="2354" spans="1:3" x14ac:dyDescent="0.35">
      <c r="A2354" s="5" t="s">
        <v>615</v>
      </c>
      <c r="B2354" s="5" t="s">
        <v>615</v>
      </c>
      <c r="C2354" s="5" t="str">
        <f t="shared" si="36"/>
        <v>MYH9%2Drelated%20disease</v>
      </c>
    </row>
    <row r="2355" spans="1:3" x14ac:dyDescent="0.35">
      <c r="A2355" s="5" t="s">
        <v>1032</v>
      </c>
      <c r="B2355" s="5" t="s">
        <v>1032</v>
      </c>
      <c r="C2355" s="5" t="str">
        <f t="shared" si="36"/>
        <v>Myhre%20syndrome</v>
      </c>
    </row>
    <row r="2356" spans="1:3" x14ac:dyDescent="0.35">
      <c r="A2356" s="5" t="s">
        <v>127</v>
      </c>
      <c r="B2356" s="5" t="s">
        <v>260</v>
      </c>
      <c r="C2356" s="5" t="str">
        <f t="shared" si="36"/>
        <v>myocarditis</v>
      </c>
    </row>
    <row r="2357" spans="1:3" x14ac:dyDescent="0.35">
      <c r="A2357" s="5" t="s">
        <v>1473</v>
      </c>
      <c r="B2357" s="5" t="s">
        <v>1473</v>
      </c>
      <c r="C2357" s="5" t="str">
        <f t="shared" si="36"/>
        <v>Myoclonic%20epilepsy%20of%20infancy</v>
      </c>
    </row>
    <row r="2358" spans="1:3" x14ac:dyDescent="0.35">
      <c r="A2358" s="5" t="s">
        <v>1033</v>
      </c>
      <c r="B2358" s="5" t="s">
        <v>1033</v>
      </c>
      <c r="C2358" s="5" t="str">
        <f t="shared" si="36"/>
        <v>Myoclonus%2Dcerebellar%20ataxia%2Ddeafness%20syndrome</v>
      </c>
    </row>
    <row r="2359" spans="1:3" x14ac:dyDescent="0.35">
      <c r="A2359" s="5" t="s">
        <v>3238</v>
      </c>
      <c r="B2359" s="5" t="s">
        <v>3238</v>
      </c>
      <c r="C2359" s="5" t="str">
        <f t="shared" si="36"/>
        <v>Myofibrillar%20myopathy</v>
      </c>
    </row>
    <row r="2360" spans="1:3" x14ac:dyDescent="0.35">
      <c r="A2360" s="5" t="s">
        <v>2606</v>
      </c>
      <c r="B2360" s="5" t="s">
        <v>2606</v>
      </c>
      <c r="C2360" s="5" t="str">
        <f t="shared" si="36"/>
        <v>Myopathic%20Ehlers%2DDanlos%20syndrome</v>
      </c>
    </row>
    <row r="2361" spans="1:3" x14ac:dyDescent="0.35">
      <c r="A2361" s="5" t="s">
        <v>3560</v>
      </c>
      <c r="B2361" s="5" t="s">
        <v>3560</v>
      </c>
      <c r="C2361" s="5" t="str">
        <f t="shared" si="36"/>
        <v>Myosclerosis</v>
      </c>
    </row>
    <row r="2362" spans="1:3" x14ac:dyDescent="0.35">
      <c r="A2362" s="5" t="s">
        <v>3533</v>
      </c>
      <c r="B2362" s="5" t="s">
        <v>3533</v>
      </c>
      <c r="C2362" s="5" t="str">
        <f t="shared" si="36"/>
        <v>Myostatin%2Drelated%20muscle%20hypertrophy</v>
      </c>
    </row>
    <row r="2363" spans="1:3" x14ac:dyDescent="0.35">
      <c r="A2363" s="5" t="s">
        <v>3449</v>
      </c>
      <c r="B2363" s="5" t="s">
        <v>3449</v>
      </c>
      <c r="C2363" s="5" t="str">
        <f t="shared" si="36"/>
        <v>Myotonia%20fluctuans</v>
      </c>
    </row>
    <row r="2364" spans="1:3" x14ac:dyDescent="0.35">
      <c r="A2364" s="5" t="s">
        <v>3450</v>
      </c>
      <c r="B2364" s="5" t="s">
        <v>3450</v>
      </c>
      <c r="C2364" s="5" t="str">
        <f t="shared" si="36"/>
        <v>Myotonia%20permanens</v>
      </c>
    </row>
    <row r="2365" spans="1:3" x14ac:dyDescent="0.35">
      <c r="A2365" s="5" t="s">
        <v>1036</v>
      </c>
      <c r="B2365" s="5" t="s">
        <v>1036</v>
      </c>
      <c r="C2365" s="5" t="str">
        <f t="shared" si="36"/>
        <v>N%20syndrome</v>
      </c>
    </row>
    <row r="2366" spans="1:3" x14ac:dyDescent="0.35">
      <c r="A2366" s="5" t="s">
        <v>2619</v>
      </c>
      <c r="B2366" s="5" t="s">
        <v>2619</v>
      </c>
      <c r="C2366" s="5" t="str">
        <f t="shared" si="36"/>
        <v>NAD(P)HX%20dehydratase%20deficiency</v>
      </c>
    </row>
    <row r="2367" spans="1:3" x14ac:dyDescent="0.35">
      <c r="A2367" s="5" t="s">
        <v>2620</v>
      </c>
      <c r="B2367" s="5" t="s">
        <v>2620</v>
      </c>
      <c r="C2367" s="5" t="str">
        <f t="shared" si="36"/>
        <v>NAD(P)HX%20epimerase%20deficiency</v>
      </c>
    </row>
    <row r="2368" spans="1:3" x14ac:dyDescent="0.35">
      <c r="A2368" s="5" t="s">
        <v>3132</v>
      </c>
      <c r="B2368" s="5" t="s">
        <v>3132</v>
      </c>
      <c r="C2368" s="5" t="str">
        <f t="shared" si="36"/>
        <v>Naegeli%2DFranceschetti%2DJadassohn%20syndrome</v>
      </c>
    </row>
    <row r="2369" spans="1:3" x14ac:dyDescent="0.35">
      <c r="A2369" s="5" t="s">
        <v>2357</v>
      </c>
      <c r="B2369" s="5" t="s">
        <v>2357</v>
      </c>
      <c r="C2369" s="5" t="str">
        <f t="shared" si="36"/>
        <v>Nail%20and%20teeth%20abnormalities%2Dmarginal%20palmoplantar%20keratoderma%2Doral%20hyperpigmentation%20syndrome</v>
      </c>
    </row>
    <row r="2370" spans="1:3" x14ac:dyDescent="0.35">
      <c r="A2370" s="5" t="s">
        <v>464</v>
      </c>
      <c r="B2370" s="5" t="s">
        <v>464</v>
      </c>
      <c r="C2370" s="5" t="str">
        <f t="shared" ref="C2370:C2433" si="37">SUBSTITUTE(SUBSTITUTE(SUBSTITUTE(B2370, " ", "%20"), "'", "%27"), "-", "%2D")</f>
        <v>Nail%2Dpatella%20syndrome</v>
      </c>
    </row>
    <row r="2371" spans="1:3" x14ac:dyDescent="0.35">
      <c r="A2371" s="5" t="s">
        <v>1037</v>
      </c>
      <c r="B2371" s="5" t="s">
        <v>1037</v>
      </c>
      <c r="C2371" s="5" t="str">
        <f t="shared" si="37"/>
        <v>Nail%2Dpatella%2Dlike%20renal%20disease</v>
      </c>
    </row>
    <row r="2372" spans="1:3" x14ac:dyDescent="0.35">
      <c r="A2372" s="5" t="s">
        <v>2661</v>
      </c>
      <c r="B2372" s="5" t="s">
        <v>2661</v>
      </c>
      <c r="C2372" s="5" t="str">
        <f t="shared" si="37"/>
        <v>Nance%2DHoran%20syndrome</v>
      </c>
    </row>
    <row r="2373" spans="1:3" x14ac:dyDescent="0.35">
      <c r="A2373" s="5" t="s">
        <v>2777</v>
      </c>
      <c r="B2373" s="5" t="s">
        <v>2777</v>
      </c>
      <c r="C2373" s="5" t="str">
        <f t="shared" si="37"/>
        <v>NARP%20syndrome</v>
      </c>
    </row>
    <row r="2374" spans="1:3" x14ac:dyDescent="0.35">
      <c r="A2374" s="5" t="s">
        <v>998</v>
      </c>
      <c r="B2374" s="5" t="s">
        <v>998</v>
      </c>
      <c r="C2374" s="5" t="str">
        <f t="shared" si="37"/>
        <v>Nasopalpebral%20lipoma%2Dcoloboma%20syndrome</v>
      </c>
    </row>
    <row r="2375" spans="1:3" x14ac:dyDescent="0.35">
      <c r="A2375" s="5" t="s">
        <v>2762</v>
      </c>
      <c r="B2375" s="5" t="s">
        <v>2762</v>
      </c>
      <c r="C2375" s="5" t="str">
        <f t="shared" si="37"/>
        <v>Nasu%2DHakola%20disease</v>
      </c>
    </row>
    <row r="2376" spans="1:3" x14ac:dyDescent="0.35">
      <c r="A2376" s="5" t="s">
        <v>3165</v>
      </c>
      <c r="B2376" s="5" t="s">
        <v>3165</v>
      </c>
      <c r="C2376" s="5" t="str">
        <f t="shared" si="37"/>
        <v>Native%20American%20myopathy</v>
      </c>
    </row>
    <row r="2377" spans="1:3" x14ac:dyDescent="0.35">
      <c r="A2377" s="5" t="s">
        <v>1915</v>
      </c>
      <c r="B2377" s="5" t="s">
        <v>1915</v>
      </c>
      <c r="C2377" s="5" t="str">
        <f t="shared" si="37"/>
        <v>Navajo%20neurohepatopathy</v>
      </c>
    </row>
    <row r="2378" spans="1:3" x14ac:dyDescent="0.35">
      <c r="A2378" s="5" t="s">
        <v>2418</v>
      </c>
      <c r="B2378" s="5" t="s">
        <v>2418</v>
      </c>
      <c r="C2378" s="5" t="str">
        <f t="shared" si="37"/>
        <v>NDE1%2Drelated%20microhydranencephaly</v>
      </c>
    </row>
    <row r="2379" spans="1:3" x14ac:dyDescent="0.35">
      <c r="A2379" s="5" t="s">
        <v>2491</v>
      </c>
      <c r="B2379" s="5" t="s">
        <v>2491</v>
      </c>
      <c r="C2379" s="5" t="str">
        <f t="shared" si="37"/>
        <v>NEK9%2Drelated%20lethal%20skeletal%20dysplasia</v>
      </c>
    </row>
    <row r="2380" spans="1:3" x14ac:dyDescent="0.35">
      <c r="A2380" s="5" t="s">
        <v>1837</v>
      </c>
      <c r="B2380" s="5" t="s">
        <v>1837</v>
      </c>
      <c r="C2380" s="5" t="str">
        <f t="shared" si="37"/>
        <v>Neonatal%20acute%20respiratory%20distress%20due%20to%20SP%2DB%20deficiency</v>
      </c>
    </row>
    <row r="2381" spans="1:3" x14ac:dyDescent="0.35">
      <c r="A2381" s="5" t="s">
        <v>2852</v>
      </c>
      <c r="B2381" s="5" t="s">
        <v>2852</v>
      </c>
      <c r="C2381" s="5" t="str">
        <f t="shared" si="37"/>
        <v>Neonatal%20adrenoleukodystrophy</v>
      </c>
    </row>
    <row r="2382" spans="1:3" x14ac:dyDescent="0.35">
      <c r="A2382" s="5" t="s">
        <v>128</v>
      </c>
      <c r="B2382" s="5" t="s">
        <v>261</v>
      </c>
      <c r="C2382" s="5" t="str">
        <f t="shared" si="37"/>
        <v>neonatal%20diabetes%20mellitus</v>
      </c>
    </row>
    <row r="2383" spans="1:3" x14ac:dyDescent="0.35">
      <c r="A2383" s="5" t="s">
        <v>1339</v>
      </c>
      <c r="B2383" s="5" t="s">
        <v>1339</v>
      </c>
      <c r="C2383" s="5" t="str">
        <f t="shared" si="37"/>
        <v>Neonatal%20diabetes%2Dcongenital%20hypothyroidism%2Dcongenital%20glaucoma%2Dhepatic%20fibrosis%2Dpolycystic%20kidneys%20syndrome</v>
      </c>
    </row>
    <row r="2384" spans="1:3" x14ac:dyDescent="0.35">
      <c r="A2384" s="5" t="s">
        <v>2464</v>
      </c>
      <c r="B2384" s="5" t="s">
        <v>2464</v>
      </c>
      <c r="C2384" s="5" t="str">
        <f t="shared" si="37"/>
        <v>Neonatal%20encephalomyopathy%2Dcardiomyopathy%2Drespiratory%20distress%20syndrome</v>
      </c>
    </row>
    <row r="2385" spans="1:3" x14ac:dyDescent="0.35">
      <c r="A2385" s="5" t="s">
        <v>3568</v>
      </c>
      <c r="B2385" s="5" t="s">
        <v>3568</v>
      </c>
      <c r="C2385" s="5" t="str">
        <f t="shared" si="37"/>
        <v>Neonatal%20glycine%20encephalopathy</v>
      </c>
    </row>
    <row r="2386" spans="1:3" x14ac:dyDescent="0.35">
      <c r="A2386" s="5" t="s">
        <v>656</v>
      </c>
      <c r="B2386" s="5" t="s">
        <v>656</v>
      </c>
      <c r="C2386" s="5" t="str">
        <f t="shared" si="37"/>
        <v>Neonatal%20hemochromatosis</v>
      </c>
    </row>
    <row r="2387" spans="1:3" x14ac:dyDescent="0.35">
      <c r="A2387" s="5" t="s">
        <v>1271</v>
      </c>
      <c r="B2387" s="5" t="s">
        <v>1271</v>
      </c>
      <c r="C2387" s="5" t="str">
        <f t="shared" si="37"/>
        <v>Neonatal%20ichthyosis%2Dsclerosing%20cholangitis%20syndrome</v>
      </c>
    </row>
    <row r="2388" spans="1:3" x14ac:dyDescent="0.35">
      <c r="A2388" s="5" t="s">
        <v>1992</v>
      </c>
      <c r="B2388" s="5" t="s">
        <v>1992</v>
      </c>
      <c r="C2388" s="5" t="str">
        <f t="shared" si="37"/>
        <v>Neonatal%20inflammatory%20skin%20and%20bowel%20disease</v>
      </c>
    </row>
    <row r="2389" spans="1:3" x14ac:dyDescent="0.35">
      <c r="A2389" s="5" t="s">
        <v>3508</v>
      </c>
      <c r="B2389" s="5" t="s">
        <v>3508</v>
      </c>
      <c r="C2389" s="5" t="str">
        <f t="shared" si="37"/>
        <v>Neonatal%20intrahepatic%20cholestasis%20due%20to%20citrin%20deficiency</v>
      </c>
    </row>
    <row r="2390" spans="1:3" x14ac:dyDescent="0.35">
      <c r="A2390" s="5" t="s">
        <v>3554</v>
      </c>
      <c r="B2390" s="5" t="s">
        <v>3554</v>
      </c>
      <c r="C2390" s="5" t="str">
        <f t="shared" si="37"/>
        <v>Neonatal%20Marfan%20syndrome</v>
      </c>
    </row>
    <row r="2391" spans="1:3" x14ac:dyDescent="0.35">
      <c r="A2391" s="5" t="s">
        <v>2505</v>
      </c>
      <c r="B2391" s="5" t="s">
        <v>2505</v>
      </c>
      <c r="C2391" s="5" t="str">
        <f t="shared" si="37"/>
        <v>Neonatal%20severe%20cardiopulmonary%20failure%20due%20to%20mitochondrial%20methylation%20defect</v>
      </c>
    </row>
    <row r="2392" spans="1:3" x14ac:dyDescent="0.35">
      <c r="A2392" s="5" t="s">
        <v>2833</v>
      </c>
      <c r="B2392" s="5" t="s">
        <v>2833</v>
      </c>
      <c r="C2392" s="5" t="str">
        <f t="shared" si="37"/>
        <v>Nephrogenic%20diabetes%20insipidus</v>
      </c>
    </row>
    <row r="2393" spans="1:3" x14ac:dyDescent="0.35">
      <c r="A2393" s="5" t="s">
        <v>1539</v>
      </c>
      <c r="B2393" s="5" t="s">
        <v>1539</v>
      </c>
      <c r="C2393" s="5" t="str">
        <f t="shared" si="37"/>
        <v>Nephrogenic%20syndrome%20of%20inappropriate%20antidiuresis</v>
      </c>
    </row>
    <row r="2394" spans="1:3" x14ac:dyDescent="0.35">
      <c r="A2394" s="5" t="s">
        <v>2741</v>
      </c>
      <c r="B2394" s="5" t="s">
        <v>2741</v>
      </c>
      <c r="C2394" s="5" t="str">
        <f t="shared" si="37"/>
        <v>Nephronophthisis</v>
      </c>
    </row>
    <row r="2395" spans="1:3" x14ac:dyDescent="0.35">
      <c r="A2395" s="5" t="s">
        <v>2878</v>
      </c>
      <c r="B2395" s="5" t="s">
        <v>2878</v>
      </c>
      <c r="C2395" s="5" t="str">
        <f t="shared" si="37"/>
        <v>Nephropathic%20infantile%20cystinosis</v>
      </c>
    </row>
    <row r="2396" spans="1:3" x14ac:dyDescent="0.35">
      <c r="A2396" s="5" t="s">
        <v>1045</v>
      </c>
      <c r="B2396" s="5" t="s">
        <v>1045</v>
      </c>
      <c r="C2396" s="5" t="str">
        <f t="shared" si="37"/>
        <v>Nephropathy%2Ddeafness%2Dhyperparathyroidism%20syndrome</v>
      </c>
    </row>
    <row r="2397" spans="1:3" x14ac:dyDescent="0.35">
      <c r="A2397" s="5" t="s">
        <v>1999</v>
      </c>
      <c r="B2397" s="5" t="s">
        <v>1999</v>
      </c>
      <c r="C2397" s="5" t="str">
        <f t="shared" si="37"/>
        <v>Nephrotic%20syndrome%2Ddeafness%2Dpretibial%20epidermolysis%20bullosa%20syndrome</v>
      </c>
    </row>
    <row r="2398" spans="1:3" x14ac:dyDescent="0.35">
      <c r="A2398" s="5" t="s">
        <v>1953</v>
      </c>
      <c r="B2398" s="5" t="s">
        <v>1953</v>
      </c>
      <c r="C2398" s="5" t="str">
        <f t="shared" si="37"/>
        <v>Nestor%2DGuillermo%20progeria%20syndrome</v>
      </c>
    </row>
    <row r="2399" spans="1:3" x14ac:dyDescent="0.35">
      <c r="A2399" s="5" t="s">
        <v>2837</v>
      </c>
      <c r="B2399" s="5" t="s">
        <v>2837</v>
      </c>
      <c r="C2399" s="5" t="str">
        <f t="shared" si="37"/>
        <v>Netherton%20syndrome</v>
      </c>
    </row>
    <row r="2400" spans="1:3" x14ac:dyDescent="0.35">
      <c r="A2400" s="5" t="s">
        <v>1048</v>
      </c>
      <c r="B2400" s="5" t="s">
        <v>1048</v>
      </c>
      <c r="C2400" s="5" t="str">
        <f t="shared" si="37"/>
        <v>Neuhauser%2DEichner%2DOpitz%20syndrome</v>
      </c>
    </row>
    <row r="2401" spans="1:3" x14ac:dyDescent="0.35">
      <c r="A2401" s="5" t="s">
        <v>1047</v>
      </c>
      <c r="B2401" s="5" t="s">
        <v>1047</v>
      </c>
      <c r="C2401" s="5" t="str">
        <f t="shared" si="37"/>
        <v>Neu%2DLaxova%20syndrome</v>
      </c>
    </row>
    <row r="2402" spans="1:3" x14ac:dyDescent="0.35">
      <c r="A2402" s="5" t="s">
        <v>129</v>
      </c>
      <c r="B2402" s="5" t="s">
        <v>262</v>
      </c>
      <c r="C2402" s="5" t="str">
        <f t="shared" si="37"/>
        <v>neuroblastoma</v>
      </c>
    </row>
    <row r="2403" spans="1:3" x14ac:dyDescent="0.35">
      <c r="A2403" s="5" t="s">
        <v>1484</v>
      </c>
      <c r="B2403" s="5" t="s">
        <v>1484</v>
      </c>
      <c r="C2403" s="5" t="str">
        <f t="shared" si="37"/>
        <v>Neurodegeneration%20due%20to%203%2Dhydroxyisobutyryl%2DCoA%20hydrolase%20deficiency</v>
      </c>
    </row>
    <row r="2404" spans="1:3" x14ac:dyDescent="0.35">
      <c r="A2404" s="5" t="s">
        <v>2901</v>
      </c>
      <c r="B2404" s="5" t="s">
        <v>2901</v>
      </c>
      <c r="C2404" s="5" t="str">
        <f t="shared" si="37"/>
        <v>Neurodegeneration%20with%20brain%20iron%20accumulation</v>
      </c>
    </row>
    <row r="2405" spans="1:3" x14ac:dyDescent="0.35">
      <c r="A2405" s="5" t="s">
        <v>1833</v>
      </c>
      <c r="B2405" s="5" t="s">
        <v>1833</v>
      </c>
      <c r="C2405" s="5" t="str">
        <f t="shared" si="37"/>
        <v>Neurodegenerative%20syndrome%20due%20to%20cerebral%20folate%20transport%20deficiency</v>
      </c>
    </row>
    <row r="2406" spans="1:3" x14ac:dyDescent="0.35">
      <c r="A2406" s="5" t="s">
        <v>2599</v>
      </c>
      <c r="B2406" s="5" t="s">
        <v>2599</v>
      </c>
      <c r="C2406" s="5" t="str">
        <f t="shared" si="37"/>
        <v>Neurodevelopmental%20delay%2Dseizures%2Dophthalmic%20anomalies%2Dosteopenia%2Dcerebellar%20atrophy%20syndrome</v>
      </c>
    </row>
    <row r="2407" spans="1:3" x14ac:dyDescent="0.35">
      <c r="A2407" s="5" t="s">
        <v>1707</v>
      </c>
      <c r="B2407" s="5" t="s">
        <v>1707</v>
      </c>
      <c r="C2407" s="5" t="str">
        <f t="shared" si="37"/>
        <v>Neuroferritinopathy</v>
      </c>
    </row>
    <row r="2408" spans="1:3" x14ac:dyDescent="0.35">
      <c r="A2408" s="5" t="s">
        <v>336</v>
      </c>
      <c r="B2408" s="5" t="s">
        <v>336</v>
      </c>
      <c r="C2408" s="5" t="str">
        <f t="shared" si="37"/>
        <v>Neurofibromatosis%20type%201</v>
      </c>
    </row>
    <row r="2409" spans="1:3" x14ac:dyDescent="0.35">
      <c r="A2409" s="5" t="s">
        <v>413</v>
      </c>
      <c r="B2409" s="5" t="s">
        <v>413</v>
      </c>
      <c r="C2409" s="5" t="str">
        <f t="shared" si="37"/>
        <v>Neurofibromatosis%20type%202</v>
      </c>
    </row>
    <row r="2410" spans="1:3" x14ac:dyDescent="0.35">
      <c r="A2410" s="5" t="s">
        <v>3313</v>
      </c>
      <c r="B2410" s="5" t="s">
        <v>3313</v>
      </c>
      <c r="C2410" s="5" t="str">
        <f t="shared" si="37"/>
        <v>Neurofibromatosis%20type%206</v>
      </c>
    </row>
    <row r="2411" spans="1:3" x14ac:dyDescent="0.35">
      <c r="A2411" s="5" t="s">
        <v>3242</v>
      </c>
      <c r="B2411" s="5" t="s">
        <v>3242</v>
      </c>
      <c r="C2411" s="5" t="str">
        <f t="shared" si="37"/>
        <v>Neurofibromatosis%2DNoonan%20syndrome</v>
      </c>
    </row>
    <row r="2412" spans="1:3" x14ac:dyDescent="0.35">
      <c r="A2412" s="5" t="s">
        <v>3080</v>
      </c>
      <c r="B2412" s="5" t="s">
        <v>3080</v>
      </c>
      <c r="C2412" s="5" t="str">
        <f t="shared" si="37"/>
        <v>Neurogenic%20arthrogryposis%20multiplex%20congenita</v>
      </c>
    </row>
    <row r="2413" spans="1:3" x14ac:dyDescent="0.35">
      <c r="A2413" s="5" t="s">
        <v>1409</v>
      </c>
      <c r="B2413" s="5" t="s">
        <v>1409</v>
      </c>
      <c r="C2413" s="5" t="str">
        <f t="shared" si="37"/>
        <v>Neurogenic%20scapuloperoneal%20syndrome,%20Kaeser%20type</v>
      </c>
    </row>
    <row r="2414" spans="1:3" x14ac:dyDescent="0.35">
      <c r="A2414" s="5" t="s">
        <v>1665</v>
      </c>
      <c r="B2414" s="5" t="s">
        <v>1665</v>
      </c>
      <c r="C2414" s="5" t="str">
        <f t="shared" si="37"/>
        <v>Neurological%20conditions%20associated%20with%20aminoacylase%201%20deficiency</v>
      </c>
    </row>
    <row r="2415" spans="1:3" x14ac:dyDescent="0.35">
      <c r="A2415" s="5" t="s">
        <v>402</v>
      </c>
      <c r="B2415" s="5" t="s">
        <v>402</v>
      </c>
      <c r="C2415" s="5" t="str">
        <f t="shared" si="37"/>
        <v>Neuronal%20ceroid%20lipofuscinosis</v>
      </c>
    </row>
    <row r="2416" spans="1:3" x14ac:dyDescent="0.35">
      <c r="A2416" s="5" t="s">
        <v>1682</v>
      </c>
      <c r="B2416" s="5" t="s">
        <v>1682</v>
      </c>
      <c r="C2416" s="5" t="str">
        <f t="shared" si="37"/>
        <v>Neuropathy%20with%20hearing%20impairment</v>
      </c>
    </row>
    <row r="2417" spans="1:3" x14ac:dyDescent="0.35">
      <c r="A2417" s="5" t="s">
        <v>642</v>
      </c>
      <c r="B2417" s="5" t="s">
        <v>642</v>
      </c>
      <c r="C2417" s="5" t="str">
        <f t="shared" si="37"/>
        <v>Neutral%20lipid%20storage%20disease</v>
      </c>
    </row>
    <row r="2418" spans="1:3" x14ac:dyDescent="0.35">
      <c r="A2418" s="5" t="s">
        <v>3153</v>
      </c>
      <c r="B2418" s="5" t="s">
        <v>3153</v>
      </c>
      <c r="C2418" s="5" t="str">
        <f t="shared" si="37"/>
        <v>Neutral%20lipid%20storage%20disease%20with%20ichthyosis</v>
      </c>
    </row>
    <row r="2419" spans="1:3" x14ac:dyDescent="0.35">
      <c r="A2419" s="5" t="s">
        <v>1580</v>
      </c>
      <c r="B2419" s="5" t="s">
        <v>1580</v>
      </c>
      <c r="C2419" s="5" t="str">
        <f t="shared" si="37"/>
        <v>Neutral%20lipid%20storage%20myopathy</v>
      </c>
    </row>
    <row r="2420" spans="1:3" x14ac:dyDescent="0.35">
      <c r="A2420" s="5" t="s">
        <v>3370</v>
      </c>
      <c r="B2420" s="5" t="s">
        <v>3370</v>
      </c>
      <c r="C2420" s="5" t="str">
        <f t="shared" si="37"/>
        <v>Niemann%2DPick%20disease%20type%20A</v>
      </c>
    </row>
    <row r="2421" spans="1:3" x14ac:dyDescent="0.35">
      <c r="A2421" s="5" t="s">
        <v>3134</v>
      </c>
      <c r="B2421" s="5" t="s">
        <v>3134</v>
      </c>
      <c r="C2421" s="5" t="str">
        <f t="shared" si="37"/>
        <v>Niemann%2DPick%20disease%20type%20B</v>
      </c>
    </row>
    <row r="2422" spans="1:3" x14ac:dyDescent="0.35">
      <c r="A2422" s="5" t="s">
        <v>438</v>
      </c>
      <c r="B2422" s="5" t="s">
        <v>438</v>
      </c>
      <c r="C2422" s="5" t="str">
        <f t="shared" si="37"/>
        <v>Niemann%2DPick%20disease%20type%20C</v>
      </c>
    </row>
    <row r="2423" spans="1:3" x14ac:dyDescent="0.35">
      <c r="A2423" s="5" t="s">
        <v>3482</v>
      </c>
      <c r="B2423" s="5" t="s">
        <v>3482</v>
      </c>
      <c r="C2423" s="5" t="str">
        <f t="shared" si="37"/>
        <v>Niemann%2DPick%20disease%20type%20C,%20juvenile%20neurologic%20onset</v>
      </c>
    </row>
    <row r="2424" spans="1:3" x14ac:dyDescent="0.35">
      <c r="A2424" s="5" t="s">
        <v>3481</v>
      </c>
      <c r="B2424" s="5" t="s">
        <v>3481</v>
      </c>
      <c r="C2424" s="5" t="str">
        <f t="shared" si="37"/>
        <v>Niemann%2DPick%20disease%20type%20C,%20late%20infantile%20neurologic%20onset</v>
      </c>
    </row>
    <row r="2425" spans="1:3" x14ac:dyDescent="0.35">
      <c r="A2425" s="5" t="s">
        <v>3480</v>
      </c>
      <c r="B2425" s="5" t="s">
        <v>3480</v>
      </c>
      <c r="C2425" s="5" t="str">
        <f t="shared" si="37"/>
        <v>Niemann%2DPick%20disease%20type%20C,%20severe%20early%20infantile%20neurologic%20onset</v>
      </c>
    </row>
    <row r="2426" spans="1:3" x14ac:dyDescent="0.35">
      <c r="A2426" s="5" t="s">
        <v>2778</v>
      </c>
      <c r="B2426" s="5" t="s">
        <v>2778</v>
      </c>
      <c r="C2426" s="5" t="str">
        <f t="shared" si="37"/>
        <v>Nijmegen%20breakage%20syndrome</v>
      </c>
    </row>
    <row r="2427" spans="1:3" x14ac:dyDescent="0.35">
      <c r="A2427" s="5" t="s">
        <v>2437</v>
      </c>
      <c r="B2427" s="5" t="s">
        <v>2437</v>
      </c>
      <c r="C2427" s="5" t="str">
        <f t="shared" si="37"/>
        <v>NIK%20deficiency</v>
      </c>
    </row>
    <row r="2428" spans="1:3" x14ac:dyDescent="0.35">
      <c r="A2428" s="5" t="s">
        <v>2596</v>
      </c>
      <c r="B2428" s="5" t="s">
        <v>2596</v>
      </c>
      <c r="C2428" s="5" t="str">
        <f t="shared" si="37"/>
        <v>NKX6%2D2%2Drelated%20autosomal%20recessive%20hypomyelinating%20leukodystrophy</v>
      </c>
    </row>
    <row r="2429" spans="1:3" x14ac:dyDescent="0.35">
      <c r="A2429" s="5" t="s">
        <v>1894</v>
      </c>
      <c r="B2429" s="5" t="s">
        <v>1894</v>
      </c>
      <c r="C2429" s="5" t="str">
        <f t="shared" si="37"/>
        <v>NLRP12%2Dassociated%20hereditary%20periodic%20fever%20syndrome</v>
      </c>
    </row>
    <row r="2430" spans="1:3" x14ac:dyDescent="0.35">
      <c r="A2430" s="5" t="s">
        <v>3293</v>
      </c>
      <c r="B2430" s="5" t="s">
        <v>3293</v>
      </c>
      <c r="C2430" s="5" t="str">
        <f t="shared" si="37"/>
        <v>Nodular%20neuronal%20heterotopia</v>
      </c>
    </row>
    <row r="2431" spans="1:3" x14ac:dyDescent="0.35">
      <c r="A2431" s="5" t="s">
        <v>1871</v>
      </c>
      <c r="B2431" s="5" t="s">
        <v>1871</v>
      </c>
      <c r="C2431" s="5" t="str">
        <f t="shared" si="37"/>
        <v>Non%2Dacquired%20combined%20pituitary%20hormone%20deficiency%2Dsensorineural%20hearing%20loss%2Dspine%20abnormalities%20syndrome</v>
      </c>
    </row>
    <row r="2432" spans="1:3" x14ac:dyDescent="0.35">
      <c r="A2432" s="5" t="s">
        <v>2905</v>
      </c>
      <c r="B2432" s="5" t="s">
        <v>2905</v>
      </c>
      <c r="C2432" s="5" t="str">
        <f t="shared" si="37"/>
        <v>Non%2Dacquired%20isolated%20growth%20hormone%20deficiency</v>
      </c>
    </row>
    <row r="2433" spans="1:3" x14ac:dyDescent="0.35">
      <c r="A2433" s="5" t="s">
        <v>2923</v>
      </c>
      <c r="B2433" s="5" t="s">
        <v>2923</v>
      </c>
      <c r="C2433" s="5" t="str">
        <f t="shared" si="37"/>
        <v>Non%2Depidermolytic%20palmoplantar%20keratoderma</v>
      </c>
    </row>
    <row r="2434" spans="1:3" x14ac:dyDescent="0.35">
      <c r="A2434" s="5" t="s">
        <v>2138</v>
      </c>
      <c r="B2434" s="5" t="s">
        <v>2138</v>
      </c>
      <c r="C2434" s="5" t="str">
        <f t="shared" ref="C2434:C2497" si="38">SUBSTITUTE(SUBSTITUTE(SUBSTITUTE(B2434, " ", "%20"), "'", "%27"), "-", "%2D")</f>
        <v>Non%2Dhypoproteinemic%20hypertrophic%20gastropathy</v>
      </c>
    </row>
    <row r="2435" spans="1:3" x14ac:dyDescent="0.35">
      <c r="A2435" s="5" t="s">
        <v>2049</v>
      </c>
      <c r="B2435" s="5" t="s">
        <v>2049</v>
      </c>
      <c r="C2435" s="5" t="str">
        <f t="shared" si="38"/>
        <v>Non%2Dprogressive%20cerebellar%20ataxia%20with%20intellectual%20disability</v>
      </c>
    </row>
    <row r="2436" spans="1:3" x14ac:dyDescent="0.35">
      <c r="A2436" s="5" t="s">
        <v>3212</v>
      </c>
      <c r="B2436" s="5" t="s">
        <v>3212</v>
      </c>
      <c r="C2436" s="5" t="str">
        <f t="shared" si="38"/>
        <v>Non%2Drhizomelic%20chondrodysplasia%20punctata</v>
      </c>
    </row>
    <row r="2437" spans="1:3" x14ac:dyDescent="0.35">
      <c r="A2437" s="5" t="s">
        <v>3072</v>
      </c>
      <c r="B2437" s="5" t="s">
        <v>3072</v>
      </c>
      <c r="C2437" s="5" t="str">
        <f t="shared" si="38"/>
        <v>Non%2Dspecific%20syndromic%20intellectual%20disability</v>
      </c>
    </row>
    <row r="2438" spans="1:3" x14ac:dyDescent="0.35">
      <c r="A2438" s="5" t="s">
        <v>1496</v>
      </c>
      <c r="B2438" s="5" t="s">
        <v>1496</v>
      </c>
      <c r="C2438" s="5" t="str">
        <f t="shared" si="38"/>
        <v>Non%2Dspherocytic%20hemolytic%20anemia%20due%20to%20hexokinase%20deficiency</v>
      </c>
    </row>
    <row r="2439" spans="1:3" x14ac:dyDescent="0.35">
      <c r="A2439" s="5" t="s">
        <v>3027</v>
      </c>
      <c r="B2439" s="5" t="s">
        <v>3027</v>
      </c>
      <c r="C2439" s="5" t="str">
        <f t="shared" si="38"/>
        <v>Non%2Dsyndromic%20genetic%20deafness</v>
      </c>
    </row>
    <row r="2440" spans="1:3" x14ac:dyDescent="0.35">
      <c r="A2440" s="5" t="s">
        <v>3536</v>
      </c>
      <c r="B2440" s="5" t="s">
        <v>3536</v>
      </c>
      <c r="C2440" s="5" t="str">
        <f t="shared" si="38"/>
        <v>Non%2Dsyndromic%20male%20infertility%20due%20to%20sperm%20motility%20disorder</v>
      </c>
    </row>
    <row r="2441" spans="1:3" x14ac:dyDescent="0.35">
      <c r="A2441" s="5" t="s">
        <v>3439</v>
      </c>
      <c r="B2441" s="5" t="s">
        <v>3439</v>
      </c>
      <c r="C2441" s="5" t="str">
        <f t="shared" si="38"/>
        <v>Non%2Dsyndromic%20pontocerebellar%20hypoplasia</v>
      </c>
    </row>
    <row r="2442" spans="1:3" x14ac:dyDescent="0.35">
      <c r="A2442" s="5" t="s">
        <v>491</v>
      </c>
      <c r="B2442" s="5" t="s">
        <v>491</v>
      </c>
      <c r="C2442" s="5" t="str">
        <f t="shared" si="38"/>
        <v>Noonan%20syndrome</v>
      </c>
    </row>
    <row r="2443" spans="1:3" x14ac:dyDescent="0.35">
      <c r="A2443" s="5" t="s">
        <v>2654</v>
      </c>
      <c r="B2443" s="5" t="s">
        <v>2654</v>
      </c>
      <c r="C2443" s="5" t="str">
        <f t="shared" si="38"/>
        <v>Noonan%20syndrome%20with%20multiple%20lentigines</v>
      </c>
    </row>
    <row r="2444" spans="1:3" x14ac:dyDescent="0.35">
      <c r="A2444" s="5" t="s">
        <v>1053</v>
      </c>
      <c r="B2444" s="5" t="s">
        <v>1053</v>
      </c>
      <c r="C2444" s="5" t="str">
        <f t="shared" si="38"/>
        <v>Noonan%20syndrome%2Dlike%20disorder%20with%20loose%20anagen%20hair</v>
      </c>
    </row>
    <row r="2445" spans="1:3" x14ac:dyDescent="0.35">
      <c r="A2445" s="5" t="s">
        <v>2663</v>
      </c>
      <c r="B2445" s="5" t="s">
        <v>2663</v>
      </c>
      <c r="C2445" s="5" t="str">
        <f t="shared" si="38"/>
        <v>Norrie%20disease</v>
      </c>
    </row>
    <row r="2446" spans="1:3" x14ac:dyDescent="0.35">
      <c r="A2446" s="5" t="s">
        <v>1319</v>
      </c>
      <c r="B2446" s="5" t="s">
        <v>1319</v>
      </c>
      <c r="C2446" s="5" t="str">
        <f t="shared" si="38"/>
        <v>North%20Carolina%20macular%20dystrophy</v>
      </c>
    </row>
    <row r="2447" spans="1:3" x14ac:dyDescent="0.35">
      <c r="A2447" s="5" t="s">
        <v>1135</v>
      </c>
      <c r="B2447" s="5" t="s">
        <v>1135</v>
      </c>
      <c r="C2447" s="5" t="str">
        <f t="shared" si="38"/>
        <v>NPHP3%2Drelated%20Meckel%2Dlike%20syndrome</v>
      </c>
    </row>
    <row r="2448" spans="1:3" x14ac:dyDescent="0.35">
      <c r="A2448" s="5" t="s">
        <v>3546</v>
      </c>
      <c r="B2448" s="5" t="s">
        <v>3546</v>
      </c>
      <c r="C2448" s="5" t="str">
        <f t="shared" si="38"/>
        <v>Null%20syndrome</v>
      </c>
    </row>
    <row r="2449" spans="1:3" x14ac:dyDescent="0.35">
      <c r="A2449" s="5" t="s">
        <v>130</v>
      </c>
      <c r="B2449" s="5" t="s">
        <v>263</v>
      </c>
      <c r="C2449" s="5" t="str">
        <f t="shared" si="38"/>
        <v>obesity</v>
      </c>
    </row>
    <row r="2450" spans="1:3" x14ac:dyDescent="0.35">
      <c r="A2450" s="5" t="s">
        <v>2261</v>
      </c>
      <c r="B2450" s="5" t="s">
        <v>2261</v>
      </c>
      <c r="C2450" s="5" t="str">
        <f t="shared" si="38"/>
        <v>Obesity%20due%20to%20CEP19%20deficiency</v>
      </c>
    </row>
    <row r="2451" spans="1:3" x14ac:dyDescent="0.35">
      <c r="A2451" s="5" t="s">
        <v>1285</v>
      </c>
      <c r="B2451" s="5" t="s">
        <v>1285</v>
      </c>
      <c r="C2451" s="5" t="str">
        <f t="shared" si="38"/>
        <v>Obesity%20due%20to%20congenital%20leptin%20deficiency</v>
      </c>
    </row>
    <row r="2452" spans="1:3" x14ac:dyDescent="0.35">
      <c r="A2452" s="5" t="s">
        <v>533</v>
      </c>
      <c r="B2452" s="5" t="s">
        <v>533</v>
      </c>
      <c r="C2452" s="5" t="str">
        <f t="shared" si="38"/>
        <v>Obesity%20due%20to%20melanocortin%204%20receptor%20deficiency</v>
      </c>
    </row>
    <row r="2453" spans="1:3" x14ac:dyDescent="0.35">
      <c r="A2453" s="5" t="s">
        <v>1313</v>
      </c>
      <c r="B2453" s="5" t="s">
        <v>1313</v>
      </c>
      <c r="C2453" s="5" t="str">
        <f t="shared" si="38"/>
        <v>Obesity%20due%20to%20prohormone%20convertase%20I%20deficiency</v>
      </c>
    </row>
    <row r="2454" spans="1:3" x14ac:dyDescent="0.35">
      <c r="A2454" s="5" t="s">
        <v>1312</v>
      </c>
      <c r="B2454" s="5" t="s">
        <v>1312</v>
      </c>
      <c r="C2454" s="5" t="str">
        <f t="shared" si="38"/>
        <v>Obesity%20due%20to%20pro%2Dopiomelanocortin%20deficiency</v>
      </c>
    </row>
    <row r="2455" spans="1:3" x14ac:dyDescent="0.35">
      <c r="A2455" s="5" t="s">
        <v>3590</v>
      </c>
      <c r="B2455" s="5" t="s">
        <v>3590</v>
      </c>
      <c r="C2455" s="5" t="str">
        <f t="shared" si="38"/>
        <v>Obesity%20due%20to%20SIM1%20deficiency</v>
      </c>
    </row>
    <row r="2456" spans="1:3" x14ac:dyDescent="0.35">
      <c r="A2456" s="5" t="s">
        <v>643</v>
      </c>
      <c r="B2456" s="5" t="s">
        <v>643</v>
      </c>
      <c r="C2456" s="5" t="str">
        <f t="shared" si="38"/>
        <v>Occipital%20horn%20syndrome</v>
      </c>
    </row>
    <row r="2457" spans="1:3" x14ac:dyDescent="0.35">
      <c r="A2457" s="5" t="s">
        <v>1960</v>
      </c>
      <c r="B2457" s="5" t="s">
        <v>1960</v>
      </c>
      <c r="C2457" s="5" t="str">
        <f t="shared" si="38"/>
        <v>Occipital%20pachygyria%20and%20polymicrogyria</v>
      </c>
    </row>
    <row r="2458" spans="1:3" x14ac:dyDescent="0.35">
      <c r="A2458" s="5" t="s">
        <v>3516</v>
      </c>
      <c r="B2458" s="5" t="s">
        <v>3516</v>
      </c>
      <c r="C2458" s="5" t="str">
        <f t="shared" si="38"/>
        <v>Occult%20macular%20dystrophy</v>
      </c>
    </row>
    <row r="2459" spans="1:3" x14ac:dyDescent="0.35">
      <c r="A2459" s="5" t="s">
        <v>2689</v>
      </c>
      <c r="B2459" s="5" t="s">
        <v>2689</v>
      </c>
      <c r="C2459" s="5" t="str">
        <f t="shared" si="38"/>
        <v>Ochoa%20syndrome</v>
      </c>
    </row>
    <row r="2460" spans="1:3" x14ac:dyDescent="0.35">
      <c r="A2460" s="5" t="s">
        <v>713</v>
      </c>
      <c r="B2460" s="5" t="s">
        <v>713</v>
      </c>
      <c r="C2460" s="5" t="str">
        <f t="shared" si="38"/>
        <v>Ocular%20albinism%20with%20late%2Donset%20sensorineural%20deafness</v>
      </c>
    </row>
    <row r="2461" spans="1:3" x14ac:dyDescent="0.35">
      <c r="A2461" s="5" t="s">
        <v>3599</v>
      </c>
      <c r="B2461" s="5" t="s">
        <v>3599</v>
      </c>
      <c r="C2461" s="5" t="str">
        <f t="shared" si="38"/>
        <v>Ocular%20cystinosis</v>
      </c>
    </row>
    <row r="2462" spans="1:3" x14ac:dyDescent="0.35">
      <c r="A2462" s="5" t="s">
        <v>740</v>
      </c>
      <c r="B2462" s="5" t="s">
        <v>740</v>
      </c>
      <c r="C2462" s="5" t="str">
        <f t="shared" si="38"/>
        <v>Ocular%20motor%20apraxia,%20Cogan%20type</v>
      </c>
    </row>
    <row r="2463" spans="1:3" x14ac:dyDescent="0.35">
      <c r="A2463" s="5" t="s">
        <v>1709</v>
      </c>
      <c r="B2463" s="5" t="s">
        <v>1709</v>
      </c>
      <c r="C2463" s="5" t="str">
        <f t="shared" si="38"/>
        <v>Oculoauricular%20syndrome,%20Schorderet%20type</v>
      </c>
    </row>
    <row r="2464" spans="1:3" x14ac:dyDescent="0.35">
      <c r="A2464" s="5" t="s">
        <v>2622</v>
      </c>
      <c r="B2464" s="5" t="s">
        <v>2622</v>
      </c>
      <c r="C2464" s="5" t="str">
        <f t="shared" si="38"/>
        <v>Oculocerebrodental%20syndrome</v>
      </c>
    </row>
    <row r="2465" spans="1:3" x14ac:dyDescent="0.35">
      <c r="A2465" s="5" t="s">
        <v>1054</v>
      </c>
      <c r="B2465" s="5" t="s">
        <v>1054</v>
      </c>
      <c r="C2465" s="5" t="str">
        <f t="shared" si="38"/>
        <v>Oculocerebrofacial%20syndrome,%20Kaufman%20type</v>
      </c>
    </row>
    <row r="2466" spans="1:3" x14ac:dyDescent="0.35">
      <c r="A2466" s="5" t="s">
        <v>518</v>
      </c>
      <c r="B2466" s="5" t="s">
        <v>518</v>
      </c>
      <c r="C2466" s="5" t="str">
        <f t="shared" si="38"/>
        <v>Oculocerebrorenal%20syndrome%20of%20Lowe</v>
      </c>
    </row>
    <row r="2467" spans="1:3" x14ac:dyDescent="0.35">
      <c r="A2467" s="5" t="s">
        <v>131</v>
      </c>
      <c r="B2467" s="5" t="s">
        <v>264</v>
      </c>
      <c r="C2467" s="5" t="str">
        <f t="shared" si="38"/>
        <v>oculocutaneous%20albinism</v>
      </c>
    </row>
    <row r="2468" spans="1:3" x14ac:dyDescent="0.35">
      <c r="A2468" s="5" t="s">
        <v>131</v>
      </c>
      <c r="B2468" s="5" t="s">
        <v>131</v>
      </c>
      <c r="C2468" s="5" t="str">
        <f t="shared" si="38"/>
        <v>Oculocutaneous%20albinism</v>
      </c>
    </row>
    <row r="2469" spans="1:3" x14ac:dyDescent="0.35">
      <c r="A2469" s="5" t="s">
        <v>2977</v>
      </c>
      <c r="B2469" s="5" t="s">
        <v>2977</v>
      </c>
      <c r="C2469" s="5" t="str">
        <f t="shared" si="38"/>
        <v>Oculocutaneous%20albinism%20type%201</v>
      </c>
    </row>
    <row r="2470" spans="1:3" x14ac:dyDescent="0.35">
      <c r="A2470" s="5" t="s">
        <v>587</v>
      </c>
      <c r="B2470" s="5" t="s">
        <v>587</v>
      </c>
      <c r="C2470" s="5" t="str">
        <f t="shared" si="38"/>
        <v>Oculocutaneous%20albinism%20type%201A</v>
      </c>
    </row>
    <row r="2471" spans="1:3" x14ac:dyDescent="0.35">
      <c r="A2471" s="5" t="s">
        <v>588</v>
      </c>
      <c r="B2471" s="5" t="s">
        <v>588</v>
      </c>
      <c r="C2471" s="5" t="str">
        <f t="shared" si="38"/>
        <v>Oculocutaneous%20albinism%20type%201B</v>
      </c>
    </row>
    <row r="2472" spans="1:3" x14ac:dyDescent="0.35">
      <c r="A2472" s="5" t="s">
        <v>375</v>
      </c>
      <c r="B2472" s="5" t="s">
        <v>375</v>
      </c>
      <c r="C2472" s="5" t="str">
        <f t="shared" si="38"/>
        <v>Oculocutaneous%20albinism%20type%202</v>
      </c>
    </row>
    <row r="2473" spans="1:3" x14ac:dyDescent="0.35">
      <c r="A2473" s="5" t="s">
        <v>2749</v>
      </c>
      <c r="B2473" s="5" t="s">
        <v>2749</v>
      </c>
      <c r="C2473" s="5" t="str">
        <f t="shared" si="38"/>
        <v>Oculocutaneous%20albinism%20type%203</v>
      </c>
    </row>
    <row r="2474" spans="1:3" x14ac:dyDescent="0.35">
      <c r="A2474" s="5" t="s">
        <v>589</v>
      </c>
      <c r="B2474" s="5" t="s">
        <v>589</v>
      </c>
      <c r="C2474" s="5" t="str">
        <f t="shared" si="38"/>
        <v>Oculocutaneous%20albinism%20type%204</v>
      </c>
    </row>
    <row r="2475" spans="1:3" x14ac:dyDescent="0.35">
      <c r="A2475" s="5" t="s">
        <v>2228</v>
      </c>
      <c r="B2475" s="5" t="s">
        <v>2228</v>
      </c>
      <c r="C2475" s="5" t="str">
        <f t="shared" si="38"/>
        <v>Oculocutaneous%20albinism%20type%205</v>
      </c>
    </row>
    <row r="2476" spans="1:3" x14ac:dyDescent="0.35">
      <c r="A2476" s="5" t="s">
        <v>2229</v>
      </c>
      <c r="B2476" s="5" t="s">
        <v>2229</v>
      </c>
      <c r="C2476" s="5" t="str">
        <f t="shared" si="38"/>
        <v>Oculocutaneous%20albinism%20type%206</v>
      </c>
    </row>
    <row r="2477" spans="1:3" x14ac:dyDescent="0.35">
      <c r="A2477" s="5" t="s">
        <v>2169</v>
      </c>
      <c r="B2477" s="5" t="s">
        <v>2169</v>
      </c>
      <c r="C2477" s="5" t="str">
        <f t="shared" si="38"/>
        <v>Oculocutaneous%20albinism%20type%207</v>
      </c>
    </row>
    <row r="2478" spans="1:3" x14ac:dyDescent="0.35">
      <c r="A2478" s="5" t="s">
        <v>1055</v>
      </c>
      <c r="B2478" s="5" t="s">
        <v>1055</v>
      </c>
      <c r="C2478" s="5" t="str">
        <f t="shared" si="38"/>
        <v>Oculodental%20syndrome,%20Rutherfurd%20type</v>
      </c>
    </row>
    <row r="2479" spans="1:3" x14ac:dyDescent="0.35">
      <c r="A2479" s="5" t="s">
        <v>2690</v>
      </c>
      <c r="B2479" s="5" t="s">
        <v>2690</v>
      </c>
      <c r="C2479" s="5" t="str">
        <f t="shared" si="38"/>
        <v>Oculodentodigital%20dysplasia</v>
      </c>
    </row>
    <row r="2480" spans="1:3" x14ac:dyDescent="0.35">
      <c r="A2480" s="5" t="s">
        <v>3314</v>
      </c>
      <c r="B2480" s="5" t="s">
        <v>3314</v>
      </c>
      <c r="C2480" s="5" t="str">
        <f t="shared" si="38"/>
        <v>Oculofaciocardiodental%20syndrome</v>
      </c>
    </row>
    <row r="2481" spans="1:3" x14ac:dyDescent="0.35">
      <c r="A2481" s="5" t="s">
        <v>881</v>
      </c>
      <c r="B2481" s="5" t="s">
        <v>881</v>
      </c>
      <c r="C2481" s="5" t="str">
        <f t="shared" si="38"/>
        <v>Oculogastrointestinal%20muscular%20dystrophy</v>
      </c>
    </row>
    <row r="2482" spans="1:3" x14ac:dyDescent="0.35">
      <c r="A2482" s="5" t="s">
        <v>1056</v>
      </c>
      <c r="B2482" s="5" t="s">
        <v>1056</v>
      </c>
      <c r="C2482" s="5" t="str">
        <f t="shared" si="38"/>
        <v>Oculoosteocutaneous%20syndrome</v>
      </c>
    </row>
    <row r="2483" spans="1:3" x14ac:dyDescent="0.35">
      <c r="A2483" s="5" t="s">
        <v>1057</v>
      </c>
      <c r="B2483" s="5" t="s">
        <v>1057</v>
      </c>
      <c r="C2483" s="5" t="str">
        <f t="shared" si="38"/>
        <v>Oculo%2Dpalato%2Dcerebral%20syndrome</v>
      </c>
    </row>
    <row r="2484" spans="1:3" x14ac:dyDescent="0.35">
      <c r="A2484" s="5" t="s">
        <v>378</v>
      </c>
      <c r="B2484" s="5" t="s">
        <v>378</v>
      </c>
      <c r="C2484" s="5" t="str">
        <f t="shared" si="38"/>
        <v>Oculopharyngeal%20muscular%20dystrophy</v>
      </c>
    </row>
    <row r="2485" spans="1:3" x14ac:dyDescent="0.35">
      <c r="A2485" s="5" t="s">
        <v>1058</v>
      </c>
      <c r="B2485" s="5" t="s">
        <v>1058</v>
      </c>
      <c r="C2485" s="5" t="str">
        <f t="shared" si="38"/>
        <v>Oculotrichoanal%20syndrome</v>
      </c>
    </row>
    <row r="2486" spans="1:3" x14ac:dyDescent="0.35">
      <c r="A2486" s="5" t="s">
        <v>1059</v>
      </c>
      <c r="B2486" s="5" t="s">
        <v>1059</v>
      </c>
      <c r="C2486" s="5" t="str">
        <f t="shared" si="38"/>
        <v>Oculotrichodysplasia</v>
      </c>
    </row>
    <row r="2487" spans="1:3" x14ac:dyDescent="0.35">
      <c r="A2487" s="5" t="s">
        <v>3514</v>
      </c>
      <c r="B2487" s="5" t="s">
        <v>3514</v>
      </c>
      <c r="C2487" s="5" t="str">
        <f t="shared" si="38"/>
        <v>Odontohypophosphatasia</v>
      </c>
    </row>
    <row r="2488" spans="1:3" x14ac:dyDescent="0.35">
      <c r="A2488" s="5" t="s">
        <v>1327</v>
      </c>
      <c r="B2488" s="5" t="s">
        <v>1327</v>
      </c>
      <c r="C2488" s="5" t="str">
        <f t="shared" si="38"/>
        <v>Odontoleukodystrophy</v>
      </c>
    </row>
    <row r="2489" spans="1:3" x14ac:dyDescent="0.35">
      <c r="A2489" s="5" t="s">
        <v>867</v>
      </c>
      <c r="B2489" s="5" t="s">
        <v>867</v>
      </c>
      <c r="C2489" s="5" t="str">
        <f t="shared" si="38"/>
        <v>Odontomicronychial%20dysplasia</v>
      </c>
    </row>
    <row r="2490" spans="1:3" x14ac:dyDescent="0.35">
      <c r="A2490" s="5" t="s">
        <v>1060</v>
      </c>
      <c r="B2490" s="5" t="s">
        <v>1060</v>
      </c>
      <c r="C2490" s="5" t="str">
        <f t="shared" si="38"/>
        <v>Odonto%2Donycho%2Ddermal%20dysplasia</v>
      </c>
    </row>
    <row r="2491" spans="1:3" x14ac:dyDescent="0.35">
      <c r="A2491" s="5" t="s">
        <v>1061</v>
      </c>
      <c r="B2491" s="5" t="s">
        <v>1061</v>
      </c>
      <c r="C2491" s="5" t="str">
        <f t="shared" si="38"/>
        <v>Odontotrichomelic%20syndrome</v>
      </c>
    </row>
    <row r="2492" spans="1:3" x14ac:dyDescent="0.35">
      <c r="A2492" s="5" t="s">
        <v>1295</v>
      </c>
      <c r="B2492" s="5" t="s">
        <v>1295</v>
      </c>
      <c r="C2492" s="5" t="str">
        <f t="shared" si="38"/>
        <v>Odonto%2Dtricho%2Dungual%2Ddigito%2Dpalmar%20syndrome</v>
      </c>
    </row>
    <row r="2493" spans="1:3" x14ac:dyDescent="0.35">
      <c r="A2493" s="5" t="s">
        <v>1936</v>
      </c>
      <c r="B2493" s="5" t="s">
        <v>1936</v>
      </c>
      <c r="C2493" s="5" t="str">
        <f t="shared" si="38"/>
        <v>Ogden%20syndrome</v>
      </c>
    </row>
    <row r="2494" spans="1:3" x14ac:dyDescent="0.35">
      <c r="A2494" s="5" t="s">
        <v>2706</v>
      </c>
      <c r="B2494" s="5" t="s">
        <v>2706</v>
      </c>
      <c r="C2494" s="5" t="str">
        <f t="shared" si="38"/>
        <v>Oguchi%20disease</v>
      </c>
    </row>
    <row r="2495" spans="1:3" x14ac:dyDescent="0.35">
      <c r="A2495" s="5" t="s">
        <v>1322</v>
      </c>
      <c r="B2495" s="5" t="s">
        <v>1322</v>
      </c>
      <c r="C2495" s="5" t="str">
        <f t="shared" si="38"/>
        <v>Oligocone%20trichromacy</v>
      </c>
    </row>
    <row r="2496" spans="1:3" x14ac:dyDescent="0.35">
      <c r="A2496" s="5" t="s">
        <v>3451</v>
      </c>
      <c r="B2496" s="5" t="s">
        <v>3451</v>
      </c>
      <c r="C2496" s="5" t="str">
        <f t="shared" si="38"/>
        <v>Oligodontia</v>
      </c>
    </row>
    <row r="2497" spans="1:3" x14ac:dyDescent="0.35">
      <c r="A2497" s="5" t="s">
        <v>2011</v>
      </c>
      <c r="B2497" s="5" t="s">
        <v>2011</v>
      </c>
      <c r="C2497" s="5" t="str">
        <f t="shared" si="38"/>
        <v>Oligodontia%2Dcancer%20predisposition%20syndrome</v>
      </c>
    </row>
    <row r="2498" spans="1:3" x14ac:dyDescent="0.35">
      <c r="A2498" s="5" t="s">
        <v>1111</v>
      </c>
      <c r="B2498" s="5" t="s">
        <v>1111</v>
      </c>
      <c r="C2498" s="5" t="str">
        <f t="shared" ref="C2498:C2561" si="39">SUBSTITUTE(SUBSTITUTE(SUBSTITUTE(B2498, " ", "%20"), "'", "%27"), "-", "%2D")</f>
        <v>Oliver%20syndrome</v>
      </c>
    </row>
    <row r="2499" spans="1:3" x14ac:dyDescent="0.35">
      <c r="A2499" s="5" t="s">
        <v>3315</v>
      </c>
      <c r="B2499" s="5" t="s">
        <v>3315</v>
      </c>
      <c r="C2499" s="5" t="str">
        <f t="shared" si="39"/>
        <v>Olivopontocerebellar%20atrophy%2Ddeafness%20syndrome</v>
      </c>
    </row>
    <row r="2500" spans="1:3" x14ac:dyDescent="0.35">
      <c r="A2500" s="5" t="s">
        <v>1236</v>
      </c>
      <c r="B2500" s="5" t="s">
        <v>1236</v>
      </c>
      <c r="C2500" s="5" t="str">
        <f t="shared" si="39"/>
        <v>Omenn%20syndrome</v>
      </c>
    </row>
    <row r="2501" spans="1:3" x14ac:dyDescent="0.35">
      <c r="A2501" s="5" t="s">
        <v>1062</v>
      </c>
      <c r="B2501" s="5" t="s">
        <v>1062</v>
      </c>
      <c r="C2501" s="5" t="str">
        <f t="shared" si="39"/>
        <v>Omodysplasia</v>
      </c>
    </row>
    <row r="2502" spans="1:3" x14ac:dyDescent="0.35">
      <c r="A2502" s="5" t="s">
        <v>2788</v>
      </c>
      <c r="B2502" s="5" t="s">
        <v>2788</v>
      </c>
      <c r="C2502" s="5" t="str">
        <f t="shared" si="39"/>
        <v>Opitz%20G/BBB%20syndrome</v>
      </c>
    </row>
    <row r="2503" spans="1:3" x14ac:dyDescent="0.35">
      <c r="A2503" s="5" t="s">
        <v>1064</v>
      </c>
      <c r="B2503" s="5" t="s">
        <v>1064</v>
      </c>
      <c r="C2503" s="5" t="str">
        <f t="shared" si="39"/>
        <v>Opsismodysplasia</v>
      </c>
    </row>
    <row r="2504" spans="1:3" x14ac:dyDescent="0.35">
      <c r="A2504" s="5" t="s">
        <v>2616</v>
      </c>
      <c r="B2504" s="5" t="s">
        <v>2616</v>
      </c>
      <c r="C2504" s="5" t="str">
        <f t="shared" si="39"/>
        <v>Optic%20atrophy%2Dataxia%2Dperipheral%20neuropathy%2Dglobal%20developmental%20delay%20syndrome</v>
      </c>
    </row>
    <row r="2505" spans="1:3" x14ac:dyDescent="0.35">
      <c r="A2505" s="5" t="s">
        <v>2291</v>
      </c>
      <c r="B2505" s="5" t="s">
        <v>2291</v>
      </c>
      <c r="C2505" s="5" t="str">
        <f t="shared" si="39"/>
        <v>Optic%20atrophy%2Dintellectual%20disability%20syndrome</v>
      </c>
    </row>
    <row r="2506" spans="1:3" x14ac:dyDescent="0.35">
      <c r="A2506" s="5" t="s">
        <v>2027</v>
      </c>
      <c r="B2506" s="5" t="s">
        <v>2027</v>
      </c>
      <c r="C2506" s="5" t="str">
        <f t="shared" si="39"/>
        <v>Optic%20nerve%20edema%2Dsplenomegaly%20syndrome</v>
      </c>
    </row>
    <row r="2507" spans="1:3" x14ac:dyDescent="0.35">
      <c r="A2507" s="5" t="s">
        <v>369</v>
      </c>
      <c r="B2507" s="5" t="s">
        <v>369</v>
      </c>
      <c r="C2507" s="5" t="str">
        <f t="shared" si="39"/>
        <v>Ornithine%20transcarbamylase%20deficiency</v>
      </c>
    </row>
    <row r="2508" spans="1:3" x14ac:dyDescent="0.35">
      <c r="A2508" s="5" t="s">
        <v>2761</v>
      </c>
      <c r="B2508" s="5" t="s">
        <v>2761</v>
      </c>
      <c r="C2508" s="5" t="str">
        <f t="shared" si="39"/>
        <v>Orofaciodigital%20syndrome%20type%201</v>
      </c>
    </row>
    <row r="2509" spans="1:3" x14ac:dyDescent="0.35">
      <c r="A2509" s="5" t="s">
        <v>2372</v>
      </c>
      <c r="B2509" s="5" t="s">
        <v>2372</v>
      </c>
      <c r="C2509" s="5" t="str">
        <f t="shared" si="39"/>
        <v>Orofaciodigital%20syndrome%20type%2014</v>
      </c>
    </row>
    <row r="2510" spans="1:3" x14ac:dyDescent="0.35">
      <c r="A2510" s="5" t="s">
        <v>1065</v>
      </c>
      <c r="B2510" s="5" t="s">
        <v>1065</v>
      </c>
      <c r="C2510" s="5" t="str">
        <f t="shared" si="39"/>
        <v>Orofaciodigital%20syndrome%20type%202</v>
      </c>
    </row>
    <row r="2511" spans="1:3" x14ac:dyDescent="0.35">
      <c r="A2511" s="5" t="s">
        <v>1066</v>
      </c>
      <c r="B2511" s="5" t="s">
        <v>1066</v>
      </c>
      <c r="C2511" s="5" t="str">
        <f t="shared" si="39"/>
        <v>Orofaciodigital%20syndrome%20type%203</v>
      </c>
    </row>
    <row r="2512" spans="1:3" x14ac:dyDescent="0.35">
      <c r="A2512" s="5" t="s">
        <v>1067</v>
      </c>
      <c r="B2512" s="5" t="s">
        <v>1067</v>
      </c>
      <c r="C2512" s="5" t="str">
        <f t="shared" si="39"/>
        <v>Orofaciodigital%20syndrome%20type%204</v>
      </c>
    </row>
    <row r="2513" spans="1:3" x14ac:dyDescent="0.35">
      <c r="A2513" s="5" t="s">
        <v>1110</v>
      </c>
      <c r="B2513" s="5" t="s">
        <v>1110</v>
      </c>
      <c r="C2513" s="5" t="str">
        <f t="shared" si="39"/>
        <v>Orofaciodigital%20syndrome%20type%205</v>
      </c>
    </row>
    <row r="2514" spans="1:3" x14ac:dyDescent="0.35">
      <c r="A2514" s="5" t="s">
        <v>1068</v>
      </c>
      <c r="B2514" s="5" t="s">
        <v>1068</v>
      </c>
      <c r="C2514" s="5" t="str">
        <f t="shared" si="39"/>
        <v>Orofaciodigital%20syndrome%20type%206</v>
      </c>
    </row>
    <row r="2515" spans="1:3" x14ac:dyDescent="0.35">
      <c r="A2515" s="5" t="s">
        <v>1069</v>
      </c>
      <c r="B2515" s="5" t="s">
        <v>1069</v>
      </c>
      <c r="C2515" s="5" t="str">
        <f t="shared" si="39"/>
        <v>Orofaciodigital%20syndrome%20type%208</v>
      </c>
    </row>
    <row r="2516" spans="1:3" x14ac:dyDescent="0.35">
      <c r="A2516" s="5" t="s">
        <v>1703</v>
      </c>
      <c r="B2516" s="5" t="s">
        <v>1703</v>
      </c>
      <c r="C2516" s="5" t="str">
        <f t="shared" si="39"/>
        <v>Orofaciodigital%20syndrome%20type%209</v>
      </c>
    </row>
    <row r="2517" spans="1:3" x14ac:dyDescent="0.35">
      <c r="A2517" s="5" t="s">
        <v>1070</v>
      </c>
      <c r="B2517" s="5" t="s">
        <v>1070</v>
      </c>
      <c r="C2517" s="5" t="str">
        <f t="shared" si="39"/>
        <v>OSLAM%20syndrome</v>
      </c>
    </row>
    <row r="2518" spans="1:3" x14ac:dyDescent="0.35">
      <c r="A2518" s="5" t="s">
        <v>132</v>
      </c>
      <c r="B2518" s="5" t="s">
        <v>265</v>
      </c>
      <c r="C2518" s="5" t="str">
        <f t="shared" si="39"/>
        <v>osteoarthritis</v>
      </c>
    </row>
    <row r="2519" spans="1:3" x14ac:dyDescent="0.35">
      <c r="A2519" s="5" t="s">
        <v>1043</v>
      </c>
      <c r="B2519" s="5" t="s">
        <v>1043</v>
      </c>
      <c r="C2519" s="5" t="str">
        <f t="shared" si="39"/>
        <v>Osteochondrodysplatic%20nanism%2Ddeafness%2Dretinitis%20pigmentosa%20syndrome</v>
      </c>
    </row>
    <row r="2520" spans="1:3" x14ac:dyDescent="0.35">
      <c r="A2520" s="5" t="s">
        <v>1071</v>
      </c>
      <c r="B2520" s="5" t="s">
        <v>1071</v>
      </c>
      <c r="C2520" s="5" t="str">
        <f t="shared" si="39"/>
        <v>Osteocraniostenosis</v>
      </c>
    </row>
    <row r="2521" spans="1:3" x14ac:dyDescent="0.35">
      <c r="A2521" s="5" t="s">
        <v>370</v>
      </c>
      <c r="B2521" s="5" t="s">
        <v>370</v>
      </c>
      <c r="C2521" s="5" t="str">
        <f t="shared" si="39"/>
        <v>Osteogenesis%20imperfecta</v>
      </c>
    </row>
    <row r="2522" spans="1:3" x14ac:dyDescent="0.35">
      <c r="A2522" s="5" t="s">
        <v>2874</v>
      </c>
      <c r="B2522" s="5" t="s">
        <v>2874</v>
      </c>
      <c r="C2522" s="5" t="str">
        <f t="shared" si="39"/>
        <v>Osteogenesis%20imperfecta%20type%201</v>
      </c>
    </row>
    <row r="2523" spans="1:3" x14ac:dyDescent="0.35">
      <c r="A2523" s="5" t="s">
        <v>3093</v>
      </c>
      <c r="B2523" s="5" t="s">
        <v>3093</v>
      </c>
      <c r="C2523" s="5" t="str">
        <f t="shared" si="39"/>
        <v>Osteogenesis%20imperfecta%20type%202</v>
      </c>
    </row>
    <row r="2524" spans="1:3" x14ac:dyDescent="0.35">
      <c r="A2524" s="5" t="s">
        <v>3094</v>
      </c>
      <c r="B2524" s="5" t="s">
        <v>3094</v>
      </c>
      <c r="C2524" s="5" t="str">
        <f t="shared" si="39"/>
        <v>Osteogenesis%20imperfecta%20type%203</v>
      </c>
    </row>
    <row r="2525" spans="1:3" x14ac:dyDescent="0.35">
      <c r="A2525" s="5" t="s">
        <v>2875</v>
      </c>
      <c r="B2525" s="5" t="s">
        <v>2875</v>
      </c>
      <c r="C2525" s="5" t="str">
        <f t="shared" si="39"/>
        <v>Osteogenesis%20imperfecta%20type%204</v>
      </c>
    </row>
    <row r="2526" spans="1:3" x14ac:dyDescent="0.35">
      <c r="A2526" s="5" t="s">
        <v>1825</v>
      </c>
      <c r="B2526" s="5" t="s">
        <v>1825</v>
      </c>
      <c r="C2526" s="5" t="str">
        <f t="shared" si="39"/>
        <v>Osteogenesis%20imperfecta%20type%205</v>
      </c>
    </row>
    <row r="2527" spans="1:3" x14ac:dyDescent="0.35">
      <c r="A2527" s="5" t="s">
        <v>1042</v>
      </c>
      <c r="B2527" s="5" t="s">
        <v>1042</v>
      </c>
      <c r="C2527" s="5" t="str">
        <f t="shared" si="39"/>
        <v>Osteoglosphonic%20dysplasia</v>
      </c>
    </row>
    <row r="2528" spans="1:3" x14ac:dyDescent="0.35">
      <c r="A2528" s="5" t="s">
        <v>1074</v>
      </c>
      <c r="B2528" s="5" t="s">
        <v>1074</v>
      </c>
      <c r="C2528" s="5" t="str">
        <f t="shared" si="39"/>
        <v>Osteomesopyknosis</v>
      </c>
    </row>
    <row r="2529" spans="1:3" x14ac:dyDescent="0.35">
      <c r="A2529" s="5" t="s">
        <v>1076</v>
      </c>
      <c r="B2529" s="5" t="s">
        <v>1076</v>
      </c>
      <c r="C2529" s="5" t="str">
        <f t="shared" si="39"/>
        <v>Osteopathia%20striata%2Dcranial%20sclerosis%20syndrome</v>
      </c>
    </row>
    <row r="2530" spans="1:3" x14ac:dyDescent="0.35">
      <c r="A2530" s="5" t="s">
        <v>1075</v>
      </c>
      <c r="B2530" s="5" t="s">
        <v>1075</v>
      </c>
      <c r="C2530" s="5" t="str">
        <f t="shared" si="39"/>
        <v>Osteopathia%20striata%2Dpigmentary%20dermopathy%2Dwhite%20forelock%20syndrome</v>
      </c>
    </row>
    <row r="2531" spans="1:3" x14ac:dyDescent="0.35">
      <c r="A2531" s="5" t="s">
        <v>979</v>
      </c>
      <c r="B2531" s="5" t="s">
        <v>979</v>
      </c>
      <c r="C2531" s="5" t="str">
        <f t="shared" si="39"/>
        <v>Osteopenia%2Dintellectual%20disability%2Dsparse%20hair%20syndrome</v>
      </c>
    </row>
    <row r="2532" spans="1:3" x14ac:dyDescent="0.35">
      <c r="A2532" s="5" t="s">
        <v>133</v>
      </c>
      <c r="B2532" s="5" t="s">
        <v>266</v>
      </c>
      <c r="C2532" s="5" t="str">
        <f t="shared" si="39"/>
        <v>osteopetrosis</v>
      </c>
    </row>
    <row r="2533" spans="1:3" x14ac:dyDescent="0.35">
      <c r="A2533" s="5" t="s">
        <v>3082</v>
      </c>
      <c r="B2533" s="5" t="s">
        <v>3082</v>
      </c>
      <c r="C2533" s="5" t="str">
        <f t="shared" si="39"/>
        <v>Osteopetrosis%20and%20related%20disorders</v>
      </c>
    </row>
    <row r="2534" spans="1:3" x14ac:dyDescent="0.35">
      <c r="A2534" s="5" t="s">
        <v>1078</v>
      </c>
      <c r="B2534" s="5" t="s">
        <v>1078</v>
      </c>
      <c r="C2534" s="5" t="str">
        <f t="shared" si="39"/>
        <v>Osteopetrosis%20with%20renal%20tubular%20acidosis</v>
      </c>
    </row>
    <row r="2535" spans="1:3" x14ac:dyDescent="0.35">
      <c r="A2535" s="5" t="s">
        <v>1786</v>
      </c>
      <c r="B2535" s="5" t="s">
        <v>1786</v>
      </c>
      <c r="C2535" s="5" t="str">
        <f t="shared" si="39"/>
        <v>Osteopetrosis%2Dhypogammaglobulinemia%20syndrome</v>
      </c>
    </row>
    <row r="2536" spans="1:3" x14ac:dyDescent="0.35">
      <c r="A2536" s="5" t="s">
        <v>134</v>
      </c>
      <c r="B2536" s="5" t="s">
        <v>267</v>
      </c>
      <c r="C2536" s="5" t="str">
        <f t="shared" si="39"/>
        <v>osteoporosis</v>
      </c>
    </row>
    <row r="2537" spans="1:3" x14ac:dyDescent="0.35">
      <c r="A2537" s="5" t="s">
        <v>1079</v>
      </c>
      <c r="B2537" s="5" t="s">
        <v>1079</v>
      </c>
      <c r="C2537" s="5" t="str">
        <f t="shared" si="39"/>
        <v>Osteoporosis%2Doculocutaneous%20hypopigmentation%20syndrome</v>
      </c>
    </row>
    <row r="2538" spans="1:3" x14ac:dyDescent="0.35">
      <c r="A2538" s="5" t="s">
        <v>3124</v>
      </c>
      <c r="B2538" s="5" t="s">
        <v>3124</v>
      </c>
      <c r="C2538" s="5" t="str">
        <f t="shared" si="39"/>
        <v>Osteoporosis%2Dpseudoglioma%20syndrome</v>
      </c>
    </row>
    <row r="2539" spans="1:3" x14ac:dyDescent="0.35">
      <c r="A2539" s="5" t="s">
        <v>1785</v>
      </c>
      <c r="B2539" s="5" t="s">
        <v>1785</v>
      </c>
      <c r="C2539" s="5" t="str">
        <f t="shared" si="39"/>
        <v>Osteosclerosis%2Ddevelopmental%20delay%2Dcraniosynostosis%20syndrome</v>
      </c>
    </row>
    <row r="2540" spans="1:3" x14ac:dyDescent="0.35">
      <c r="A2540" s="5" t="s">
        <v>135</v>
      </c>
      <c r="B2540" s="5" t="s">
        <v>268</v>
      </c>
      <c r="C2540" s="5" t="str">
        <f t="shared" si="39"/>
        <v>otitis%20media</v>
      </c>
    </row>
    <row r="2541" spans="1:3" x14ac:dyDescent="0.35">
      <c r="A2541" s="5" t="s">
        <v>1082</v>
      </c>
      <c r="B2541" s="5" t="s">
        <v>1082</v>
      </c>
      <c r="C2541" s="5" t="str">
        <f t="shared" si="39"/>
        <v>Otodental%20syndrome</v>
      </c>
    </row>
    <row r="2542" spans="1:3" x14ac:dyDescent="0.35">
      <c r="A2542" s="5" t="s">
        <v>1083</v>
      </c>
      <c r="B2542" s="5" t="s">
        <v>1083</v>
      </c>
      <c r="C2542" s="5" t="str">
        <f t="shared" si="39"/>
        <v>Otoonychoperoneal%20syndrome</v>
      </c>
    </row>
    <row r="2543" spans="1:3" x14ac:dyDescent="0.35">
      <c r="A2543" s="5" t="s">
        <v>1506</v>
      </c>
      <c r="B2543" s="5" t="s">
        <v>1506</v>
      </c>
      <c r="C2543" s="5" t="str">
        <f t="shared" si="39"/>
        <v>Otopalatodigital%20syndrome%20type%202</v>
      </c>
    </row>
    <row r="2544" spans="1:3" x14ac:dyDescent="0.35">
      <c r="A2544" s="5" t="s">
        <v>805</v>
      </c>
      <c r="B2544" s="5" t="s">
        <v>805</v>
      </c>
      <c r="C2544" s="5" t="str">
        <f t="shared" si="39"/>
        <v>Otospondylomegaepiphyseal%20dysplasia</v>
      </c>
    </row>
    <row r="2545" spans="1:3" x14ac:dyDescent="0.35">
      <c r="A2545" s="5" t="s">
        <v>136</v>
      </c>
      <c r="B2545" s="5" t="s">
        <v>269</v>
      </c>
      <c r="C2545" s="5" t="str">
        <f t="shared" si="39"/>
        <v>ovarian%20cancer</v>
      </c>
    </row>
    <row r="2546" spans="1:3" x14ac:dyDescent="0.35">
      <c r="A2546" s="5" t="s">
        <v>1607</v>
      </c>
      <c r="B2546" s="5" t="s">
        <v>1607</v>
      </c>
      <c r="C2546" s="5" t="str">
        <f t="shared" si="39"/>
        <v>Ovarioleukodystrophy</v>
      </c>
    </row>
    <row r="2547" spans="1:3" x14ac:dyDescent="0.35">
      <c r="A2547" s="5" t="s">
        <v>1661</v>
      </c>
      <c r="B2547" s="5" t="s">
        <v>1661</v>
      </c>
      <c r="C2547" s="5" t="str">
        <f t="shared" si="39"/>
        <v>Overgrowth%2Dmacrocephaly%2Dfacial%20dysmorphism%20syndrome</v>
      </c>
    </row>
    <row r="2548" spans="1:3" x14ac:dyDescent="0.35">
      <c r="A2548" s="5" t="s">
        <v>1165</v>
      </c>
      <c r="B2548" s="5" t="s">
        <v>1165</v>
      </c>
      <c r="C2548" s="5" t="str">
        <f t="shared" si="39"/>
        <v>Overhydrated%20hereditary%20stomatocytosis</v>
      </c>
    </row>
    <row r="2549" spans="1:3" x14ac:dyDescent="0.35">
      <c r="A2549" s="5" t="s">
        <v>2983</v>
      </c>
      <c r="B2549" s="5" t="s">
        <v>2983</v>
      </c>
      <c r="C2549" s="5" t="str">
        <f t="shared" si="39"/>
        <v>Oxoglutaric%20aciduria</v>
      </c>
    </row>
    <row r="2550" spans="1:3" x14ac:dyDescent="0.35">
      <c r="A2550" s="5" t="s">
        <v>2691</v>
      </c>
      <c r="B2550" s="5" t="s">
        <v>2691</v>
      </c>
      <c r="C2550" s="5" t="str">
        <f t="shared" si="39"/>
        <v>Pachydermoperiostosis</v>
      </c>
    </row>
    <row r="2551" spans="1:3" x14ac:dyDescent="0.35">
      <c r="A2551" s="5" t="s">
        <v>2682</v>
      </c>
      <c r="B2551" s="5" t="s">
        <v>2682</v>
      </c>
      <c r="C2551" s="5" t="str">
        <f t="shared" si="39"/>
        <v>Pachyonychia%20congenita</v>
      </c>
    </row>
    <row r="2552" spans="1:3" x14ac:dyDescent="0.35">
      <c r="A2552" s="5" t="s">
        <v>894</v>
      </c>
      <c r="B2552" s="5" t="s">
        <v>894</v>
      </c>
      <c r="C2552" s="5" t="str">
        <f t="shared" si="39"/>
        <v>Pacman%20dysplasia</v>
      </c>
    </row>
    <row r="2553" spans="1:3" x14ac:dyDescent="0.35">
      <c r="A2553" s="5" t="s">
        <v>1700</v>
      </c>
      <c r="B2553" s="5" t="s">
        <v>1700</v>
      </c>
      <c r="C2553" s="5" t="str">
        <f t="shared" si="39"/>
        <v>Palmoplantar%20keratoderma,%20Nagashima%20type</v>
      </c>
    </row>
    <row r="2554" spans="1:3" x14ac:dyDescent="0.35">
      <c r="A2554" s="5" t="s">
        <v>949</v>
      </c>
      <c r="B2554" s="5" t="s">
        <v>949</v>
      </c>
      <c r="C2554" s="5" t="str">
        <f t="shared" si="39"/>
        <v>Palmoplantar%20keratoderma%2Ddeafness%20syndrome</v>
      </c>
    </row>
    <row r="2555" spans="1:3" x14ac:dyDescent="0.35">
      <c r="A2555" s="5" t="s">
        <v>947</v>
      </c>
      <c r="B2555" s="5" t="s">
        <v>947</v>
      </c>
      <c r="C2555" s="5" t="str">
        <f t="shared" si="39"/>
        <v>Palmoplantar%20keratoderma%2Desophageal%20carcinoma%20syndrome</v>
      </c>
    </row>
    <row r="2556" spans="1:3" x14ac:dyDescent="0.35">
      <c r="A2556" s="5" t="s">
        <v>948</v>
      </c>
      <c r="B2556" s="5" t="s">
        <v>948</v>
      </c>
      <c r="C2556" s="5" t="str">
        <f t="shared" si="39"/>
        <v>Palmoplantar%20keratoderma%2Dspastic%20paralysis%20syndrome</v>
      </c>
    </row>
    <row r="2557" spans="1:3" x14ac:dyDescent="0.35">
      <c r="A2557" s="5" t="s">
        <v>1407</v>
      </c>
      <c r="B2557" s="5" t="s">
        <v>1407</v>
      </c>
      <c r="C2557" s="5" t="str">
        <f t="shared" si="39"/>
        <v>Palmoplantar%20keratoderma%2DXX%20sex%20reversal%2Dpredisposition%20to%20squamous%20cell%20carcinoma%20syndrome</v>
      </c>
    </row>
    <row r="2558" spans="1:3" x14ac:dyDescent="0.35">
      <c r="A2558" s="5" t="s">
        <v>2023</v>
      </c>
      <c r="B2558" s="5" t="s">
        <v>2023</v>
      </c>
      <c r="C2558" s="5" t="str">
        <f t="shared" si="39"/>
        <v>Pancreatic%20colipase%20deficiency</v>
      </c>
    </row>
    <row r="2559" spans="1:3" x14ac:dyDescent="0.35">
      <c r="A2559" s="5" t="s">
        <v>966</v>
      </c>
      <c r="B2559" s="5" t="s">
        <v>966</v>
      </c>
      <c r="C2559" s="5" t="str">
        <f t="shared" si="39"/>
        <v>Pancreatic%20hypoplasia%2Ddiabetes%2Dcongenital%20heart%20disease%20syndrome</v>
      </c>
    </row>
    <row r="2560" spans="1:3" x14ac:dyDescent="0.35">
      <c r="A2560" s="5" t="s">
        <v>1795</v>
      </c>
      <c r="B2560" s="5" t="s">
        <v>1795</v>
      </c>
      <c r="C2560" s="5" t="str">
        <f t="shared" si="39"/>
        <v>Pancreatic%20insufficiency%2Danemia%2Dhyperostosis%20syndrome</v>
      </c>
    </row>
    <row r="2561" spans="1:3" x14ac:dyDescent="0.35">
      <c r="A2561" s="5" t="s">
        <v>137</v>
      </c>
      <c r="B2561" s="5" t="s">
        <v>270</v>
      </c>
      <c r="C2561" s="5" t="str">
        <f t="shared" si="39"/>
        <v>pancreatic%20neoplasm</v>
      </c>
    </row>
    <row r="2562" spans="1:3" x14ac:dyDescent="0.35">
      <c r="A2562" s="5" t="s">
        <v>2061</v>
      </c>
      <c r="B2562" s="5" t="s">
        <v>2061</v>
      </c>
      <c r="C2562" s="5" t="str">
        <f t="shared" ref="C2562:C2625" si="40">SUBSTITUTE(SUBSTITUTE(SUBSTITUTE(B2562, " ", "%20"), "'", "%27"), "-", "%2D")</f>
        <v>Pancytopenia%20due%20to%20IKZF1%20mutations</v>
      </c>
    </row>
    <row r="2563" spans="1:3" x14ac:dyDescent="0.35">
      <c r="A2563" s="5" t="s">
        <v>2289</v>
      </c>
      <c r="B2563" s="5" t="s">
        <v>2289</v>
      </c>
      <c r="C2563" s="5" t="str">
        <f t="shared" si="40"/>
        <v>Pancytopenia%2Ddevelopmental%20delay%20syndrome</v>
      </c>
    </row>
    <row r="2564" spans="1:3" x14ac:dyDescent="0.35">
      <c r="A2564" s="5" t="s">
        <v>2962</v>
      </c>
      <c r="B2564" s="5" t="s">
        <v>2962</v>
      </c>
      <c r="C2564" s="5" t="str">
        <f t="shared" si="40"/>
        <v>Pantothenate%20kinase%2Dassociated%20neurodegeneration</v>
      </c>
    </row>
    <row r="2565" spans="1:3" x14ac:dyDescent="0.35">
      <c r="A2565" s="5" t="s">
        <v>2907</v>
      </c>
      <c r="B2565" s="5" t="s">
        <v>2907</v>
      </c>
      <c r="C2565" s="5" t="str">
        <f t="shared" si="40"/>
        <v>Papillon%2DLefèvre%20syndrome</v>
      </c>
    </row>
    <row r="2566" spans="1:3" x14ac:dyDescent="0.35">
      <c r="A2566" s="5" t="s">
        <v>453</v>
      </c>
      <c r="B2566" s="5" t="s">
        <v>453</v>
      </c>
      <c r="C2566" s="5" t="str">
        <f t="shared" si="40"/>
        <v>Paramyotonia%20congenita%20of%20Von%20Eulenburg</v>
      </c>
    </row>
    <row r="2567" spans="1:3" x14ac:dyDescent="0.35">
      <c r="A2567" s="5" t="s">
        <v>1090</v>
      </c>
      <c r="B2567" s="5" t="s">
        <v>1090</v>
      </c>
      <c r="C2567" s="5" t="str">
        <f t="shared" si="40"/>
        <v>Paraplegia%2Dintellectual%20disability%2Dhyperkeratosis%20syndrome</v>
      </c>
    </row>
    <row r="2568" spans="1:3" x14ac:dyDescent="0.35">
      <c r="A2568" s="5" t="s">
        <v>3121</v>
      </c>
      <c r="B2568" s="5" t="s">
        <v>3121</v>
      </c>
      <c r="C2568" s="5" t="str">
        <f t="shared" si="40"/>
        <v>Parastremmatic%20dwarfism</v>
      </c>
    </row>
    <row r="2569" spans="1:3" x14ac:dyDescent="0.35">
      <c r="A2569" s="5" t="s">
        <v>1091</v>
      </c>
      <c r="B2569" s="5" t="s">
        <v>1091</v>
      </c>
      <c r="C2569" s="5" t="str">
        <f t="shared" si="40"/>
        <v>PARC%20syndrome</v>
      </c>
    </row>
    <row r="2570" spans="1:3" x14ac:dyDescent="0.35">
      <c r="A2570" s="5" t="s">
        <v>1902</v>
      </c>
      <c r="B2570" s="5" t="s">
        <v>1902</v>
      </c>
      <c r="C2570" s="5" t="str">
        <f t="shared" si="40"/>
        <v>Parietal%20foramina%20with%20clavicular%20hypoplasia</v>
      </c>
    </row>
    <row r="2571" spans="1:3" x14ac:dyDescent="0.35">
      <c r="A2571" s="5" t="s">
        <v>138</v>
      </c>
      <c r="B2571" s="5" t="s">
        <v>271</v>
      </c>
      <c r="C2571" s="5" t="str">
        <f t="shared" si="40"/>
        <v>Parkinson%27s%20disease</v>
      </c>
    </row>
    <row r="2572" spans="1:3" x14ac:dyDescent="0.35">
      <c r="A2572" s="5" t="s">
        <v>1264</v>
      </c>
      <c r="B2572" s="5" t="s">
        <v>1264</v>
      </c>
      <c r="C2572" s="5" t="str">
        <f t="shared" si="40"/>
        <v>Paroxysmal%20dystonic%20choreathetosis%20with%20episodic%20ataxia%20and%20spasticity</v>
      </c>
    </row>
    <row r="2573" spans="1:3" x14ac:dyDescent="0.35">
      <c r="A2573" s="5" t="s">
        <v>1242</v>
      </c>
      <c r="B2573" s="5" t="s">
        <v>1242</v>
      </c>
      <c r="C2573" s="5" t="str">
        <f t="shared" si="40"/>
        <v>Paroxysmal%20extreme%20pain%20disorder</v>
      </c>
    </row>
    <row r="2574" spans="1:3" x14ac:dyDescent="0.35">
      <c r="A2574" s="5" t="s">
        <v>3417</v>
      </c>
      <c r="B2574" s="5" t="s">
        <v>3417</v>
      </c>
      <c r="C2574" s="5" t="str">
        <f t="shared" si="40"/>
        <v>Partial%20androgen%20insensitivity%20syndrome</v>
      </c>
    </row>
    <row r="2575" spans="1:3" x14ac:dyDescent="0.35">
      <c r="A2575" s="5" t="s">
        <v>2313</v>
      </c>
      <c r="B2575" s="5" t="s">
        <v>2313</v>
      </c>
      <c r="C2575" s="5" t="str">
        <f t="shared" si="40"/>
        <v>Partial%20corpus%20callosum%20agenesis%2Dcerebellar%20vermis%20hypoplasia%20with%20posterior%20fossa%20cysts%20syndrome</v>
      </c>
    </row>
    <row r="2576" spans="1:3" x14ac:dyDescent="0.35">
      <c r="A2576" s="5" t="s">
        <v>1087</v>
      </c>
      <c r="B2576" s="5" t="s">
        <v>1087</v>
      </c>
      <c r="C2576" s="5" t="str">
        <f t="shared" si="40"/>
        <v>Partial%20pancreatic%20agenesis</v>
      </c>
    </row>
    <row r="2577" spans="1:3" x14ac:dyDescent="0.35">
      <c r="A2577" s="5" t="s">
        <v>1551</v>
      </c>
      <c r="B2577" s="5" t="s">
        <v>1551</v>
      </c>
      <c r="C2577" s="5" t="str">
        <f t="shared" si="40"/>
        <v>Partington%20syndrome</v>
      </c>
    </row>
    <row r="2578" spans="1:3" x14ac:dyDescent="0.35">
      <c r="A2578" s="5" t="s">
        <v>1465</v>
      </c>
      <c r="B2578" s="5" t="s">
        <v>1465</v>
      </c>
      <c r="C2578" s="5" t="str">
        <f t="shared" si="40"/>
        <v>Patella%20aplasia/hypoplasia</v>
      </c>
    </row>
    <row r="2579" spans="1:3" x14ac:dyDescent="0.35">
      <c r="A2579" s="5" t="s">
        <v>1856</v>
      </c>
      <c r="B2579" s="5" t="s">
        <v>1856</v>
      </c>
      <c r="C2579" s="5" t="str">
        <f t="shared" si="40"/>
        <v>Patent%20ductus%20arteriosus%2Dbicuspid%20aortic%20valve%2Dhand%20anomalies%20syndrome</v>
      </c>
    </row>
    <row r="2580" spans="1:3" x14ac:dyDescent="0.35">
      <c r="A2580" s="5" t="s">
        <v>3352</v>
      </c>
      <c r="B2580" s="5" t="s">
        <v>3352</v>
      </c>
      <c r="C2580" s="5" t="str">
        <f t="shared" si="40"/>
        <v>Pattern%20dystrophy</v>
      </c>
    </row>
    <row r="2581" spans="1:3" x14ac:dyDescent="0.35">
      <c r="A2581" s="5" t="s">
        <v>1004</v>
      </c>
      <c r="B2581" s="5" t="s">
        <v>1004</v>
      </c>
      <c r="C2581" s="5" t="str">
        <f t="shared" si="40"/>
        <v>Patterson%2DStevenson%2DFontaine%20syndrome</v>
      </c>
    </row>
    <row r="2582" spans="1:3" x14ac:dyDescent="0.35">
      <c r="A2582" s="5" t="s">
        <v>2402</v>
      </c>
      <c r="B2582" s="5" t="s">
        <v>2402</v>
      </c>
      <c r="C2582" s="5" t="str">
        <f t="shared" si="40"/>
        <v>PCNA%2Drelated%20progressive%20neurodegenerative%20photosensitivity%20syndrome</v>
      </c>
    </row>
    <row r="2583" spans="1:3" x14ac:dyDescent="0.35">
      <c r="A2583" s="5" t="s">
        <v>671</v>
      </c>
      <c r="B2583" s="5" t="s">
        <v>671</v>
      </c>
      <c r="C2583" s="5" t="str">
        <f t="shared" si="40"/>
        <v>Pearson%20syndrome</v>
      </c>
    </row>
    <row r="2584" spans="1:3" x14ac:dyDescent="0.35">
      <c r="A2584" s="5" t="s">
        <v>3251</v>
      </c>
      <c r="B2584" s="5" t="s">
        <v>3251</v>
      </c>
      <c r="C2584" s="5" t="str">
        <f t="shared" si="40"/>
        <v>Peeling%20skin%20syndrome</v>
      </c>
    </row>
    <row r="2585" spans="1:3" x14ac:dyDescent="0.35">
      <c r="A2585" s="5" t="s">
        <v>1930</v>
      </c>
      <c r="B2585" s="5" t="s">
        <v>1930</v>
      </c>
      <c r="C2585" s="5" t="str">
        <f t="shared" si="40"/>
        <v>Peeling%20skin%20syndrome%20type%20A</v>
      </c>
    </row>
    <row r="2586" spans="1:3" x14ac:dyDescent="0.35">
      <c r="A2586" s="5" t="s">
        <v>1931</v>
      </c>
      <c r="B2586" s="5" t="s">
        <v>1931</v>
      </c>
      <c r="C2586" s="5" t="str">
        <f t="shared" si="40"/>
        <v>Peeling%20skin%20syndrome%20type%20B</v>
      </c>
    </row>
    <row r="2587" spans="1:3" x14ac:dyDescent="0.35">
      <c r="A2587" s="5" t="s">
        <v>2430</v>
      </c>
      <c r="B2587" s="5" t="s">
        <v>2430</v>
      </c>
      <c r="C2587" s="5" t="str">
        <f t="shared" si="40"/>
        <v>Peeling%20skin%2Dleukonychia%2Dacral%20punctate%20keratoses%2Dcheilitis%2Dknuckle%20pads%20syndrome</v>
      </c>
    </row>
    <row r="2588" spans="1:3" x14ac:dyDescent="0.35">
      <c r="A2588" s="5" t="s">
        <v>3319</v>
      </c>
      <c r="B2588" s="5" t="s">
        <v>3319</v>
      </c>
      <c r="C2588" s="5" t="str">
        <f t="shared" si="40"/>
        <v>PEHO%20syndrome</v>
      </c>
    </row>
    <row r="2589" spans="1:3" x14ac:dyDescent="0.35">
      <c r="A2589" s="5" t="s">
        <v>1599</v>
      </c>
      <c r="B2589" s="5" t="s">
        <v>1599</v>
      </c>
      <c r="C2589" s="5" t="str">
        <f t="shared" si="40"/>
        <v>PEHO%2Dlike%20syndrome</v>
      </c>
    </row>
    <row r="2590" spans="1:3" x14ac:dyDescent="0.35">
      <c r="A2590" s="5" t="s">
        <v>672</v>
      </c>
      <c r="B2590" s="5" t="s">
        <v>672</v>
      </c>
      <c r="C2590" s="5" t="str">
        <f t="shared" si="40"/>
        <v>Pelizaeus%2DMerzbacher%20disease</v>
      </c>
    </row>
    <row r="2591" spans="1:3" x14ac:dyDescent="0.35">
      <c r="A2591" s="5" t="s">
        <v>3545</v>
      </c>
      <c r="B2591" s="5" t="s">
        <v>3545</v>
      </c>
      <c r="C2591" s="5" t="str">
        <f t="shared" si="40"/>
        <v>Pelizaeus%2DMerzbacher%20disease%20in%20female%20carriers</v>
      </c>
    </row>
    <row r="2592" spans="1:3" x14ac:dyDescent="0.35">
      <c r="A2592" s="5" t="s">
        <v>2971</v>
      </c>
      <c r="B2592" s="5" t="s">
        <v>2971</v>
      </c>
      <c r="C2592" s="5" t="str">
        <f t="shared" si="40"/>
        <v>Pelizaeus%2DMerzbacher%20disease,%20classic%20form</v>
      </c>
    </row>
    <row r="2593" spans="1:3" x14ac:dyDescent="0.35">
      <c r="A2593" s="5" t="s">
        <v>2970</v>
      </c>
      <c r="B2593" s="5" t="s">
        <v>2970</v>
      </c>
      <c r="C2593" s="5" t="str">
        <f t="shared" si="40"/>
        <v>Pelizaeus%2DMerzbacher%20disease,%20connatal%20form</v>
      </c>
    </row>
    <row r="2594" spans="1:3" x14ac:dyDescent="0.35">
      <c r="A2594" s="5" t="s">
        <v>2972</v>
      </c>
      <c r="B2594" s="5" t="s">
        <v>2972</v>
      </c>
      <c r="C2594" s="5" t="str">
        <f t="shared" si="40"/>
        <v>Pelizaeus%2DMerzbacher%20disease,%20transitional%20form</v>
      </c>
    </row>
    <row r="2595" spans="1:3" x14ac:dyDescent="0.35">
      <c r="A2595" s="5" t="s">
        <v>3547</v>
      </c>
      <c r="B2595" s="5" t="s">
        <v>3547</v>
      </c>
      <c r="C2595" s="5" t="str">
        <f t="shared" si="40"/>
        <v>Pelizaeus%2DMerzbacher%2Dlike%20disease</v>
      </c>
    </row>
    <row r="2596" spans="1:3" x14ac:dyDescent="0.35">
      <c r="A2596" s="5" t="s">
        <v>3550</v>
      </c>
      <c r="B2596" s="5" t="s">
        <v>3550</v>
      </c>
      <c r="C2596" s="5" t="str">
        <f t="shared" si="40"/>
        <v>Pelizaeus%2DMerzbacher%2Dlike%20disease%20due%20to%20AIMP1%20mutation</v>
      </c>
    </row>
    <row r="2597" spans="1:3" x14ac:dyDescent="0.35">
      <c r="A2597" s="5" t="s">
        <v>3548</v>
      </c>
      <c r="B2597" s="5" t="s">
        <v>3548</v>
      </c>
      <c r="C2597" s="5" t="str">
        <f t="shared" si="40"/>
        <v>Pelizaeus%2DMerzbacher%2Dlike%20disease%20due%20to%20GJC2%20mutation</v>
      </c>
    </row>
    <row r="2598" spans="1:3" x14ac:dyDescent="0.35">
      <c r="A2598" s="5" t="s">
        <v>3549</v>
      </c>
      <c r="B2598" s="5" t="s">
        <v>3549</v>
      </c>
      <c r="C2598" s="5" t="str">
        <f t="shared" si="40"/>
        <v>Pelizaeus%2DMerzbacher%2Dlike%20disease%20due%20to%20HSPD1%20mutation</v>
      </c>
    </row>
    <row r="2599" spans="1:3" x14ac:dyDescent="0.35">
      <c r="A2599" s="5" t="s">
        <v>1528</v>
      </c>
      <c r="B2599" s="5" t="s">
        <v>1528</v>
      </c>
      <c r="C2599" s="5" t="str">
        <f t="shared" si="40"/>
        <v>Pelviscapular%20dysplasia</v>
      </c>
    </row>
    <row r="2600" spans="1:3" x14ac:dyDescent="0.35">
      <c r="A2600" s="5" t="s">
        <v>1095</v>
      </c>
      <c r="B2600" s="5" t="s">
        <v>1095</v>
      </c>
      <c r="C2600" s="5" t="str">
        <f t="shared" si="40"/>
        <v>Pelvis%2Dshoulder%20dysplasia</v>
      </c>
    </row>
    <row r="2601" spans="1:3" x14ac:dyDescent="0.35">
      <c r="A2601" s="5" t="s">
        <v>2779</v>
      </c>
      <c r="B2601" s="5" t="s">
        <v>2779</v>
      </c>
      <c r="C2601" s="5" t="str">
        <f t="shared" si="40"/>
        <v>Pendred%20syndrome</v>
      </c>
    </row>
    <row r="2602" spans="1:3" x14ac:dyDescent="0.35">
      <c r="A2602" s="5" t="s">
        <v>3320</v>
      </c>
      <c r="B2602" s="5" t="s">
        <v>3320</v>
      </c>
      <c r="C2602" s="5" t="str">
        <f t="shared" si="40"/>
        <v>Penoscrotal%20transposition</v>
      </c>
    </row>
    <row r="2603" spans="1:3" x14ac:dyDescent="0.35">
      <c r="A2603" s="5" t="s">
        <v>3011</v>
      </c>
      <c r="B2603" s="5" t="s">
        <v>3011</v>
      </c>
      <c r="C2603" s="5" t="str">
        <f t="shared" si="40"/>
        <v>Pentosuria</v>
      </c>
    </row>
    <row r="2604" spans="1:3" x14ac:dyDescent="0.35">
      <c r="A2604" s="5" t="s">
        <v>3509</v>
      </c>
      <c r="B2604" s="5" t="s">
        <v>3509</v>
      </c>
      <c r="C2604" s="5" t="str">
        <f t="shared" si="40"/>
        <v>Perinatal%20lethal%20hypophosphatasia</v>
      </c>
    </row>
    <row r="2605" spans="1:3" x14ac:dyDescent="0.35">
      <c r="A2605" s="5" t="s">
        <v>2390</v>
      </c>
      <c r="B2605" s="5" t="s">
        <v>2390</v>
      </c>
      <c r="C2605" s="5" t="str">
        <f t="shared" si="40"/>
        <v>Periodic%20fever%2Dinfantile%20enterocolitis%2Dautoinflammatory%20syndrome</v>
      </c>
    </row>
    <row r="2606" spans="1:3" x14ac:dyDescent="0.35">
      <c r="A2606" s="5" t="s">
        <v>2270</v>
      </c>
      <c r="B2606" s="5" t="s">
        <v>2270</v>
      </c>
      <c r="C2606" s="5" t="str">
        <f t="shared" si="40"/>
        <v>Periodic%20paralysis%20with%20later%2Donset%20distal%20motor%20neuropathy</v>
      </c>
    </row>
    <row r="2607" spans="1:3" x14ac:dyDescent="0.35">
      <c r="A2607" s="5" t="s">
        <v>2707</v>
      </c>
      <c r="B2607" s="5" t="s">
        <v>2707</v>
      </c>
      <c r="C2607" s="5" t="str">
        <f t="shared" si="40"/>
        <v>Periodontal%20Ehlers%2DDanlos%20syndrome</v>
      </c>
    </row>
    <row r="2608" spans="1:3" x14ac:dyDescent="0.35">
      <c r="A2608" s="5" t="s">
        <v>139</v>
      </c>
      <c r="B2608" s="5" t="s">
        <v>272</v>
      </c>
      <c r="C2608" s="5" t="str">
        <f t="shared" si="40"/>
        <v>periodontitis</v>
      </c>
    </row>
    <row r="2609" spans="1:3" x14ac:dyDescent="0.35">
      <c r="A2609" s="5" t="s">
        <v>1725</v>
      </c>
      <c r="B2609" s="5" t="s">
        <v>1725</v>
      </c>
      <c r="C2609" s="5" t="str">
        <f t="shared" si="40"/>
        <v>Peripheral%20demyelinating%20neuropathy%2Dcentral%20dysmyelinating%20leukodystrophy%2DWaardenburg%20syndrome%2DHirschsprung%20disease</v>
      </c>
    </row>
    <row r="2610" spans="1:3" x14ac:dyDescent="0.35">
      <c r="A2610" s="5" t="s">
        <v>2269</v>
      </c>
      <c r="B2610" s="5" t="s">
        <v>2269</v>
      </c>
      <c r="C2610" s="5" t="str">
        <f t="shared" si="40"/>
        <v>Peripheral%20neuropathy%2Dmyopathy%2Dhoarseness%2Dhearing%20loss%20syndrome</v>
      </c>
    </row>
    <row r="2611" spans="1:3" x14ac:dyDescent="0.35">
      <c r="A2611" s="5" t="s">
        <v>3445</v>
      </c>
      <c r="B2611" s="5" t="s">
        <v>3445</v>
      </c>
      <c r="C2611" s="5" t="str">
        <f t="shared" si="40"/>
        <v>Periventricular%20nodular%20heterotopia</v>
      </c>
    </row>
    <row r="2612" spans="1:3" x14ac:dyDescent="0.35">
      <c r="A2612" s="5" t="s">
        <v>1096</v>
      </c>
      <c r="B2612" s="5" t="s">
        <v>1096</v>
      </c>
      <c r="C2612" s="5" t="str">
        <f t="shared" si="40"/>
        <v>Perlman%20syndrome</v>
      </c>
    </row>
    <row r="2613" spans="1:3" x14ac:dyDescent="0.35">
      <c r="A2613" s="5" t="s">
        <v>437</v>
      </c>
      <c r="B2613" s="5" t="s">
        <v>437</v>
      </c>
      <c r="C2613" s="5" t="str">
        <f t="shared" si="40"/>
        <v>Permanent%20neonatal%20diabetes%20mellitus</v>
      </c>
    </row>
    <row r="2614" spans="1:3" x14ac:dyDescent="0.35">
      <c r="A2614" s="5" t="s">
        <v>1279</v>
      </c>
      <c r="B2614" s="5" t="s">
        <v>1279</v>
      </c>
      <c r="C2614" s="5" t="str">
        <f t="shared" si="40"/>
        <v>Permanent%20neonatal%20diabetes%20mellitus%2Dpancreatic%20and%20cerebellar%20agenesis%20syndrome</v>
      </c>
    </row>
    <row r="2615" spans="1:3" x14ac:dyDescent="0.35">
      <c r="A2615" s="5" t="s">
        <v>1124</v>
      </c>
      <c r="B2615" s="5" t="s">
        <v>1124</v>
      </c>
      <c r="C2615" s="5" t="str">
        <f t="shared" si="40"/>
        <v>Peroxisomal%20acyl%2DCoA%20oxidase%20deficiency</v>
      </c>
    </row>
    <row r="2616" spans="1:3" x14ac:dyDescent="0.35">
      <c r="A2616" s="5" t="s">
        <v>471</v>
      </c>
      <c r="B2616" s="5" t="s">
        <v>471</v>
      </c>
      <c r="C2616" s="5" t="str">
        <f t="shared" si="40"/>
        <v>Peroxisome%20biogenesis%20disorder</v>
      </c>
    </row>
    <row r="2617" spans="1:3" x14ac:dyDescent="0.35">
      <c r="A2617" s="5" t="s">
        <v>1098</v>
      </c>
      <c r="B2617" s="5" t="s">
        <v>1098</v>
      </c>
      <c r="C2617" s="5" t="str">
        <f t="shared" si="40"/>
        <v>Perrault%20syndrome</v>
      </c>
    </row>
    <row r="2618" spans="1:3" x14ac:dyDescent="0.35">
      <c r="A2618" s="5" t="s">
        <v>1790</v>
      </c>
      <c r="B2618" s="5" t="s">
        <v>1790</v>
      </c>
      <c r="C2618" s="5" t="str">
        <f t="shared" si="40"/>
        <v>Perry%20syndrome</v>
      </c>
    </row>
    <row r="2619" spans="1:3" x14ac:dyDescent="0.35">
      <c r="A2619" s="5" t="s">
        <v>3421</v>
      </c>
      <c r="B2619" s="5" t="s">
        <v>3421</v>
      </c>
      <c r="C2619" s="5" t="str">
        <f t="shared" si="40"/>
        <v>Persistent%20hyperplastic%20primary%20vitreous</v>
      </c>
    </row>
    <row r="2620" spans="1:3" x14ac:dyDescent="0.35">
      <c r="A2620" s="5" t="s">
        <v>3321</v>
      </c>
      <c r="B2620" s="5" t="s">
        <v>3321</v>
      </c>
      <c r="C2620" s="5" t="str">
        <f t="shared" si="40"/>
        <v>Persistent%20Müllerian%20duct%20syndrome</v>
      </c>
    </row>
    <row r="2621" spans="1:3" x14ac:dyDescent="0.35">
      <c r="A2621" s="5" t="s">
        <v>673</v>
      </c>
      <c r="B2621" s="5" t="s">
        <v>673</v>
      </c>
      <c r="C2621" s="5" t="str">
        <f t="shared" si="40"/>
        <v>Peters%20anomaly</v>
      </c>
    </row>
    <row r="2622" spans="1:3" x14ac:dyDescent="0.35">
      <c r="A2622" s="5" t="s">
        <v>674</v>
      </c>
      <c r="B2622" s="5" t="s">
        <v>674</v>
      </c>
      <c r="C2622" s="5" t="str">
        <f t="shared" si="40"/>
        <v>Peters%20plus%20syndrome</v>
      </c>
    </row>
    <row r="2623" spans="1:3" x14ac:dyDescent="0.35">
      <c r="A2623" s="5" t="s">
        <v>273</v>
      </c>
      <c r="B2623" s="5" t="s">
        <v>273</v>
      </c>
      <c r="C2623" s="5" t="str">
        <f t="shared" si="40"/>
        <v>Peutz%2DJeghers%20syndrome</v>
      </c>
    </row>
    <row r="2624" spans="1:3" x14ac:dyDescent="0.35">
      <c r="A2624" s="5" t="s">
        <v>140</v>
      </c>
      <c r="B2624" s="5" t="s">
        <v>273</v>
      </c>
      <c r="C2624" s="5" t="str">
        <f t="shared" si="40"/>
        <v>Peutz%2DJeghers%20syndrome</v>
      </c>
    </row>
    <row r="2625" spans="1:3" x14ac:dyDescent="0.35">
      <c r="A2625" s="5" t="s">
        <v>2742</v>
      </c>
      <c r="B2625" s="5" t="s">
        <v>2742</v>
      </c>
      <c r="C2625" s="5" t="str">
        <f t="shared" si="40"/>
        <v>Pfeiffer%20syndrome</v>
      </c>
    </row>
    <row r="2626" spans="1:3" x14ac:dyDescent="0.35">
      <c r="A2626" s="5" t="s">
        <v>2081</v>
      </c>
      <c r="B2626" s="5" t="s">
        <v>2081</v>
      </c>
      <c r="C2626" s="5" t="str">
        <f t="shared" ref="C2626:C2689" si="41">SUBSTITUTE(SUBSTITUTE(SUBSTITUTE(B2626, " ", "%20"), "'", "%27"), "-", "%2D")</f>
        <v>PGM1%2DCDG</v>
      </c>
    </row>
    <row r="2627" spans="1:3" x14ac:dyDescent="0.35">
      <c r="A2627" s="5" t="s">
        <v>2421</v>
      </c>
      <c r="B2627" s="5" t="s">
        <v>2421</v>
      </c>
      <c r="C2627" s="5" t="str">
        <f t="shared" si="41"/>
        <v>PGM3%2DCDG</v>
      </c>
    </row>
    <row r="2628" spans="1:3" x14ac:dyDescent="0.35">
      <c r="A2628" s="5" t="s">
        <v>1238</v>
      </c>
      <c r="B2628" s="5" t="s">
        <v>1238</v>
      </c>
      <c r="C2628" s="5" t="str">
        <f t="shared" si="41"/>
        <v>PHACE%20syndrome</v>
      </c>
    </row>
    <row r="2629" spans="1:3" x14ac:dyDescent="0.35">
      <c r="A2629" s="5" t="s">
        <v>1100</v>
      </c>
      <c r="B2629" s="5" t="s">
        <v>1100</v>
      </c>
      <c r="C2629" s="5" t="str">
        <f t="shared" si="41"/>
        <v>PHAVER%20syndrome</v>
      </c>
    </row>
    <row r="2630" spans="1:3" x14ac:dyDescent="0.35">
      <c r="A2630" s="5" t="s">
        <v>141</v>
      </c>
      <c r="B2630" s="5" t="s">
        <v>274</v>
      </c>
      <c r="C2630" s="5" t="str">
        <f t="shared" si="41"/>
        <v>monosomy%2022q13</v>
      </c>
    </row>
    <row r="2631" spans="1:3" x14ac:dyDescent="0.35">
      <c r="A2631" s="5" t="s">
        <v>317</v>
      </c>
      <c r="B2631" s="5" t="s">
        <v>317</v>
      </c>
      <c r="C2631" s="5" t="str">
        <f t="shared" si="41"/>
        <v>Phenylketonuria</v>
      </c>
    </row>
    <row r="2632" spans="1:3" x14ac:dyDescent="0.35">
      <c r="A2632" s="5" t="s">
        <v>12</v>
      </c>
      <c r="B2632" s="5" t="s">
        <v>0</v>
      </c>
      <c r="C2632" s="5" t="str">
        <f t="shared" si="41"/>
        <v>phenylketonuria</v>
      </c>
    </row>
    <row r="2633" spans="1:3" x14ac:dyDescent="0.35">
      <c r="A2633" s="5" t="s">
        <v>3322</v>
      </c>
      <c r="B2633" s="5" t="s">
        <v>3322</v>
      </c>
      <c r="C2633" s="5" t="str">
        <f t="shared" si="41"/>
        <v>Phocomelia,%20Schinzel%20type</v>
      </c>
    </row>
    <row r="2634" spans="1:3" x14ac:dyDescent="0.35">
      <c r="A2634" s="5" t="s">
        <v>1101</v>
      </c>
      <c r="B2634" s="5" t="s">
        <v>1101</v>
      </c>
      <c r="C2634" s="5" t="str">
        <f t="shared" si="41"/>
        <v>Phosphoenolpyruvate%20carboxykinase%20deficiency</v>
      </c>
    </row>
    <row r="2635" spans="1:3" x14ac:dyDescent="0.35">
      <c r="A2635" s="5" t="s">
        <v>1172</v>
      </c>
      <c r="B2635" s="5" t="s">
        <v>1172</v>
      </c>
      <c r="C2635" s="5" t="str">
        <f t="shared" si="41"/>
        <v>Phosphoribosylpyrophosphate%20synthetase%20superactivity</v>
      </c>
    </row>
    <row r="2636" spans="1:3" x14ac:dyDescent="0.35">
      <c r="A2636" s="5" t="s">
        <v>3191</v>
      </c>
      <c r="B2636" s="5" t="s">
        <v>3191</v>
      </c>
      <c r="C2636" s="5" t="str">
        <f t="shared" si="41"/>
        <v>Phosphoserine%20aminotransferase%20deficiency,%20infantile/juvenile%20form</v>
      </c>
    </row>
    <row r="2637" spans="1:3" x14ac:dyDescent="0.35">
      <c r="A2637" s="5" t="s">
        <v>3323</v>
      </c>
      <c r="B2637" s="5" t="s">
        <v>3323</v>
      </c>
      <c r="C2637" s="5" t="str">
        <f t="shared" si="41"/>
        <v>Piebaldism</v>
      </c>
    </row>
    <row r="2638" spans="1:3" x14ac:dyDescent="0.35">
      <c r="A2638" s="5" t="s">
        <v>1104</v>
      </c>
      <c r="B2638" s="5" t="s">
        <v>1104</v>
      </c>
      <c r="C2638" s="5" t="str">
        <f t="shared" si="41"/>
        <v>Pierre%20Robin%20syndrome%2Dfaciodigital%20anomaly%20syndrome</v>
      </c>
    </row>
    <row r="2639" spans="1:3" x14ac:dyDescent="0.35">
      <c r="A2639" s="5" t="s">
        <v>1046</v>
      </c>
      <c r="B2639" s="5" t="s">
        <v>1046</v>
      </c>
      <c r="C2639" s="5" t="str">
        <f t="shared" si="41"/>
        <v>Pierson%20syndrome</v>
      </c>
    </row>
    <row r="2640" spans="1:3" x14ac:dyDescent="0.35">
      <c r="A2640" s="5" t="s">
        <v>2446</v>
      </c>
      <c r="B2640" s="5" t="s">
        <v>2446</v>
      </c>
      <c r="C2640" s="5" t="str">
        <f t="shared" si="41"/>
        <v>Pigmentation%20defects%2Dpalmoplantar%20keratoderma%2Dskin%20carcinoma%20syndrome</v>
      </c>
    </row>
    <row r="2641" spans="1:3" x14ac:dyDescent="0.35">
      <c r="A2641" s="5" t="s">
        <v>3324</v>
      </c>
      <c r="B2641" s="5" t="s">
        <v>3324</v>
      </c>
      <c r="C2641" s="5" t="str">
        <f t="shared" si="41"/>
        <v>Pili%20torti</v>
      </c>
    </row>
    <row r="2642" spans="1:3" x14ac:dyDescent="0.35">
      <c r="A2642" s="5" t="s">
        <v>1105</v>
      </c>
      <c r="B2642" s="5" t="s">
        <v>1105</v>
      </c>
      <c r="C2642" s="5" t="str">
        <f t="shared" si="41"/>
        <v>Pili%20torti%2Donychodysplasia%20syndrome</v>
      </c>
    </row>
    <row r="2643" spans="1:3" x14ac:dyDescent="0.35">
      <c r="A2643" s="5" t="s">
        <v>1106</v>
      </c>
      <c r="B2643" s="5" t="s">
        <v>1106</v>
      </c>
      <c r="C2643" s="5" t="str">
        <f t="shared" si="41"/>
        <v>Pilodental%20dysplasia%2Drefractive%20errors%20syndrome</v>
      </c>
    </row>
    <row r="2644" spans="1:3" x14ac:dyDescent="0.35">
      <c r="A2644" s="5" t="s">
        <v>1107</v>
      </c>
      <c r="B2644" s="5" t="s">
        <v>1107</v>
      </c>
      <c r="C2644" s="5" t="str">
        <f t="shared" si="41"/>
        <v>Pitt%2DHopkins%20syndrome</v>
      </c>
    </row>
    <row r="2645" spans="1:3" x14ac:dyDescent="0.35">
      <c r="A2645" s="5" t="s">
        <v>1848</v>
      </c>
      <c r="B2645" s="5" t="s">
        <v>1848</v>
      </c>
      <c r="C2645" s="5" t="str">
        <f t="shared" si="41"/>
        <v>Pitt%2DHopkins%2Dlike%20syndrome</v>
      </c>
    </row>
    <row r="2646" spans="1:3" x14ac:dyDescent="0.35">
      <c r="A2646" s="5" t="s">
        <v>3048</v>
      </c>
      <c r="B2646" s="5" t="s">
        <v>3048</v>
      </c>
      <c r="C2646" s="5" t="str">
        <f t="shared" si="41"/>
        <v>Pituitary%20gigantism</v>
      </c>
    </row>
    <row r="2647" spans="1:3" x14ac:dyDescent="0.35">
      <c r="A2647" s="5" t="s">
        <v>3397</v>
      </c>
      <c r="B2647" s="5" t="s">
        <v>3397</v>
      </c>
      <c r="C2647" s="5" t="str">
        <f t="shared" si="41"/>
        <v>Platyspondylic%20dysplasia,%20Torrance%20type</v>
      </c>
    </row>
    <row r="2648" spans="1:3" x14ac:dyDescent="0.35">
      <c r="A2648" s="5" t="s">
        <v>2001</v>
      </c>
      <c r="B2648" s="5" t="s">
        <v>2001</v>
      </c>
      <c r="C2648" s="5" t="str">
        <f t="shared" si="41"/>
        <v>PLCG2%2Dassociated%20antibody%20deficiency%20and%20immune%20dysregulation</v>
      </c>
    </row>
    <row r="2649" spans="1:3" x14ac:dyDescent="0.35">
      <c r="A2649" s="5" t="s">
        <v>1908</v>
      </c>
      <c r="B2649" s="5" t="s">
        <v>1908</v>
      </c>
      <c r="C2649" s="5" t="str">
        <f t="shared" si="41"/>
        <v>Plectin%2Drelated%20limb%2Dgirdle%20muscular%20dystrophy%20R17</v>
      </c>
    </row>
    <row r="2650" spans="1:3" x14ac:dyDescent="0.35">
      <c r="A2650" s="5" t="s">
        <v>3190</v>
      </c>
      <c r="B2650" s="5" t="s">
        <v>3190</v>
      </c>
      <c r="C2650" s="5" t="str">
        <f t="shared" si="41"/>
        <v>Pleuropulmonary%20blastoma%20familial%20tumor%20susceptibility%20syndrome</v>
      </c>
    </row>
    <row r="2651" spans="1:3" x14ac:dyDescent="0.35">
      <c r="A2651" s="5" t="s">
        <v>1946</v>
      </c>
      <c r="B2651" s="5" t="s">
        <v>1946</v>
      </c>
      <c r="C2651" s="5" t="str">
        <f t="shared" si="41"/>
        <v>PLIN1%2Drelated%20familial%20partial%20lipodystrophy</v>
      </c>
    </row>
    <row r="2652" spans="1:3" x14ac:dyDescent="0.35">
      <c r="A2652" s="5" t="s">
        <v>534</v>
      </c>
      <c r="B2652" s="5" t="s">
        <v>534</v>
      </c>
      <c r="C2652" s="5" t="str">
        <f t="shared" si="41"/>
        <v>PMM2%2DCDG</v>
      </c>
    </row>
    <row r="2653" spans="1:3" x14ac:dyDescent="0.35">
      <c r="A2653" s="5" t="s">
        <v>2530</v>
      </c>
      <c r="B2653" s="5" t="s">
        <v>2530</v>
      </c>
      <c r="C2653" s="5" t="str">
        <f t="shared" si="41"/>
        <v>PMP2%2Drelated%20Charcot%2DMarie%2DTooth%20disease%20type%201</v>
      </c>
    </row>
    <row r="2654" spans="1:3" x14ac:dyDescent="0.35">
      <c r="A2654" s="5" t="s">
        <v>2545</v>
      </c>
      <c r="B2654" s="5" t="s">
        <v>2545</v>
      </c>
      <c r="C2654" s="5" t="str">
        <f t="shared" si="41"/>
        <v>POGLUT1%2Drelated%20limb%2Dgirdle%20muscular%20dystrophy%20R21</v>
      </c>
    </row>
    <row r="2655" spans="1:3" x14ac:dyDescent="0.35">
      <c r="A2655" s="5" t="s">
        <v>1844</v>
      </c>
      <c r="B2655" s="5" t="s">
        <v>1844</v>
      </c>
      <c r="C2655" s="5" t="str">
        <f t="shared" si="41"/>
        <v>Poikiloderma%20with%20neutropenia</v>
      </c>
    </row>
    <row r="2656" spans="1:3" x14ac:dyDescent="0.35">
      <c r="A2656" s="5" t="s">
        <v>142</v>
      </c>
      <c r="B2656" s="5" t="s">
        <v>275</v>
      </c>
      <c r="C2656" s="5" t="str">
        <f t="shared" si="41"/>
        <v>polycystic%20ovary%20syndrome</v>
      </c>
    </row>
    <row r="2657" spans="1:3" x14ac:dyDescent="0.35">
      <c r="A2657" s="5" t="s">
        <v>3146</v>
      </c>
      <c r="B2657" s="5" t="s">
        <v>3146</v>
      </c>
      <c r="C2657" s="5" t="str">
        <f t="shared" si="41"/>
        <v>Polydactyly%20of%20an%20index%20finger</v>
      </c>
    </row>
    <row r="2658" spans="1:3" x14ac:dyDescent="0.35">
      <c r="A2658" s="5" t="s">
        <v>1109</v>
      </c>
      <c r="B2658" s="5" t="s">
        <v>1109</v>
      </c>
      <c r="C2658" s="5" t="str">
        <f t="shared" si="41"/>
        <v>Polydactyly%2Dmyopia%20syndrome</v>
      </c>
    </row>
    <row r="2659" spans="1:3" x14ac:dyDescent="0.35">
      <c r="A2659" s="5" t="s">
        <v>2459</v>
      </c>
      <c r="B2659" s="5" t="s">
        <v>2459</v>
      </c>
      <c r="C2659" s="5" t="str">
        <f t="shared" si="41"/>
        <v>Polyendocrine%2Dpolyneuropathy%20syndrome</v>
      </c>
    </row>
    <row r="2660" spans="1:3" x14ac:dyDescent="0.35">
      <c r="A2660" s="5" t="s">
        <v>2276</v>
      </c>
      <c r="B2660" s="5" t="s">
        <v>2276</v>
      </c>
      <c r="C2660" s="5" t="str">
        <f t="shared" si="41"/>
        <v>Polyglucosan%20body%20myopathy%20type%201</v>
      </c>
    </row>
    <row r="2661" spans="1:3" x14ac:dyDescent="0.35">
      <c r="A2661" s="5" t="s">
        <v>2462</v>
      </c>
      <c r="B2661" s="5" t="s">
        <v>2462</v>
      </c>
      <c r="C2661" s="5" t="str">
        <f t="shared" si="41"/>
        <v>Polyglucosan%20body%20myopathy%20type%202</v>
      </c>
    </row>
    <row r="2662" spans="1:3" x14ac:dyDescent="0.35">
      <c r="A2662" s="5" t="s">
        <v>2575</v>
      </c>
      <c r="B2662" s="5" t="s">
        <v>2575</v>
      </c>
      <c r="C2662" s="5" t="str">
        <f t="shared" si="41"/>
        <v>Polyhydramnios%2Dmegalencephaly%2Dsymptomatic%20epilepsy%20syndrome</v>
      </c>
    </row>
    <row r="2663" spans="1:3" x14ac:dyDescent="0.35">
      <c r="A2663" s="5" t="s">
        <v>2817</v>
      </c>
      <c r="B2663" s="5" t="s">
        <v>2817</v>
      </c>
      <c r="C2663" s="5" t="str">
        <f t="shared" si="41"/>
        <v>Polymalformative%20genetic%20syndrome%20with%20increased%20risk%20of%20developing%20cancer</v>
      </c>
    </row>
    <row r="2664" spans="1:3" x14ac:dyDescent="0.35">
      <c r="A2664" s="5" t="s">
        <v>3340</v>
      </c>
      <c r="B2664" s="5" t="s">
        <v>3340</v>
      </c>
      <c r="C2664" s="5" t="str">
        <f t="shared" si="41"/>
        <v>Polymicrogyria</v>
      </c>
    </row>
    <row r="2665" spans="1:3" x14ac:dyDescent="0.35">
      <c r="A2665" s="5" t="s">
        <v>2010</v>
      </c>
      <c r="B2665" s="5" t="s">
        <v>2010</v>
      </c>
      <c r="C2665" s="5" t="str">
        <f t="shared" si="41"/>
        <v>Polymicrogyria%20due%20to%20TUBB2B%20mutation</v>
      </c>
    </row>
    <row r="2666" spans="1:3" x14ac:dyDescent="0.35">
      <c r="A2666" s="5" t="s">
        <v>1895</v>
      </c>
      <c r="B2666" s="5" t="s">
        <v>1895</v>
      </c>
      <c r="C2666" s="5" t="str">
        <f t="shared" si="41"/>
        <v>Polymicrogyria%20with%20optic%20nerve%20hypoplasia</v>
      </c>
    </row>
    <row r="2667" spans="1:3" x14ac:dyDescent="0.35">
      <c r="A2667" s="5" t="s">
        <v>1773</v>
      </c>
      <c r="B2667" s="5" t="s">
        <v>1773</v>
      </c>
      <c r="C2667" s="5" t="str">
        <f t="shared" si="41"/>
        <v>Polyneuropathy%2Dhearing%20loss%2Dataxia%2Dretinitis%20pigmentosa%2Dcataract%20syndrome</v>
      </c>
    </row>
    <row r="2668" spans="1:3" x14ac:dyDescent="0.35">
      <c r="A2668" s="5" t="s">
        <v>1113</v>
      </c>
      <c r="B2668" s="5" t="s">
        <v>1113</v>
      </c>
      <c r="C2668" s="5" t="str">
        <f t="shared" si="41"/>
        <v>Polysyndactyly%2Dcardiac%20malformation%20syndrome</v>
      </c>
    </row>
    <row r="2669" spans="1:3" x14ac:dyDescent="0.35">
      <c r="A2669" s="5" t="s">
        <v>1865</v>
      </c>
      <c r="B2669" s="5" t="s">
        <v>1865</v>
      </c>
      <c r="C2669" s="5" t="str">
        <f t="shared" si="41"/>
        <v>Polyvalvular%20heart%20disease%20syndrome</v>
      </c>
    </row>
    <row r="2670" spans="1:3" x14ac:dyDescent="0.35">
      <c r="A2670" s="5" t="s">
        <v>1803</v>
      </c>
      <c r="B2670" s="5" t="s">
        <v>1803</v>
      </c>
      <c r="C2670" s="5" t="str">
        <f t="shared" si="41"/>
        <v>POMGNT1%2Drelated%20limb%2Dgirdle%20muscular%20dystrophy%20R15</v>
      </c>
    </row>
    <row r="2671" spans="1:3" x14ac:dyDescent="0.35">
      <c r="A2671" s="5" t="s">
        <v>3142</v>
      </c>
      <c r="B2671" s="5" t="s">
        <v>3142</v>
      </c>
      <c r="C2671" s="5" t="str">
        <f t="shared" si="41"/>
        <v>POMT1%2Drelated%20limb%2Dgirdle%20muscular%20dystrophy%20R11</v>
      </c>
    </row>
    <row r="2672" spans="1:3" x14ac:dyDescent="0.35">
      <c r="A2672" s="5" t="s">
        <v>1802</v>
      </c>
      <c r="B2672" s="5" t="s">
        <v>1802</v>
      </c>
      <c r="C2672" s="5" t="str">
        <f t="shared" si="41"/>
        <v>POMT2%2Drelated%20limb%2Dgirdle%20muscular%20dystrophy%20R14</v>
      </c>
    </row>
    <row r="2673" spans="1:3" x14ac:dyDescent="0.35">
      <c r="A2673" s="5" t="s">
        <v>2534</v>
      </c>
      <c r="B2673" s="5" t="s">
        <v>2534</v>
      </c>
      <c r="C2673" s="5" t="str">
        <f t="shared" si="41"/>
        <v>Pontine%20autosomal%20dominant%20microangiopathy%20with%20leukoencephalopathy</v>
      </c>
    </row>
    <row r="2674" spans="1:3" x14ac:dyDescent="0.35">
      <c r="A2674" s="5" t="s">
        <v>965</v>
      </c>
      <c r="B2674" s="5" t="s">
        <v>965</v>
      </c>
      <c r="C2674" s="5" t="str">
        <f t="shared" si="41"/>
        <v>Pontocerebellar%20hypoplasia%20type%201</v>
      </c>
    </row>
    <row r="2675" spans="1:3" x14ac:dyDescent="0.35">
      <c r="A2675" s="5" t="s">
        <v>2331</v>
      </c>
      <c r="B2675" s="5" t="s">
        <v>2331</v>
      </c>
      <c r="C2675" s="5" t="str">
        <f t="shared" si="41"/>
        <v>Pontocerebellar%20hypoplasia%20type%2010</v>
      </c>
    </row>
    <row r="2676" spans="1:3" x14ac:dyDescent="0.35">
      <c r="A2676" s="5" t="s">
        <v>2686</v>
      </c>
      <c r="B2676" s="5" t="s">
        <v>2686</v>
      </c>
      <c r="C2676" s="5" t="str">
        <f t="shared" si="41"/>
        <v>Pontocerebellar%20hypoplasia%20type%202</v>
      </c>
    </row>
    <row r="2677" spans="1:3" x14ac:dyDescent="0.35">
      <c r="A2677" s="5" t="s">
        <v>1560</v>
      </c>
      <c r="B2677" s="5" t="s">
        <v>1560</v>
      </c>
      <c r="C2677" s="5" t="str">
        <f t="shared" si="41"/>
        <v>Pontocerebellar%20hypoplasia%20type%203</v>
      </c>
    </row>
    <row r="2678" spans="1:3" x14ac:dyDescent="0.35">
      <c r="A2678" s="5" t="s">
        <v>1736</v>
      </c>
      <c r="B2678" s="5" t="s">
        <v>1736</v>
      </c>
      <c r="C2678" s="5" t="str">
        <f t="shared" si="41"/>
        <v>Pontocerebellar%20hypoplasia%20type%204</v>
      </c>
    </row>
    <row r="2679" spans="1:3" x14ac:dyDescent="0.35">
      <c r="A2679" s="5" t="s">
        <v>1737</v>
      </c>
      <c r="B2679" s="5" t="s">
        <v>1737</v>
      </c>
      <c r="C2679" s="5" t="str">
        <f t="shared" si="41"/>
        <v>Pontocerebellar%20hypoplasia%20type%205</v>
      </c>
    </row>
    <row r="2680" spans="1:3" x14ac:dyDescent="0.35">
      <c r="A2680" s="5" t="s">
        <v>1738</v>
      </c>
      <c r="B2680" s="5" t="s">
        <v>1738</v>
      </c>
      <c r="C2680" s="5" t="str">
        <f t="shared" si="41"/>
        <v>Pontocerebellar%20hypoplasia%20type%206</v>
      </c>
    </row>
    <row r="2681" spans="1:3" x14ac:dyDescent="0.35">
      <c r="A2681" s="5" t="s">
        <v>1972</v>
      </c>
      <c r="B2681" s="5" t="s">
        <v>1972</v>
      </c>
      <c r="C2681" s="5" t="str">
        <f t="shared" si="41"/>
        <v>Pontocerebellar%20hypoplasia%20type%207</v>
      </c>
    </row>
    <row r="2682" spans="1:3" x14ac:dyDescent="0.35">
      <c r="A2682" s="5" t="s">
        <v>2107</v>
      </c>
      <c r="B2682" s="5" t="s">
        <v>2107</v>
      </c>
      <c r="C2682" s="5" t="str">
        <f t="shared" si="41"/>
        <v>Pontocerebellar%20hypoplasia%20type%208</v>
      </c>
    </row>
    <row r="2683" spans="1:3" x14ac:dyDescent="0.35">
      <c r="A2683" s="5" t="s">
        <v>2218</v>
      </c>
      <c r="B2683" s="5" t="s">
        <v>2218</v>
      </c>
      <c r="C2683" s="5" t="str">
        <f t="shared" si="41"/>
        <v>Pontocerebellar%20hypoplasia%20type%209</v>
      </c>
    </row>
    <row r="2684" spans="1:3" x14ac:dyDescent="0.35">
      <c r="A2684" s="5" t="s">
        <v>3601</v>
      </c>
      <c r="B2684" s="5" t="s">
        <v>3601</v>
      </c>
      <c r="C2684" s="5" t="str">
        <f t="shared" si="41"/>
        <v>Popliteal%20pterygium%20syndrome</v>
      </c>
    </row>
    <row r="2685" spans="1:3" x14ac:dyDescent="0.35">
      <c r="A2685" s="5" t="s">
        <v>2017</v>
      </c>
      <c r="B2685" s="5" t="s">
        <v>2017</v>
      </c>
      <c r="C2685" s="5" t="str">
        <f t="shared" si="41"/>
        <v>Porencephaly%2Dmicrocephaly%2Dbilateral%20congenital%20cataract%20syndrome</v>
      </c>
    </row>
    <row r="2686" spans="1:3" x14ac:dyDescent="0.35">
      <c r="A2686" s="5" t="s">
        <v>2996</v>
      </c>
      <c r="B2686" s="5" t="s">
        <v>2996</v>
      </c>
      <c r="C2686" s="5" t="str">
        <f t="shared" si="41"/>
        <v>Porokeratosis%20plantaris%20palmaris%20et%20disseminata</v>
      </c>
    </row>
    <row r="2687" spans="1:3" x14ac:dyDescent="0.35">
      <c r="A2687" s="5" t="s">
        <v>2743</v>
      </c>
      <c r="B2687" s="5" t="s">
        <v>2743</v>
      </c>
      <c r="C2687" s="5" t="str">
        <f t="shared" si="41"/>
        <v>Porphyria</v>
      </c>
    </row>
    <row r="2688" spans="1:3" x14ac:dyDescent="0.35">
      <c r="A2688" s="5" t="s">
        <v>3157</v>
      </c>
      <c r="B2688" s="5" t="s">
        <v>3157</v>
      </c>
      <c r="C2688" s="5" t="str">
        <f t="shared" si="41"/>
        <v>Porphyria%20due%20to%20ALA%20dehydratase%20deficiency</v>
      </c>
    </row>
    <row r="2689" spans="1:3" x14ac:dyDescent="0.35">
      <c r="A2689" s="5" t="s">
        <v>328</v>
      </c>
      <c r="B2689" s="5" t="s">
        <v>328</v>
      </c>
      <c r="C2689" s="5" t="str">
        <f t="shared" si="41"/>
        <v>Porphyria%20variegata</v>
      </c>
    </row>
    <row r="2690" spans="1:3" x14ac:dyDescent="0.35">
      <c r="A2690" s="5" t="s">
        <v>646</v>
      </c>
      <c r="B2690" s="5" t="s">
        <v>646</v>
      </c>
      <c r="C2690" s="5" t="str">
        <f t="shared" ref="C2690:C2753" si="42">SUBSTITUTE(SUBSTITUTE(SUBSTITUTE(B2690, " ", "%20"), "'", "%27"), "-", "%2D")</f>
        <v>Postaxial%20acrofacial%20dysostosis</v>
      </c>
    </row>
    <row r="2691" spans="1:3" x14ac:dyDescent="0.35">
      <c r="A2691" s="5" t="s">
        <v>3086</v>
      </c>
      <c r="B2691" s="5" t="s">
        <v>3086</v>
      </c>
      <c r="C2691" s="5" t="str">
        <f t="shared" si="42"/>
        <v>Postaxial%20polydactyly%20type%20A</v>
      </c>
    </row>
    <row r="2692" spans="1:3" x14ac:dyDescent="0.35">
      <c r="A2692" s="5" t="s">
        <v>2346</v>
      </c>
      <c r="B2692" s="5" t="s">
        <v>2346</v>
      </c>
      <c r="C2692" s="5" t="str">
        <f t="shared" si="42"/>
        <v>Postaxial%20polydactyly%2Danterior%20pituitary%20anomalies%2Dfacial%20dysmorphism%20syndrome</v>
      </c>
    </row>
    <row r="2693" spans="1:3" x14ac:dyDescent="0.35">
      <c r="A2693" s="5" t="s">
        <v>1589</v>
      </c>
      <c r="B2693" s="5" t="s">
        <v>1589</v>
      </c>
      <c r="C2693" s="5" t="str">
        <f t="shared" si="42"/>
        <v>Posterior%20amorphous%20corneal%20dystrophy</v>
      </c>
    </row>
    <row r="2694" spans="1:3" x14ac:dyDescent="0.35">
      <c r="A2694" s="5" t="s">
        <v>1483</v>
      </c>
      <c r="B2694" s="5" t="s">
        <v>1483</v>
      </c>
      <c r="C2694" s="5" t="str">
        <f t="shared" si="42"/>
        <v>Posterior%20column%20ataxia%2Dretinitis%20pigmentosa%20syndrome</v>
      </c>
    </row>
    <row r="2695" spans="1:3" x14ac:dyDescent="0.35">
      <c r="A2695" s="5" t="s">
        <v>3045</v>
      </c>
      <c r="B2695" s="5" t="s">
        <v>3045</v>
      </c>
      <c r="C2695" s="5" t="str">
        <f t="shared" si="42"/>
        <v>Posterior%20corneal%20dystrophy</v>
      </c>
    </row>
    <row r="2696" spans="1:3" x14ac:dyDescent="0.35">
      <c r="A2696" s="5" t="s">
        <v>918</v>
      </c>
      <c r="B2696" s="5" t="s">
        <v>918</v>
      </c>
      <c r="C2696" s="5" t="str">
        <f t="shared" si="42"/>
        <v>Posterior%20fusion%20of%20lumbosacral%20vertebrae%2Dblepharoptosis%20syndrome</v>
      </c>
    </row>
    <row r="2697" spans="1:3" x14ac:dyDescent="0.35">
      <c r="A2697" s="5" t="s">
        <v>2752</v>
      </c>
      <c r="B2697" s="5" t="s">
        <v>2752</v>
      </c>
      <c r="C2697" s="5" t="str">
        <f t="shared" si="42"/>
        <v>Posterior%20hypospadias</v>
      </c>
    </row>
    <row r="2698" spans="1:3" x14ac:dyDescent="0.35">
      <c r="A2698" s="5" t="s">
        <v>1591</v>
      </c>
      <c r="B2698" s="5" t="s">
        <v>1591</v>
      </c>
      <c r="C2698" s="5" t="str">
        <f t="shared" si="42"/>
        <v>Posterior%20polymorphous%20corneal%20dystrophy</v>
      </c>
    </row>
    <row r="2699" spans="1:3" x14ac:dyDescent="0.35">
      <c r="A2699" s="5" t="s">
        <v>2632</v>
      </c>
      <c r="B2699" s="5" t="s">
        <v>2632</v>
      </c>
      <c r="C2699" s="5" t="str">
        <f t="shared" si="42"/>
        <v>Posterior%2Dpredominant%20lissencephaly%2Dbroad%20flat%20pons%20and%20medulla%2Dmidline%20crossing%20defects%20syndrome</v>
      </c>
    </row>
    <row r="2700" spans="1:3" x14ac:dyDescent="0.35">
      <c r="A2700" s="5" t="s">
        <v>2532</v>
      </c>
      <c r="B2700" s="5" t="s">
        <v>2532</v>
      </c>
      <c r="C2700" s="5" t="str">
        <f t="shared" si="42"/>
        <v>Postnatal%20microcephaly%2Dinfantile%20hypotonia%2Dspastic%20diplegia%2Ddysarthria%2Dintellectual%20disability%20syndrome</v>
      </c>
    </row>
    <row r="2701" spans="1:3" x14ac:dyDescent="0.35">
      <c r="A2701" s="5" t="s">
        <v>2420</v>
      </c>
      <c r="B2701" s="5" t="s">
        <v>2420</v>
      </c>
      <c r="C2701" s="5" t="str">
        <f t="shared" si="42"/>
        <v>Postural%20orthostatic%20tachycardia%20syndrome%20due%20to%20NET%20deficiency</v>
      </c>
    </row>
    <row r="2702" spans="1:3" x14ac:dyDescent="0.35">
      <c r="A2702" s="5" t="s">
        <v>3240</v>
      </c>
      <c r="B2702" s="5" t="s">
        <v>3240</v>
      </c>
      <c r="C2702" s="5" t="str">
        <f t="shared" si="42"/>
        <v>Potassium%2Daggravated%20myotonia</v>
      </c>
    </row>
    <row r="2703" spans="1:3" x14ac:dyDescent="0.35">
      <c r="A2703" s="5" t="s">
        <v>1330</v>
      </c>
      <c r="B2703" s="5" t="s">
        <v>1330</v>
      </c>
      <c r="C2703" s="5" t="str">
        <f t="shared" si="42"/>
        <v>PPARG%2Drelated%20familial%20partial%20lipodystrophy</v>
      </c>
    </row>
    <row r="2704" spans="1:3" x14ac:dyDescent="0.35">
      <c r="A2704" s="5" t="s">
        <v>1112</v>
      </c>
      <c r="B2704" s="5" t="s">
        <v>1112</v>
      </c>
      <c r="C2704" s="5" t="str">
        <f t="shared" si="42"/>
        <v>Preaxial%20polydactyly%2Dcolobomata%2Dintellectual%20disability%20syndrome</v>
      </c>
    </row>
    <row r="2705" spans="1:3" x14ac:dyDescent="0.35">
      <c r="A2705" s="5" t="s">
        <v>2633</v>
      </c>
      <c r="B2705" s="5" t="s">
        <v>2633</v>
      </c>
      <c r="C2705" s="5" t="str">
        <f t="shared" si="42"/>
        <v>Predisposition%20to%20severe%20viral%20infection%20due%20to%20IRF7%20deficiency</v>
      </c>
    </row>
    <row r="2706" spans="1:3" x14ac:dyDescent="0.35">
      <c r="A2706" s="5" t="s">
        <v>3510</v>
      </c>
      <c r="B2706" s="5" t="s">
        <v>3510</v>
      </c>
      <c r="C2706" s="5" t="str">
        <f t="shared" si="42"/>
        <v>Prenatal%20benign%20hypophosphatasia</v>
      </c>
    </row>
    <row r="2707" spans="1:3" x14ac:dyDescent="0.35">
      <c r="A2707" s="5" t="s">
        <v>1387</v>
      </c>
      <c r="B2707" s="5" t="s">
        <v>1387</v>
      </c>
      <c r="C2707" s="5" t="str">
        <f t="shared" si="42"/>
        <v>Pretibial%20dystrophic%20epidermolysis%20bullosa</v>
      </c>
    </row>
    <row r="2708" spans="1:3" x14ac:dyDescent="0.35">
      <c r="A2708" s="5" t="s">
        <v>3298</v>
      </c>
      <c r="B2708" s="5" t="s">
        <v>3298</v>
      </c>
      <c r="C2708" s="5" t="str">
        <f t="shared" si="42"/>
        <v>Primary%20basilar%20invagination</v>
      </c>
    </row>
    <row r="2709" spans="1:3" x14ac:dyDescent="0.35">
      <c r="A2709" s="5" t="s">
        <v>1765</v>
      </c>
      <c r="B2709" s="5" t="s">
        <v>1765</v>
      </c>
      <c r="C2709" s="5" t="str">
        <f t="shared" si="42"/>
        <v>Primary%20CD59%20deficiency</v>
      </c>
    </row>
    <row r="2710" spans="1:3" x14ac:dyDescent="0.35">
      <c r="A2710" s="5" t="s">
        <v>559</v>
      </c>
      <c r="B2710" s="5" t="s">
        <v>559</v>
      </c>
      <c r="C2710" s="5" t="str">
        <f t="shared" si="42"/>
        <v>Primary%20ciliary%20dyskinesia</v>
      </c>
    </row>
    <row r="2711" spans="1:3" x14ac:dyDescent="0.35">
      <c r="A2711" s="5" t="s">
        <v>1888</v>
      </c>
      <c r="B2711" s="5" t="s">
        <v>1888</v>
      </c>
      <c r="C2711" s="5" t="str">
        <f t="shared" si="42"/>
        <v>Primary%20ciliary%20dyskinesia%2Dretinitis%20pigmentosa%20syndrome</v>
      </c>
    </row>
    <row r="2712" spans="1:3" x14ac:dyDescent="0.35">
      <c r="A2712" s="5" t="s">
        <v>1576</v>
      </c>
      <c r="B2712" s="5" t="s">
        <v>1576</v>
      </c>
      <c r="C2712" s="5" t="str">
        <f t="shared" si="42"/>
        <v>Primary%20dystonia,%20DYT13%20type</v>
      </c>
    </row>
    <row r="2713" spans="1:3" x14ac:dyDescent="0.35">
      <c r="A2713" s="5" t="s">
        <v>3448</v>
      </c>
      <c r="B2713" s="5" t="s">
        <v>3448</v>
      </c>
      <c r="C2713" s="5" t="str">
        <f t="shared" si="42"/>
        <v>Primary%20dystonia,%20DYT2%20type</v>
      </c>
    </row>
    <row r="2714" spans="1:3" x14ac:dyDescent="0.35">
      <c r="A2714" s="5" t="s">
        <v>2492</v>
      </c>
      <c r="B2714" s="5" t="s">
        <v>2492</v>
      </c>
      <c r="C2714" s="5" t="str">
        <f t="shared" si="42"/>
        <v>Primary%20dystonia,%20DYT27%20type</v>
      </c>
    </row>
    <row r="2715" spans="1:3" x14ac:dyDescent="0.35">
      <c r="A2715" s="5" t="s">
        <v>1574</v>
      </c>
      <c r="B2715" s="5" t="s">
        <v>1574</v>
      </c>
      <c r="C2715" s="5" t="str">
        <f t="shared" si="42"/>
        <v>Primary%20dystonia,%20DYT4%20type</v>
      </c>
    </row>
    <row r="2716" spans="1:3" x14ac:dyDescent="0.35">
      <c r="A2716" s="5" t="s">
        <v>1575</v>
      </c>
      <c r="B2716" s="5" t="s">
        <v>1575</v>
      </c>
      <c r="C2716" s="5" t="str">
        <f t="shared" si="42"/>
        <v>Primary%20dystonia,%20DYT6%20type</v>
      </c>
    </row>
    <row r="2717" spans="1:3" x14ac:dyDescent="0.35">
      <c r="A2717" s="5" t="s">
        <v>2870</v>
      </c>
      <c r="B2717" s="5" t="s">
        <v>2870</v>
      </c>
      <c r="C2717" s="5" t="str">
        <f t="shared" si="42"/>
        <v>Primary%20erythromelalgia</v>
      </c>
    </row>
    <row r="2718" spans="1:3" x14ac:dyDescent="0.35">
      <c r="A2718" s="5" t="s">
        <v>3408</v>
      </c>
      <c r="B2718" s="5" t="s">
        <v>3408</v>
      </c>
      <c r="C2718" s="5" t="str">
        <f t="shared" si="42"/>
        <v>Primary%20familial%20polycythemia</v>
      </c>
    </row>
    <row r="2719" spans="1:3" x14ac:dyDescent="0.35">
      <c r="A2719" s="5" t="s">
        <v>3012</v>
      </c>
      <c r="B2719" s="5" t="s">
        <v>3012</v>
      </c>
      <c r="C2719" s="5" t="str">
        <f t="shared" si="42"/>
        <v>Primary%20Fanconi%20renotubular%20syndrome</v>
      </c>
    </row>
    <row r="2720" spans="1:3" x14ac:dyDescent="0.35">
      <c r="A2720" s="5" t="s">
        <v>960</v>
      </c>
      <c r="B2720" s="5" t="s">
        <v>960</v>
      </c>
      <c r="C2720" s="5" t="str">
        <f t="shared" si="42"/>
        <v>Primary%20hypergonadotropic%20hypogonadism%2Dpartial%20alopecia%20syndrome</v>
      </c>
    </row>
    <row r="2721" spans="1:3" x14ac:dyDescent="0.35">
      <c r="A2721" s="5" t="s">
        <v>475</v>
      </c>
      <c r="B2721" s="5" t="s">
        <v>475</v>
      </c>
      <c r="C2721" s="5" t="str">
        <f t="shared" si="42"/>
        <v>Primary%20hyperoxaluria</v>
      </c>
    </row>
    <row r="2722" spans="1:3" x14ac:dyDescent="0.35">
      <c r="A2722" s="5" t="s">
        <v>415</v>
      </c>
      <c r="B2722" s="5" t="s">
        <v>415</v>
      </c>
      <c r="C2722" s="5" t="str">
        <f t="shared" si="42"/>
        <v>Primary%20hyperoxaluria%20type%201</v>
      </c>
    </row>
    <row r="2723" spans="1:3" x14ac:dyDescent="0.35">
      <c r="A2723" s="5" t="s">
        <v>2804</v>
      </c>
      <c r="B2723" s="5" t="s">
        <v>2804</v>
      </c>
      <c r="C2723" s="5" t="str">
        <f t="shared" si="42"/>
        <v>Primary%20hyperoxaluria%20type%202</v>
      </c>
    </row>
    <row r="2724" spans="1:3" x14ac:dyDescent="0.35">
      <c r="A2724" s="5" t="s">
        <v>2805</v>
      </c>
      <c r="B2724" s="5" t="s">
        <v>2805</v>
      </c>
      <c r="C2724" s="5" t="str">
        <f t="shared" si="42"/>
        <v>Primary%20hyperoxaluria%20type%203</v>
      </c>
    </row>
    <row r="2725" spans="1:3" x14ac:dyDescent="0.35">
      <c r="A2725" s="5" t="s">
        <v>3517</v>
      </c>
      <c r="B2725" s="5" t="s">
        <v>3517</v>
      </c>
      <c r="C2725" s="5" t="str">
        <f t="shared" si="42"/>
        <v>Primary%20hypertrophic%20osteoarthropathy</v>
      </c>
    </row>
    <row r="2726" spans="1:3" x14ac:dyDescent="0.35">
      <c r="A2726" s="5" t="s">
        <v>2793</v>
      </c>
      <c r="B2726" s="5" t="s">
        <v>2793</v>
      </c>
      <c r="C2726" s="5" t="str">
        <f t="shared" si="42"/>
        <v>Primary%20hypomagnesemia%20with%20secondary%20hypocalcemia</v>
      </c>
    </row>
    <row r="2727" spans="1:3" x14ac:dyDescent="0.35">
      <c r="A2727" s="5" t="s">
        <v>1493</v>
      </c>
      <c r="B2727" s="5" t="s">
        <v>1493</v>
      </c>
      <c r="C2727" s="5" t="str">
        <f t="shared" si="42"/>
        <v>Primary%20immunodeficiency%20syndrome%20due%20to%20LAMTOR2%20deficiency</v>
      </c>
    </row>
    <row r="2728" spans="1:3" x14ac:dyDescent="0.35">
      <c r="A2728" s="5" t="s">
        <v>1324</v>
      </c>
      <c r="B2728" s="5" t="s">
        <v>1324</v>
      </c>
      <c r="C2728" s="5" t="str">
        <f t="shared" si="42"/>
        <v>Primary%20immunodeficiency%20with%20natural%2Dkiller%20cell%20deficiency%20and%20adrenal%20insufficiency</v>
      </c>
    </row>
    <row r="2729" spans="1:3" x14ac:dyDescent="0.35">
      <c r="A2729" s="5" t="s">
        <v>2367</v>
      </c>
      <c r="B2729" s="5" t="s">
        <v>2367</v>
      </c>
      <c r="C2729" s="5" t="str">
        <f t="shared" si="42"/>
        <v>Primary%20immunodeficiency%20with%20post%2Dmeasles%2Dmumps%2Drubella%20vaccine%20viral%20infection</v>
      </c>
    </row>
    <row r="2730" spans="1:3" x14ac:dyDescent="0.35">
      <c r="A2730" s="5" t="s">
        <v>2799</v>
      </c>
      <c r="B2730" s="5" t="s">
        <v>2799</v>
      </c>
      <c r="C2730" s="5" t="str">
        <f t="shared" si="42"/>
        <v>Primary%20lymphedema</v>
      </c>
    </row>
    <row r="2731" spans="1:3" x14ac:dyDescent="0.35">
      <c r="A2731" s="5" t="s">
        <v>2019</v>
      </c>
      <c r="B2731" s="5" t="s">
        <v>2019</v>
      </c>
      <c r="C2731" s="5" t="str">
        <f t="shared" si="42"/>
        <v>Primary%20microcephaly%2Depilepsy%2Dpermanent%20neonatal%20diabetes%20syndrome</v>
      </c>
    </row>
    <row r="2732" spans="1:3" x14ac:dyDescent="0.35">
      <c r="A2732" s="5" t="s">
        <v>2249</v>
      </c>
      <c r="B2732" s="5" t="s">
        <v>2249</v>
      </c>
      <c r="C2732" s="5" t="str">
        <f t="shared" si="42"/>
        <v>Primary%20microcephaly%2Dmild%20intellectual%20disability%2Dyoung%2Donset%20diabetes%20syndrome</v>
      </c>
    </row>
    <row r="2733" spans="1:3" x14ac:dyDescent="0.35">
      <c r="A2733" s="5" t="s">
        <v>3174</v>
      </c>
      <c r="B2733" s="5" t="s">
        <v>3174</v>
      </c>
      <c r="C2733" s="5" t="str">
        <f t="shared" si="42"/>
        <v>Primary%20pigmented%20nodular%20adrenocortical%20disease</v>
      </c>
    </row>
    <row r="2734" spans="1:3" x14ac:dyDescent="0.35">
      <c r="A2734" s="5" t="s">
        <v>2337</v>
      </c>
      <c r="B2734" s="5" t="s">
        <v>2337</v>
      </c>
      <c r="C2734" s="5" t="str">
        <f t="shared" si="42"/>
        <v>PRKAR1B%2Drelated%20neurodegenerative%20dementia%20with%20intermediate%20filaments</v>
      </c>
    </row>
    <row r="2735" spans="1:3" x14ac:dyDescent="0.35">
      <c r="A2735" s="5" t="s">
        <v>1122</v>
      </c>
      <c r="B2735" s="5" t="s">
        <v>1122</v>
      </c>
      <c r="C2735" s="5" t="str">
        <f t="shared" si="42"/>
        <v>Progeria%2Dshort%20stature%2Dpigmented%20nevi%20syndrome</v>
      </c>
    </row>
    <row r="2736" spans="1:3" x14ac:dyDescent="0.35">
      <c r="A2736" s="5" t="s">
        <v>2003</v>
      </c>
      <c r="B2736" s="5" t="s">
        <v>2003</v>
      </c>
      <c r="C2736" s="5" t="str">
        <f t="shared" si="42"/>
        <v>Progeroid%20and%20marfanoid%20aspect%2Dlipodystrophy%20syndrome</v>
      </c>
    </row>
    <row r="2737" spans="1:3" x14ac:dyDescent="0.35">
      <c r="A2737" s="5" t="s">
        <v>2383</v>
      </c>
      <c r="B2737" s="5" t="s">
        <v>2383</v>
      </c>
      <c r="C2737" s="5" t="str">
        <f t="shared" si="42"/>
        <v>Progeroid%20features%2Dhepatocellular%20carcinoma%20predisposition%20syndrome</v>
      </c>
    </row>
    <row r="2738" spans="1:3" x14ac:dyDescent="0.35">
      <c r="A2738" s="5" t="s">
        <v>2453</v>
      </c>
      <c r="B2738" s="5" t="s">
        <v>2453</v>
      </c>
      <c r="C2738" s="5" t="str">
        <f t="shared" si="42"/>
        <v>Progressive%20autosomal%20recessive%20ataxia%2Ddeafness%20syndrome</v>
      </c>
    </row>
    <row r="2739" spans="1:3" x14ac:dyDescent="0.35">
      <c r="A2739" s="5" t="s">
        <v>1320</v>
      </c>
      <c r="B2739" s="5" t="s">
        <v>1320</v>
      </c>
      <c r="C2739" s="5" t="str">
        <f t="shared" si="42"/>
        <v>Progressive%20bifocal%20chorioretinal%20atrophy</v>
      </c>
    </row>
    <row r="2740" spans="1:3" x14ac:dyDescent="0.35">
      <c r="A2740" s="5" t="s">
        <v>1674</v>
      </c>
      <c r="B2740" s="5" t="s">
        <v>1674</v>
      </c>
      <c r="C2740" s="5" t="str">
        <f t="shared" si="42"/>
        <v>Progressive%20cavitating%20leukoencephalopathy</v>
      </c>
    </row>
    <row r="2741" spans="1:3" x14ac:dyDescent="0.35">
      <c r="A2741" s="5" t="s">
        <v>1886</v>
      </c>
      <c r="B2741" s="5" t="s">
        <v>1886</v>
      </c>
      <c r="C2741" s="5" t="str">
        <f t="shared" si="42"/>
        <v>Progressive%20cerebello%2Dcerebral%20atrophy</v>
      </c>
    </row>
    <row r="2742" spans="1:3" x14ac:dyDescent="0.35">
      <c r="A2742" s="5" t="s">
        <v>3284</v>
      </c>
      <c r="B2742" s="5" t="s">
        <v>3284</v>
      </c>
      <c r="C2742" s="5" t="str">
        <f t="shared" si="42"/>
        <v>Progressive%20cone%20dystrophy</v>
      </c>
    </row>
    <row r="2743" spans="1:3" x14ac:dyDescent="0.35">
      <c r="A2743" s="5" t="s">
        <v>3327</v>
      </c>
      <c r="B2743" s="5" t="s">
        <v>3327</v>
      </c>
      <c r="C2743" s="5" t="str">
        <f t="shared" si="42"/>
        <v>Progressive%20deafness%20with%20stapes%20fixation</v>
      </c>
    </row>
    <row r="2744" spans="1:3" x14ac:dyDescent="0.35">
      <c r="A2744" s="5" t="s">
        <v>2371</v>
      </c>
      <c r="B2744" s="5" t="s">
        <v>2371</v>
      </c>
      <c r="C2744" s="5" t="str">
        <f t="shared" si="42"/>
        <v>Progressive%20encephalopathy%20with%20leukodystrophy%20due%20to%20DECR%20deficiency</v>
      </c>
    </row>
    <row r="2745" spans="1:3" x14ac:dyDescent="0.35">
      <c r="A2745" s="5" t="s">
        <v>3286</v>
      </c>
      <c r="B2745" s="5" t="s">
        <v>3286</v>
      </c>
      <c r="C2745" s="5" t="str">
        <f t="shared" si="42"/>
        <v>Progressive%20epilepsy%2Dintellectual%20disability%20syndrome,%20Finnish%20type</v>
      </c>
    </row>
    <row r="2746" spans="1:3" x14ac:dyDescent="0.35">
      <c r="A2746" s="5" t="s">
        <v>2467</v>
      </c>
      <c r="B2746" s="5" t="s">
        <v>2467</v>
      </c>
      <c r="C2746" s="5" t="str">
        <f t="shared" si="42"/>
        <v>Progressive%20essential%20tremor%2Dspeech%20impairment%2Dfacial%20dysmorphism%2Dintellectual%20disability%2Dabnormal%20behavior%20syndrome</v>
      </c>
    </row>
    <row r="2747" spans="1:3" x14ac:dyDescent="0.35">
      <c r="A2747" s="5" t="s">
        <v>2148</v>
      </c>
      <c r="B2747" s="5" t="s">
        <v>2148</v>
      </c>
      <c r="C2747" s="5" t="str">
        <f t="shared" si="42"/>
        <v>Progressive%20external%20ophthalmoplegia%2Dmyopathy%2Demaciation%20syndrome</v>
      </c>
    </row>
    <row r="2748" spans="1:3" x14ac:dyDescent="0.35">
      <c r="A2748" s="5" t="s">
        <v>3210</v>
      </c>
      <c r="B2748" s="5" t="s">
        <v>3210</v>
      </c>
      <c r="C2748" s="5" t="str">
        <f t="shared" si="42"/>
        <v>Progressive%20familial%20intrahepatic%20cholestasis</v>
      </c>
    </row>
    <row r="2749" spans="1:3" x14ac:dyDescent="0.35">
      <c r="A2749" s="5" t="s">
        <v>2944</v>
      </c>
      <c r="B2749" s="5" t="s">
        <v>2944</v>
      </c>
      <c r="C2749" s="5" t="str">
        <f t="shared" si="42"/>
        <v>Progressive%20familial%20intrahepatic%20cholestasis%20type%201</v>
      </c>
    </row>
    <row r="2750" spans="1:3" x14ac:dyDescent="0.35">
      <c r="A2750" s="5" t="s">
        <v>2942</v>
      </c>
      <c r="B2750" s="5" t="s">
        <v>2942</v>
      </c>
      <c r="C2750" s="5" t="str">
        <f t="shared" si="42"/>
        <v>Progressive%20familial%20intrahepatic%20cholestasis%20type%202</v>
      </c>
    </row>
    <row r="2751" spans="1:3" x14ac:dyDescent="0.35">
      <c r="A2751" s="5" t="s">
        <v>2943</v>
      </c>
      <c r="B2751" s="5" t="s">
        <v>2943</v>
      </c>
      <c r="C2751" s="5" t="str">
        <f t="shared" si="42"/>
        <v>Progressive%20familial%20intrahepatic%20cholestasis%20type%203</v>
      </c>
    </row>
    <row r="2752" spans="1:3" x14ac:dyDescent="0.35">
      <c r="A2752" s="5" t="s">
        <v>2537</v>
      </c>
      <c r="B2752" s="5" t="s">
        <v>2537</v>
      </c>
      <c r="C2752" s="5" t="str">
        <f t="shared" si="42"/>
        <v>Progressive%20microcephaly%2Dseizures%2Dcortical%20blindness%2Ddevelopmental%20delay%20syndrome</v>
      </c>
    </row>
    <row r="2753" spans="1:3" x14ac:dyDescent="0.35">
      <c r="A2753" s="5" t="s">
        <v>1928</v>
      </c>
      <c r="B2753" s="5" t="s">
        <v>1928</v>
      </c>
      <c r="C2753" s="5" t="str">
        <f t="shared" si="42"/>
        <v>Progressive%20myoclonic%20epilepsy%20type%203</v>
      </c>
    </row>
    <row r="2754" spans="1:3" x14ac:dyDescent="0.35">
      <c r="A2754" s="5" t="s">
        <v>2319</v>
      </c>
      <c r="B2754" s="5" t="s">
        <v>2319</v>
      </c>
      <c r="C2754" s="5" t="str">
        <f t="shared" ref="C2754:C2817" si="43">SUBSTITUTE(SUBSTITUTE(SUBSTITUTE(B2754, " ", "%20"), "'", "%27"), "-", "%2D")</f>
        <v>Progressive%20myoclonic%20epilepsy%20type%205</v>
      </c>
    </row>
    <row r="2755" spans="1:3" x14ac:dyDescent="0.35">
      <c r="A2755" s="5" t="s">
        <v>1957</v>
      </c>
      <c r="B2755" s="5" t="s">
        <v>1957</v>
      </c>
      <c r="C2755" s="5" t="str">
        <f t="shared" si="43"/>
        <v>Progressive%20myoclonic%20epilepsy%20type%206</v>
      </c>
    </row>
    <row r="2756" spans="1:3" x14ac:dyDescent="0.35">
      <c r="A2756" s="5" t="s">
        <v>2374</v>
      </c>
      <c r="B2756" s="5" t="s">
        <v>2374</v>
      </c>
      <c r="C2756" s="5" t="str">
        <f t="shared" si="43"/>
        <v>Progressive%20myoclonic%20epilepsy%20type%207</v>
      </c>
    </row>
    <row r="2757" spans="1:3" x14ac:dyDescent="0.35">
      <c r="A2757" s="5" t="s">
        <v>2360</v>
      </c>
      <c r="B2757" s="5" t="s">
        <v>2360</v>
      </c>
      <c r="C2757" s="5" t="str">
        <f t="shared" si="43"/>
        <v>Progressive%20myoclonic%20epilepsy%20type%208</v>
      </c>
    </row>
    <row r="2758" spans="1:3" x14ac:dyDescent="0.35">
      <c r="A2758" s="5" t="s">
        <v>2471</v>
      </c>
      <c r="B2758" s="5" t="s">
        <v>2471</v>
      </c>
      <c r="C2758" s="5" t="str">
        <f t="shared" si="43"/>
        <v>Progressive%20myoclonic%20epilepsy%20type%209</v>
      </c>
    </row>
    <row r="2759" spans="1:3" x14ac:dyDescent="0.35">
      <c r="A2759" s="5" t="s">
        <v>2156</v>
      </c>
      <c r="B2759" s="5" t="s">
        <v>2156</v>
      </c>
      <c r="C2759" s="5" t="str">
        <f t="shared" si="43"/>
        <v>Progressive%20myoclonic%20epilepsy%20with%20dystonia</v>
      </c>
    </row>
    <row r="2760" spans="1:3" x14ac:dyDescent="0.35">
      <c r="A2760" s="5" t="s">
        <v>1835</v>
      </c>
      <c r="B2760" s="5" t="s">
        <v>1835</v>
      </c>
      <c r="C2760" s="5" t="str">
        <f t="shared" si="43"/>
        <v>Progressive%20polyneuropathy%20with%20bilateral%20striatal%20necrosis</v>
      </c>
    </row>
    <row r="2761" spans="1:3" x14ac:dyDescent="0.35">
      <c r="A2761" s="5" t="s">
        <v>3109</v>
      </c>
      <c r="B2761" s="5" t="s">
        <v>3109</v>
      </c>
      <c r="C2761" s="5" t="str">
        <f t="shared" si="43"/>
        <v>Progressive%20pseudorheumatoid%20arthropathy%20of%20childhood</v>
      </c>
    </row>
    <row r="2762" spans="1:3" x14ac:dyDescent="0.35">
      <c r="A2762" s="5" t="s">
        <v>2166</v>
      </c>
      <c r="B2762" s="5" t="s">
        <v>2166</v>
      </c>
      <c r="C2762" s="5" t="str">
        <f t="shared" si="43"/>
        <v>Progressive%20retinal%20dystrophy%20due%20to%20retinol%20transport%20defect</v>
      </c>
    </row>
    <row r="2763" spans="1:3" x14ac:dyDescent="0.35">
      <c r="A2763" s="5" t="s">
        <v>2449</v>
      </c>
      <c r="B2763" s="5" t="s">
        <v>2449</v>
      </c>
      <c r="C2763" s="5" t="str">
        <f t="shared" si="43"/>
        <v>Progressive%20scapulohumeroperoneal%20distal%20myopathy</v>
      </c>
    </row>
    <row r="2764" spans="1:3" x14ac:dyDescent="0.35">
      <c r="A2764" s="5" t="s">
        <v>1852</v>
      </c>
      <c r="B2764" s="5" t="s">
        <v>1852</v>
      </c>
      <c r="C2764" s="5" t="str">
        <f t="shared" si="43"/>
        <v>Progressive%20sensorineural%20hearing%20loss%2Dhypertrophic%20cardiomyopathy%20syndrome</v>
      </c>
    </row>
    <row r="2765" spans="1:3" x14ac:dyDescent="0.35">
      <c r="A2765" s="5" t="s">
        <v>2478</v>
      </c>
      <c r="B2765" s="5" t="s">
        <v>2478</v>
      </c>
      <c r="C2765" s="5" t="str">
        <f t="shared" si="43"/>
        <v>Progressive%20spondyloepimetaphyseal%20dysplasia%2Dshort%20stature%2Dshort%20fourth%20metatarsals%2Dintellectual%20disability%20syndrome</v>
      </c>
    </row>
    <row r="2766" spans="1:3" x14ac:dyDescent="0.35">
      <c r="A2766" s="5" t="s">
        <v>3219</v>
      </c>
      <c r="B2766" s="5" t="s">
        <v>3219</v>
      </c>
      <c r="C2766" s="5" t="str">
        <f t="shared" si="43"/>
        <v>Progressive%20symmetric%20erythrokeratodermia</v>
      </c>
    </row>
    <row r="2767" spans="1:3" x14ac:dyDescent="0.35">
      <c r="A2767" s="5" t="s">
        <v>143</v>
      </c>
      <c r="B2767" s="5" t="s">
        <v>276</v>
      </c>
      <c r="C2767" s="5" t="str">
        <f t="shared" si="43"/>
        <v>prolactinoma</v>
      </c>
    </row>
    <row r="2768" spans="1:3" x14ac:dyDescent="0.35">
      <c r="A2768" s="5" t="s">
        <v>143</v>
      </c>
      <c r="B2768" s="5" t="s">
        <v>143</v>
      </c>
      <c r="C2768" s="5" t="str">
        <f t="shared" si="43"/>
        <v>Prolactinoma</v>
      </c>
    </row>
    <row r="2769" spans="1:3" x14ac:dyDescent="0.35">
      <c r="A2769" s="5" t="s">
        <v>580</v>
      </c>
      <c r="B2769" s="5" t="s">
        <v>580</v>
      </c>
      <c r="C2769" s="5" t="str">
        <f t="shared" si="43"/>
        <v>Prolidase%20deficiency</v>
      </c>
    </row>
    <row r="2770" spans="1:3" x14ac:dyDescent="0.35">
      <c r="A2770" s="5" t="s">
        <v>363</v>
      </c>
      <c r="B2770" s="5" t="s">
        <v>363</v>
      </c>
      <c r="C2770" s="5" t="str">
        <f t="shared" si="43"/>
        <v>Propionic%20acidemia</v>
      </c>
    </row>
    <row r="2771" spans="1:3" x14ac:dyDescent="0.35">
      <c r="A2771" s="5" t="s">
        <v>144</v>
      </c>
      <c r="B2771" s="5" t="s">
        <v>277</v>
      </c>
      <c r="C2771" s="5" t="str">
        <f t="shared" si="43"/>
        <v>prostate%20cancer</v>
      </c>
    </row>
    <row r="2772" spans="1:3" x14ac:dyDescent="0.35">
      <c r="A2772" s="5" t="s">
        <v>2117</v>
      </c>
      <c r="B2772" s="5" t="s">
        <v>2117</v>
      </c>
      <c r="C2772" s="5" t="str">
        <f t="shared" si="43"/>
        <v>Proteasome%2Dassociated%20autoinflammatory%20syndrome</v>
      </c>
    </row>
    <row r="2773" spans="1:3" x14ac:dyDescent="0.35">
      <c r="A2773" s="5" t="s">
        <v>3325</v>
      </c>
      <c r="B2773" s="5" t="s">
        <v>3325</v>
      </c>
      <c r="C2773" s="5" t="str">
        <f t="shared" si="43"/>
        <v>Proteus%2Dlike%20syndrome</v>
      </c>
    </row>
    <row r="2774" spans="1:3" x14ac:dyDescent="0.35">
      <c r="A2774" s="5" t="s">
        <v>2290</v>
      </c>
      <c r="B2774" s="5" t="s">
        <v>2290</v>
      </c>
      <c r="C2774" s="5" t="str">
        <f t="shared" si="43"/>
        <v>Proximal%20myopathy%20with%20extrapyramidal%20signs</v>
      </c>
    </row>
    <row r="2775" spans="1:3" x14ac:dyDescent="0.35">
      <c r="A2775" s="5" t="s">
        <v>383</v>
      </c>
      <c r="B2775" s="5" t="s">
        <v>383</v>
      </c>
      <c r="C2775" s="5" t="str">
        <f t="shared" si="43"/>
        <v>Proximal%20myotonic%20myopathy</v>
      </c>
    </row>
    <row r="2776" spans="1:3" x14ac:dyDescent="0.35">
      <c r="A2776" s="5" t="s">
        <v>575</v>
      </c>
      <c r="B2776" s="5" t="s">
        <v>575</v>
      </c>
      <c r="C2776" s="5" t="str">
        <f t="shared" si="43"/>
        <v>Proximal%20spinal%20muscular%20atrophy</v>
      </c>
    </row>
    <row r="2777" spans="1:3" x14ac:dyDescent="0.35">
      <c r="A2777" s="5" t="s">
        <v>3023</v>
      </c>
      <c r="B2777" s="5" t="s">
        <v>3023</v>
      </c>
      <c r="C2777" s="5" t="str">
        <f t="shared" si="43"/>
        <v>Proximal%20spinal%20muscular%20atrophy%20type%201</v>
      </c>
    </row>
    <row r="2778" spans="1:3" x14ac:dyDescent="0.35">
      <c r="A2778" s="5" t="s">
        <v>2844</v>
      </c>
      <c r="B2778" s="5" t="s">
        <v>2844</v>
      </c>
      <c r="C2778" s="5" t="str">
        <f t="shared" si="43"/>
        <v>Proximal%20spinal%20muscular%20atrophy%20type%202</v>
      </c>
    </row>
    <row r="2779" spans="1:3" x14ac:dyDescent="0.35">
      <c r="A2779" s="5" t="s">
        <v>3024</v>
      </c>
      <c r="B2779" s="5" t="s">
        <v>3024</v>
      </c>
      <c r="C2779" s="5" t="str">
        <f t="shared" si="43"/>
        <v>Proximal%20spinal%20muscular%20atrophy%20type%203</v>
      </c>
    </row>
    <row r="2780" spans="1:3" x14ac:dyDescent="0.35">
      <c r="A2780" s="5" t="s">
        <v>3393</v>
      </c>
      <c r="B2780" s="5" t="s">
        <v>3393</v>
      </c>
      <c r="C2780" s="5" t="str">
        <f t="shared" si="43"/>
        <v>Proximal%20spinal%20muscular%20atrophy%20type%204</v>
      </c>
    </row>
    <row r="2781" spans="1:3" x14ac:dyDescent="0.35">
      <c r="A2781" s="5" t="s">
        <v>3328</v>
      </c>
      <c r="B2781" s="5" t="s">
        <v>3328</v>
      </c>
      <c r="C2781" s="5" t="str">
        <f t="shared" si="43"/>
        <v>Proximal%20symphalangism</v>
      </c>
    </row>
    <row r="2782" spans="1:3" x14ac:dyDescent="0.35">
      <c r="A2782" s="5" t="s">
        <v>2259</v>
      </c>
      <c r="B2782" s="5" t="s">
        <v>2259</v>
      </c>
      <c r="C2782" s="5" t="str">
        <f t="shared" si="43"/>
        <v>PrP%20systemic%20amyloidosis</v>
      </c>
    </row>
    <row r="2783" spans="1:3" x14ac:dyDescent="0.35">
      <c r="A2783" s="5" t="s">
        <v>470</v>
      </c>
      <c r="B2783" s="5" t="s">
        <v>470</v>
      </c>
      <c r="C2783" s="5" t="str">
        <f t="shared" si="43"/>
        <v>Prune%20belly%20syndrome</v>
      </c>
    </row>
    <row r="2784" spans="1:3" x14ac:dyDescent="0.35">
      <c r="A2784" s="5" t="s">
        <v>2617</v>
      </c>
      <c r="B2784" s="5" t="s">
        <v>2617</v>
      </c>
      <c r="C2784" s="5" t="str">
        <f t="shared" si="43"/>
        <v>PRUNE1%2Drelated%20neurological%20syndrome</v>
      </c>
    </row>
    <row r="2785" spans="1:3" x14ac:dyDescent="0.35">
      <c r="A2785" s="5" t="s">
        <v>2909</v>
      </c>
      <c r="B2785" s="5" t="s">
        <v>2909</v>
      </c>
      <c r="C2785" s="5" t="str">
        <f t="shared" si="43"/>
        <v>Pseudoachondroplasia</v>
      </c>
    </row>
    <row r="2786" spans="1:3" x14ac:dyDescent="0.35">
      <c r="A2786" s="5" t="s">
        <v>1416</v>
      </c>
      <c r="B2786" s="5" t="s">
        <v>1416</v>
      </c>
      <c r="C2786" s="5" t="str">
        <f t="shared" si="43"/>
        <v>Pseudodiastrophic%20dysplasia</v>
      </c>
    </row>
    <row r="2787" spans="1:3" x14ac:dyDescent="0.35">
      <c r="A2787" s="5" t="s">
        <v>2664</v>
      </c>
      <c r="B2787" s="5" t="s">
        <v>2664</v>
      </c>
      <c r="C2787" s="5" t="str">
        <f t="shared" si="43"/>
        <v>Pseudohypoaldosteronism%20type%202</v>
      </c>
    </row>
    <row r="2788" spans="1:3" x14ac:dyDescent="0.35">
      <c r="A2788" s="5" t="s">
        <v>2005</v>
      </c>
      <c r="B2788" s="5" t="s">
        <v>2005</v>
      </c>
      <c r="C2788" s="5" t="str">
        <f t="shared" si="43"/>
        <v>Pseudohypoaldosteronism%20type%202D</v>
      </c>
    </row>
    <row r="2789" spans="1:3" x14ac:dyDescent="0.35">
      <c r="A2789" s="5" t="s">
        <v>2006</v>
      </c>
      <c r="B2789" s="5" t="s">
        <v>2006</v>
      </c>
      <c r="C2789" s="5" t="str">
        <f t="shared" si="43"/>
        <v>Pseudohypoaldosteronism%20type%202E</v>
      </c>
    </row>
    <row r="2790" spans="1:3" x14ac:dyDescent="0.35">
      <c r="A2790" s="5" t="s">
        <v>3020</v>
      </c>
      <c r="B2790" s="5" t="s">
        <v>3020</v>
      </c>
      <c r="C2790" s="5" t="str">
        <f t="shared" si="43"/>
        <v>Pseudohypoparathyroidism%20type%201A</v>
      </c>
    </row>
    <row r="2791" spans="1:3" x14ac:dyDescent="0.35">
      <c r="A2791" s="5" t="s">
        <v>3021</v>
      </c>
      <c r="B2791" s="5" t="s">
        <v>3021</v>
      </c>
      <c r="C2791" s="5" t="str">
        <f t="shared" si="43"/>
        <v>Pseudohypoparathyroidism%20type%201C</v>
      </c>
    </row>
    <row r="2792" spans="1:3" x14ac:dyDescent="0.35">
      <c r="A2792" s="5" t="s">
        <v>3022</v>
      </c>
      <c r="B2792" s="5" t="s">
        <v>3022</v>
      </c>
      <c r="C2792" s="5" t="str">
        <f t="shared" si="43"/>
        <v>Pseudopseudohypoparathyroidism</v>
      </c>
    </row>
    <row r="2793" spans="1:3" x14ac:dyDescent="0.35">
      <c r="A2793" s="5" t="s">
        <v>1261</v>
      </c>
      <c r="B2793" s="5" t="s">
        <v>1261</v>
      </c>
      <c r="C2793" s="5" t="str">
        <f t="shared" si="43"/>
        <v>Pseudo%2Dvon%20Willebrand%20disease</v>
      </c>
    </row>
    <row r="2794" spans="1:3" x14ac:dyDescent="0.35">
      <c r="A2794" s="5" t="s">
        <v>2781</v>
      </c>
      <c r="B2794" s="5" t="s">
        <v>2781</v>
      </c>
      <c r="C2794" s="5" t="str">
        <f t="shared" si="43"/>
        <v>Pseudoxanthoma%20elasticum</v>
      </c>
    </row>
    <row r="2795" spans="1:3" x14ac:dyDescent="0.35">
      <c r="A2795" s="5" t="s">
        <v>2396</v>
      </c>
      <c r="B2795" s="5" t="s">
        <v>2396</v>
      </c>
      <c r="C2795" s="5" t="str">
        <f t="shared" si="43"/>
        <v>Pseudoxanthoma%20elasticum%2Dlike%20skin%20manifestations%20with%20retinitis%20pigmentosa</v>
      </c>
    </row>
    <row r="2796" spans="1:3" x14ac:dyDescent="0.35">
      <c r="A2796" s="5" t="s">
        <v>145</v>
      </c>
      <c r="B2796" s="5" t="s">
        <v>278</v>
      </c>
      <c r="C2796" s="5" t="str">
        <f t="shared" si="43"/>
        <v>psoriasis</v>
      </c>
    </row>
    <row r="2797" spans="1:3" x14ac:dyDescent="0.35">
      <c r="A2797" s="5" t="s">
        <v>146</v>
      </c>
      <c r="B2797" s="5" t="s">
        <v>279</v>
      </c>
      <c r="C2797" s="5" t="str">
        <f t="shared" si="43"/>
        <v>psoriatic%20arthritis</v>
      </c>
    </row>
    <row r="2798" spans="1:3" x14ac:dyDescent="0.35">
      <c r="A2798" s="5" t="s">
        <v>1479</v>
      </c>
      <c r="B2798" s="5" t="s">
        <v>1479</v>
      </c>
      <c r="C2798" s="5" t="str">
        <f t="shared" si="43"/>
        <v>Psychomotor%20delay%20due%20to%20S%2Dadenosylhomocysteine%20hydrolase%20deficiency</v>
      </c>
    </row>
    <row r="2799" spans="1:3" x14ac:dyDescent="0.35">
      <c r="A2799" s="5" t="s">
        <v>2580</v>
      </c>
      <c r="B2799" s="5" t="s">
        <v>2580</v>
      </c>
      <c r="C2799" s="5" t="str">
        <f t="shared" si="43"/>
        <v>Psychomotor%20regression%2Doculomotor%20apraxia%2Dmovement%20disorder%2Dnephropathy%20syndrome</v>
      </c>
    </row>
    <row r="2800" spans="1:3" x14ac:dyDescent="0.35">
      <c r="A2800" s="5" t="s">
        <v>3574</v>
      </c>
      <c r="B2800" s="5" t="s">
        <v>3574</v>
      </c>
      <c r="C2800" s="5" t="str">
        <f t="shared" si="43"/>
        <v>PTEN%20hamartoma%20tumor%20syndrome</v>
      </c>
    </row>
    <row r="2801" spans="1:3" x14ac:dyDescent="0.35">
      <c r="A2801" s="5" t="s">
        <v>2674</v>
      </c>
      <c r="B2801" s="5" t="s">
        <v>2674</v>
      </c>
      <c r="C2801" s="5" t="str">
        <f t="shared" si="43"/>
        <v>Pterin%2D4%20alpha%2Dcarbinolamine%20dehydratase%20deficiency</v>
      </c>
    </row>
    <row r="2802" spans="1:3" x14ac:dyDescent="0.35">
      <c r="A2802" s="5" t="s">
        <v>1126</v>
      </c>
      <c r="B2802" s="5" t="s">
        <v>1126</v>
      </c>
      <c r="C2802" s="5" t="str">
        <f t="shared" si="43"/>
        <v>Pterygium%20colli%2Dintellectual%20disability%2Ddigital%20anomalies%20syndrome</v>
      </c>
    </row>
    <row r="2803" spans="1:3" x14ac:dyDescent="0.35">
      <c r="A2803" s="5" t="s">
        <v>1128</v>
      </c>
      <c r="B2803" s="5" t="s">
        <v>1128</v>
      </c>
      <c r="C2803" s="5" t="str">
        <f t="shared" si="43"/>
        <v>Ptosis%2Dstrabismus%2Dectopic%20pupils%20syndrome</v>
      </c>
    </row>
    <row r="2804" spans="1:3" x14ac:dyDescent="0.35">
      <c r="A2804" s="5" t="s">
        <v>1864</v>
      </c>
      <c r="B2804" s="5" t="s">
        <v>1864</v>
      </c>
      <c r="C2804" s="5" t="str">
        <f t="shared" si="43"/>
        <v>Ptosis%2Dupper%20ocular%20movement%20limitation%2Dabsence%20of%20lacrimal%20punctum%20syndrome</v>
      </c>
    </row>
    <row r="2805" spans="1:3" x14ac:dyDescent="0.35">
      <c r="A2805" s="5" t="s">
        <v>407</v>
      </c>
      <c r="B2805" s="5" t="s">
        <v>407</v>
      </c>
      <c r="C2805" s="5" t="str">
        <f t="shared" si="43"/>
        <v>Punctate%20palmoplantar%20keratoderma%20type%201</v>
      </c>
    </row>
    <row r="2806" spans="1:3" x14ac:dyDescent="0.35">
      <c r="A2806" s="5" t="s">
        <v>1395</v>
      </c>
      <c r="B2806" s="5" t="s">
        <v>1395</v>
      </c>
      <c r="C2806" s="5" t="str">
        <f t="shared" si="43"/>
        <v>Punctate%20palmoplantar%20keratoderma%20type%202</v>
      </c>
    </row>
    <row r="2807" spans="1:3" x14ac:dyDescent="0.35">
      <c r="A2807" s="5" t="s">
        <v>1297</v>
      </c>
      <c r="B2807" s="5" t="s">
        <v>1297</v>
      </c>
      <c r="C2807" s="5" t="str">
        <f t="shared" si="43"/>
        <v>Pure%20hair%20and%20nail%20ectodermal%20dysplasia</v>
      </c>
    </row>
    <row r="2808" spans="1:3" x14ac:dyDescent="0.35">
      <c r="A2808" s="5" t="s">
        <v>679</v>
      </c>
      <c r="B2808" s="5" t="s">
        <v>679</v>
      </c>
      <c r="C2808" s="5" t="str">
        <f t="shared" si="43"/>
        <v>Purine%20nucleoside%20phosphorylase%20deficiency</v>
      </c>
    </row>
    <row r="2809" spans="1:3" x14ac:dyDescent="0.35">
      <c r="A2809" s="5" t="s">
        <v>2759</v>
      </c>
      <c r="B2809" s="5" t="s">
        <v>2759</v>
      </c>
      <c r="C2809" s="5" t="str">
        <f t="shared" si="43"/>
        <v>Pycnodysostosis</v>
      </c>
    </row>
    <row r="2810" spans="1:3" x14ac:dyDescent="0.35">
      <c r="A2810" s="5" t="s">
        <v>147</v>
      </c>
      <c r="B2810" s="5" t="s">
        <v>280</v>
      </c>
      <c r="C2810" s="5" t="str">
        <f t="shared" si="43"/>
        <v>pyelonephritis</v>
      </c>
    </row>
    <row r="2811" spans="1:3" x14ac:dyDescent="0.35">
      <c r="A2811" s="5" t="s">
        <v>1129</v>
      </c>
      <c r="B2811" s="5" t="s">
        <v>1129</v>
      </c>
      <c r="C2811" s="5" t="str">
        <f t="shared" si="43"/>
        <v>Pyknoachondrogenesis</v>
      </c>
    </row>
    <row r="2812" spans="1:3" x14ac:dyDescent="0.35">
      <c r="A2812" s="5" t="s">
        <v>1130</v>
      </c>
      <c r="B2812" s="5" t="s">
        <v>1130</v>
      </c>
      <c r="C2812" s="5" t="str">
        <f t="shared" si="43"/>
        <v>Pyle%20disease</v>
      </c>
    </row>
    <row r="2813" spans="1:3" x14ac:dyDescent="0.35">
      <c r="A2813" s="5" t="s">
        <v>1301</v>
      </c>
      <c r="B2813" s="5" t="s">
        <v>1301</v>
      </c>
      <c r="C2813" s="5" t="str">
        <f t="shared" si="43"/>
        <v>Pyogenic%20arthritis%2Dpyoderma%20gangrenosum%2Dacne%20syndrome</v>
      </c>
    </row>
    <row r="2814" spans="1:3" x14ac:dyDescent="0.35">
      <c r="A2814" s="5" t="s">
        <v>1025</v>
      </c>
      <c r="B2814" s="5" t="s">
        <v>1025</v>
      </c>
      <c r="C2814" s="5" t="str">
        <f t="shared" si="43"/>
        <v>Pyramidal%20molars%2Dabnormal%20upper%20lip%20syndrome</v>
      </c>
    </row>
    <row r="2815" spans="1:3" x14ac:dyDescent="0.35">
      <c r="A2815" s="5" t="s">
        <v>2800</v>
      </c>
      <c r="B2815" s="5" t="s">
        <v>2800</v>
      </c>
      <c r="C2815" s="5" t="str">
        <f t="shared" si="43"/>
        <v>Pyridoxal%20phosphate%2Dresponsive%20seizures</v>
      </c>
    </row>
    <row r="2816" spans="1:3" x14ac:dyDescent="0.35">
      <c r="A2816" s="5" t="s">
        <v>2694</v>
      </c>
      <c r="B2816" s="5" t="s">
        <v>2694</v>
      </c>
      <c r="C2816" s="5" t="str">
        <f t="shared" si="43"/>
        <v>Pyridoxine%2Ddependent%20epilepsy</v>
      </c>
    </row>
    <row r="2817" spans="1:3" x14ac:dyDescent="0.35">
      <c r="A2817" s="5" t="s">
        <v>2171</v>
      </c>
      <c r="B2817" s="5" t="s">
        <v>2171</v>
      </c>
      <c r="C2817" s="5" t="str">
        <f t="shared" si="43"/>
        <v>Pyruvate%20carboxylase%20deficiency,%20benign%20type</v>
      </c>
    </row>
    <row r="2818" spans="1:3" x14ac:dyDescent="0.35">
      <c r="A2818" s="5" t="s">
        <v>3587</v>
      </c>
      <c r="B2818" s="5" t="s">
        <v>3587</v>
      </c>
      <c r="C2818" s="5" t="str">
        <f t="shared" ref="C2818:C2881" si="44">SUBSTITUTE(SUBSTITUTE(SUBSTITUTE(B2818, " ", "%20"), "'", "%27"), "-", "%2D")</f>
        <v>Pyruvate%20carboxylase%20deficiency,%20infantile%20type</v>
      </c>
    </row>
    <row r="2819" spans="1:3" x14ac:dyDescent="0.35">
      <c r="A2819" s="5" t="s">
        <v>3060</v>
      </c>
      <c r="B2819" s="5" t="s">
        <v>3060</v>
      </c>
      <c r="C2819" s="5" t="str">
        <f t="shared" si="44"/>
        <v>Pyruvate%20carboxylase%20deficiency,%20severe%20neonatal%20type</v>
      </c>
    </row>
    <row r="2820" spans="1:3" x14ac:dyDescent="0.35">
      <c r="A2820" s="5" t="s">
        <v>2782</v>
      </c>
      <c r="B2820" s="5" t="s">
        <v>2782</v>
      </c>
      <c r="C2820" s="5" t="str">
        <f t="shared" si="44"/>
        <v>Pyruvate%20dehydrogenase%20deficiency</v>
      </c>
    </row>
    <row r="2821" spans="1:3" x14ac:dyDescent="0.35">
      <c r="A2821" s="5" t="s">
        <v>3383</v>
      </c>
      <c r="B2821" s="5" t="s">
        <v>3383</v>
      </c>
      <c r="C2821" s="5" t="str">
        <f t="shared" si="44"/>
        <v>Pyruvate%20dehydrogenase%20E1%2Dalpha%20deficiency</v>
      </c>
    </row>
    <row r="2822" spans="1:3" x14ac:dyDescent="0.35">
      <c r="A2822" s="5" t="s">
        <v>3525</v>
      </c>
      <c r="B2822" s="5" t="s">
        <v>3525</v>
      </c>
      <c r="C2822" s="5" t="str">
        <f t="shared" si="44"/>
        <v>Pyruvate%20dehydrogenase%20E1%2Dbeta%20deficiency</v>
      </c>
    </row>
    <row r="2823" spans="1:3" x14ac:dyDescent="0.35">
      <c r="A2823" s="5" t="s">
        <v>3384</v>
      </c>
      <c r="B2823" s="5" t="s">
        <v>3384</v>
      </c>
      <c r="C2823" s="5" t="str">
        <f t="shared" si="44"/>
        <v>Pyruvate%20dehydrogenase%20E2%20deficiency</v>
      </c>
    </row>
    <row r="2824" spans="1:3" x14ac:dyDescent="0.35">
      <c r="A2824" s="5" t="s">
        <v>997</v>
      </c>
      <c r="B2824" s="5" t="s">
        <v>997</v>
      </c>
      <c r="C2824" s="5" t="str">
        <f t="shared" si="44"/>
        <v>Pyruvate%20dehydrogenase%20E3%20deficiency</v>
      </c>
    </row>
    <row r="2825" spans="1:3" x14ac:dyDescent="0.35">
      <c r="A2825" s="5" t="s">
        <v>3526</v>
      </c>
      <c r="B2825" s="5" t="s">
        <v>3526</v>
      </c>
      <c r="C2825" s="5" t="str">
        <f t="shared" si="44"/>
        <v>Pyruvate%20dehydrogenase%20E3%2Dbinding%20protein%20deficiency</v>
      </c>
    </row>
    <row r="2826" spans="1:3" x14ac:dyDescent="0.35">
      <c r="A2826" s="5" t="s">
        <v>3385</v>
      </c>
      <c r="B2826" s="5" t="s">
        <v>3385</v>
      </c>
      <c r="C2826" s="5" t="str">
        <f t="shared" si="44"/>
        <v>Pyruvate%20dehydrogenase%20phosphatase%20deficiency</v>
      </c>
    </row>
    <row r="2827" spans="1:3" x14ac:dyDescent="0.35">
      <c r="A2827" s="5" t="s">
        <v>616</v>
      </c>
      <c r="B2827" s="5" t="s">
        <v>616</v>
      </c>
      <c r="C2827" s="5" t="str">
        <f t="shared" si="44"/>
        <v>Quebec%20platelet%20disorder</v>
      </c>
    </row>
    <row r="2828" spans="1:3" x14ac:dyDescent="0.35">
      <c r="A2828" s="5" t="s">
        <v>3247</v>
      </c>
      <c r="B2828" s="5" t="s">
        <v>3247</v>
      </c>
      <c r="C2828" s="5" t="str">
        <f t="shared" si="44"/>
        <v>Rabson%2DMendenhall%20syndrome</v>
      </c>
    </row>
    <row r="2829" spans="1:3" x14ac:dyDescent="0.35">
      <c r="A2829" s="5" t="s">
        <v>3036</v>
      </c>
      <c r="B2829" s="5" t="s">
        <v>3036</v>
      </c>
      <c r="C2829" s="5" t="str">
        <f t="shared" si="44"/>
        <v>Radial%20hemimelia</v>
      </c>
    </row>
    <row r="2830" spans="1:3" x14ac:dyDescent="0.35">
      <c r="A2830" s="5" t="s">
        <v>1134</v>
      </c>
      <c r="B2830" s="5" t="s">
        <v>1134</v>
      </c>
      <c r="C2830" s="5" t="str">
        <f t="shared" si="44"/>
        <v>Radial%20ray%20hypoplasia%2Dchoanal%20atresia%20syndrome</v>
      </c>
    </row>
    <row r="2831" spans="1:3" x14ac:dyDescent="0.35">
      <c r="A2831" s="5" t="s">
        <v>1311</v>
      </c>
      <c r="B2831" s="5" t="s">
        <v>1311</v>
      </c>
      <c r="C2831" s="5" t="str">
        <f t="shared" si="44"/>
        <v>Radio%2Dulnar%20synostosis%2Damegakaryocytic%20thrombocytopenia%20syndrome</v>
      </c>
    </row>
    <row r="2832" spans="1:3" x14ac:dyDescent="0.35">
      <c r="A2832" s="5" t="s">
        <v>1132</v>
      </c>
      <c r="B2832" s="5" t="s">
        <v>1132</v>
      </c>
      <c r="C2832" s="5" t="str">
        <f t="shared" si="44"/>
        <v>Ramon%20syndrome</v>
      </c>
    </row>
    <row r="2833" spans="1:3" x14ac:dyDescent="0.35">
      <c r="A2833" s="5" t="s">
        <v>722</v>
      </c>
      <c r="B2833" s="5" t="s">
        <v>722</v>
      </c>
      <c r="C2833" s="5" t="str">
        <f t="shared" si="44"/>
        <v>Ramos%2DArroyo%20syndrome</v>
      </c>
    </row>
    <row r="2834" spans="1:3" x14ac:dyDescent="0.35">
      <c r="A2834" s="5" t="s">
        <v>1133</v>
      </c>
      <c r="B2834" s="5" t="s">
        <v>1133</v>
      </c>
      <c r="C2834" s="5" t="str">
        <f t="shared" si="44"/>
        <v>RAPADILINO%20syndrome</v>
      </c>
    </row>
    <row r="2835" spans="1:3" x14ac:dyDescent="0.35">
      <c r="A2835" s="5" t="s">
        <v>3486</v>
      </c>
      <c r="B2835" s="5" t="s">
        <v>3486</v>
      </c>
      <c r="C2835" s="5" t="str">
        <f t="shared" si="44"/>
        <v>Rare%20hereditary%20hemochromatosis</v>
      </c>
    </row>
    <row r="2836" spans="1:3" x14ac:dyDescent="0.35">
      <c r="A2836" s="5" t="s">
        <v>2400</v>
      </c>
      <c r="B2836" s="5" t="s">
        <v>2400</v>
      </c>
      <c r="C2836" s="5" t="str">
        <f t="shared" si="44"/>
        <v>RARS%2Drelated%20autosomal%20recessive%20hypomyelinating%20leukodystrophy</v>
      </c>
    </row>
    <row r="2837" spans="1:3" x14ac:dyDescent="0.35">
      <c r="A2837" s="5" t="s">
        <v>1606</v>
      </c>
      <c r="B2837" s="5" t="s">
        <v>1606</v>
      </c>
      <c r="C2837" s="5" t="str">
        <f t="shared" si="44"/>
        <v>Ravine%20syndrome</v>
      </c>
    </row>
    <row r="2838" spans="1:3" x14ac:dyDescent="0.35">
      <c r="A2838" s="5" t="s">
        <v>148</v>
      </c>
      <c r="B2838" s="5" t="s">
        <v>281</v>
      </c>
      <c r="C2838" s="5" t="str">
        <f t="shared" si="44"/>
        <v>Raynaud%27s%20phenomenon</v>
      </c>
    </row>
    <row r="2839" spans="1:3" x14ac:dyDescent="0.35">
      <c r="A2839" s="5" t="s">
        <v>1386</v>
      </c>
      <c r="B2839" s="5" t="s">
        <v>1386</v>
      </c>
      <c r="C2839" s="5" t="str">
        <f t="shared" si="44"/>
        <v>Recessive%20dystrophic%20epidermolysis%20bullosa%20inversa</v>
      </c>
    </row>
    <row r="2840" spans="1:3" x14ac:dyDescent="0.35">
      <c r="A2840" s="5" t="s">
        <v>3406</v>
      </c>
      <c r="B2840" s="5" t="s">
        <v>3406</v>
      </c>
      <c r="C2840" s="5" t="str">
        <f t="shared" si="44"/>
        <v>Recessive%20dystrophic%20epidermolysis%20bullosa,%20generalized%20intermediate</v>
      </c>
    </row>
    <row r="2841" spans="1:3" x14ac:dyDescent="0.35">
      <c r="A2841" s="5" t="s">
        <v>1947</v>
      </c>
      <c r="B2841" s="5" t="s">
        <v>1947</v>
      </c>
      <c r="C2841" s="5" t="str">
        <f t="shared" si="44"/>
        <v>Recessive%20intellectual%20disability%2Dmotor%20dysfunction%2Dmultiple%20joint%20contractures%20syndrome</v>
      </c>
    </row>
    <row r="2842" spans="1:3" x14ac:dyDescent="0.35">
      <c r="A2842" s="5" t="s">
        <v>517</v>
      </c>
      <c r="B2842" s="5" t="s">
        <v>517</v>
      </c>
      <c r="C2842" s="5" t="str">
        <f t="shared" si="44"/>
        <v>Recessive%20X%2Dlinked%20ichthyosis</v>
      </c>
    </row>
    <row r="2843" spans="1:3" x14ac:dyDescent="0.35">
      <c r="A2843" s="5" t="s">
        <v>1559</v>
      </c>
      <c r="B2843" s="5" t="s">
        <v>1559</v>
      </c>
      <c r="C2843" s="5" t="str">
        <f t="shared" si="44"/>
        <v>Reducing%20body%20myopathy</v>
      </c>
    </row>
    <row r="2844" spans="1:3" x14ac:dyDescent="0.35">
      <c r="A2844" s="5" t="s">
        <v>680</v>
      </c>
      <c r="B2844" s="5" t="s">
        <v>680</v>
      </c>
      <c r="C2844" s="5" t="str">
        <f t="shared" si="44"/>
        <v>Refsum%20disease</v>
      </c>
    </row>
    <row r="2845" spans="1:3" x14ac:dyDescent="0.35">
      <c r="A2845" s="5" t="s">
        <v>2455</v>
      </c>
      <c r="B2845" s="5" t="s">
        <v>2455</v>
      </c>
      <c r="C2845" s="5" t="str">
        <f t="shared" si="44"/>
        <v>Regressive%20spondylometaphyseal%20dysplasia</v>
      </c>
    </row>
    <row r="2846" spans="1:3" x14ac:dyDescent="0.35">
      <c r="A2846" s="5" t="s">
        <v>1586</v>
      </c>
      <c r="B2846" s="5" t="s">
        <v>1586</v>
      </c>
      <c r="C2846" s="5" t="str">
        <f t="shared" si="44"/>
        <v>Reis%2DBücklers%20corneal%20dystrophy</v>
      </c>
    </row>
    <row r="2847" spans="1:3" x14ac:dyDescent="0.35">
      <c r="A2847" s="5" t="s">
        <v>556</v>
      </c>
      <c r="B2847" s="5" t="s">
        <v>556</v>
      </c>
      <c r="C2847" s="5" t="str">
        <f t="shared" si="44"/>
        <v>Renal%20agenesis</v>
      </c>
    </row>
    <row r="2848" spans="1:3" x14ac:dyDescent="0.35">
      <c r="A2848" s="5" t="s">
        <v>333</v>
      </c>
      <c r="B2848" s="5" t="s">
        <v>333</v>
      </c>
      <c r="C2848" s="5" t="str">
        <f t="shared" si="44"/>
        <v>Renal%20agenesis,%20bilateral</v>
      </c>
    </row>
    <row r="2849" spans="1:3" x14ac:dyDescent="0.35">
      <c r="A2849" s="5" t="s">
        <v>1516</v>
      </c>
      <c r="B2849" s="5" t="s">
        <v>1516</v>
      </c>
      <c r="C2849" s="5" t="str">
        <f t="shared" si="44"/>
        <v>Renal%20agenesis,%20unilateral</v>
      </c>
    </row>
    <row r="2850" spans="1:3" x14ac:dyDescent="0.35">
      <c r="A2850" s="5" t="s">
        <v>2673</v>
      </c>
      <c r="B2850" s="5" t="s">
        <v>2673</v>
      </c>
      <c r="C2850" s="5" t="str">
        <f t="shared" si="44"/>
        <v>Renal%20coloboma%20syndrome</v>
      </c>
    </row>
    <row r="2851" spans="1:3" x14ac:dyDescent="0.35">
      <c r="A2851" s="5" t="s">
        <v>1548</v>
      </c>
      <c r="B2851" s="5" t="s">
        <v>1548</v>
      </c>
      <c r="C2851" s="5" t="str">
        <f t="shared" si="44"/>
        <v>Renier%2DGabreels%2DJasper%20syndrome</v>
      </c>
    </row>
    <row r="2852" spans="1:3" x14ac:dyDescent="0.35">
      <c r="A2852" s="5" t="s">
        <v>1178</v>
      </c>
      <c r="B2852" s="5" t="s">
        <v>1178</v>
      </c>
      <c r="C2852" s="5" t="str">
        <f t="shared" si="44"/>
        <v>Renpenning%20syndrome</v>
      </c>
    </row>
    <row r="2853" spans="1:3" x14ac:dyDescent="0.35">
      <c r="A2853" s="5" t="s">
        <v>1829</v>
      </c>
      <c r="B2853" s="5" t="s">
        <v>1829</v>
      </c>
      <c r="C2853" s="5" t="str">
        <f t="shared" si="44"/>
        <v>REN%2Drelated%20autosomal%20dominant%20tubulointerstitial%20kidney%20disease</v>
      </c>
    </row>
    <row r="2854" spans="1:3" x14ac:dyDescent="0.35">
      <c r="A2854" s="5" t="s">
        <v>2557</v>
      </c>
      <c r="B2854" s="5" t="s">
        <v>2557</v>
      </c>
      <c r="C2854" s="5" t="str">
        <f t="shared" si="44"/>
        <v>RERE%2Drelated%20neurodevelopmental%20syndrome</v>
      </c>
    </row>
    <row r="2855" spans="1:3" x14ac:dyDescent="0.35">
      <c r="A2855" s="5" t="s">
        <v>1601</v>
      </c>
      <c r="B2855" s="5" t="s">
        <v>1601</v>
      </c>
      <c r="C2855" s="5" t="str">
        <f t="shared" si="44"/>
        <v>Resistance%20to%20thyrotropin%2Dreleasing%20hormone%20syndrome</v>
      </c>
    </row>
    <row r="2856" spans="1:3" x14ac:dyDescent="0.35">
      <c r="A2856" s="5" t="s">
        <v>851</v>
      </c>
      <c r="B2856" s="5" t="s">
        <v>851</v>
      </c>
      <c r="C2856" s="5" t="str">
        <f t="shared" si="44"/>
        <v>Restrictive%20dermopathy</v>
      </c>
    </row>
    <row r="2857" spans="1:3" x14ac:dyDescent="0.35">
      <c r="A2857" s="5" t="s">
        <v>3013</v>
      </c>
      <c r="B2857" s="5" t="s">
        <v>3013</v>
      </c>
      <c r="C2857" s="5" t="str">
        <f t="shared" si="44"/>
        <v>Reticular%20dysgenesis</v>
      </c>
    </row>
    <row r="2858" spans="1:3" x14ac:dyDescent="0.35">
      <c r="A2858" s="5" t="s">
        <v>1779</v>
      </c>
      <c r="B2858" s="5" t="s">
        <v>1779</v>
      </c>
      <c r="C2858" s="5" t="str">
        <f t="shared" si="44"/>
        <v>Reticulate%20acropigmentation%20of%20Kitamura</v>
      </c>
    </row>
    <row r="2859" spans="1:3" x14ac:dyDescent="0.35">
      <c r="A2859" s="5" t="s">
        <v>3364</v>
      </c>
      <c r="B2859" s="5" t="s">
        <v>3364</v>
      </c>
      <c r="C2859" s="5" t="str">
        <f t="shared" si="44"/>
        <v>Retinal%20capillary%20malformation</v>
      </c>
    </row>
    <row r="2860" spans="1:3" x14ac:dyDescent="0.35">
      <c r="A2860" s="5" t="s">
        <v>845</v>
      </c>
      <c r="B2860" s="5" t="s">
        <v>845</v>
      </c>
      <c r="C2860" s="5" t="str">
        <f t="shared" si="44"/>
        <v>Retinal%20degeneration%2Dnanophthalmos%2Dglaucoma%20syndrome</v>
      </c>
    </row>
    <row r="2861" spans="1:3" x14ac:dyDescent="0.35">
      <c r="A2861" s="5" t="s">
        <v>2271</v>
      </c>
      <c r="B2861" s="5" t="s">
        <v>2271</v>
      </c>
      <c r="C2861" s="5" t="str">
        <f t="shared" si="44"/>
        <v>Retinal%20dystrophy%20with%20inner%20retinal%20dysfunction%20and%20ganglion%20cell%20anomalies</v>
      </c>
    </row>
    <row r="2862" spans="1:3" x14ac:dyDescent="0.35">
      <c r="A2862" s="5" t="s">
        <v>3515</v>
      </c>
      <c r="B2862" s="5" t="s">
        <v>3515</v>
      </c>
      <c r="C2862" s="5" t="str">
        <f t="shared" si="44"/>
        <v>Retinal%20vasculopathy%20with%20cerebral%20leukoencephalopathy%20and%20systemic%20manifestations</v>
      </c>
    </row>
    <row r="2863" spans="1:3" x14ac:dyDescent="0.35">
      <c r="A2863" s="5" t="s">
        <v>331</v>
      </c>
      <c r="B2863" s="5" t="s">
        <v>331</v>
      </c>
      <c r="C2863" s="5" t="str">
        <f t="shared" si="44"/>
        <v>Retinitis%20pigmentosa</v>
      </c>
    </row>
    <row r="2864" spans="1:3" x14ac:dyDescent="0.35">
      <c r="A2864" s="5" t="s">
        <v>149</v>
      </c>
      <c r="B2864" s="5" t="s">
        <v>282</v>
      </c>
      <c r="C2864" s="5" t="str">
        <f t="shared" si="44"/>
        <v>retinitis%20pigmentosa</v>
      </c>
    </row>
    <row r="2865" spans="1:3" x14ac:dyDescent="0.35">
      <c r="A2865" s="5" t="s">
        <v>2559</v>
      </c>
      <c r="B2865" s="5" t="s">
        <v>2559</v>
      </c>
      <c r="C2865" s="5" t="str">
        <f t="shared" si="44"/>
        <v>Retinitis%20pigmentosa%2Dhearing%20loss%2Dpremature%20aging%2Dshort%20stature%2Dfacial%20dysmorphism%20syndrome</v>
      </c>
    </row>
    <row r="2866" spans="1:3" x14ac:dyDescent="0.35">
      <c r="A2866" s="5" t="s">
        <v>1145</v>
      </c>
      <c r="B2866" s="5" t="s">
        <v>1145</v>
      </c>
      <c r="C2866" s="5" t="str">
        <f t="shared" si="44"/>
        <v>Retinitis%20pigmentosa%2Dintellectual%20disability%2Ddeafness%2Dhypogonadism%20syndrome</v>
      </c>
    </row>
    <row r="2867" spans="1:3" x14ac:dyDescent="0.35">
      <c r="A2867" s="5" t="s">
        <v>2395</v>
      </c>
      <c r="B2867" s="5" t="s">
        <v>2395</v>
      </c>
      <c r="C2867" s="5" t="str">
        <f t="shared" si="44"/>
        <v>Retinitis%20pigmentosa%2Djuvenile%20cataract%2Dshort%20stature%2Dintellectual%20disability%20syndrome</v>
      </c>
    </row>
    <row r="2868" spans="1:3" x14ac:dyDescent="0.35">
      <c r="A2868" s="5" t="s">
        <v>607</v>
      </c>
      <c r="B2868" s="5" t="s">
        <v>607</v>
      </c>
      <c r="C2868" s="5" t="str">
        <f t="shared" si="44"/>
        <v>Retinitis%20punctata%20albescens</v>
      </c>
    </row>
    <row r="2869" spans="1:3" x14ac:dyDescent="0.35">
      <c r="A2869" s="5" t="s">
        <v>18</v>
      </c>
      <c r="B2869" s="5" t="s">
        <v>18</v>
      </c>
      <c r="C2869" s="5" t="str">
        <f t="shared" si="44"/>
        <v>Rett%20Syndrome</v>
      </c>
    </row>
    <row r="2870" spans="1:3" x14ac:dyDescent="0.35">
      <c r="A2870" s="5" t="s">
        <v>1993</v>
      </c>
      <c r="B2870" s="5" t="s">
        <v>1993</v>
      </c>
      <c r="C2870" s="5" t="str">
        <f t="shared" si="44"/>
        <v>Reunion%20Island%20Larsen%2Dlike%20syndrome</v>
      </c>
    </row>
    <row r="2871" spans="1:3" x14ac:dyDescent="0.35">
      <c r="A2871" s="5" t="s">
        <v>2791</v>
      </c>
      <c r="B2871" s="5" t="s">
        <v>2791</v>
      </c>
      <c r="C2871" s="5" t="str">
        <f t="shared" si="44"/>
        <v>Revesz%20syndrome</v>
      </c>
    </row>
    <row r="2872" spans="1:3" x14ac:dyDescent="0.35">
      <c r="A2872" s="5" t="s">
        <v>1885</v>
      </c>
      <c r="B2872" s="5" t="s">
        <v>1885</v>
      </c>
      <c r="C2872" s="5" t="str">
        <f t="shared" si="44"/>
        <v>RFT1%2DCDG</v>
      </c>
    </row>
    <row r="2873" spans="1:3" x14ac:dyDescent="0.35">
      <c r="A2873" s="5" t="s">
        <v>2981</v>
      </c>
      <c r="B2873" s="5" t="s">
        <v>2981</v>
      </c>
      <c r="C2873" s="5" t="str">
        <f t="shared" si="44"/>
        <v>RFVT2%2Drelated%20riboflavin%20transporter%20deficiency</v>
      </c>
    </row>
    <row r="2874" spans="1:3" x14ac:dyDescent="0.35">
      <c r="A2874" s="5" t="s">
        <v>2982</v>
      </c>
      <c r="B2874" s="5" t="s">
        <v>2982</v>
      </c>
      <c r="C2874" s="5" t="str">
        <f t="shared" si="44"/>
        <v>RFVT3%2Drelated%20riboflavin%20transporter%20deficiency</v>
      </c>
    </row>
    <row r="2875" spans="1:3" x14ac:dyDescent="0.35">
      <c r="A2875" s="5" t="s">
        <v>3365</v>
      </c>
      <c r="B2875" s="5" t="s">
        <v>3365</v>
      </c>
      <c r="C2875" s="5" t="str">
        <f t="shared" si="44"/>
        <v>Rh%20deficiency%20syndrome</v>
      </c>
    </row>
    <row r="2876" spans="1:3" x14ac:dyDescent="0.35">
      <c r="A2876" s="5" t="s">
        <v>150</v>
      </c>
      <c r="B2876" s="5" t="s">
        <v>283</v>
      </c>
      <c r="C2876" s="5" t="str">
        <f t="shared" si="44"/>
        <v>rheumatoid%20arthritis</v>
      </c>
    </row>
    <row r="2877" spans="1:3" x14ac:dyDescent="0.35">
      <c r="A2877" s="5" t="s">
        <v>2770</v>
      </c>
      <c r="B2877" s="5" t="s">
        <v>2770</v>
      </c>
      <c r="C2877" s="5" t="str">
        <f t="shared" si="44"/>
        <v>Rhizomelic%20chondrodysplasia%20punctata</v>
      </c>
    </row>
    <row r="2878" spans="1:3" x14ac:dyDescent="0.35">
      <c r="A2878" s="5" t="s">
        <v>2523</v>
      </c>
      <c r="B2878" s="5" t="s">
        <v>2523</v>
      </c>
      <c r="C2878" s="5" t="str">
        <f t="shared" si="44"/>
        <v>Rhizomelic%20chondrodysplasia%20punctata%20type%205</v>
      </c>
    </row>
    <row r="2879" spans="1:3" x14ac:dyDescent="0.35">
      <c r="A2879" s="5" t="s">
        <v>1702</v>
      </c>
      <c r="B2879" s="5" t="s">
        <v>1702</v>
      </c>
      <c r="C2879" s="5" t="str">
        <f t="shared" si="44"/>
        <v>RHYNS%20syndrome</v>
      </c>
    </row>
    <row r="2880" spans="1:3" x14ac:dyDescent="0.35">
      <c r="A2880" s="5" t="s">
        <v>1558</v>
      </c>
      <c r="B2880" s="5" t="s">
        <v>1558</v>
      </c>
      <c r="C2880" s="5" t="str">
        <f t="shared" si="44"/>
        <v>Riboflavin%20transporter%20deficiency</v>
      </c>
    </row>
    <row r="2881" spans="1:3" x14ac:dyDescent="0.35">
      <c r="A2881" s="5" t="s">
        <v>2412</v>
      </c>
      <c r="B2881" s="5" t="s">
        <v>2412</v>
      </c>
      <c r="C2881" s="5" t="str">
        <f t="shared" si="44"/>
        <v>Ribose%2D5%2DP%20isomerase%20deficiency</v>
      </c>
    </row>
    <row r="2882" spans="1:3" x14ac:dyDescent="0.35">
      <c r="A2882" s="5" t="s">
        <v>3274</v>
      </c>
      <c r="B2882" s="5" t="s">
        <v>3274</v>
      </c>
      <c r="C2882" s="5" t="str">
        <f t="shared" ref="C2882:C2945" si="45">SUBSTITUTE(SUBSTITUTE(SUBSTITUTE(B2882, " ", "%20"), "'", "%27"), "-", "%2D")</f>
        <v>Richards%2DRundle%20syndrome</v>
      </c>
    </row>
    <row r="2883" spans="1:3" x14ac:dyDescent="0.35">
      <c r="A2883" s="5" t="s">
        <v>1146</v>
      </c>
      <c r="B2883" s="5" t="s">
        <v>1146</v>
      </c>
      <c r="C2883" s="5" t="str">
        <f t="shared" si="45"/>
        <v>Richieri%20Costa%2DPereira%20syndrome</v>
      </c>
    </row>
    <row r="2884" spans="1:3" x14ac:dyDescent="0.35">
      <c r="A2884" s="5" t="s">
        <v>2351</v>
      </c>
      <c r="B2884" s="5" t="s">
        <v>2351</v>
      </c>
      <c r="C2884" s="5" t="str">
        <f t="shared" si="45"/>
        <v>RIDDLE%20syndrome</v>
      </c>
    </row>
    <row r="2885" spans="1:3" x14ac:dyDescent="0.35">
      <c r="A2885" s="5" t="s">
        <v>3089</v>
      </c>
      <c r="B2885" s="5" t="s">
        <v>3089</v>
      </c>
      <c r="C2885" s="5" t="str">
        <f t="shared" si="45"/>
        <v>Right%20sided%20atrial%20isomerism</v>
      </c>
    </row>
    <row r="2886" spans="1:3" x14ac:dyDescent="0.35">
      <c r="A2886" s="5" t="s">
        <v>1830</v>
      </c>
      <c r="B2886" s="5" t="s">
        <v>1830</v>
      </c>
      <c r="C2886" s="5" t="str">
        <f t="shared" si="45"/>
        <v>RIN2%20syndrome</v>
      </c>
    </row>
    <row r="2887" spans="1:3" x14ac:dyDescent="0.35">
      <c r="A2887" s="5" t="s">
        <v>1513</v>
      </c>
      <c r="B2887" s="5" t="s">
        <v>1513</v>
      </c>
      <c r="C2887" s="5" t="str">
        <f t="shared" si="45"/>
        <v>Ring%20dermoid%20of%20cornea</v>
      </c>
    </row>
    <row r="2888" spans="1:3" x14ac:dyDescent="0.35">
      <c r="A2888" s="5" t="s">
        <v>2695</v>
      </c>
      <c r="B2888" s="5" t="s">
        <v>2695</v>
      </c>
      <c r="C2888" s="5" t="str">
        <f t="shared" si="45"/>
        <v>Roberts%20syndrome</v>
      </c>
    </row>
    <row r="2889" spans="1:3" x14ac:dyDescent="0.35">
      <c r="A2889" s="5" t="s">
        <v>2718</v>
      </c>
      <c r="B2889" s="5" t="s">
        <v>2718</v>
      </c>
      <c r="C2889" s="5" t="str">
        <f t="shared" si="45"/>
        <v>Robinow%20syndrome</v>
      </c>
    </row>
    <row r="2890" spans="1:3" x14ac:dyDescent="0.35">
      <c r="A2890" s="5" t="s">
        <v>3232</v>
      </c>
      <c r="B2890" s="5" t="s">
        <v>3232</v>
      </c>
      <c r="C2890" s="5" t="str">
        <f t="shared" si="45"/>
        <v>Roch%2DLeri%20mesosomatous%20lipomatosis</v>
      </c>
    </row>
    <row r="2891" spans="1:3" x14ac:dyDescent="0.35">
      <c r="A2891" s="5" t="s">
        <v>2170</v>
      </c>
      <c r="B2891" s="5" t="s">
        <v>2170</v>
      </c>
      <c r="C2891" s="5" t="str">
        <f t="shared" si="45"/>
        <v>Roifman%20syndrome</v>
      </c>
    </row>
    <row r="2892" spans="1:3" x14ac:dyDescent="0.35">
      <c r="A2892" s="5" t="s">
        <v>2864</v>
      </c>
      <c r="B2892" s="5" t="s">
        <v>2864</v>
      </c>
      <c r="C2892" s="5" t="str">
        <f t="shared" si="45"/>
        <v>Rolandic%20epilepsy</v>
      </c>
    </row>
    <row r="2893" spans="1:3" x14ac:dyDescent="0.35">
      <c r="A2893" s="5" t="s">
        <v>2813</v>
      </c>
      <c r="B2893" s="5" t="s">
        <v>2813</v>
      </c>
      <c r="C2893" s="5" t="str">
        <f t="shared" si="45"/>
        <v>Romano%2DWard%20syndrome</v>
      </c>
    </row>
    <row r="2894" spans="1:3" x14ac:dyDescent="0.35">
      <c r="A2894" s="5" t="s">
        <v>2693</v>
      </c>
      <c r="B2894" s="5" t="s">
        <v>2693</v>
      </c>
      <c r="C2894" s="5" t="str">
        <f t="shared" si="45"/>
        <v>Rothmund%2DThomson%20syndrome</v>
      </c>
    </row>
    <row r="2895" spans="1:3" x14ac:dyDescent="0.35">
      <c r="A2895" s="5" t="s">
        <v>1841</v>
      </c>
      <c r="B2895" s="5" t="s">
        <v>1841</v>
      </c>
      <c r="C2895" s="5" t="str">
        <f t="shared" si="45"/>
        <v>Rothmund%2DThomson%20syndrome%20type%201</v>
      </c>
    </row>
    <row r="2896" spans="1:3" x14ac:dyDescent="0.35">
      <c r="A2896" s="5" t="s">
        <v>1842</v>
      </c>
      <c r="B2896" s="5" t="s">
        <v>1842</v>
      </c>
      <c r="C2896" s="5" t="str">
        <f t="shared" si="45"/>
        <v>Rothmund%2DThomson%20syndrome%20type%202</v>
      </c>
    </row>
    <row r="2897" spans="1:3" x14ac:dyDescent="0.35">
      <c r="A2897" s="5" t="s">
        <v>1148</v>
      </c>
      <c r="B2897" s="5" t="s">
        <v>1148</v>
      </c>
      <c r="C2897" s="5" t="str">
        <f t="shared" si="45"/>
        <v>Rotor%20syndrome</v>
      </c>
    </row>
    <row r="2898" spans="1:3" x14ac:dyDescent="0.35">
      <c r="A2898" s="5" t="s">
        <v>2274</v>
      </c>
      <c r="B2898" s="5" t="s">
        <v>2274</v>
      </c>
      <c r="C2898" s="5" t="str">
        <f t="shared" si="45"/>
        <v>Sacral%20agenesis%2Dabnormal%20ossification%20of%20the%20vertebral%20bodies%2Dpersistent%20notochordal%20canal%20syndrome</v>
      </c>
    </row>
    <row r="2899" spans="1:3" x14ac:dyDescent="0.35">
      <c r="A2899" s="5" t="s">
        <v>562</v>
      </c>
      <c r="B2899" s="5" t="s">
        <v>562</v>
      </c>
      <c r="C2899" s="5" t="str">
        <f t="shared" si="45"/>
        <v>Saethre%2DChotzen%20syndrome</v>
      </c>
    </row>
    <row r="2900" spans="1:3" x14ac:dyDescent="0.35">
      <c r="A2900" s="5" t="s">
        <v>1701</v>
      </c>
      <c r="B2900" s="5" t="s">
        <v>1701</v>
      </c>
      <c r="C2900" s="5" t="str">
        <f t="shared" si="45"/>
        <v>Saldino%2DMainzer%20syndrome</v>
      </c>
    </row>
    <row r="2901" spans="1:3" x14ac:dyDescent="0.35">
      <c r="A2901" s="5" t="s">
        <v>2730</v>
      </c>
      <c r="B2901" s="5" t="s">
        <v>2730</v>
      </c>
      <c r="C2901" s="5" t="str">
        <f t="shared" si="45"/>
        <v>Salla%20disease</v>
      </c>
    </row>
    <row r="2902" spans="1:3" x14ac:dyDescent="0.35">
      <c r="A2902" s="5" t="s">
        <v>439</v>
      </c>
      <c r="B2902" s="5" t="s">
        <v>439</v>
      </c>
      <c r="C2902" s="5" t="str">
        <f t="shared" si="45"/>
        <v>Sandhoff%20disease</v>
      </c>
    </row>
    <row r="2903" spans="1:3" x14ac:dyDescent="0.35">
      <c r="A2903" s="5" t="s">
        <v>392</v>
      </c>
      <c r="B2903" s="5" t="s">
        <v>392</v>
      </c>
      <c r="C2903" s="5" t="str">
        <f t="shared" si="45"/>
        <v>Sanfilippo%20syndrome%20type%20A</v>
      </c>
    </row>
    <row r="2904" spans="1:3" x14ac:dyDescent="0.35">
      <c r="A2904" s="5" t="s">
        <v>511</v>
      </c>
      <c r="B2904" s="5" t="s">
        <v>511</v>
      </c>
      <c r="C2904" s="5" t="str">
        <f t="shared" si="45"/>
        <v>Sanfilippo%20syndrome%20type%20B</v>
      </c>
    </row>
    <row r="2905" spans="1:3" x14ac:dyDescent="0.35">
      <c r="A2905" s="5" t="s">
        <v>472</v>
      </c>
      <c r="B2905" s="5" t="s">
        <v>472</v>
      </c>
      <c r="C2905" s="5" t="str">
        <f t="shared" si="45"/>
        <v>Sanfilippo%20syndrome%20type%20C</v>
      </c>
    </row>
    <row r="2906" spans="1:3" x14ac:dyDescent="0.35">
      <c r="A2906" s="5" t="s">
        <v>3099</v>
      </c>
      <c r="B2906" s="5" t="s">
        <v>3099</v>
      </c>
      <c r="C2906" s="5" t="str">
        <f t="shared" si="45"/>
        <v>Sanfilippo%20syndrome%20type%20D</v>
      </c>
    </row>
    <row r="2907" spans="1:3" x14ac:dyDescent="0.35">
      <c r="A2907" s="5" t="s">
        <v>3303</v>
      </c>
      <c r="B2907" s="5" t="s">
        <v>3303</v>
      </c>
      <c r="C2907" s="5" t="str">
        <f t="shared" si="45"/>
        <v>Sanjad%2DSakati%20syndrome</v>
      </c>
    </row>
    <row r="2908" spans="1:3" x14ac:dyDescent="0.35">
      <c r="A2908" s="5" t="s">
        <v>151</v>
      </c>
      <c r="B2908" s="5" t="s">
        <v>284</v>
      </c>
      <c r="C2908" s="5" t="str">
        <f t="shared" si="45"/>
        <v>sarcosinemia</v>
      </c>
    </row>
    <row r="2909" spans="1:3" x14ac:dyDescent="0.35">
      <c r="A2909" s="5" t="s">
        <v>151</v>
      </c>
      <c r="B2909" s="5" t="s">
        <v>151</v>
      </c>
      <c r="C2909" s="5" t="str">
        <f t="shared" si="45"/>
        <v>Sarcosinemia</v>
      </c>
    </row>
    <row r="2910" spans="1:3" x14ac:dyDescent="0.35">
      <c r="A2910" s="5" t="s">
        <v>714</v>
      </c>
      <c r="B2910" s="5" t="s">
        <v>714</v>
      </c>
      <c r="C2910" s="5" t="str">
        <f t="shared" si="45"/>
        <v>Scalp%20defects%2Dpostaxial%20polydactyly%20syndrome</v>
      </c>
    </row>
    <row r="2911" spans="1:3" x14ac:dyDescent="0.35">
      <c r="A2911" s="5" t="s">
        <v>914</v>
      </c>
      <c r="B2911" s="5" t="s">
        <v>914</v>
      </c>
      <c r="C2911" s="5" t="str">
        <f t="shared" si="45"/>
        <v>Scalp%2Dear%2Dnipple%20syndrome</v>
      </c>
    </row>
    <row r="2912" spans="1:3" x14ac:dyDescent="0.35">
      <c r="A2912" s="5" t="s">
        <v>2368</v>
      </c>
      <c r="B2912" s="5" t="s">
        <v>2368</v>
      </c>
      <c r="C2912" s="5" t="str">
        <f t="shared" si="45"/>
        <v>Scapuloperoneal%20spinal%20muscular%20atrophy</v>
      </c>
    </row>
    <row r="2913" spans="1:3" x14ac:dyDescent="0.35">
      <c r="A2913" s="5" t="s">
        <v>1149</v>
      </c>
      <c r="B2913" s="5" t="s">
        <v>1149</v>
      </c>
      <c r="C2913" s="5" t="str">
        <f t="shared" si="45"/>
        <v>SCARF%20syndrome</v>
      </c>
    </row>
    <row r="2914" spans="1:3" x14ac:dyDescent="0.35">
      <c r="A2914" s="5" t="s">
        <v>3100</v>
      </c>
      <c r="B2914" s="5" t="s">
        <v>3100</v>
      </c>
      <c r="C2914" s="5" t="str">
        <f t="shared" si="45"/>
        <v>Scheie%20syndrome</v>
      </c>
    </row>
    <row r="2915" spans="1:3" x14ac:dyDescent="0.35">
      <c r="A2915" s="5" t="s">
        <v>988</v>
      </c>
      <c r="B2915" s="5" t="s">
        <v>988</v>
      </c>
      <c r="C2915" s="5" t="str">
        <f t="shared" si="45"/>
        <v>Schilbach%2DRott%20syndrome</v>
      </c>
    </row>
    <row r="2916" spans="1:3" x14ac:dyDescent="0.35">
      <c r="A2916" s="5" t="s">
        <v>872</v>
      </c>
      <c r="B2916" s="5" t="s">
        <v>872</v>
      </c>
      <c r="C2916" s="5" t="str">
        <f t="shared" si="45"/>
        <v>Schimke%20immuno%2Dosseous%20dysplasia</v>
      </c>
    </row>
    <row r="2917" spans="1:3" x14ac:dyDescent="0.35">
      <c r="A2917" s="5" t="s">
        <v>499</v>
      </c>
      <c r="B2917" s="5" t="s">
        <v>499</v>
      </c>
      <c r="C2917" s="5" t="str">
        <f t="shared" si="45"/>
        <v>Schizencephaly</v>
      </c>
    </row>
    <row r="2918" spans="1:3" x14ac:dyDescent="0.35">
      <c r="A2918" s="5" t="s">
        <v>2929</v>
      </c>
      <c r="B2918" s="5" t="s">
        <v>2929</v>
      </c>
      <c r="C2918" s="5" t="str">
        <f t="shared" si="45"/>
        <v>Schneckenbecken%20dysplasia</v>
      </c>
    </row>
    <row r="2919" spans="1:3" x14ac:dyDescent="0.35">
      <c r="A2919" s="5" t="s">
        <v>1587</v>
      </c>
      <c r="B2919" s="5" t="s">
        <v>1587</v>
      </c>
      <c r="C2919" s="5" t="str">
        <f t="shared" si="45"/>
        <v>Schnyder%20corneal%20dystrophy</v>
      </c>
    </row>
    <row r="2920" spans="1:3" x14ac:dyDescent="0.35">
      <c r="A2920" s="5" t="s">
        <v>1252</v>
      </c>
      <c r="B2920" s="5" t="s">
        <v>1252</v>
      </c>
      <c r="C2920" s="5" t="str">
        <f t="shared" si="45"/>
        <v>Schöpf%2DSchulz%2DPassarge%20syndrome</v>
      </c>
    </row>
    <row r="2921" spans="1:3" x14ac:dyDescent="0.35">
      <c r="A2921" s="5" t="s">
        <v>3087</v>
      </c>
      <c r="B2921" s="5" t="s">
        <v>3087</v>
      </c>
      <c r="C2921" s="5" t="str">
        <f t="shared" si="45"/>
        <v>Schwannomatosis</v>
      </c>
    </row>
    <row r="2922" spans="1:3" x14ac:dyDescent="0.35">
      <c r="A2922" s="5" t="s">
        <v>682</v>
      </c>
      <c r="B2922" s="5" t="s">
        <v>682</v>
      </c>
      <c r="C2922" s="5" t="str">
        <f t="shared" si="45"/>
        <v>Schwartz%2DJampel%20syndrome</v>
      </c>
    </row>
    <row r="2923" spans="1:3" x14ac:dyDescent="0.35">
      <c r="A2923" s="5" t="s">
        <v>1151</v>
      </c>
      <c r="B2923" s="5" t="s">
        <v>1151</v>
      </c>
      <c r="C2923" s="5" t="str">
        <f t="shared" si="45"/>
        <v>Sclerosteosis</v>
      </c>
    </row>
    <row r="2924" spans="1:3" x14ac:dyDescent="0.35">
      <c r="A2924" s="5" t="s">
        <v>683</v>
      </c>
      <c r="B2924" s="5" t="s">
        <v>683</v>
      </c>
      <c r="C2924" s="5" t="str">
        <f t="shared" si="45"/>
        <v>Scott%20syndrome</v>
      </c>
    </row>
    <row r="2925" spans="1:3" x14ac:dyDescent="0.35">
      <c r="A2925" s="5" t="s">
        <v>1712</v>
      </c>
      <c r="B2925" s="5" t="s">
        <v>1712</v>
      </c>
      <c r="C2925" s="5" t="str">
        <f t="shared" si="45"/>
        <v>Sea%2Dblue%20histiocytosis</v>
      </c>
    </row>
    <row r="2926" spans="1:3" x14ac:dyDescent="0.35">
      <c r="A2926" s="5" t="s">
        <v>1756</v>
      </c>
      <c r="B2926" s="5" t="s">
        <v>1756</v>
      </c>
      <c r="C2926" s="5" t="str">
        <f t="shared" si="45"/>
        <v>Seborrhea%2Dlike%20dermatitis%20with%20psoriasiform%20elements</v>
      </c>
    </row>
    <row r="2927" spans="1:3" x14ac:dyDescent="0.35">
      <c r="A2927" s="5" t="s">
        <v>563</v>
      </c>
      <c r="B2927" s="5" t="s">
        <v>563</v>
      </c>
      <c r="C2927" s="5" t="str">
        <f t="shared" si="45"/>
        <v>Seckel%20syndrome</v>
      </c>
    </row>
    <row r="2928" spans="1:3" x14ac:dyDescent="0.35">
      <c r="A2928" s="5" t="s">
        <v>3438</v>
      </c>
      <c r="B2928" s="5" t="s">
        <v>3438</v>
      </c>
      <c r="C2928" s="5" t="str">
        <f t="shared" si="45"/>
        <v>Secondary%20polycythemia</v>
      </c>
    </row>
    <row r="2929" spans="1:3" x14ac:dyDescent="0.35">
      <c r="A2929" s="5" t="s">
        <v>1349</v>
      </c>
      <c r="B2929" s="5" t="s">
        <v>1349</v>
      </c>
      <c r="C2929" s="5" t="str">
        <f t="shared" si="45"/>
        <v>Seizures%2Dintellectual%20disability%20due%20to%20hydroxylysinuria%20syndrome</v>
      </c>
    </row>
    <row r="2930" spans="1:3" x14ac:dyDescent="0.35">
      <c r="A2930" s="5" t="s">
        <v>2511</v>
      </c>
      <c r="B2930" s="5" t="s">
        <v>2511</v>
      </c>
      <c r="C2930" s="5" t="str">
        <f t="shared" si="45"/>
        <v>Seizures%2Dscoliosis%2Dmacrocephaly%20syndrome</v>
      </c>
    </row>
    <row r="2931" spans="1:3" x14ac:dyDescent="0.35">
      <c r="A2931" s="5" t="s">
        <v>1967</v>
      </c>
      <c r="B2931" s="5" t="s">
        <v>1967</v>
      </c>
      <c r="C2931" s="5" t="str">
        <f t="shared" si="45"/>
        <v>Self%2Dimproving%20collodion%20baby</v>
      </c>
    </row>
    <row r="2932" spans="1:3" x14ac:dyDescent="0.35">
      <c r="A2932" s="5" t="s">
        <v>3396</v>
      </c>
      <c r="B2932" s="5" t="s">
        <v>3396</v>
      </c>
      <c r="C2932" s="5" t="str">
        <f t="shared" si="45"/>
        <v>Senior%2DBoichis%20syndrome</v>
      </c>
    </row>
    <row r="2933" spans="1:3" x14ac:dyDescent="0.35">
      <c r="A2933" s="5" t="s">
        <v>1152</v>
      </c>
      <c r="B2933" s="5" t="s">
        <v>1152</v>
      </c>
      <c r="C2933" s="5" t="str">
        <f t="shared" si="45"/>
        <v>Senior%2DLoken%20syndrome</v>
      </c>
    </row>
    <row r="2934" spans="1:3" x14ac:dyDescent="0.35">
      <c r="A2934" s="5" t="s">
        <v>1838</v>
      </c>
      <c r="B2934" s="5" t="s">
        <v>1838</v>
      </c>
      <c r="C2934" s="5" t="str">
        <f t="shared" si="45"/>
        <v>Sensorineural%20deafness%20with%20dilated%20cardiomyopathy</v>
      </c>
    </row>
    <row r="2935" spans="1:3" x14ac:dyDescent="0.35">
      <c r="A2935" s="5" t="s">
        <v>1288</v>
      </c>
      <c r="B2935" s="5" t="s">
        <v>1288</v>
      </c>
      <c r="C2935" s="5" t="str">
        <f t="shared" si="45"/>
        <v>Sensorineural%20hearing%20loss%2Dearly%20graying%2Dessential%20tremor%20syndrome</v>
      </c>
    </row>
    <row r="2936" spans="1:3" x14ac:dyDescent="0.35">
      <c r="A2936" s="5" t="s">
        <v>3363</v>
      </c>
      <c r="B2936" s="5" t="s">
        <v>3363</v>
      </c>
      <c r="C2936" s="5" t="str">
        <f t="shared" si="45"/>
        <v>Sensory%20ataxic%20neuropathy%2Ddysarthria%2Dophthalmoparesis%20syndrome</v>
      </c>
    </row>
    <row r="2937" spans="1:3" x14ac:dyDescent="0.35">
      <c r="A2937" s="5" t="s">
        <v>1677</v>
      </c>
      <c r="B2937" s="5" t="s">
        <v>1677</v>
      </c>
      <c r="C2937" s="5" t="str">
        <f t="shared" si="45"/>
        <v>SERKAL%20syndrome</v>
      </c>
    </row>
    <row r="2938" spans="1:3" x14ac:dyDescent="0.35">
      <c r="A2938" s="5" t="s">
        <v>2405</v>
      </c>
      <c r="B2938" s="5" t="s">
        <v>2405</v>
      </c>
      <c r="C2938" s="5" t="str">
        <f t="shared" si="45"/>
        <v>Severe%20autosomal%20recessive%20macrothrombocytopenia</v>
      </c>
    </row>
    <row r="2939" spans="1:3" x14ac:dyDescent="0.35">
      <c r="A2939" s="5" t="s">
        <v>3575</v>
      </c>
      <c r="B2939" s="5" t="s">
        <v>3575</v>
      </c>
      <c r="C2939" s="5" t="str">
        <f t="shared" si="45"/>
        <v>Severe%20Canavan%20disease</v>
      </c>
    </row>
    <row r="2940" spans="1:3" x14ac:dyDescent="0.35">
      <c r="A2940" s="5" t="s">
        <v>368</v>
      </c>
      <c r="B2940" s="5" t="s">
        <v>368</v>
      </c>
      <c r="C2940" s="5" t="str">
        <f t="shared" si="45"/>
        <v>Severe%20combined%20immunodeficiency</v>
      </c>
    </row>
    <row r="2941" spans="1:3" x14ac:dyDescent="0.35">
      <c r="A2941" s="5" t="s">
        <v>2834</v>
      </c>
      <c r="B2941" s="5" t="s">
        <v>2834</v>
      </c>
      <c r="C2941" s="5" t="str">
        <f t="shared" si="45"/>
        <v>Severe%20combined%20immunodeficiency%20due%20to%20adenosine%20deaminase%20deficiency</v>
      </c>
    </row>
    <row r="2942" spans="1:3" x14ac:dyDescent="0.35">
      <c r="A2942" s="5" t="s">
        <v>2176</v>
      </c>
      <c r="B2942" s="5" t="s">
        <v>2176</v>
      </c>
      <c r="C2942" s="5" t="str">
        <f t="shared" si="45"/>
        <v>Severe%20combined%20immunodeficiency%20due%20to%20CARD11%20deficiency</v>
      </c>
    </row>
    <row r="2943" spans="1:3" x14ac:dyDescent="0.35">
      <c r="A2943" s="5" t="s">
        <v>2611</v>
      </c>
      <c r="B2943" s="5" t="s">
        <v>2611</v>
      </c>
      <c r="C2943" s="5" t="str">
        <f t="shared" si="45"/>
        <v>Severe%20combined%20immunodeficiency%20due%20to%20CARMIL2%20deficiency</v>
      </c>
    </row>
    <row r="2944" spans="1:3" x14ac:dyDescent="0.35">
      <c r="A2944" s="5" t="s">
        <v>1851</v>
      </c>
      <c r="B2944" s="5" t="s">
        <v>1851</v>
      </c>
      <c r="C2944" s="5" t="str">
        <f t="shared" si="45"/>
        <v>Severe%20combined%20immunodeficiency%20due%20to%20CORO1A%20deficiency</v>
      </c>
    </row>
    <row r="2945" spans="1:3" x14ac:dyDescent="0.35">
      <c r="A2945" s="5" t="s">
        <v>2345</v>
      </c>
      <c r="B2945" s="5" t="s">
        <v>2345</v>
      </c>
      <c r="C2945" s="5" t="str">
        <f t="shared" si="45"/>
        <v>Severe%20combined%20immunodeficiency%20due%20to%20CTPS1%20deficiency</v>
      </c>
    </row>
    <row r="2946" spans="1:3" x14ac:dyDescent="0.35">
      <c r="A2946" s="5" t="s">
        <v>2986</v>
      </c>
      <c r="B2946" s="5" t="s">
        <v>2986</v>
      </c>
      <c r="C2946" s="5" t="str">
        <f t="shared" ref="C2946:C3009" si="46">SUBSTITUTE(SUBSTITUTE(SUBSTITUTE(B2946, " ", "%20"), "'", "%27"), "-", "%2D")</f>
        <v>Severe%20combined%20immunodeficiency%20due%20to%20DCLRE1C%20deficiency</v>
      </c>
    </row>
    <row r="2947" spans="1:3" x14ac:dyDescent="0.35">
      <c r="A2947" s="5" t="s">
        <v>2059</v>
      </c>
      <c r="B2947" s="5" t="s">
        <v>2059</v>
      </c>
      <c r="C2947" s="5" t="str">
        <f t="shared" si="46"/>
        <v>Severe%20combined%20immunodeficiency%20due%20to%20DNA%2DPKcs%20deficiency</v>
      </c>
    </row>
    <row r="2948" spans="1:3" x14ac:dyDescent="0.35">
      <c r="A2948" s="5" t="s">
        <v>1762</v>
      </c>
      <c r="B2948" s="5" t="s">
        <v>1762</v>
      </c>
      <c r="C2948" s="5" t="str">
        <f t="shared" si="46"/>
        <v>Severe%20combined%20immunodeficiency%20due%20to%20FOXN1%20deficiency</v>
      </c>
    </row>
    <row r="2949" spans="1:3" x14ac:dyDescent="0.35">
      <c r="A2949" s="5" t="s">
        <v>2272</v>
      </c>
      <c r="B2949" s="5" t="s">
        <v>2272</v>
      </c>
      <c r="C2949" s="5" t="str">
        <f t="shared" si="46"/>
        <v>Severe%20combined%20immunodeficiency%20due%20to%20IKK2%20deficiency</v>
      </c>
    </row>
    <row r="2950" spans="1:3" x14ac:dyDescent="0.35">
      <c r="A2950" s="5" t="s">
        <v>1943</v>
      </c>
      <c r="B2950" s="5" t="s">
        <v>1943</v>
      </c>
      <c r="C2950" s="5" t="str">
        <f t="shared" si="46"/>
        <v>Severe%20combined%20immunodeficiency%20due%20to%20LCK%20deficiency</v>
      </c>
    </row>
    <row r="2951" spans="1:3" x14ac:dyDescent="0.35">
      <c r="A2951" s="5" t="s">
        <v>3170</v>
      </c>
      <c r="B2951" s="5" t="s">
        <v>3170</v>
      </c>
      <c r="C2951" s="5" t="str">
        <f t="shared" si="46"/>
        <v>Severe%20congenital%20nemaline%20myopathy</v>
      </c>
    </row>
    <row r="2952" spans="1:3" x14ac:dyDescent="0.35">
      <c r="A2952" s="5" t="s">
        <v>387</v>
      </c>
      <c r="B2952" s="5" t="s">
        <v>387</v>
      </c>
      <c r="C2952" s="5" t="str">
        <f t="shared" si="46"/>
        <v>Severe%20congenital%20neutropenia</v>
      </c>
    </row>
    <row r="2953" spans="1:3" x14ac:dyDescent="0.35">
      <c r="A2953" s="5" t="s">
        <v>2224</v>
      </c>
      <c r="B2953" s="5" t="s">
        <v>2224</v>
      </c>
      <c r="C2953" s="5" t="str">
        <f t="shared" si="46"/>
        <v>Severe%20dermatitis%2Dmultiple%20allergies%2Dmetabolic%20wasting%20syndrome</v>
      </c>
    </row>
    <row r="2954" spans="1:3" x14ac:dyDescent="0.35">
      <c r="A2954" s="5" t="s">
        <v>3062</v>
      </c>
      <c r="B2954" s="5" t="s">
        <v>3062</v>
      </c>
      <c r="C2954" s="5" t="str">
        <f t="shared" si="46"/>
        <v>Severe%20early%2Dchildhood%2Donset%20retinal%20dystrophy</v>
      </c>
    </row>
    <row r="2955" spans="1:3" x14ac:dyDescent="0.35">
      <c r="A2955" s="5" t="s">
        <v>2127</v>
      </c>
      <c r="B2955" s="5" t="s">
        <v>2127</v>
      </c>
      <c r="C2955" s="5" t="str">
        <f t="shared" si="46"/>
        <v>Severe%20early%2Donset%20obesity%2Dinsulin%20resistance%20syndrome%20due%20to%20SH2B1%20deficiency</v>
      </c>
    </row>
    <row r="2956" spans="1:3" x14ac:dyDescent="0.35">
      <c r="A2956" s="5" t="s">
        <v>525</v>
      </c>
      <c r="B2956" s="5" t="s">
        <v>525</v>
      </c>
      <c r="C2956" s="5" t="str">
        <f t="shared" si="46"/>
        <v>Severe%20generalized%20recessive%20dystrophic%20epidermolysis%20bullosa</v>
      </c>
    </row>
    <row r="2957" spans="1:3" x14ac:dyDescent="0.35">
      <c r="A2957" s="5" t="s">
        <v>2965</v>
      </c>
      <c r="B2957" s="5" t="s">
        <v>2965</v>
      </c>
      <c r="C2957" s="5" t="str">
        <f t="shared" si="46"/>
        <v>Severe%20hemophilia%20A</v>
      </c>
    </row>
    <row r="2958" spans="1:3" x14ac:dyDescent="0.35">
      <c r="A2958" s="5" t="s">
        <v>3167</v>
      </c>
      <c r="B2958" s="5" t="s">
        <v>3167</v>
      </c>
      <c r="C2958" s="5" t="str">
        <f t="shared" si="46"/>
        <v>Severe%20hemophilia%20B</v>
      </c>
    </row>
    <row r="2959" spans="1:3" x14ac:dyDescent="0.35">
      <c r="A2959" s="5" t="s">
        <v>2908</v>
      </c>
      <c r="B2959" s="5" t="s">
        <v>2908</v>
      </c>
      <c r="C2959" s="5" t="str">
        <f t="shared" si="46"/>
        <v>Severe%20hereditary%20thrombophilia%20due%20to%20congenital%20protein%20C%20deficiency</v>
      </c>
    </row>
    <row r="2960" spans="1:3" x14ac:dyDescent="0.35">
      <c r="A2960" s="5" t="s">
        <v>2881</v>
      </c>
      <c r="B2960" s="5" t="s">
        <v>2881</v>
      </c>
      <c r="C2960" s="5" t="str">
        <f t="shared" si="46"/>
        <v>Severe%20hereditary%20thrombophilia%20due%20to%20congenital%20protein%20S%20deficiency</v>
      </c>
    </row>
    <row r="2961" spans="1:3" x14ac:dyDescent="0.35">
      <c r="A2961" s="5" t="s">
        <v>2513</v>
      </c>
      <c r="B2961" s="5" t="s">
        <v>2513</v>
      </c>
      <c r="C2961" s="5" t="str">
        <f t="shared" si="46"/>
        <v>Severe%20hypotonia%2Dpsychomotor%20developmental%20delay%2Dstrabismus%2Dcardiac%20septal%20defect%20syndrome</v>
      </c>
    </row>
    <row r="2962" spans="1:3" x14ac:dyDescent="0.35">
      <c r="A2962" s="5" t="s">
        <v>1966</v>
      </c>
      <c r="B2962" s="5" t="s">
        <v>1966</v>
      </c>
      <c r="C2962" s="5" t="str">
        <f t="shared" si="46"/>
        <v>Severe%20intellectual%20disability%20and%20progressive%20spastic%20paraplegia</v>
      </c>
    </row>
    <row r="2963" spans="1:3" x14ac:dyDescent="0.35">
      <c r="A2963" s="5" t="s">
        <v>2499</v>
      </c>
      <c r="B2963" s="5" t="s">
        <v>2499</v>
      </c>
      <c r="C2963" s="5" t="str">
        <f t="shared" si="46"/>
        <v>Severe%20intellectual%20disability%2Dcorpus%20callosum%20agenesis%2Dfacial%20dysmorphism%2Dcerebellar%20ataxia%20syndrome</v>
      </c>
    </row>
    <row r="2964" spans="1:3" x14ac:dyDescent="0.35">
      <c r="A2964" s="5" t="s">
        <v>1550</v>
      </c>
      <c r="B2964" s="5" t="s">
        <v>1550</v>
      </c>
      <c r="C2964" s="5" t="str">
        <f t="shared" si="46"/>
        <v>Severe%20intellectual%20disability%2Depilepsy%2Danal%20anomalies%2Ddistal%20phalangeal%20hypoplasia</v>
      </c>
    </row>
    <row r="2965" spans="1:3" x14ac:dyDescent="0.35">
      <c r="A2965" s="5" t="s">
        <v>2386</v>
      </c>
      <c r="B2965" s="5" t="s">
        <v>2386</v>
      </c>
      <c r="C2965" s="5" t="str">
        <f t="shared" si="46"/>
        <v>Severe%20intellectual%20disability%2Dhypotonia%2Dstrabismus%2Dcoarse%20face%2Dplanovalgus%20syndrome</v>
      </c>
    </row>
    <row r="2966" spans="1:3" x14ac:dyDescent="0.35">
      <c r="A2966" s="5" t="s">
        <v>2201</v>
      </c>
      <c r="B2966" s="5" t="s">
        <v>2201</v>
      </c>
      <c r="C2966" s="5" t="str">
        <f t="shared" si="46"/>
        <v>Severe%20intellectual%20disability%2Dpoor%20language%2Dstrabismus%2Dgrimacing%20face%2Dlong%20fingers%20syndrome</v>
      </c>
    </row>
    <row r="2967" spans="1:3" x14ac:dyDescent="0.35">
      <c r="A2967" s="5" t="s">
        <v>2275</v>
      </c>
      <c r="B2967" s="5" t="s">
        <v>2275</v>
      </c>
      <c r="C2967" s="5" t="str">
        <f t="shared" si="46"/>
        <v>Severe%20intellectual%20disability%2Dprogressive%20postnatal%20microcephaly%2Dmidline%20stereotypic%20hand%20movements%20syndrome</v>
      </c>
    </row>
    <row r="2968" spans="1:3" x14ac:dyDescent="0.35">
      <c r="A2968" s="5" t="s">
        <v>2236</v>
      </c>
      <c r="B2968" s="5" t="s">
        <v>2236</v>
      </c>
      <c r="C2968" s="5" t="str">
        <f t="shared" si="46"/>
        <v>Severe%20intellectual%20disability%2Dshort%20stature%2Dbehavioral%20abnormalities%2Dfacial%20dysmorphism%20syndrome</v>
      </c>
    </row>
    <row r="2969" spans="1:3" x14ac:dyDescent="0.35">
      <c r="A2969" s="5" t="s">
        <v>2219</v>
      </c>
      <c r="B2969" s="5" t="s">
        <v>2219</v>
      </c>
      <c r="C2969" s="5" t="str">
        <f t="shared" si="46"/>
        <v>Severe%20motor%20and%20intellectual%20disabilities%2Dsensorineural%20deafness%2Ddystonia%20syndrome</v>
      </c>
    </row>
    <row r="2970" spans="1:3" x14ac:dyDescent="0.35">
      <c r="A2970" s="5" t="s">
        <v>2595</v>
      </c>
      <c r="B2970" s="5" t="s">
        <v>2595</v>
      </c>
      <c r="C2970" s="5" t="str">
        <f t="shared" si="46"/>
        <v>Severe%20myopia%2Dgeneralized%20joint%20laxity%2Dshort%20stature%20syndrome</v>
      </c>
    </row>
    <row r="2971" spans="1:3" x14ac:dyDescent="0.35">
      <c r="A2971" s="5" t="s">
        <v>2257</v>
      </c>
      <c r="B2971" s="5" t="s">
        <v>2257</v>
      </c>
      <c r="C2971" s="5" t="str">
        <f t="shared" si="46"/>
        <v>Severe%20neonatal%20lactic%20acidosis%20due%20to%20NFS1%2DISD11%20complex%20deficiency</v>
      </c>
    </row>
    <row r="2972" spans="1:3" x14ac:dyDescent="0.35">
      <c r="A2972" s="5" t="s">
        <v>1807</v>
      </c>
      <c r="B2972" s="5" t="s">
        <v>1807</v>
      </c>
      <c r="C2972" s="5" t="str">
        <f t="shared" si="46"/>
        <v>Severe%20neonatal%2Donset%20encephalopathy%20with%20microcephaly</v>
      </c>
    </row>
    <row r="2973" spans="1:3" x14ac:dyDescent="0.35">
      <c r="A2973" s="5" t="s">
        <v>2180</v>
      </c>
      <c r="B2973" s="5" t="s">
        <v>2180</v>
      </c>
      <c r="C2973" s="5" t="str">
        <f t="shared" si="46"/>
        <v>Severe%20neurodegenerative%20syndrome%20with%20lipodystrophy</v>
      </c>
    </row>
    <row r="2974" spans="1:3" x14ac:dyDescent="0.35">
      <c r="A2974" s="5" t="s">
        <v>3200</v>
      </c>
      <c r="B2974" s="5" t="s">
        <v>3200</v>
      </c>
      <c r="C2974" s="5" t="str">
        <f t="shared" si="46"/>
        <v>Severe%20phosphoribosylpyrophosphate%20synthetase%20superactivity</v>
      </c>
    </row>
    <row r="2975" spans="1:3" x14ac:dyDescent="0.35">
      <c r="A2975" s="5" t="s">
        <v>3070</v>
      </c>
      <c r="B2975" s="5" t="s">
        <v>3070</v>
      </c>
      <c r="C2975" s="5" t="str">
        <f t="shared" si="46"/>
        <v>Severe%20primary%20trimethylaminuria</v>
      </c>
    </row>
    <row r="2976" spans="1:3" x14ac:dyDescent="0.35">
      <c r="A2976" s="5" t="s">
        <v>1144</v>
      </c>
      <c r="B2976" s="5" t="s">
        <v>1144</v>
      </c>
      <c r="C2976" s="5" t="str">
        <f t="shared" si="46"/>
        <v>Severe%20X%2Dlinked%20intellectual%20disability,%20Gustavson%20type</v>
      </c>
    </row>
    <row r="2977" spans="1:3" x14ac:dyDescent="0.35">
      <c r="A2977" s="5" t="s">
        <v>1873</v>
      </c>
      <c r="B2977" s="5" t="s">
        <v>1873</v>
      </c>
      <c r="C2977" s="5" t="str">
        <f t="shared" si="46"/>
        <v>Severe%20X%2Dlinked%20mitochondrial%20encephalomyopathy</v>
      </c>
    </row>
    <row r="2978" spans="1:3" x14ac:dyDescent="0.35">
      <c r="A2978" s="5" t="s">
        <v>152</v>
      </c>
      <c r="B2978" s="5" t="s">
        <v>152</v>
      </c>
      <c r="C2978" s="5" t="str">
        <f t="shared" si="46"/>
        <v>sex%20cord%2Dstromal%20tumor</v>
      </c>
    </row>
    <row r="2979" spans="1:3" x14ac:dyDescent="0.35">
      <c r="A2979" s="5" t="s">
        <v>2748</v>
      </c>
      <c r="B2979" s="5" t="s">
        <v>2748</v>
      </c>
      <c r="C2979" s="5" t="str">
        <f t="shared" si="46"/>
        <v>Short%20chain%20acyl%2DCoA%20dehydrogenase%20deficiency</v>
      </c>
    </row>
    <row r="2980" spans="1:3" x14ac:dyDescent="0.35">
      <c r="A2980" s="5" t="s">
        <v>1283</v>
      </c>
      <c r="B2980" s="5" t="s">
        <v>1283</v>
      </c>
      <c r="C2980" s="5" t="str">
        <f t="shared" si="46"/>
        <v>Short%20fifth%20metacarpals%2Dinsulin%20resistance%20syndrome</v>
      </c>
    </row>
    <row r="2981" spans="1:3" x14ac:dyDescent="0.35">
      <c r="A2981" s="5" t="s">
        <v>3277</v>
      </c>
      <c r="B2981" s="5" t="s">
        <v>3277</v>
      </c>
      <c r="C2981" s="5" t="str">
        <f t="shared" si="46"/>
        <v>Short%20rib%2Dpolydactyly%20syndrome</v>
      </c>
    </row>
    <row r="2982" spans="1:3" x14ac:dyDescent="0.35">
      <c r="A2982" s="5" t="s">
        <v>2569</v>
      </c>
      <c r="B2982" s="5" t="s">
        <v>2569</v>
      </c>
      <c r="C2982" s="5" t="str">
        <f t="shared" si="46"/>
        <v>Short%20rib%2Dpolydactyly%20syndrome%20type%205</v>
      </c>
    </row>
    <row r="2983" spans="1:3" x14ac:dyDescent="0.35">
      <c r="A2983" s="5" t="s">
        <v>1518</v>
      </c>
      <c r="B2983" s="5" t="s">
        <v>1518</v>
      </c>
      <c r="C2983" s="5" t="str">
        <f t="shared" si="46"/>
        <v>Short%20rib%2Dpolydactyly%20syndrome,%20Majewski%20type</v>
      </c>
    </row>
    <row r="2984" spans="1:3" x14ac:dyDescent="0.35">
      <c r="A2984" s="5" t="s">
        <v>3085</v>
      </c>
      <c r="B2984" s="5" t="s">
        <v>3085</v>
      </c>
      <c r="C2984" s="5" t="str">
        <f t="shared" si="46"/>
        <v>Short%20rib%2Dpolydactyly%20syndrome,%20Verma%2DNaumoff%20type</v>
      </c>
    </row>
    <row r="2985" spans="1:3" x14ac:dyDescent="0.35">
      <c r="A2985" s="5" t="s">
        <v>2056</v>
      </c>
      <c r="B2985" s="5" t="s">
        <v>2056</v>
      </c>
      <c r="C2985" s="5" t="str">
        <f t="shared" si="46"/>
        <v>Short%20stature%20due%20to%20GHSR%20deficiency</v>
      </c>
    </row>
    <row r="2986" spans="1:3" x14ac:dyDescent="0.35">
      <c r="A2986" s="5" t="s">
        <v>666</v>
      </c>
      <c r="B2986" s="5" t="s">
        <v>666</v>
      </c>
      <c r="C2986" s="5" t="str">
        <f t="shared" si="46"/>
        <v>Short%20stature%20due%20to%20growth%20hormone%20qualitative%20anomaly</v>
      </c>
    </row>
    <row r="2987" spans="1:3" x14ac:dyDescent="0.35">
      <c r="A2987" s="5" t="s">
        <v>3161</v>
      </c>
      <c r="B2987" s="5" t="s">
        <v>3161</v>
      </c>
      <c r="C2987" s="5" t="str">
        <f t="shared" si="46"/>
        <v>Short%20stature%20due%20to%20primary%20acid%2Dlabile%20subunit%20deficiency</v>
      </c>
    </row>
    <row r="2988" spans="1:3" x14ac:dyDescent="0.35">
      <c r="A2988" s="5" t="s">
        <v>2377</v>
      </c>
      <c r="B2988" s="5" t="s">
        <v>2377</v>
      </c>
      <c r="C2988" s="5" t="str">
        <f t="shared" si="46"/>
        <v>Short%20stature%2Dadvanced%20bone%20age%2Dearly%2Donset%20osteoarthritis%20syndrome</v>
      </c>
    </row>
    <row r="2989" spans="1:3" x14ac:dyDescent="0.35">
      <c r="A2989" s="5" t="s">
        <v>2263</v>
      </c>
      <c r="B2989" s="5" t="s">
        <v>2263</v>
      </c>
      <c r="C2989" s="5" t="str">
        <f t="shared" si="46"/>
        <v>Short%20stature%2Dauditory%20canal%20atresia%2Dmandibular%20hypoplasia%2Dskeletal%20anomalies%20syndrome</v>
      </c>
    </row>
    <row r="2990" spans="1:3" x14ac:dyDescent="0.35">
      <c r="A2990" s="5" t="s">
        <v>2489</v>
      </c>
      <c r="B2990" s="5" t="s">
        <v>2489</v>
      </c>
      <c r="C2990" s="5" t="str">
        <f t="shared" si="46"/>
        <v>Short%20stature%2Dbrachydactyly%2Dobesity%2Dglobal%20developmental%20delay%20syndrome</v>
      </c>
    </row>
    <row r="2991" spans="1:3" x14ac:dyDescent="0.35">
      <c r="A2991" s="5" t="s">
        <v>3472</v>
      </c>
      <c r="B2991" s="5" t="s">
        <v>3472</v>
      </c>
      <c r="C2991" s="5" t="str">
        <f t="shared" si="46"/>
        <v>Short%20stature%2Ddelayed%20bone%20age%20due%20to%20thyroid%20hormone%20metabolism%20deficiency</v>
      </c>
    </row>
    <row r="2992" spans="1:3" x14ac:dyDescent="0.35">
      <c r="A2992" s="5" t="s">
        <v>2039</v>
      </c>
      <c r="B2992" s="5" t="s">
        <v>2039</v>
      </c>
      <c r="C2992" s="5" t="str">
        <f t="shared" si="46"/>
        <v>Short%20stature%2Donychodysplasia%2Dfacial%20dysmorphism%2Dhypotrichosis%20syndrome</v>
      </c>
    </row>
    <row r="2993" spans="1:3" x14ac:dyDescent="0.35">
      <c r="A2993" s="5" t="s">
        <v>2255</v>
      </c>
      <c r="B2993" s="5" t="s">
        <v>2255</v>
      </c>
      <c r="C2993" s="5" t="str">
        <f t="shared" si="46"/>
        <v>Short%20stature%2Doptic%20atrophy%2DPelger%2DHuët%20anomaly%20syndrome</v>
      </c>
    </row>
    <row r="2994" spans="1:3" x14ac:dyDescent="0.35">
      <c r="A2994" s="5" t="s">
        <v>1461</v>
      </c>
      <c r="B2994" s="5" t="s">
        <v>1461</v>
      </c>
      <c r="C2994" s="5" t="str">
        <f t="shared" si="46"/>
        <v>Short%20stature%2Dpituitary%20and%20cerebellar%20defects%2Dsmall%20sella%20turcica%20syndrome</v>
      </c>
    </row>
    <row r="2995" spans="1:3" x14ac:dyDescent="0.35">
      <c r="A2995" s="5" t="s">
        <v>1099</v>
      </c>
      <c r="B2995" s="5" t="s">
        <v>1099</v>
      </c>
      <c r="C2995" s="5" t="str">
        <f t="shared" si="46"/>
        <v>Short%20stature%2Dvalvular%20heart%20disease%2Dcharacteristic%20facies%20syndrome</v>
      </c>
    </row>
    <row r="2996" spans="1:3" x14ac:dyDescent="0.35">
      <c r="A2996" s="5" t="s">
        <v>1153</v>
      </c>
      <c r="B2996" s="5" t="s">
        <v>1153</v>
      </c>
      <c r="C2996" s="5" t="str">
        <f t="shared" si="46"/>
        <v>SHORT%20syndrome</v>
      </c>
    </row>
    <row r="2997" spans="1:3" x14ac:dyDescent="0.35">
      <c r="A2997" s="5" t="s">
        <v>1093</v>
      </c>
      <c r="B2997" s="5" t="s">
        <v>1093</v>
      </c>
      <c r="C2997" s="5" t="str">
        <f t="shared" si="46"/>
        <v>Short%20tarsus%2Dabsence%20of%20lower%20eyelashes%20syndrome</v>
      </c>
    </row>
    <row r="2998" spans="1:3" x14ac:dyDescent="0.35">
      <c r="A2998" s="5" t="s">
        <v>2175</v>
      </c>
      <c r="B2998" s="5" t="s">
        <v>2175</v>
      </c>
      <c r="C2998" s="5" t="str">
        <f t="shared" si="46"/>
        <v>Short%20ulna%2Ddysmorphism%2Dhypotonia%2Dintellectual%20disability%20syndrome</v>
      </c>
    </row>
    <row r="2999" spans="1:3" x14ac:dyDescent="0.35">
      <c r="A2999" s="5" t="s">
        <v>423</v>
      </c>
      <c r="B2999" s="5" t="s">
        <v>423</v>
      </c>
      <c r="C2999" s="5" t="str">
        <f t="shared" si="46"/>
        <v>Shwachman%2DDiamond%20syndrome</v>
      </c>
    </row>
    <row r="3000" spans="1:3" x14ac:dyDescent="0.35">
      <c r="A3000" s="5" t="s">
        <v>513</v>
      </c>
      <c r="B3000" s="5" t="s">
        <v>513</v>
      </c>
      <c r="C3000" s="5" t="str">
        <f t="shared" si="46"/>
        <v>Sialidosis</v>
      </c>
    </row>
    <row r="3001" spans="1:3" x14ac:dyDescent="0.35">
      <c r="A3001" s="5" t="s">
        <v>2838</v>
      </c>
      <c r="B3001" s="5" t="s">
        <v>2838</v>
      </c>
      <c r="C3001" s="5" t="str">
        <f t="shared" si="46"/>
        <v>Sialidosis%20type%201</v>
      </c>
    </row>
    <row r="3002" spans="1:3" x14ac:dyDescent="0.35">
      <c r="A3002" s="5" t="s">
        <v>3026</v>
      </c>
      <c r="B3002" s="5" t="s">
        <v>3026</v>
      </c>
      <c r="C3002" s="5" t="str">
        <f t="shared" si="46"/>
        <v>Sialidosis%20type%202</v>
      </c>
    </row>
    <row r="3003" spans="1:3" x14ac:dyDescent="0.35">
      <c r="A3003" s="5" t="s">
        <v>1154</v>
      </c>
      <c r="B3003" s="5" t="s">
        <v>1154</v>
      </c>
      <c r="C3003" s="5" t="str">
        <f t="shared" si="46"/>
        <v>Sialuria</v>
      </c>
    </row>
    <row r="3004" spans="1:3" x14ac:dyDescent="0.35">
      <c r="A3004" s="5" t="s">
        <v>358</v>
      </c>
      <c r="B3004" s="5" t="s">
        <v>358</v>
      </c>
      <c r="C3004" s="5" t="str">
        <f t="shared" si="46"/>
        <v>Sickle%20cell%20anemia</v>
      </c>
    </row>
    <row r="3005" spans="1:3" x14ac:dyDescent="0.35">
      <c r="A3005" s="5" t="s">
        <v>3520</v>
      </c>
      <c r="B3005" s="5" t="s">
        <v>3520</v>
      </c>
      <c r="C3005" s="5" t="str">
        <f t="shared" si="46"/>
        <v>Sickle%20cell%2Dbeta%2Dthalassemia%20disease%20syndrome</v>
      </c>
    </row>
    <row r="3006" spans="1:3" x14ac:dyDescent="0.35">
      <c r="A3006" s="5" t="s">
        <v>3521</v>
      </c>
      <c r="B3006" s="5" t="s">
        <v>3521</v>
      </c>
      <c r="C3006" s="5" t="str">
        <f t="shared" si="46"/>
        <v>Sickle%20cell%2Dhemoglobin%20C%20disease%20syndrome</v>
      </c>
    </row>
    <row r="3007" spans="1:3" x14ac:dyDescent="0.35">
      <c r="A3007" s="5" t="s">
        <v>3522</v>
      </c>
      <c r="B3007" s="5" t="s">
        <v>3522</v>
      </c>
      <c r="C3007" s="5" t="str">
        <f t="shared" si="46"/>
        <v>Sickle%20cell%2Dhemoglobin%20D%20disease%20syndrome</v>
      </c>
    </row>
    <row r="3008" spans="1:3" x14ac:dyDescent="0.35">
      <c r="A3008" s="5" t="s">
        <v>3523</v>
      </c>
      <c r="B3008" s="5" t="s">
        <v>3523</v>
      </c>
      <c r="C3008" s="5" t="str">
        <f t="shared" si="46"/>
        <v>Sickle%20cell%2Dhemoglobin%20E%20disease%20syndrome</v>
      </c>
    </row>
    <row r="3009" spans="1:3" x14ac:dyDescent="0.35">
      <c r="A3009" s="5" t="s">
        <v>3259</v>
      </c>
      <c r="B3009" s="5" t="s">
        <v>3259</v>
      </c>
      <c r="C3009" s="5" t="str">
        <f t="shared" si="46"/>
        <v>Sideroblastic%20anemia</v>
      </c>
    </row>
    <row r="3010" spans="1:3" x14ac:dyDescent="0.35">
      <c r="A3010" s="5" t="s">
        <v>1155</v>
      </c>
      <c r="B3010" s="5" t="s">
        <v>1155</v>
      </c>
      <c r="C3010" s="5" t="str">
        <f t="shared" ref="C3010:C3073" si="47">SUBSTITUTE(SUBSTITUTE(SUBSTITUTE(B3010, " ", "%20"), "'", "%27"), "-", "%2D")</f>
        <v>Siegler%2DBrewer%2DCarey%20syndrome</v>
      </c>
    </row>
    <row r="3011" spans="1:3" x14ac:dyDescent="0.35">
      <c r="A3011" s="5" t="s">
        <v>1156</v>
      </c>
      <c r="B3011" s="5" t="s">
        <v>1156</v>
      </c>
      <c r="C3011" s="5" t="str">
        <f t="shared" si="47"/>
        <v>Sillence%20syndrome</v>
      </c>
    </row>
    <row r="3012" spans="1:3" x14ac:dyDescent="0.35">
      <c r="A3012" s="5" t="s">
        <v>2256</v>
      </c>
      <c r="B3012" s="5" t="s">
        <v>2256</v>
      </c>
      <c r="C3012" s="5" t="str">
        <f t="shared" si="47"/>
        <v>Silver%2DRussell%20syndrome%20due%20to%20a%20point%20mutation</v>
      </c>
    </row>
    <row r="3013" spans="1:3" x14ac:dyDescent="0.35">
      <c r="A3013" s="5" t="s">
        <v>2650</v>
      </c>
      <c r="B3013" s="5" t="s">
        <v>2650</v>
      </c>
      <c r="C3013" s="5" t="str">
        <f t="shared" si="47"/>
        <v>Simpson%2DGolabi%2DBehmel%20syndrome</v>
      </c>
    </row>
    <row r="3014" spans="1:3" x14ac:dyDescent="0.35">
      <c r="A3014" s="5" t="s">
        <v>1420</v>
      </c>
      <c r="B3014" s="5" t="s">
        <v>1420</v>
      </c>
      <c r="C3014" s="5" t="str">
        <f t="shared" si="47"/>
        <v>Singleton%2DMerten%20dysplasia</v>
      </c>
    </row>
    <row r="3015" spans="1:3" x14ac:dyDescent="0.35">
      <c r="A3015" s="5" t="s">
        <v>2097</v>
      </c>
      <c r="B3015" s="5" t="s">
        <v>2097</v>
      </c>
      <c r="C3015" s="5" t="str">
        <f t="shared" si="47"/>
        <v>Sinoatrial%20node%20dysfunction%20and%20deafness</v>
      </c>
    </row>
    <row r="3016" spans="1:3" x14ac:dyDescent="0.35">
      <c r="A3016" s="5" t="s">
        <v>1103</v>
      </c>
      <c r="B3016" s="5" t="s">
        <v>1103</v>
      </c>
      <c r="C3016" s="5" t="str">
        <f t="shared" si="47"/>
        <v>Sitosterolemia</v>
      </c>
    </row>
    <row r="3017" spans="1:3" x14ac:dyDescent="0.35">
      <c r="A3017" s="5" t="s">
        <v>2554</v>
      </c>
      <c r="B3017" s="5" t="s">
        <v>2554</v>
      </c>
      <c r="C3017" s="5" t="str">
        <f t="shared" si="47"/>
        <v>SIX2%2Drelated%20frontonasal%20dysplasia</v>
      </c>
    </row>
    <row r="3018" spans="1:3" x14ac:dyDescent="0.35">
      <c r="A3018" s="5" t="s">
        <v>549</v>
      </c>
      <c r="B3018" s="5" t="s">
        <v>549</v>
      </c>
      <c r="C3018" s="5" t="str">
        <f t="shared" si="47"/>
        <v>Sjögren%2DLarsson%20syndrome</v>
      </c>
    </row>
    <row r="3019" spans="1:3" x14ac:dyDescent="0.35">
      <c r="A3019" s="5" t="s">
        <v>1975</v>
      </c>
      <c r="B3019" s="5" t="s">
        <v>1975</v>
      </c>
      <c r="C3019" s="5" t="str">
        <f t="shared" si="47"/>
        <v>Skin%20fragility%2Dwoolly%20hair%2Dpalmoplantar%20keratoderma%20syndrome</v>
      </c>
    </row>
    <row r="3020" spans="1:3" x14ac:dyDescent="0.35">
      <c r="A3020" s="5" t="s">
        <v>1710</v>
      </c>
      <c r="B3020" s="5" t="s">
        <v>1710</v>
      </c>
      <c r="C3020" s="5" t="str">
        <f t="shared" si="47"/>
        <v>SLC39A13%2Drelated%20spondylodysplastic%20Ehlers%2DDanlos%20syndrome</v>
      </c>
    </row>
    <row r="3021" spans="1:3" x14ac:dyDescent="0.35">
      <c r="A3021" s="5" t="s">
        <v>2522</v>
      </c>
      <c r="B3021" s="5" t="s">
        <v>2522</v>
      </c>
      <c r="C3021" s="5" t="str">
        <f t="shared" si="47"/>
        <v>SLC39A8%2DCDG</v>
      </c>
    </row>
    <row r="3022" spans="1:3" x14ac:dyDescent="0.35">
      <c r="A3022" s="5" t="s">
        <v>1547</v>
      </c>
      <c r="B3022" s="5" t="s">
        <v>1547</v>
      </c>
      <c r="C3022" s="5" t="str">
        <f t="shared" si="47"/>
        <v>Smith%2DFineman%2DMyers%20syndrome</v>
      </c>
    </row>
    <row r="3023" spans="1:3" x14ac:dyDescent="0.35">
      <c r="A3023" s="5" t="s">
        <v>422</v>
      </c>
      <c r="B3023" s="5" t="s">
        <v>422</v>
      </c>
      <c r="C3023" s="5" t="str">
        <f t="shared" si="47"/>
        <v>Smith%2DLemli%2DOpitz%20syndrome</v>
      </c>
    </row>
    <row r="3024" spans="1:3" x14ac:dyDescent="0.35">
      <c r="A3024" s="5" t="s">
        <v>302</v>
      </c>
      <c r="B3024" s="5" t="s">
        <v>302</v>
      </c>
      <c r="C3024" s="5" t="str">
        <f t="shared" si="47"/>
        <v>Smith%2DMagenis%20syndrome</v>
      </c>
    </row>
    <row r="3025" spans="1:3" x14ac:dyDescent="0.35">
      <c r="A3025" s="5" t="s">
        <v>1783</v>
      </c>
      <c r="B3025" s="5" t="s">
        <v>1783</v>
      </c>
      <c r="C3025" s="5" t="str">
        <f t="shared" si="47"/>
        <v>Smith%2DMcCort%20dysplasia</v>
      </c>
    </row>
    <row r="3026" spans="1:3" x14ac:dyDescent="0.35">
      <c r="A3026" s="5" t="s">
        <v>1515</v>
      </c>
      <c r="B3026" s="5" t="s">
        <v>1515</v>
      </c>
      <c r="C3026" s="5" t="str">
        <f t="shared" si="47"/>
        <v>Snowflake%20vitreoretinal%20degeneration</v>
      </c>
    </row>
    <row r="3027" spans="1:3" x14ac:dyDescent="0.35">
      <c r="A3027" s="5" t="s">
        <v>2020</v>
      </c>
      <c r="B3027" s="5" t="s">
        <v>2020</v>
      </c>
      <c r="C3027" s="5" t="str">
        <f t="shared" si="47"/>
        <v>Sodium%20channelopathy%2Drelated%20small%20fiber%20neuropathy</v>
      </c>
    </row>
    <row r="3028" spans="1:3" x14ac:dyDescent="0.35">
      <c r="A3028" s="5" t="s">
        <v>3351</v>
      </c>
      <c r="B3028" s="5" t="s">
        <v>3351</v>
      </c>
      <c r="C3028" s="5" t="str">
        <f t="shared" si="47"/>
        <v>Sorsby%20pseudoinflammatory%20fundus%20dystrophy</v>
      </c>
    </row>
    <row r="3029" spans="1:3" x14ac:dyDescent="0.35">
      <c r="A3029" s="5" t="s">
        <v>458</v>
      </c>
      <c r="B3029" s="5" t="s">
        <v>458</v>
      </c>
      <c r="C3029" s="5" t="str">
        <f t="shared" si="47"/>
        <v>Sotos%20syndrome</v>
      </c>
    </row>
    <row r="3030" spans="1:3" x14ac:dyDescent="0.35">
      <c r="A3030" s="5" t="s">
        <v>3151</v>
      </c>
      <c r="B3030" s="5" t="s">
        <v>3151</v>
      </c>
      <c r="C3030" s="5" t="str">
        <f t="shared" si="47"/>
        <v>Southeast%20Asian%20ovalocytosis</v>
      </c>
    </row>
    <row r="3031" spans="1:3" x14ac:dyDescent="0.35">
      <c r="A3031" s="5" t="s">
        <v>747</v>
      </c>
      <c r="B3031" s="5" t="s">
        <v>747</v>
      </c>
      <c r="C3031" s="5" t="str">
        <f t="shared" si="47"/>
        <v>Spastic%20ataxia%20with%20congenital%20miosis</v>
      </c>
    </row>
    <row r="3032" spans="1:3" x14ac:dyDescent="0.35">
      <c r="A3032" s="5" t="s">
        <v>1029</v>
      </c>
      <c r="B3032" s="5" t="s">
        <v>1029</v>
      </c>
      <c r="C3032" s="5" t="str">
        <f t="shared" si="47"/>
        <v>Spastic%20ataxia%2Dcorneal%20dystrophy%20syndrome</v>
      </c>
    </row>
    <row r="3033" spans="1:3" x14ac:dyDescent="0.35">
      <c r="A3033" s="5" t="s">
        <v>1594</v>
      </c>
      <c r="B3033" s="5" t="s">
        <v>1594</v>
      </c>
      <c r="C3033" s="5" t="str">
        <f t="shared" si="47"/>
        <v>Spastic%20paraplegia%20type%202</v>
      </c>
    </row>
    <row r="3034" spans="1:3" x14ac:dyDescent="0.35">
      <c r="A3034" s="5" t="s">
        <v>2958</v>
      </c>
      <c r="B3034" s="5" t="s">
        <v>2958</v>
      </c>
      <c r="C3034" s="5" t="str">
        <f t="shared" si="47"/>
        <v>Spastic%20paraplegia%20type%207</v>
      </c>
    </row>
    <row r="3035" spans="1:3" x14ac:dyDescent="0.35">
      <c r="A3035" s="5" t="s">
        <v>1088</v>
      </c>
      <c r="B3035" s="5" t="s">
        <v>1088</v>
      </c>
      <c r="C3035" s="5" t="str">
        <f t="shared" si="47"/>
        <v>Spastic%20paraplegia%2Dglaucoma%2Dintellectual%20disability%20syndrome</v>
      </c>
    </row>
    <row r="3036" spans="1:3" x14ac:dyDescent="0.35">
      <c r="A3036" s="5" t="s">
        <v>2588</v>
      </c>
      <c r="B3036" s="5" t="s">
        <v>2588</v>
      </c>
      <c r="C3036" s="5" t="str">
        <f t="shared" si="47"/>
        <v>Spastic%20paraplegia%2Dintellectual%20disability%2Dnystagmus%2Dobesity%20syndrome</v>
      </c>
    </row>
    <row r="3037" spans="1:3" x14ac:dyDescent="0.35">
      <c r="A3037" s="5" t="s">
        <v>1089</v>
      </c>
      <c r="B3037" s="5" t="s">
        <v>1089</v>
      </c>
      <c r="C3037" s="5" t="str">
        <f t="shared" si="47"/>
        <v>Spastic%20paraplegia%2Dnephritis%2Ddeafness%20syndrome</v>
      </c>
    </row>
    <row r="3038" spans="1:3" x14ac:dyDescent="0.35">
      <c r="A3038" s="5" t="s">
        <v>2092</v>
      </c>
      <c r="B3038" s="5" t="s">
        <v>2092</v>
      </c>
      <c r="C3038" s="5" t="str">
        <f t="shared" si="47"/>
        <v>Spastic%20paraplegia%2Doptic%20atrophy%2Dneuropathy%20syndrome</v>
      </c>
    </row>
    <row r="3039" spans="1:3" x14ac:dyDescent="0.35">
      <c r="A3039" s="5" t="s">
        <v>2135</v>
      </c>
      <c r="B3039" s="5" t="s">
        <v>2135</v>
      </c>
      <c r="C3039" s="5" t="str">
        <f t="shared" si="47"/>
        <v>Spastic%20paraplegia%2DPaget%20disease%20of%20bone%20syndrome</v>
      </c>
    </row>
    <row r="3040" spans="1:3" x14ac:dyDescent="0.35">
      <c r="A3040" s="5" t="s">
        <v>1092</v>
      </c>
      <c r="B3040" s="5" t="s">
        <v>1092</v>
      </c>
      <c r="C3040" s="5" t="str">
        <f t="shared" si="47"/>
        <v>Spastic%20paraplegia%2Dprecocious%20puberty%20syndrome</v>
      </c>
    </row>
    <row r="3041" spans="1:3" x14ac:dyDescent="0.35">
      <c r="A3041" s="5" t="s">
        <v>2488</v>
      </c>
      <c r="B3041" s="5" t="s">
        <v>2488</v>
      </c>
      <c r="C3041" s="5" t="str">
        <f t="shared" si="47"/>
        <v>Spastic%20paraplegia%2Dsevere%20developmental%20delay%2Depilepsy%20syndrome</v>
      </c>
    </row>
    <row r="3042" spans="1:3" x14ac:dyDescent="0.35">
      <c r="A3042" s="5" t="s">
        <v>1131</v>
      </c>
      <c r="B3042" s="5" t="s">
        <v>1131</v>
      </c>
      <c r="C3042" s="5" t="str">
        <f t="shared" si="47"/>
        <v>Spastic%20tetraplegia%2Dretinitis%20pigmentosa%2Dintellectual%20disability%20syndrome</v>
      </c>
    </row>
    <row r="3043" spans="1:3" x14ac:dyDescent="0.35">
      <c r="A3043" s="5" t="s">
        <v>2450</v>
      </c>
      <c r="B3043" s="5" t="s">
        <v>2450</v>
      </c>
      <c r="C3043" s="5" t="str">
        <f t="shared" si="47"/>
        <v>Spastic%20tetraplegia%2Dthin%20corpus%20callosum%2Dprogressive%20postnatal%20microcephaly%20syndrome</v>
      </c>
    </row>
    <row r="3044" spans="1:3" x14ac:dyDescent="0.35">
      <c r="A3044" s="5" t="s">
        <v>2147</v>
      </c>
      <c r="B3044" s="5" t="s">
        <v>2147</v>
      </c>
      <c r="C3044" s="5" t="str">
        <f t="shared" si="47"/>
        <v>Spectrin%2Dassociated%20autosomal%20recessive%20cerebellar%20ataxia</v>
      </c>
    </row>
    <row r="3045" spans="1:3" x14ac:dyDescent="0.35">
      <c r="A3045" s="5" t="s">
        <v>3531</v>
      </c>
      <c r="B3045" s="5" t="s">
        <v>3531</v>
      </c>
      <c r="C3045" s="5" t="str">
        <f t="shared" si="47"/>
        <v>Spheroid%20body%20myopathy</v>
      </c>
    </row>
    <row r="3046" spans="1:3" x14ac:dyDescent="0.35">
      <c r="A3046" s="5" t="s">
        <v>1581</v>
      </c>
      <c r="B3046" s="5" t="s">
        <v>1581</v>
      </c>
      <c r="C3046" s="5" t="str">
        <f t="shared" si="47"/>
        <v>Spinal%20muscular%20atrophy%20with%20respiratory%20distress%20type%201</v>
      </c>
    </row>
    <row r="3047" spans="1:3" x14ac:dyDescent="0.35">
      <c r="A3047" s="5" t="s">
        <v>1034</v>
      </c>
      <c r="B3047" s="5" t="s">
        <v>1034</v>
      </c>
      <c r="C3047" s="5" t="str">
        <f t="shared" si="47"/>
        <v>Spinal%20muscular%20atrophy%2Dprogressive%20myoclonic%20epilepsy%20syndrome</v>
      </c>
    </row>
    <row r="3048" spans="1:3" x14ac:dyDescent="0.35">
      <c r="A3048" s="5" t="s">
        <v>591</v>
      </c>
      <c r="B3048" s="5" t="s">
        <v>591</v>
      </c>
      <c r="C3048" s="5" t="str">
        <f t="shared" si="47"/>
        <v>Spinocerebellar%20ataxia%20type%201</v>
      </c>
    </row>
    <row r="3049" spans="1:3" x14ac:dyDescent="0.35">
      <c r="A3049" s="5" t="s">
        <v>3441</v>
      </c>
      <c r="B3049" s="5" t="s">
        <v>3441</v>
      </c>
      <c r="C3049" s="5" t="str">
        <f t="shared" si="47"/>
        <v>Spinocerebellar%20ataxia%20type%2010</v>
      </c>
    </row>
    <row r="3050" spans="1:3" x14ac:dyDescent="0.35">
      <c r="A3050" s="5" t="s">
        <v>1568</v>
      </c>
      <c r="B3050" s="5" t="s">
        <v>1568</v>
      </c>
      <c r="C3050" s="5" t="str">
        <f t="shared" si="47"/>
        <v>Spinocerebellar%20ataxia%20type%2011</v>
      </c>
    </row>
    <row r="3051" spans="1:3" x14ac:dyDescent="0.35">
      <c r="A3051" s="5" t="s">
        <v>1564</v>
      </c>
      <c r="B3051" s="5" t="s">
        <v>1564</v>
      </c>
      <c r="C3051" s="5" t="str">
        <f t="shared" si="47"/>
        <v>Spinocerebellar%20ataxia%20type%2012</v>
      </c>
    </row>
    <row r="3052" spans="1:3" x14ac:dyDescent="0.35">
      <c r="A3052" s="5" t="s">
        <v>1569</v>
      </c>
      <c r="B3052" s="5" t="s">
        <v>1569</v>
      </c>
      <c r="C3052" s="5" t="str">
        <f t="shared" si="47"/>
        <v>Spinocerebellar%20ataxia%20type%2013</v>
      </c>
    </row>
    <row r="3053" spans="1:3" x14ac:dyDescent="0.35">
      <c r="A3053" s="5" t="s">
        <v>1565</v>
      </c>
      <c r="B3053" s="5" t="s">
        <v>1565</v>
      </c>
      <c r="C3053" s="5" t="str">
        <f t="shared" si="47"/>
        <v>Spinocerebellar%20ataxia%20type%2014</v>
      </c>
    </row>
    <row r="3054" spans="1:3" x14ac:dyDescent="0.35">
      <c r="A3054" s="5" t="s">
        <v>1570</v>
      </c>
      <c r="B3054" s="5" t="s">
        <v>1570</v>
      </c>
      <c r="C3054" s="5" t="str">
        <f t="shared" si="47"/>
        <v>Spinocerebellar%20ataxia%20type%2015/16</v>
      </c>
    </row>
    <row r="3055" spans="1:3" x14ac:dyDescent="0.35">
      <c r="A3055" s="5" t="s">
        <v>431</v>
      </c>
      <c r="B3055" s="5" t="s">
        <v>431</v>
      </c>
      <c r="C3055" s="5" t="str">
        <f t="shared" si="47"/>
        <v>Spinocerebellar%20ataxia%20type%2017</v>
      </c>
    </row>
    <row r="3056" spans="1:3" x14ac:dyDescent="0.35">
      <c r="A3056" s="5" t="s">
        <v>1571</v>
      </c>
      <c r="B3056" s="5" t="s">
        <v>1571</v>
      </c>
      <c r="C3056" s="5" t="str">
        <f t="shared" si="47"/>
        <v>Spinocerebellar%20ataxia%20type%2018</v>
      </c>
    </row>
    <row r="3057" spans="1:3" x14ac:dyDescent="0.35">
      <c r="A3057" s="5" t="s">
        <v>1572</v>
      </c>
      <c r="B3057" s="5" t="s">
        <v>1572</v>
      </c>
      <c r="C3057" s="5" t="str">
        <f t="shared" si="47"/>
        <v>Spinocerebellar%20ataxia%20type%2019/22</v>
      </c>
    </row>
    <row r="3058" spans="1:3" x14ac:dyDescent="0.35">
      <c r="A3058" s="5" t="s">
        <v>592</v>
      </c>
      <c r="B3058" s="5" t="s">
        <v>592</v>
      </c>
      <c r="C3058" s="5" t="str">
        <f t="shared" si="47"/>
        <v>Spinocerebellar%20ataxia%20type%202</v>
      </c>
    </row>
    <row r="3059" spans="1:3" x14ac:dyDescent="0.35">
      <c r="A3059" s="5" t="s">
        <v>1653</v>
      </c>
      <c r="B3059" s="5" t="s">
        <v>1653</v>
      </c>
      <c r="C3059" s="5" t="str">
        <f t="shared" si="47"/>
        <v>Spinocerebellar%20ataxia%20type%2020</v>
      </c>
    </row>
    <row r="3060" spans="1:3" x14ac:dyDescent="0.35">
      <c r="A3060" s="5" t="s">
        <v>1573</v>
      </c>
      <c r="B3060" s="5" t="s">
        <v>1573</v>
      </c>
      <c r="C3060" s="5" t="str">
        <f t="shared" si="47"/>
        <v>Spinocerebellar%20ataxia%20type%2021</v>
      </c>
    </row>
    <row r="3061" spans="1:3" x14ac:dyDescent="0.35">
      <c r="A3061" s="5" t="s">
        <v>1652</v>
      </c>
      <c r="B3061" s="5" t="s">
        <v>1652</v>
      </c>
      <c r="C3061" s="5" t="str">
        <f t="shared" si="47"/>
        <v>Spinocerebellar%20ataxia%20type%2023</v>
      </c>
    </row>
    <row r="3062" spans="1:3" x14ac:dyDescent="0.35">
      <c r="A3062" s="5" t="s">
        <v>1654</v>
      </c>
      <c r="B3062" s="5" t="s">
        <v>1654</v>
      </c>
      <c r="C3062" s="5" t="str">
        <f t="shared" si="47"/>
        <v>Spinocerebellar%20ataxia%20type%2025</v>
      </c>
    </row>
    <row r="3063" spans="1:3" x14ac:dyDescent="0.35">
      <c r="A3063" s="5" t="s">
        <v>1655</v>
      </c>
      <c r="B3063" s="5" t="s">
        <v>1655</v>
      </c>
      <c r="C3063" s="5" t="str">
        <f t="shared" si="47"/>
        <v>Spinocerebellar%20ataxia%20type%2026</v>
      </c>
    </row>
    <row r="3064" spans="1:3" x14ac:dyDescent="0.35">
      <c r="A3064" s="5" t="s">
        <v>1566</v>
      </c>
      <c r="B3064" s="5" t="s">
        <v>1566</v>
      </c>
      <c r="C3064" s="5" t="str">
        <f t="shared" si="47"/>
        <v>Spinocerebellar%20ataxia%20type%2027</v>
      </c>
    </row>
    <row r="3065" spans="1:3" x14ac:dyDescent="0.35">
      <c r="A3065" s="5" t="s">
        <v>3460</v>
      </c>
      <c r="B3065" s="5" t="s">
        <v>3460</v>
      </c>
      <c r="C3065" s="5" t="str">
        <f t="shared" si="47"/>
        <v>Spinocerebellar%20ataxia%20type%2028</v>
      </c>
    </row>
    <row r="3066" spans="1:3" x14ac:dyDescent="0.35">
      <c r="A3066" s="5" t="s">
        <v>2724</v>
      </c>
      <c r="B3066" s="5" t="s">
        <v>2724</v>
      </c>
      <c r="C3066" s="5" t="str">
        <f t="shared" si="47"/>
        <v>Spinocerebellar%20ataxia%20type%2029</v>
      </c>
    </row>
    <row r="3067" spans="1:3" x14ac:dyDescent="0.35">
      <c r="A3067" s="5" t="s">
        <v>153</v>
      </c>
      <c r="B3067" s="5" t="s">
        <v>285</v>
      </c>
      <c r="C3067" s="5" t="str">
        <f t="shared" si="47"/>
        <v>spinocerebellar%20ataxia%20type%203</v>
      </c>
    </row>
    <row r="3068" spans="1:3" x14ac:dyDescent="0.35">
      <c r="A3068" s="5" t="s">
        <v>153</v>
      </c>
      <c r="B3068" s="5" t="s">
        <v>153</v>
      </c>
      <c r="C3068" s="5" t="str">
        <f t="shared" si="47"/>
        <v>Spinocerebellar%20ataxia%20type%203</v>
      </c>
    </row>
    <row r="3069" spans="1:3" x14ac:dyDescent="0.35">
      <c r="A3069" s="5" t="s">
        <v>1823</v>
      </c>
      <c r="B3069" s="5" t="s">
        <v>1823</v>
      </c>
      <c r="C3069" s="5" t="str">
        <f t="shared" si="47"/>
        <v>Spinocerebellar%20ataxia%20type%2030</v>
      </c>
    </row>
    <row r="3070" spans="1:3" x14ac:dyDescent="0.35">
      <c r="A3070" s="5" t="s">
        <v>2725</v>
      </c>
      <c r="B3070" s="5" t="s">
        <v>2725</v>
      </c>
      <c r="C3070" s="5" t="str">
        <f t="shared" si="47"/>
        <v>Spinocerebellar%20ataxia%20type%2031</v>
      </c>
    </row>
    <row r="3071" spans="1:3" x14ac:dyDescent="0.35">
      <c r="A3071" s="5" t="s">
        <v>1933</v>
      </c>
      <c r="B3071" s="5" t="s">
        <v>1933</v>
      </c>
      <c r="C3071" s="5" t="str">
        <f t="shared" si="47"/>
        <v>Spinocerebellar%20ataxia%20type%2032</v>
      </c>
    </row>
    <row r="3072" spans="1:3" x14ac:dyDescent="0.35">
      <c r="A3072" s="5" t="s">
        <v>896</v>
      </c>
      <c r="B3072" s="5" t="s">
        <v>896</v>
      </c>
      <c r="C3072" s="5" t="str">
        <f t="shared" si="47"/>
        <v>Spinocerebellar%20ataxia%20type%2034</v>
      </c>
    </row>
    <row r="3073" spans="1:3" x14ac:dyDescent="0.35">
      <c r="A3073" s="5" t="s">
        <v>1934</v>
      </c>
      <c r="B3073" s="5" t="s">
        <v>1934</v>
      </c>
      <c r="C3073" s="5" t="str">
        <f t="shared" si="47"/>
        <v>Spinocerebellar%20ataxia%20type%2035</v>
      </c>
    </row>
    <row r="3074" spans="1:3" x14ac:dyDescent="0.35">
      <c r="A3074" s="5" t="s">
        <v>2728</v>
      </c>
      <c r="B3074" s="5" t="s">
        <v>2728</v>
      </c>
      <c r="C3074" s="5" t="str">
        <f t="shared" ref="C3074:C3137" si="48">SUBSTITUTE(SUBSTITUTE(SUBSTITUTE(B3074, " ", "%20"), "'", "%27"), "-", "%2D")</f>
        <v>Spinocerebellar%20ataxia%20type%2036</v>
      </c>
    </row>
    <row r="3075" spans="1:3" x14ac:dyDescent="0.35">
      <c r="A3075" s="5" t="s">
        <v>2203</v>
      </c>
      <c r="B3075" s="5" t="s">
        <v>2203</v>
      </c>
      <c r="C3075" s="5" t="str">
        <f t="shared" si="48"/>
        <v>Spinocerebellar%20ataxia%20type%2037</v>
      </c>
    </row>
    <row r="3076" spans="1:3" x14ac:dyDescent="0.35">
      <c r="A3076" s="5" t="s">
        <v>2354</v>
      </c>
      <c r="B3076" s="5" t="s">
        <v>2354</v>
      </c>
      <c r="C3076" s="5" t="str">
        <f t="shared" si="48"/>
        <v>Spinocerebellar%20ataxia%20type%2038</v>
      </c>
    </row>
    <row r="3077" spans="1:3" x14ac:dyDescent="0.35">
      <c r="A3077" s="5" t="s">
        <v>3442</v>
      </c>
      <c r="B3077" s="5" t="s">
        <v>3442</v>
      </c>
      <c r="C3077" s="5" t="str">
        <f t="shared" si="48"/>
        <v>Spinocerebellar%20ataxia%20type%204</v>
      </c>
    </row>
    <row r="3078" spans="1:3" x14ac:dyDescent="0.35">
      <c r="A3078" s="5" t="s">
        <v>2353</v>
      </c>
      <c r="B3078" s="5" t="s">
        <v>2353</v>
      </c>
      <c r="C3078" s="5" t="str">
        <f t="shared" si="48"/>
        <v>Spinocerebellar%20ataxia%20type%2040</v>
      </c>
    </row>
    <row r="3079" spans="1:3" x14ac:dyDescent="0.35">
      <c r="A3079" s="5" t="s">
        <v>2481</v>
      </c>
      <c r="B3079" s="5" t="s">
        <v>2481</v>
      </c>
      <c r="C3079" s="5" t="str">
        <f t="shared" si="48"/>
        <v>Spinocerebellar%20ataxia%20type%2041</v>
      </c>
    </row>
    <row r="3080" spans="1:3" x14ac:dyDescent="0.35">
      <c r="A3080" s="5" t="s">
        <v>2482</v>
      </c>
      <c r="B3080" s="5" t="s">
        <v>2482</v>
      </c>
      <c r="C3080" s="5" t="str">
        <f t="shared" si="48"/>
        <v>Spinocerebellar%20ataxia%20type%2042</v>
      </c>
    </row>
    <row r="3081" spans="1:3" x14ac:dyDescent="0.35">
      <c r="A3081" s="5" t="s">
        <v>2568</v>
      </c>
      <c r="B3081" s="5" t="s">
        <v>2568</v>
      </c>
      <c r="C3081" s="5" t="str">
        <f t="shared" si="48"/>
        <v>Spinocerebellar%20ataxia%20type%2043</v>
      </c>
    </row>
    <row r="3082" spans="1:3" x14ac:dyDescent="0.35">
      <c r="A3082" s="5" t="s">
        <v>1567</v>
      </c>
      <c r="B3082" s="5" t="s">
        <v>1567</v>
      </c>
      <c r="C3082" s="5" t="str">
        <f t="shared" si="48"/>
        <v>Spinocerebellar%20ataxia%20type%205</v>
      </c>
    </row>
    <row r="3083" spans="1:3" x14ac:dyDescent="0.35">
      <c r="A3083" s="5" t="s">
        <v>536</v>
      </c>
      <c r="B3083" s="5" t="s">
        <v>536</v>
      </c>
      <c r="C3083" s="5" t="str">
        <f t="shared" si="48"/>
        <v>Spinocerebellar%20ataxia%20type%206</v>
      </c>
    </row>
    <row r="3084" spans="1:3" x14ac:dyDescent="0.35">
      <c r="A3084" s="5" t="s">
        <v>2954</v>
      </c>
      <c r="B3084" s="5" t="s">
        <v>2954</v>
      </c>
      <c r="C3084" s="5" t="str">
        <f t="shared" si="48"/>
        <v>Spinocerebellar%20ataxia%20type%207</v>
      </c>
    </row>
    <row r="3085" spans="1:3" x14ac:dyDescent="0.35">
      <c r="A3085" s="5" t="s">
        <v>3440</v>
      </c>
      <c r="B3085" s="5" t="s">
        <v>3440</v>
      </c>
      <c r="C3085" s="5" t="str">
        <f t="shared" si="48"/>
        <v>Spinocerebellar%20ataxia%20type%208</v>
      </c>
    </row>
    <row r="3086" spans="1:3" x14ac:dyDescent="0.35">
      <c r="A3086" s="5" t="s">
        <v>1552</v>
      </c>
      <c r="B3086" s="5" t="s">
        <v>1552</v>
      </c>
      <c r="C3086" s="5" t="str">
        <f t="shared" si="48"/>
        <v>Spinocerebellar%20ataxia%20with%20axonal%20neuropathy%20type%201</v>
      </c>
    </row>
    <row r="3087" spans="1:3" x14ac:dyDescent="0.35">
      <c r="A3087" s="5" t="s">
        <v>2939</v>
      </c>
      <c r="B3087" s="5" t="s">
        <v>2939</v>
      </c>
      <c r="C3087" s="5" t="str">
        <f t="shared" si="48"/>
        <v>Spinocerebellar%20ataxia%20with%20axonal%20neuropathy%20type%202</v>
      </c>
    </row>
    <row r="3088" spans="1:3" x14ac:dyDescent="0.35">
      <c r="A3088" s="5" t="s">
        <v>748</v>
      </c>
      <c r="B3088" s="5" t="s">
        <v>748</v>
      </c>
      <c r="C3088" s="5" t="str">
        <f t="shared" si="48"/>
        <v>Spinocerebellar%20ataxia%2Ddysmorphism%20syndrome</v>
      </c>
    </row>
    <row r="3089" spans="1:3" x14ac:dyDescent="0.35">
      <c r="A3089" s="5" t="s">
        <v>1159</v>
      </c>
      <c r="B3089" s="5" t="s">
        <v>1159</v>
      </c>
      <c r="C3089" s="5" t="str">
        <f t="shared" si="48"/>
        <v>Spinocerebellar%20degeneration%2Dcorneal%20dystrophy%20syndrome</v>
      </c>
    </row>
    <row r="3090" spans="1:3" x14ac:dyDescent="0.35">
      <c r="A3090" s="5" t="s">
        <v>1309</v>
      </c>
      <c r="B3090" s="5" t="s">
        <v>1309</v>
      </c>
      <c r="C3090" s="5" t="str">
        <f t="shared" si="48"/>
        <v>Split%20hand%2Dsplit%20foot%2Ddeafness%20syndrome</v>
      </c>
    </row>
    <row r="3091" spans="1:3" x14ac:dyDescent="0.35">
      <c r="A3091" s="5" t="s">
        <v>1532</v>
      </c>
      <c r="B3091" s="5" t="s">
        <v>1532</v>
      </c>
      <c r="C3091" s="5" t="str">
        <f t="shared" si="48"/>
        <v>SPONASTRIME%20dysplasia</v>
      </c>
    </row>
    <row r="3092" spans="1:3" x14ac:dyDescent="0.35">
      <c r="A3092" s="5" t="s">
        <v>1183</v>
      </c>
      <c r="B3092" s="5" t="s">
        <v>1183</v>
      </c>
      <c r="C3092" s="5" t="str">
        <f t="shared" si="48"/>
        <v>Spondylocarpotarsal%20synostosis</v>
      </c>
    </row>
    <row r="3093" spans="1:3" x14ac:dyDescent="0.35">
      <c r="A3093" s="5" t="s">
        <v>2128</v>
      </c>
      <c r="B3093" s="5" t="s">
        <v>2128</v>
      </c>
      <c r="C3093" s="5" t="str">
        <f t="shared" si="48"/>
        <v>Spondylocostal%20dysostosis%2Dhypospadias%2Dintellectual%20disability%20syndrome</v>
      </c>
    </row>
    <row r="3094" spans="1:3" x14ac:dyDescent="0.35">
      <c r="A3094" s="5" t="s">
        <v>877</v>
      </c>
      <c r="B3094" s="5" t="s">
        <v>877</v>
      </c>
      <c r="C3094" s="5" t="str">
        <f t="shared" si="48"/>
        <v>Spondyloenchondrodysplasia</v>
      </c>
    </row>
    <row r="3095" spans="1:3" x14ac:dyDescent="0.35">
      <c r="A3095" s="5" t="s">
        <v>1529</v>
      </c>
      <c r="B3095" s="5" t="s">
        <v>1529</v>
      </c>
      <c r="C3095" s="5" t="str">
        <f t="shared" si="48"/>
        <v>Spondyloepimetaphyseal%20dysplasia%20congenita,%20Strudwick%20type</v>
      </c>
    </row>
    <row r="3096" spans="1:3" x14ac:dyDescent="0.35">
      <c r="A3096" s="5" t="s">
        <v>3147</v>
      </c>
      <c r="B3096" s="5" t="s">
        <v>3147</v>
      </c>
      <c r="C3096" s="5" t="str">
        <f t="shared" si="48"/>
        <v>Spondyloepimetaphyseal%20dysplasia%20with%20joint%20laxity</v>
      </c>
    </row>
    <row r="3097" spans="1:3" x14ac:dyDescent="0.35">
      <c r="A3097" s="5" t="s">
        <v>3148</v>
      </c>
      <c r="B3097" s="5" t="s">
        <v>3148</v>
      </c>
      <c r="C3097" s="5" t="str">
        <f t="shared" si="48"/>
        <v>Spondyloepimetaphyseal%20dysplasia%20with%20multiple%20dislocations</v>
      </c>
    </row>
    <row r="3098" spans="1:3" x14ac:dyDescent="0.35">
      <c r="A3098" s="5" t="s">
        <v>1777</v>
      </c>
      <c r="B3098" s="5" t="s">
        <v>1777</v>
      </c>
      <c r="C3098" s="5" t="str">
        <f t="shared" si="48"/>
        <v>Spondyloepimetaphyseal%20dysplasia,%20aggrecan%20type</v>
      </c>
    </row>
    <row r="3099" spans="1:3" x14ac:dyDescent="0.35">
      <c r="A3099" s="5" t="s">
        <v>1741</v>
      </c>
      <c r="B3099" s="5" t="s">
        <v>1741</v>
      </c>
      <c r="C3099" s="5" t="str">
        <f t="shared" si="48"/>
        <v>Spondyloepimetaphyseal%20dysplasia,%20Geneviève%20type</v>
      </c>
    </row>
    <row r="3100" spans="1:3" x14ac:dyDescent="0.35">
      <c r="A3100" s="5" t="s">
        <v>2952</v>
      </c>
      <c r="B3100" s="5" t="s">
        <v>2952</v>
      </c>
      <c r="C3100" s="5" t="str">
        <f t="shared" si="48"/>
        <v>Spondyloepimetaphyseal%20dysplasia,%20Irapa%20type</v>
      </c>
    </row>
    <row r="3101" spans="1:3" x14ac:dyDescent="0.35">
      <c r="A3101" s="5" t="s">
        <v>1704</v>
      </c>
      <c r="B3101" s="5" t="s">
        <v>1704</v>
      </c>
      <c r="C3101" s="5" t="str">
        <f t="shared" si="48"/>
        <v>Spondyloepimetaphyseal%20dysplasia,%20matrilin%2D3%20type</v>
      </c>
    </row>
    <row r="3102" spans="1:3" x14ac:dyDescent="0.35">
      <c r="A3102" s="5" t="s">
        <v>1531</v>
      </c>
      <c r="B3102" s="5" t="s">
        <v>1531</v>
      </c>
      <c r="C3102" s="5" t="str">
        <f t="shared" si="48"/>
        <v>Spondyloepimetaphyseal%20dysplasia,%20Missouri%20type</v>
      </c>
    </row>
    <row r="3103" spans="1:3" x14ac:dyDescent="0.35">
      <c r="A3103" s="5" t="s">
        <v>1520</v>
      </c>
      <c r="B3103" s="5" t="s">
        <v>1520</v>
      </c>
      <c r="C3103" s="5" t="str">
        <f t="shared" si="48"/>
        <v>Spondyloepimetaphyseal%20dysplasia,%20PAPSS2%20type</v>
      </c>
    </row>
    <row r="3104" spans="1:3" x14ac:dyDescent="0.35">
      <c r="A3104" s="5" t="s">
        <v>1533</v>
      </c>
      <c r="B3104" s="5" t="s">
        <v>1533</v>
      </c>
      <c r="C3104" s="5" t="str">
        <f t="shared" si="48"/>
        <v>Spondyloepimetaphyseal%20dysplasia%2Dshort%20limb%2Dabnormal%20calcification%20syndrome</v>
      </c>
    </row>
    <row r="3105" spans="1:3" x14ac:dyDescent="0.35">
      <c r="A3105" s="5" t="s">
        <v>2872</v>
      </c>
      <c r="B3105" s="5" t="s">
        <v>2872</v>
      </c>
      <c r="C3105" s="5" t="str">
        <f t="shared" si="48"/>
        <v>Spondyloepiphyseal%20dysplasia%20congenita</v>
      </c>
    </row>
    <row r="3106" spans="1:3" x14ac:dyDescent="0.35">
      <c r="A3106" s="5" t="s">
        <v>3145</v>
      </c>
      <c r="B3106" s="5" t="s">
        <v>3145</v>
      </c>
      <c r="C3106" s="5" t="str">
        <f t="shared" si="48"/>
        <v>Spondyloepiphyseal%20dysplasia%20tarda</v>
      </c>
    </row>
    <row r="3107" spans="1:3" x14ac:dyDescent="0.35">
      <c r="A3107" s="5" t="s">
        <v>1719</v>
      </c>
      <c r="B3107" s="5" t="s">
        <v>1719</v>
      </c>
      <c r="C3107" s="5" t="str">
        <f t="shared" si="48"/>
        <v>Spondyloepiphyseal%20dysplasia%20tarda,%20Kohn%20type</v>
      </c>
    </row>
    <row r="3108" spans="1:3" x14ac:dyDescent="0.35">
      <c r="A3108" s="5" t="s">
        <v>1521</v>
      </c>
      <c r="B3108" s="5" t="s">
        <v>1521</v>
      </c>
      <c r="C3108" s="5" t="str">
        <f t="shared" si="48"/>
        <v>Spondyloepiphyseal%20dysplasia,%20Kimberley%20type</v>
      </c>
    </row>
    <row r="3109" spans="1:3" x14ac:dyDescent="0.35">
      <c r="A3109" s="5" t="s">
        <v>1720</v>
      </c>
      <c r="B3109" s="5" t="s">
        <v>1720</v>
      </c>
      <c r="C3109" s="5" t="str">
        <f t="shared" si="48"/>
        <v>Spondyloepiphyseal%20dysplasia,%20MacDermot%20type</v>
      </c>
    </row>
    <row r="3110" spans="1:3" x14ac:dyDescent="0.35">
      <c r="A3110" s="5" t="s">
        <v>1717</v>
      </c>
      <c r="B3110" s="5" t="s">
        <v>1717</v>
      </c>
      <c r="C3110" s="5" t="str">
        <f t="shared" si="48"/>
        <v>Spondyloepiphyseal%20dysplasia,%20Nishimura%20type</v>
      </c>
    </row>
    <row r="3111" spans="1:3" x14ac:dyDescent="0.35">
      <c r="A3111" s="5" t="s">
        <v>1718</v>
      </c>
      <c r="B3111" s="5" t="s">
        <v>1718</v>
      </c>
      <c r="C3111" s="5" t="str">
        <f t="shared" si="48"/>
        <v>Spondyloepiphyseal%20dysplasia,%20Reardon%20type</v>
      </c>
    </row>
    <row r="3112" spans="1:3" x14ac:dyDescent="0.35">
      <c r="A3112" s="5" t="s">
        <v>2484</v>
      </c>
      <c r="B3112" s="5" t="s">
        <v>2484</v>
      </c>
      <c r="C3112" s="5" t="str">
        <f t="shared" si="48"/>
        <v>Spondyloepiphyseal%20dysplasia,%20Stanescu%20type</v>
      </c>
    </row>
    <row r="3113" spans="1:3" x14ac:dyDescent="0.35">
      <c r="A3113" s="5" t="s">
        <v>1862</v>
      </c>
      <c r="B3113" s="5" t="s">
        <v>1862</v>
      </c>
      <c r="C3113" s="5" t="str">
        <f t="shared" si="48"/>
        <v>Spondylo%2Dmegaepiphyseal%2Dmetaphyseal%20dysplasia</v>
      </c>
    </row>
    <row r="3114" spans="1:3" x14ac:dyDescent="0.35">
      <c r="A3114" s="5" t="s">
        <v>2855</v>
      </c>
      <c r="B3114" s="5" t="s">
        <v>2855</v>
      </c>
      <c r="C3114" s="5" t="str">
        <f t="shared" si="48"/>
        <v>Spondylometaphyseal%20dysplasia</v>
      </c>
    </row>
    <row r="3115" spans="1:3" x14ac:dyDescent="0.35">
      <c r="A3115" s="5" t="s">
        <v>1746</v>
      </c>
      <c r="B3115" s="5" t="s">
        <v>1746</v>
      </c>
      <c r="C3115" s="5" t="str">
        <f t="shared" si="48"/>
        <v>Spondylometaphyseal%20dysplasia,%20A4%20type</v>
      </c>
    </row>
    <row r="3116" spans="1:3" x14ac:dyDescent="0.35">
      <c r="A3116" s="5" t="s">
        <v>1524</v>
      </c>
      <c r="B3116" s="5" t="s">
        <v>1524</v>
      </c>
      <c r="C3116" s="5" t="str">
        <f t="shared" si="48"/>
        <v>Spondylometaphyseal%20dysplasia,%20%27corner%20fracture%27%20type</v>
      </c>
    </row>
    <row r="3117" spans="1:3" x14ac:dyDescent="0.35">
      <c r="A3117" s="5" t="s">
        <v>1743</v>
      </c>
      <c r="B3117" s="5" t="s">
        <v>1743</v>
      </c>
      <c r="C3117" s="5" t="str">
        <f t="shared" si="48"/>
        <v>Spondylometaphyseal%20dysplasia,%20Golden%20type</v>
      </c>
    </row>
    <row r="3118" spans="1:3" x14ac:dyDescent="0.35">
      <c r="A3118" s="5" t="s">
        <v>2951</v>
      </c>
      <c r="B3118" s="5" t="s">
        <v>2951</v>
      </c>
      <c r="C3118" s="5" t="str">
        <f t="shared" si="48"/>
        <v>Spondylometaphyseal%20dysplasia,%20Kozlowski%20type</v>
      </c>
    </row>
    <row r="3119" spans="1:3" x14ac:dyDescent="0.35">
      <c r="A3119" s="5" t="s">
        <v>1525</v>
      </c>
      <c r="B3119" s="5" t="s">
        <v>1525</v>
      </c>
      <c r="C3119" s="5" t="str">
        <f t="shared" si="48"/>
        <v>Spondylometaphyseal%20dysplasia,%20Schmidt%20type</v>
      </c>
    </row>
    <row r="3120" spans="1:3" x14ac:dyDescent="0.35">
      <c r="A3120" s="5" t="s">
        <v>1526</v>
      </c>
      <c r="B3120" s="5" t="s">
        <v>1526</v>
      </c>
      <c r="C3120" s="5" t="str">
        <f t="shared" si="48"/>
        <v>Spondylometaphyseal%20dysplasia,%20Sedaghatian%20type</v>
      </c>
    </row>
    <row r="3121" spans="1:3" x14ac:dyDescent="0.35">
      <c r="A3121" s="5" t="s">
        <v>1745</v>
      </c>
      <c r="B3121" s="5" t="s">
        <v>1745</v>
      </c>
      <c r="C3121" s="5" t="str">
        <f t="shared" si="48"/>
        <v>Spondylometaphyseal%20dysplasia%2Dbowed%20forearms%2Dfacial%20dysmorphism%20syndrome</v>
      </c>
    </row>
    <row r="3122" spans="1:3" x14ac:dyDescent="0.35">
      <c r="A3122" s="5" t="s">
        <v>1412</v>
      </c>
      <c r="B3122" s="5" t="s">
        <v>1412</v>
      </c>
      <c r="C3122" s="5" t="str">
        <f t="shared" si="48"/>
        <v>Spondylometaphyseal%20dysplasia%2Dcone%2Drod%20dystrophy%20syndrome</v>
      </c>
    </row>
    <row r="3123" spans="1:3" x14ac:dyDescent="0.35">
      <c r="A3123" s="5" t="s">
        <v>1422</v>
      </c>
      <c r="B3123" s="5" t="s">
        <v>1422</v>
      </c>
      <c r="C3123" s="5" t="str">
        <f t="shared" si="48"/>
        <v>Spondylo%2Docular%20syndrome</v>
      </c>
    </row>
    <row r="3124" spans="1:3" x14ac:dyDescent="0.35">
      <c r="A3124" s="5" t="s">
        <v>878</v>
      </c>
      <c r="B3124" s="5" t="s">
        <v>878</v>
      </c>
      <c r="C3124" s="5" t="str">
        <f t="shared" si="48"/>
        <v>Spondyloperipheral%20dysplasia%2Dshort%20ulna%20syndrome</v>
      </c>
    </row>
    <row r="3125" spans="1:3" x14ac:dyDescent="0.35">
      <c r="A3125" s="5" t="s">
        <v>2233</v>
      </c>
      <c r="B3125" s="5" t="s">
        <v>2233</v>
      </c>
      <c r="C3125" s="5" t="str">
        <f t="shared" si="48"/>
        <v>SSR4%2DCDG</v>
      </c>
    </row>
    <row r="3126" spans="1:3" x14ac:dyDescent="0.35">
      <c r="A3126" s="5" t="s">
        <v>1693</v>
      </c>
      <c r="B3126" s="5" t="s">
        <v>1693</v>
      </c>
      <c r="C3126" s="5" t="str">
        <f t="shared" si="48"/>
        <v>Stapes%20ankylosis%20with%20broad%20thumbs%20and%20toes</v>
      </c>
    </row>
    <row r="3127" spans="1:3" x14ac:dyDescent="0.35">
      <c r="A3127" s="5" t="s">
        <v>2783</v>
      </c>
      <c r="B3127" s="5" t="s">
        <v>2783</v>
      </c>
      <c r="C3127" s="5" t="str">
        <f t="shared" si="48"/>
        <v>Stargardt%20disease</v>
      </c>
    </row>
    <row r="3128" spans="1:3" x14ac:dyDescent="0.35">
      <c r="A3128" s="5" t="s">
        <v>2403</v>
      </c>
      <c r="B3128" s="5" t="s">
        <v>2403</v>
      </c>
      <c r="C3128" s="5" t="str">
        <f t="shared" si="48"/>
        <v>STAT3%2Drelated%20early%2Donset%20multisystem%20autoimmune%20disease</v>
      </c>
    </row>
    <row r="3129" spans="1:3" x14ac:dyDescent="0.35">
      <c r="A3129" s="5" t="s">
        <v>3127</v>
      </c>
      <c r="B3129" s="5" t="s">
        <v>3127</v>
      </c>
      <c r="C3129" s="5" t="str">
        <f t="shared" si="48"/>
        <v>Steatocystoma%20multiplex%2Dnatal%20teeth%20syndrome</v>
      </c>
    </row>
    <row r="3130" spans="1:3" x14ac:dyDescent="0.35">
      <c r="A3130" s="5" t="s">
        <v>2401</v>
      </c>
      <c r="B3130" s="5" t="s">
        <v>2401</v>
      </c>
      <c r="C3130" s="5" t="str">
        <f t="shared" si="48"/>
        <v>Steel%20syndrome</v>
      </c>
    </row>
    <row r="3131" spans="1:3" x14ac:dyDescent="0.35">
      <c r="A3131" s="5" t="s">
        <v>318</v>
      </c>
      <c r="B3131" s="5" t="s">
        <v>318</v>
      </c>
      <c r="C3131" s="5" t="str">
        <f t="shared" si="48"/>
        <v>Steinert%20myotonic%20dystrophy</v>
      </c>
    </row>
    <row r="3132" spans="1:3" x14ac:dyDescent="0.35">
      <c r="A3132" s="5" t="s">
        <v>1816</v>
      </c>
      <c r="B3132" s="5" t="s">
        <v>1816</v>
      </c>
      <c r="C3132" s="5" t="str">
        <f t="shared" si="48"/>
        <v>Sterile%20multifocal%20osteomyelitis%20with%20periostitis%20and%20pustulosis</v>
      </c>
    </row>
    <row r="3133" spans="1:3" x14ac:dyDescent="0.35">
      <c r="A3133" s="5" t="s">
        <v>1161</v>
      </c>
      <c r="B3133" s="5" t="s">
        <v>1161</v>
      </c>
      <c r="C3133" s="5" t="str">
        <f t="shared" si="48"/>
        <v>Steroid%20dehydrogenase%20deficiency%2Ddental%20anomalies%20syndrome</v>
      </c>
    </row>
    <row r="3134" spans="1:3" x14ac:dyDescent="0.35">
      <c r="A3134" s="5" t="s">
        <v>410</v>
      </c>
      <c r="B3134" s="5" t="s">
        <v>410</v>
      </c>
      <c r="C3134" s="5" t="str">
        <f t="shared" si="48"/>
        <v>Stickler%20syndrome</v>
      </c>
    </row>
    <row r="3135" spans="1:3" x14ac:dyDescent="0.35">
      <c r="A3135" s="5" t="s">
        <v>1163</v>
      </c>
      <c r="B3135" s="5" t="s">
        <v>1163</v>
      </c>
      <c r="C3135" s="5" t="str">
        <f t="shared" si="48"/>
        <v>Stimmler%20syndrome</v>
      </c>
    </row>
    <row r="3136" spans="1:3" x14ac:dyDescent="0.35">
      <c r="A3136" s="5" t="s">
        <v>2364</v>
      </c>
      <c r="B3136" s="5" t="s">
        <v>2364</v>
      </c>
      <c r="C3136" s="5" t="str">
        <f t="shared" si="48"/>
        <v>STING%2Dassociated%20vasculopathy%20with%20onset%20in%20infancy</v>
      </c>
    </row>
    <row r="3137" spans="1:3" x14ac:dyDescent="0.35">
      <c r="A3137" s="5" t="s">
        <v>1166</v>
      </c>
      <c r="B3137" s="5" t="s">
        <v>1166</v>
      </c>
      <c r="C3137" s="5" t="str">
        <f t="shared" si="48"/>
        <v>Stormorken%2DSjaastad%2DLangslet%20syndrome</v>
      </c>
    </row>
    <row r="3138" spans="1:3" x14ac:dyDescent="0.35">
      <c r="A3138" s="5" t="s">
        <v>3044</v>
      </c>
      <c r="B3138" s="5" t="s">
        <v>3044</v>
      </c>
      <c r="C3138" s="5" t="str">
        <f t="shared" ref="C3138:C3201" si="49">SUBSTITUTE(SUBSTITUTE(SUBSTITUTE(B3138, " ", "%20"), "'", "%27"), "-", "%2D")</f>
        <v>Stromal%20corneal%20dystrophy</v>
      </c>
    </row>
    <row r="3139" spans="1:3" x14ac:dyDescent="0.35">
      <c r="A3139" s="5" t="s">
        <v>2581</v>
      </c>
      <c r="B3139" s="5" t="s">
        <v>2581</v>
      </c>
      <c r="C3139" s="5" t="str">
        <f t="shared" si="49"/>
        <v>Stromme%20syndrome</v>
      </c>
    </row>
    <row r="3140" spans="1:3" x14ac:dyDescent="0.35">
      <c r="A3140" s="5" t="s">
        <v>2231</v>
      </c>
      <c r="B3140" s="5" t="s">
        <v>2231</v>
      </c>
      <c r="C3140" s="5" t="str">
        <f t="shared" si="49"/>
        <v>STT3A%2DCDG</v>
      </c>
    </row>
    <row r="3141" spans="1:3" x14ac:dyDescent="0.35">
      <c r="A3141" s="5" t="s">
        <v>2232</v>
      </c>
      <c r="B3141" s="5" t="s">
        <v>2232</v>
      </c>
      <c r="C3141" s="5" t="str">
        <f t="shared" si="49"/>
        <v>STT3B%2DCDG</v>
      </c>
    </row>
    <row r="3142" spans="1:3" x14ac:dyDescent="0.35">
      <c r="A3142" s="5" t="s">
        <v>509</v>
      </c>
      <c r="B3142" s="5" t="s">
        <v>509</v>
      </c>
      <c r="C3142" s="5" t="str">
        <f t="shared" si="49"/>
        <v>Stüve%2DWiedemann%20syndrome</v>
      </c>
    </row>
    <row r="3143" spans="1:3" x14ac:dyDescent="0.35">
      <c r="A3143" s="5" t="s">
        <v>1585</v>
      </c>
      <c r="B3143" s="5" t="s">
        <v>1585</v>
      </c>
      <c r="C3143" s="5" t="str">
        <f t="shared" si="49"/>
        <v>Subepithelial%20mucinous%20corneal%20dystrophy</v>
      </c>
    </row>
    <row r="3144" spans="1:3" x14ac:dyDescent="0.35">
      <c r="A3144" s="5" t="s">
        <v>2634</v>
      </c>
      <c r="B3144" s="5" t="s">
        <v>2634</v>
      </c>
      <c r="C3144" s="5" t="str">
        <f t="shared" si="49"/>
        <v>Succinic%20semialdehyde%20dehydrogenase%20deficiency</v>
      </c>
    </row>
    <row r="3145" spans="1:3" x14ac:dyDescent="0.35">
      <c r="A3145" s="5" t="s">
        <v>684</v>
      </c>
      <c r="B3145" s="5" t="s">
        <v>684</v>
      </c>
      <c r="C3145" s="5" t="str">
        <f t="shared" si="49"/>
        <v>Succinyl%2DCoA:3%2Dketoacid%20CoA%20transferase%20deficiency</v>
      </c>
    </row>
    <row r="3146" spans="1:3" x14ac:dyDescent="0.35">
      <c r="A3146" s="5" t="s">
        <v>1754</v>
      </c>
      <c r="B3146" s="5" t="s">
        <v>1754</v>
      </c>
      <c r="C3146" s="5" t="str">
        <f t="shared" si="49"/>
        <v>Sudden%20infant%20death%2Ddysgenesis%20of%20the%20testes%20syndrome</v>
      </c>
    </row>
    <row r="3147" spans="1:3" x14ac:dyDescent="0.35">
      <c r="A3147" s="5" t="s">
        <v>1168</v>
      </c>
      <c r="B3147" s="5" t="s">
        <v>1168</v>
      </c>
      <c r="C3147" s="5" t="str">
        <f t="shared" si="49"/>
        <v>Summitt%20syndrome</v>
      </c>
    </row>
    <row r="3148" spans="1:3" x14ac:dyDescent="0.35">
      <c r="A3148" s="5" t="s">
        <v>2809</v>
      </c>
      <c r="B3148" s="5" t="s">
        <v>2809</v>
      </c>
      <c r="C3148" s="5" t="str">
        <f t="shared" si="49"/>
        <v>Superficial%20corneal%20dystrophy</v>
      </c>
    </row>
    <row r="3149" spans="1:3" x14ac:dyDescent="0.35">
      <c r="A3149" s="5" t="s">
        <v>657</v>
      </c>
      <c r="B3149" s="5" t="s">
        <v>657</v>
      </c>
      <c r="C3149" s="5" t="str">
        <f t="shared" si="49"/>
        <v>Superficial%20epidermolytic%20ichthyosis</v>
      </c>
    </row>
    <row r="3150" spans="1:3" x14ac:dyDescent="0.35">
      <c r="A3150" s="5" t="s">
        <v>566</v>
      </c>
      <c r="B3150" s="5" t="s">
        <v>566</v>
      </c>
      <c r="C3150" s="5" t="str">
        <f t="shared" si="49"/>
        <v>Supravalvular%20aortic%20stenosis</v>
      </c>
    </row>
    <row r="3151" spans="1:3" x14ac:dyDescent="0.35">
      <c r="A3151" s="5" t="s">
        <v>2243</v>
      </c>
      <c r="B3151" s="5" t="s">
        <v>2243</v>
      </c>
      <c r="C3151" s="5" t="str">
        <f t="shared" si="49"/>
        <v>SURF1%2Drelated%20Charcot%2DMarie%2DTooth%20disease%20type%204</v>
      </c>
    </row>
    <row r="3152" spans="1:3" x14ac:dyDescent="0.35">
      <c r="A3152" s="5" t="s">
        <v>2144</v>
      </c>
      <c r="B3152" s="5" t="s">
        <v>2144</v>
      </c>
      <c r="C3152" s="5" t="str">
        <f t="shared" si="49"/>
        <v>Susceptibility%20to%20infection%20due%20to%20TYK2%20deficiency</v>
      </c>
    </row>
    <row r="3153" spans="1:3" x14ac:dyDescent="0.35">
      <c r="A3153" s="5" t="s">
        <v>3166</v>
      </c>
      <c r="B3153" s="5" t="s">
        <v>3166</v>
      </c>
      <c r="C3153" s="5" t="str">
        <f t="shared" si="49"/>
        <v>Susceptibility%20to%20respiratory%20infections%20associated%20with%20CD8alpha%20chain%20mutation</v>
      </c>
    </row>
    <row r="3154" spans="1:3" x14ac:dyDescent="0.35">
      <c r="A3154" s="5" t="s">
        <v>3068</v>
      </c>
      <c r="B3154" s="5" t="s">
        <v>3068</v>
      </c>
      <c r="C3154" s="5" t="str">
        <f t="shared" si="49"/>
        <v>Symptomatic%20form%20of%20fragile%20X%20syndrome%20in%20female%20carrier</v>
      </c>
    </row>
    <row r="3155" spans="1:3" x14ac:dyDescent="0.35">
      <c r="A3155" s="5" t="s">
        <v>3069</v>
      </c>
      <c r="B3155" s="5" t="s">
        <v>3069</v>
      </c>
      <c r="C3155" s="5" t="str">
        <f t="shared" si="49"/>
        <v>Symptomatic%20form%20of%20hemochromatosis%20type%201</v>
      </c>
    </row>
    <row r="3156" spans="1:3" x14ac:dyDescent="0.35">
      <c r="A3156" s="5" t="s">
        <v>3473</v>
      </c>
      <c r="B3156" s="5" t="s">
        <v>3473</v>
      </c>
      <c r="C3156" s="5" t="str">
        <f t="shared" si="49"/>
        <v>Symptomatic%20form%20of%20hemophilia%20A%20in%20female%20carriers</v>
      </c>
    </row>
    <row r="3157" spans="1:3" x14ac:dyDescent="0.35">
      <c r="A3157" s="5" t="s">
        <v>3474</v>
      </c>
      <c r="B3157" s="5" t="s">
        <v>3474</v>
      </c>
      <c r="C3157" s="5" t="str">
        <f t="shared" si="49"/>
        <v>Symptomatic%20form%20of%20hemophilia%20B%20in%20female%20carriers</v>
      </c>
    </row>
    <row r="3158" spans="1:3" x14ac:dyDescent="0.35">
      <c r="A3158" s="5" t="s">
        <v>3478</v>
      </c>
      <c r="B3158" s="5" t="s">
        <v>3478</v>
      </c>
      <c r="C3158" s="5" t="str">
        <f t="shared" si="49"/>
        <v>Symptomatic%20form%20of%20muscular%20dystrophy%20of%20Duchenne%20and%20Becker%20in%20female%20carriers</v>
      </c>
    </row>
    <row r="3159" spans="1:3" x14ac:dyDescent="0.35">
      <c r="A3159" s="5" t="s">
        <v>571</v>
      </c>
      <c r="B3159" s="5" t="s">
        <v>571</v>
      </c>
      <c r="C3159" s="5" t="str">
        <f t="shared" si="49"/>
        <v>Syndactyly%20type%201</v>
      </c>
    </row>
    <row r="3160" spans="1:3" x14ac:dyDescent="0.35">
      <c r="A3160" s="5" t="s">
        <v>3428</v>
      </c>
      <c r="B3160" s="5" t="s">
        <v>3428</v>
      </c>
      <c r="C3160" s="5" t="str">
        <f t="shared" si="49"/>
        <v>Syndactyly%20type%202</v>
      </c>
    </row>
    <row r="3161" spans="1:3" x14ac:dyDescent="0.35">
      <c r="A3161" s="5" t="s">
        <v>3429</v>
      </c>
      <c r="B3161" s="5" t="s">
        <v>3429</v>
      </c>
      <c r="C3161" s="5" t="str">
        <f t="shared" si="49"/>
        <v>Syndactyly%20type%203</v>
      </c>
    </row>
    <row r="3162" spans="1:3" x14ac:dyDescent="0.35">
      <c r="A3162" s="5" t="s">
        <v>1535</v>
      </c>
      <c r="B3162" s="5" t="s">
        <v>1535</v>
      </c>
      <c r="C3162" s="5" t="str">
        <f t="shared" si="49"/>
        <v>Syndactyly%20type%204</v>
      </c>
    </row>
    <row r="3163" spans="1:3" x14ac:dyDescent="0.35">
      <c r="A3163" s="5" t="s">
        <v>1536</v>
      </c>
      <c r="B3163" s="5" t="s">
        <v>1536</v>
      </c>
      <c r="C3163" s="5" t="str">
        <f t="shared" si="49"/>
        <v>Syndactyly%20type%205</v>
      </c>
    </row>
    <row r="3164" spans="1:3" x14ac:dyDescent="0.35">
      <c r="A3164" s="5" t="s">
        <v>2178</v>
      </c>
      <c r="B3164" s="5" t="s">
        <v>2178</v>
      </c>
      <c r="C3164" s="5" t="str">
        <f t="shared" si="49"/>
        <v>Syndactyly%2Dcamptodactyly%20and%20clinodactyly%20of%20fifth%20fingers%2Dbifid%20toes%20syndrome</v>
      </c>
    </row>
    <row r="3165" spans="1:3" x14ac:dyDescent="0.35">
      <c r="A3165" s="5" t="s">
        <v>1697</v>
      </c>
      <c r="B3165" s="5" t="s">
        <v>1697</v>
      </c>
      <c r="C3165" s="5" t="str">
        <f t="shared" si="49"/>
        <v>Syndactyly%2Dtelecanthus%2Danogenital%20and%20renal%20malformations%20syndrome</v>
      </c>
    </row>
    <row r="3166" spans="1:3" x14ac:dyDescent="0.35">
      <c r="A3166" s="5" t="s">
        <v>570</v>
      </c>
      <c r="B3166" s="5" t="s">
        <v>570</v>
      </c>
      <c r="C3166" s="5" t="str">
        <f t="shared" si="49"/>
        <v>Syndromic%20diarrhea</v>
      </c>
    </row>
    <row r="3167" spans="1:3" x14ac:dyDescent="0.35">
      <c r="A3167" s="5" t="s">
        <v>1784</v>
      </c>
      <c r="B3167" s="5" t="s">
        <v>1784</v>
      </c>
      <c r="C3167" s="5" t="str">
        <f t="shared" si="49"/>
        <v>Syndromic%20microphthalmia%20type%205</v>
      </c>
    </row>
    <row r="3168" spans="1:3" x14ac:dyDescent="0.35">
      <c r="A3168" s="5" t="s">
        <v>1866</v>
      </c>
      <c r="B3168" s="5" t="s">
        <v>1866</v>
      </c>
      <c r="C3168" s="5" t="str">
        <f t="shared" si="49"/>
        <v>Syndromic%20multisystem%20autoimmune%20disease%20due%20to%20Itch%20deficiency</v>
      </c>
    </row>
    <row r="3169" spans="1:3" x14ac:dyDescent="0.35">
      <c r="A3169" s="5" t="s">
        <v>2823</v>
      </c>
      <c r="B3169" s="5" t="s">
        <v>2823</v>
      </c>
      <c r="C3169" s="5" t="str">
        <f t="shared" si="49"/>
        <v>Syndromic%20recessive%20X%2Dlinked%20ichthyosis</v>
      </c>
    </row>
    <row r="3170" spans="1:3" x14ac:dyDescent="0.35">
      <c r="A3170" s="5" t="s">
        <v>2468</v>
      </c>
      <c r="B3170" s="5" t="s">
        <v>2468</v>
      </c>
      <c r="C3170" s="5" t="str">
        <f t="shared" si="49"/>
        <v>Syndromic%20sensorineural%20deafness%20due%20to%20combined%20oxidative%20phosphorylation%20defect</v>
      </c>
    </row>
    <row r="3171" spans="1:3" x14ac:dyDescent="0.35">
      <c r="A3171" s="5" t="s">
        <v>1428</v>
      </c>
      <c r="B3171" s="5" t="s">
        <v>1428</v>
      </c>
      <c r="C3171" s="5" t="str">
        <f t="shared" si="49"/>
        <v>Syndromic%20X%2Dlinked%20intellectual%20disability%207</v>
      </c>
    </row>
    <row r="3172" spans="1:3" x14ac:dyDescent="0.35">
      <c r="A3172" s="5" t="s">
        <v>1432</v>
      </c>
      <c r="B3172" s="5" t="s">
        <v>1432</v>
      </c>
      <c r="C3172" s="5" t="str">
        <f t="shared" si="49"/>
        <v>Syndromic%20X%2Dlinked%20intellectual%20disability%20due%20to%20JARID1C%20mutation</v>
      </c>
    </row>
    <row r="3173" spans="1:3" x14ac:dyDescent="0.35">
      <c r="A3173" s="5" t="s">
        <v>154</v>
      </c>
      <c r="B3173" s="5" t="s">
        <v>286</v>
      </c>
      <c r="C3173" s="5" t="str">
        <f t="shared" si="49"/>
        <v>systemic%20lupus%20erythematosus</v>
      </c>
    </row>
    <row r="3174" spans="1:3" x14ac:dyDescent="0.35">
      <c r="A3174" s="5" t="s">
        <v>401</v>
      </c>
      <c r="B3174" s="5" t="s">
        <v>401</v>
      </c>
      <c r="C3174" s="5" t="str">
        <f t="shared" si="49"/>
        <v>Systemic%20primary%20carnitine%20deficiency</v>
      </c>
    </row>
    <row r="3175" spans="1:3" x14ac:dyDescent="0.35">
      <c r="A3175" s="5" t="s">
        <v>155</v>
      </c>
      <c r="B3175" s="5" t="s">
        <v>287</v>
      </c>
      <c r="C3175" s="5" t="str">
        <f t="shared" si="49"/>
        <v>systemic%20sclerosis</v>
      </c>
    </row>
    <row r="3176" spans="1:3" x14ac:dyDescent="0.35">
      <c r="A3176" s="5" t="s">
        <v>2323</v>
      </c>
      <c r="B3176" s="5" t="s">
        <v>2323</v>
      </c>
      <c r="C3176" s="5" t="str">
        <f t="shared" si="49"/>
        <v>Tall%20stature%2Dintellectual%20disability%2Dfacial%20dysmorphism%20syndrome</v>
      </c>
    </row>
    <row r="3177" spans="1:3" x14ac:dyDescent="0.35">
      <c r="A3177" s="5" t="s">
        <v>2571</v>
      </c>
      <c r="B3177" s="5" t="s">
        <v>2571</v>
      </c>
      <c r="C3177" s="5" t="str">
        <f t="shared" si="49"/>
        <v>Tall%20stature%2Dintellectual%20disability%2Drenal%20anomalies%20syndrome</v>
      </c>
    </row>
    <row r="3178" spans="1:3" x14ac:dyDescent="0.35">
      <c r="A3178" s="5" t="s">
        <v>2120</v>
      </c>
      <c r="B3178" s="5" t="s">
        <v>2120</v>
      </c>
      <c r="C3178" s="5" t="str">
        <f t="shared" si="49"/>
        <v>Tall%20stature%2Dscoliosis%2Dmacrodactyly%20of%20the%20great%20toes%20syndrome</v>
      </c>
    </row>
    <row r="3179" spans="1:3" x14ac:dyDescent="0.35">
      <c r="A3179" s="5" t="s">
        <v>1245</v>
      </c>
      <c r="B3179" s="5" t="s">
        <v>1245</v>
      </c>
      <c r="C3179" s="5" t="str">
        <f t="shared" si="49"/>
        <v>Talo%2Dpatello%2Dscaphoid%20osteolysis</v>
      </c>
    </row>
    <row r="3180" spans="1:3" x14ac:dyDescent="0.35">
      <c r="A3180" s="5" t="s">
        <v>288</v>
      </c>
      <c r="B3180" s="5" t="s">
        <v>288</v>
      </c>
      <c r="C3180" s="5" t="str">
        <f t="shared" si="49"/>
        <v>Tangier%20disease</v>
      </c>
    </row>
    <row r="3181" spans="1:3" x14ac:dyDescent="0.35">
      <c r="A3181" s="5" t="s">
        <v>156</v>
      </c>
      <c r="B3181" s="5" t="s">
        <v>288</v>
      </c>
      <c r="C3181" s="5" t="str">
        <f t="shared" si="49"/>
        <v>Tangier%20disease</v>
      </c>
    </row>
    <row r="3182" spans="1:3" x14ac:dyDescent="0.35">
      <c r="A3182" s="5" t="s">
        <v>799</v>
      </c>
      <c r="B3182" s="5" t="s">
        <v>799</v>
      </c>
      <c r="C3182" s="5" t="str">
        <f t="shared" si="49"/>
        <v>Tarsal%2Dcarpal%20coalition%20syndrome</v>
      </c>
    </row>
    <row r="3183" spans="1:3" x14ac:dyDescent="0.35">
      <c r="A3183" s="5" t="s">
        <v>389</v>
      </c>
      <c r="B3183" s="5" t="s">
        <v>389</v>
      </c>
      <c r="C3183" s="5" t="str">
        <f t="shared" si="49"/>
        <v>Tay%2DSachs%20disease</v>
      </c>
    </row>
    <row r="3184" spans="1:3" x14ac:dyDescent="0.35">
      <c r="A3184" s="5" t="s">
        <v>1764</v>
      </c>
      <c r="B3184" s="5" t="s">
        <v>1764</v>
      </c>
      <c r="C3184" s="5" t="str">
        <f t="shared" si="49"/>
        <v>T%2DB+%20severe%20combined%20immunodeficiency%20due%20to%20CD45%20deficiency</v>
      </c>
    </row>
    <row r="3185" spans="1:3" x14ac:dyDescent="0.35">
      <c r="A3185" s="5" t="s">
        <v>2892</v>
      </c>
      <c r="B3185" s="5" t="s">
        <v>2892</v>
      </c>
      <c r="C3185" s="5" t="str">
        <f t="shared" si="49"/>
        <v>T%2DB+%20severe%20combined%20immunodeficiency%20due%20to%20gamma%20chain%20deficiency</v>
      </c>
    </row>
    <row r="3186" spans="1:3" x14ac:dyDescent="0.35">
      <c r="A3186" s="5" t="s">
        <v>3336</v>
      </c>
      <c r="B3186" s="5" t="s">
        <v>3336</v>
      </c>
      <c r="C3186" s="5" t="str">
        <f t="shared" si="49"/>
        <v>T%2DB+%20severe%20combined%20immunodeficiency%20due%20to%20JAK3%20deficiency</v>
      </c>
    </row>
    <row r="3187" spans="1:3" x14ac:dyDescent="0.35">
      <c r="A3187" s="5" t="s">
        <v>157</v>
      </c>
      <c r="B3187" s="5" t="s">
        <v>289</v>
      </c>
      <c r="C3187" s="5" t="str">
        <f t="shared" si="49"/>
        <v>T%2Dcell%20acute%20lymphoblastic%20leukemia</v>
      </c>
    </row>
    <row r="3188" spans="1:3" x14ac:dyDescent="0.35">
      <c r="A3188" s="5" t="s">
        <v>2096</v>
      </c>
      <c r="B3188" s="5" t="s">
        <v>2096</v>
      </c>
      <c r="C3188" s="5" t="str">
        <f t="shared" si="49"/>
        <v>T%2Dcell%20immunodeficiency%20with%20epidermodysplasia%20verruciformis</v>
      </c>
    </row>
    <row r="3189" spans="1:3" x14ac:dyDescent="0.35">
      <c r="A3189" s="5" t="s">
        <v>2280</v>
      </c>
      <c r="B3189" s="5" t="s">
        <v>2280</v>
      </c>
      <c r="C3189" s="5" t="str">
        <f t="shared" si="49"/>
        <v>TCR%2Dalpha%2Dbeta%2Dpositive%20T%2Dcell%20deficiency</v>
      </c>
    </row>
    <row r="3190" spans="1:3" x14ac:dyDescent="0.35">
      <c r="A3190" s="5" t="s">
        <v>1184</v>
      </c>
      <c r="B3190" s="5" t="s">
        <v>1184</v>
      </c>
      <c r="C3190" s="5" t="str">
        <f t="shared" si="49"/>
        <v>Teebi%2DShaltout%20syndrome</v>
      </c>
    </row>
    <row r="3191" spans="1:3" x14ac:dyDescent="0.35">
      <c r="A3191" s="5" t="s">
        <v>1225</v>
      </c>
      <c r="B3191" s="5" t="s">
        <v>1225</v>
      </c>
      <c r="C3191" s="5" t="str">
        <f t="shared" si="49"/>
        <v>Telethonin%2Drelated%20limb%2Dgirdle%20muscular%20dystrophy%20R7</v>
      </c>
    </row>
    <row r="3192" spans="1:3" x14ac:dyDescent="0.35">
      <c r="A3192" s="5" t="s">
        <v>2168</v>
      </c>
      <c r="B3192" s="5" t="s">
        <v>2168</v>
      </c>
      <c r="C3192" s="5" t="str">
        <f t="shared" si="49"/>
        <v>Temperature%2Dsensitive%20oculocutaneous%20albinism%20type%201</v>
      </c>
    </row>
    <row r="3193" spans="1:3" x14ac:dyDescent="0.35">
      <c r="A3193" s="5" t="s">
        <v>2343</v>
      </c>
      <c r="B3193" s="5" t="s">
        <v>2343</v>
      </c>
      <c r="C3193" s="5" t="str">
        <f t="shared" si="49"/>
        <v>Temple%2DBaraitser%20syndrome</v>
      </c>
    </row>
    <row r="3194" spans="1:3" x14ac:dyDescent="0.35">
      <c r="A3194" s="5" t="s">
        <v>2183</v>
      </c>
      <c r="B3194" s="5" t="s">
        <v>2183</v>
      </c>
      <c r="C3194" s="5" t="str">
        <f t="shared" si="49"/>
        <v>Temtamy%20preaxial%20brachydactyly%20syndrome</v>
      </c>
    </row>
    <row r="3195" spans="1:3" x14ac:dyDescent="0.35">
      <c r="A3195" s="5" t="s">
        <v>857</v>
      </c>
      <c r="B3195" s="5" t="s">
        <v>857</v>
      </c>
      <c r="C3195" s="5" t="str">
        <f t="shared" si="49"/>
        <v>Temtamy%20syndrome</v>
      </c>
    </row>
    <row r="3196" spans="1:3" x14ac:dyDescent="0.35">
      <c r="A3196" s="5" t="s">
        <v>2947</v>
      </c>
      <c r="B3196" s="5" t="s">
        <v>2947</v>
      </c>
      <c r="C3196" s="5" t="str">
        <f t="shared" si="49"/>
        <v>Terminal%20osseous%20dysplasia%2Dpigmentary%20defects%20syndrome</v>
      </c>
    </row>
    <row r="3197" spans="1:3" x14ac:dyDescent="0.35">
      <c r="A3197" s="5" t="s">
        <v>3258</v>
      </c>
      <c r="B3197" s="5" t="s">
        <v>3258</v>
      </c>
      <c r="C3197" s="5" t="str">
        <f t="shared" si="49"/>
        <v>Testicular%20regression%20syndrome</v>
      </c>
    </row>
    <row r="3198" spans="1:3" x14ac:dyDescent="0.35">
      <c r="A3198" s="5" t="s">
        <v>1185</v>
      </c>
      <c r="B3198" s="5" t="s">
        <v>1185</v>
      </c>
      <c r="C3198" s="5" t="str">
        <f t="shared" si="49"/>
        <v>Tetraamelia%2Dmultiple%20malformations%20syndrome</v>
      </c>
    </row>
    <row r="3199" spans="1:3" x14ac:dyDescent="0.35">
      <c r="A3199" s="5" t="s">
        <v>3571</v>
      </c>
      <c r="B3199" s="5" t="s">
        <v>3571</v>
      </c>
      <c r="C3199" s="5" t="str">
        <f t="shared" si="49"/>
        <v>Tetrahydrobiopterin%2Dresponsive%20hyperphenylalaninemia/phenylketonuria</v>
      </c>
    </row>
    <row r="3200" spans="1:3" x14ac:dyDescent="0.35">
      <c r="A3200" s="5" t="s">
        <v>2926</v>
      </c>
      <c r="B3200" s="5" t="s">
        <v>2926</v>
      </c>
      <c r="C3200" s="5" t="str">
        <f t="shared" si="49"/>
        <v>Tetramelic%20monodactyly</v>
      </c>
    </row>
    <row r="3201" spans="1:3" x14ac:dyDescent="0.35">
      <c r="A3201" s="5" t="s">
        <v>858</v>
      </c>
      <c r="B3201" s="5" t="s">
        <v>858</v>
      </c>
      <c r="C3201" s="5" t="str">
        <f t="shared" si="49"/>
        <v>Thakker%2DDonnai%20syndrome</v>
      </c>
    </row>
    <row r="3202" spans="1:3" x14ac:dyDescent="0.35">
      <c r="A3202" s="5" t="s">
        <v>1798</v>
      </c>
      <c r="B3202" s="5" t="s">
        <v>1798</v>
      </c>
      <c r="C3202" s="5" t="str">
        <f t="shared" ref="C3202:C3265" si="50">SUBSTITUTE(SUBSTITUTE(SUBSTITUTE(B3202, " ", "%20"), "'", "%27"), "-", "%2D")</f>
        <v>Thiamine%2Dresponsive%20encephalopathy</v>
      </c>
    </row>
    <row r="3203" spans="1:3" x14ac:dyDescent="0.35">
      <c r="A3203" s="5" t="s">
        <v>2849</v>
      </c>
      <c r="B3203" s="5" t="s">
        <v>2849</v>
      </c>
      <c r="C3203" s="5" t="str">
        <f t="shared" si="50"/>
        <v>Thiamine%2Dresponsive%20maple%20syrup%20urine%20disease</v>
      </c>
    </row>
    <row r="3204" spans="1:3" x14ac:dyDescent="0.35">
      <c r="A3204" s="5" t="s">
        <v>1244</v>
      </c>
      <c r="B3204" s="5" t="s">
        <v>1244</v>
      </c>
      <c r="C3204" s="5" t="str">
        <f t="shared" si="50"/>
        <v>Thiamine%2Dresponsive%20megaloblastic%20anemia%20syndrome</v>
      </c>
    </row>
    <row r="3205" spans="1:3" x14ac:dyDescent="0.35">
      <c r="A3205" s="5" t="s">
        <v>999</v>
      </c>
      <c r="B3205" s="5" t="s">
        <v>999</v>
      </c>
      <c r="C3205" s="5" t="str">
        <f t="shared" si="50"/>
        <v>Thickened%20earlobes%2Dconductive%20deafness%20syndrome</v>
      </c>
    </row>
    <row r="3206" spans="1:3" x14ac:dyDescent="0.35">
      <c r="A3206" s="5" t="s">
        <v>2720</v>
      </c>
      <c r="B3206" s="5" t="s">
        <v>2720</v>
      </c>
      <c r="C3206" s="5" t="str">
        <f t="shared" si="50"/>
        <v>Thiel%2DBehnke%20corneal%20dystrophy</v>
      </c>
    </row>
    <row r="3207" spans="1:3" x14ac:dyDescent="0.35">
      <c r="A3207" s="5" t="s">
        <v>2187</v>
      </c>
      <c r="B3207" s="5" t="s">
        <v>2187</v>
      </c>
      <c r="C3207" s="5" t="str">
        <f t="shared" si="50"/>
        <v>THOC6%2Drelated%20developmental%20delay%2Dmicrocephaly%2Dfacial%20dysmorphism%20syndrome</v>
      </c>
    </row>
    <row r="3208" spans="1:3" x14ac:dyDescent="0.35">
      <c r="A3208" s="5" t="s">
        <v>1187</v>
      </c>
      <c r="B3208" s="5" t="s">
        <v>1187</v>
      </c>
      <c r="C3208" s="5" t="str">
        <f t="shared" si="50"/>
        <v>Thomas%20syndrome</v>
      </c>
    </row>
    <row r="3209" spans="1:3" x14ac:dyDescent="0.35">
      <c r="A3209" s="5" t="s">
        <v>158</v>
      </c>
      <c r="B3209" s="5" t="s">
        <v>290</v>
      </c>
      <c r="C3209" s="5" t="str">
        <f t="shared" si="50"/>
        <v>myotonia%20congenita</v>
      </c>
    </row>
    <row r="3210" spans="1:3" x14ac:dyDescent="0.35">
      <c r="A3210" s="5" t="s">
        <v>158</v>
      </c>
      <c r="B3210" s="5" t="s">
        <v>158</v>
      </c>
      <c r="C3210" s="5" t="str">
        <f t="shared" si="50"/>
        <v>Thomsen%20and%20Becker%20disease</v>
      </c>
    </row>
    <row r="3211" spans="1:3" x14ac:dyDescent="0.35">
      <c r="A3211" s="5" t="s">
        <v>1188</v>
      </c>
      <c r="B3211" s="5" t="s">
        <v>1188</v>
      </c>
      <c r="C3211" s="5" t="str">
        <f t="shared" si="50"/>
        <v>Thoracolaryngopelvic%20dysplasia</v>
      </c>
    </row>
    <row r="3212" spans="1:3" x14ac:dyDescent="0.35">
      <c r="A3212" s="5" t="s">
        <v>2130</v>
      </c>
      <c r="B3212" s="5" t="s">
        <v>2130</v>
      </c>
      <c r="C3212" s="5" t="str">
        <f t="shared" si="50"/>
        <v>Thrombocythemia%20with%20distal%20limb%20defects</v>
      </c>
    </row>
    <row r="3213" spans="1:3" x14ac:dyDescent="0.35">
      <c r="A3213" s="5" t="s">
        <v>1291</v>
      </c>
      <c r="B3213" s="5" t="s">
        <v>1291</v>
      </c>
      <c r="C3213" s="5" t="str">
        <f t="shared" si="50"/>
        <v>Thrombocytopenia%20with%20congenital%20dyserythropoietic%20anemia</v>
      </c>
    </row>
    <row r="3214" spans="1:3" x14ac:dyDescent="0.35">
      <c r="A3214" s="5" t="s">
        <v>3083</v>
      </c>
      <c r="B3214" s="5" t="s">
        <v>3083</v>
      </c>
      <c r="C3214" s="5" t="str">
        <f t="shared" si="50"/>
        <v>Thrombocytopenia%2Dabsent%20radius%20syndrome</v>
      </c>
    </row>
    <row r="3215" spans="1:3" x14ac:dyDescent="0.35">
      <c r="A3215" s="5" t="s">
        <v>2391</v>
      </c>
      <c r="B3215" s="5" t="s">
        <v>2391</v>
      </c>
      <c r="C3215" s="5" t="str">
        <f t="shared" si="50"/>
        <v>Thrombomodulin%2Drelated%20bleeding%20disorder</v>
      </c>
    </row>
    <row r="3216" spans="1:3" x14ac:dyDescent="0.35">
      <c r="A3216" s="5" t="s">
        <v>159</v>
      </c>
      <c r="B3216" s="5" t="s">
        <v>291</v>
      </c>
      <c r="C3216" s="5" t="str">
        <f t="shared" si="50"/>
        <v>thrombophilia</v>
      </c>
    </row>
    <row r="3217" spans="1:3" x14ac:dyDescent="0.35">
      <c r="A3217" s="5" t="s">
        <v>729</v>
      </c>
      <c r="B3217" s="5" t="s">
        <v>729</v>
      </c>
      <c r="C3217" s="5" t="str">
        <f t="shared" si="50"/>
        <v>Thumb%20stiffness%2Dbrachydactyly%2Dintellectual%20disability%20syndrome</v>
      </c>
    </row>
    <row r="3218" spans="1:3" x14ac:dyDescent="0.35">
      <c r="A3218" s="5" t="s">
        <v>3395</v>
      </c>
      <c r="B3218" s="5" t="s">
        <v>3395</v>
      </c>
      <c r="C3218" s="5" t="str">
        <f t="shared" si="50"/>
        <v>Thymic%20aplasia</v>
      </c>
    </row>
    <row r="3219" spans="1:3" x14ac:dyDescent="0.35">
      <c r="A3219" s="5" t="s">
        <v>1190</v>
      </c>
      <c r="B3219" s="5" t="s">
        <v>1190</v>
      </c>
      <c r="C3219" s="5" t="str">
        <f t="shared" si="50"/>
        <v>Thymic%2Drenal%2Danal%2Dlung%20dysplasia</v>
      </c>
    </row>
    <row r="3220" spans="1:3" x14ac:dyDescent="0.35">
      <c r="A3220" s="5" t="s">
        <v>1191</v>
      </c>
      <c r="B3220" s="5" t="s">
        <v>1191</v>
      </c>
      <c r="C3220" s="5" t="str">
        <f t="shared" si="50"/>
        <v>Thyrocerebrorenal%20syndrome</v>
      </c>
    </row>
    <row r="3221" spans="1:3" x14ac:dyDescent="0.35">
      <c r="A3221" s="5" t="s">
        <v>2930</v>
      </c>
      <c r="B3221" s="5" t="s">
        <v>2930</v>
      </c>
      <c r="C3221" s="5" t="str">
        <f t="shared" si="50"/>
        <v>Tibial%20aplasia%2Dectrodactyly%20syndrome</v>
      </c>
    </row>
    <row r="3222" spans="1:3" x14ac:dyDescent="0.35">
      <c r="A3222" s="5" t="s">
        <v>489</v>
      </c>
      <c r="B3222" s="5" t="s">
        <v>489</v>
      </c>
      <c r="C3222" s="5" t="str">
        <f t="shared" si="50"/>
        <v>Tibial%20muscular%20dystrophy</v>
      </c>
    </row>
    <row r="3223" spans="1:3" x14ac:dyDescent="0.35">
      <c r="A3223" s="5" t="s">
        <v>1237</v>
      </c>
      <c r="B3223" s="5" t="s">
        <v>1237</v>
      </c>
      <c r="C3223" s="5" t="str">
        <f t="shared" si="50"/>
        <v>Tietz%20syndrome</v>
      </c>
    </row>
    <row r="3224" spans="1:3" x14ac:dyDescent="0.35">
      <c r="A3224" s="5" t="s">
        <v>1277</v>
      </c>
      <c r="B3224" s="5" t="s">
        <v>1277</v>
      </c>
      <c r="C3224" s="5" t="str">
        <f t="shared" si="50"/>
        <v>Timothy%20syndrome</v>
      </c>
    </row>
    <row r="3225" spans="1:3" x14ac:dyDescent="0.35">
      <c r="A3225" s="5" t="s">
        <v>1694</v>
      </c>
      <c r="B3225" s="5" t="s">
        <v>1694</v>
      </c>
      <c r="C3225" s="5" t="str">
        <f t="shared" si="50"/>
        <v>Titin%2Drelated%20limb%2Dgirdle%20muscular%20dystrophy%20R10</v>
      </c>
    </row>
    <row r="3226" spans="1:3" x14ac:dyDescent="0.35">
      <c r="A3226" s="5" t="s">
        <v>2051</v>
      </c>
      <c r="B3226" s="5" t="s">
        <v>2051</v>
      </c>
      <c r="C3226" s="5" t="str">
        <f t="shared" si="50"/>
        <v>TMEM165%2DCDG</v>
      </c>
    </row>
    <row r="3227" spans="1:3" x14ac:dyDescent="0.35">
      <c r="A3227" s="5" t="s">
        <v>2500</v>
      </c>
      <c r="B3227" s="5" t="s">
        <v>2500</v>
      </c>
      <c r="C3227" s="5" t="str">
        <f t="shared" si="50"/>
        <v>TMEM199%2DCDG</v>
      </c>
    </row>
    <row r="3228" spans="1:3" x14ac:dyDescent="0.35">
      <c r="A3228" s="5" t="s">
        <v>3271</v>
      </c>
      <c r="B3228" s="5" t="s">
        <v>3271</v>
      </c>
      <c r="C3228" s="5" t="str">
        <f t="shared" si="50"/>
        <v>TMEM70%2Drelated%20mitochondrial%20encephalo%2Dcardio%2Dmyopathy</v>
      </c>
    </row>
    <row r="3229" spans="1:3" x14ac:dyDescent="0.35">
      <c r="A3229" s="5" t="s">
        <v>2626</v>
      </c>
      <c r="B3229" s="5" t="s">
        <v>2626</v>
      </c>
      <c r="C3229" s="5" t="str">
        <f t="shared" si="50"/>
        <v>TMEM94%2Dassociated%20congenital%20heart%20defect%2Dfacial%20dysmorphism%2Ddevelopmental%20delay%20syndrome</v>
      </c>
    </row>
    <row r="3230" spans="1:3" x14ac:dyDescent="0.35">
      <c r="A3230" s="5" t="s">
        <v>1267</v>
      </c>
      <c r="B3230" s="5" t="s">
        <v>1267</v>
      </c>
      <c r="C3230" s="5" t="str">
        <f t="shared" si="50"/>
        <v>TNP03%2Drelated%20limb%2Dgirdle%20muscular%20dystrophy%20D2</v>
      </c>
    </row>
    <row r="3231" spans="1:3" x14ac:dyDescent="0.35">
      <c r="A3231" s="5" t="s">
        <v>303</v>
      </c>
      <c r="B3231" s="5" t="s">
        <v>303</v>
      </c>
      <c r="C3231" s="5" t="str">
        <f t="shared" si="50"/>
        <v>tomaculous%20neuropathy</v>
      </c>
    </row>
    <row r="3232" spans="1:3" x14ac:dyDescent="0.35">
      <c r="A3232" s="5" t="s">
        <v>2363</v>
      </c>
      <c r="B3232" s="5" t="s">
        <v>2363</v>
      </c>
      <c r="C3232" s="5" t="str">
        <f t="shared" si="50"/>
        <v>TOR1AIP1%2Drelated%20limb%2Dgirdle%20muscular%20dystrophy</v>
      </c>
    </row>
    <row r="3233" spans="1:3" x14ac:dyDescent="0.35">
      <c r="A3233" s="5" t="s">
        <v>1192</v>
      </c>
      <c r="B3233" s="5" t="s">
        <v>1192</v>
      </c>
      <c r="C3233" s="5" t="str">
        <f t="shared" si="50"/>
        <v>Toriello%2DCarey%20syndrome</v>
      </c>
    </row>
    <row r="3234" spans="1:3" x14ac:dyDescent="0.35">
      <c r="A3234" s="5" t="s">
        <v>1193</v>
      </c>
      <c r="B3234" s="5" t="s">
        <v>1193</v>
      </c>
      <c r="C3234" s="5" t="str">
        <f t="shared" si="50"/>
        <v>Toriello%2DLacassie%2DDroste%20syndrome</v>
      </c>
    </row>
    <row r="3235" spans="1:3" x14ac:dyDescent="0.35">
      <c r="A3235" s="5" t="s">
        <v>1194</v>
      </c>
      <c r="B3235" s="5" t="s">
        <v>1194</v>
      </c>
      <c r="C3235" s="5" t="str">
        <f t="shared" si="50"/>
        <v>Torticollis%2Dkeloids%2Dcryptorchidism%2Drenal%20dysplasia%20syndrome</v>
      </c>
    </row>
    <row r="3236" spans="1:3" x14ac:dyDescent="0.35">
      <c r="A3236" s="5" t="s">
        <v>2998</v>
      </c>
      <c r="B3236" s="5" t="s">
        <v>2998</v>
      </c>
      <c r="C3236" s="5" t="str">
        <f t="shared" si="50"/>
        <v>Townes%2DBrocks%20syndrome</v>
      </c>
    </row>
    <row r="3237" spans="1:3" x14ac:dyDescent="0.35">
      <c r="A3237" s="5" t="s">
        <v>1645</v>
      </c>
      <c r="B3237" s="5" t="s">
        <v>1645</v>
      </c>
      <c r="C3237" s="5" t="str">
        <f t="shared" si="50"/>
        <v>Transaldolase%20deficiency</v>
      </c>
    </row>
    <row r="3238" spans="1:3" x14ac:dyDescent="0.35">
      <c r="A3238" s="5" t="s">
        <v>686</v>
      </c>
      <c r="B3238" s="5" t="s">
        <v>686</v>
      </c>
      <c r="C3238" s="5" t="str">
        <f t="shared" si="50"/>
        <v>Transcobalamin%20deficiency</v>
      </c>
    </row>
    <row r="3239" spans="1:3" x14ac:dyDescent="0.35">
      <c r="A3239" s="5" t="s">
        <v>1388</v>
      </c>
      <c r="B3239" s="5" t="s">
        <v>1388</v>
      </c>
      <c r="C3239" s="5" t="str">
        <f t="shared" si="50"/>
        <v>Transient%20bullous%20dermolysis%20of%20the%20newborn</v>
      </c>
    </row>
    <row r="3240" spans="1:3" x14ac:dyDescent="0.35">
      <c r="A3240" s="5" t="s">
        <v>1995</v>
      </c>
      <c r="B3240" s="5" t="s">
        <v>1995</v>
      </c>
      <c r="C3240" s="5" t="str">
        <f t="shared" si="50"/>
        <v>Transient%20infantile%20hypertriglyceridemia%20and%20hepatosteatosis</v>
      </c>
    </row>
    <row r="3241" spans="1:3" x14ac:dyDescent="0.35">
      <c r="A3241" s="5" t="s">
        <v>2139</v>
      </c>
      <c r="B3241" s="5" t="s">
        <v>2139</v>
      </c>
      <c r="C3241" s="5" t="str">
        <f t="shared" si="50"/>
        <v>Transient%20neonatal%20multiple%20acyl%2DCoA%20dehydrogenase%20deficiency</v>
      </c>
    </row>
    <row r="3242" spans="1:3" x14ac:dyDescent="0.35">
      <c r="A3242" s="5" t="s">
        <v>2210</v>
      </c>
      <c r="B3242" s="5" t="s">
        <v>2210</v>
      </c>
      <c r="C3242" s="5" t="str">
        <f t="shared" si="50"/>
        <v>TRAPPC11%2Drelated%20limb%2Dgirdle%20muscular%20dystrophy%20R18</v>
      </c>
    </row>
    <row r="3243" spans="1:3" x14ac:dyDescent="0.35">
      <c r="A3243" s="5" t="s">
        <v>384</v>
      </c>
      <c r="B3243" s="5" t="s">
        <v>384</v>
      </c>
      <c r="C3243" s="5" t="str">
        <f t="shared" si="50"/>
        <v>Treacher%2DCollins%20syndrome</v>
      </c>
    </row>
    <row r="3244" spans="1:3" x14ac:dyDescent="0.35">
      <c r="A3244" s="5" t="s">
        <v>2885</v>
      </c>
      <c r="B3244" s="5" t="s">
        <v>2885</v>
      </c>
      <c r="C3244" s="5" t="str">
        <f t="shared" si="50"/>
        <v>Trehalase%20deficiency</v>
      </c>
    </row>
    <row r="3245" spans="1:3" x14ac:dyDescent="0.35">
      <c r="A3245" s="5" t="s">
        <v>2444</v>
      </c>
      <c r="B3245" s="5" t="s">
        <v>2444</v>
      </c>
      <c r="C3245" s="5" t="str">
        <f t="shared" si="50"/>
        <v>Tremor%2Dataxia%2Dcentral%20hypomyelination%20syndrome</v>
      </c>
    </row>
    <row r="3246" spans="1:3" x14ac:dyDescent="0.35">
      <c r="A3246" s="5" t="s">
        <v>1196</v>
      </c>
      <c r="B3246" s="5" t="s">
        <v>1196</v>
      </c>
      <c r="C3246" s="5" t="str">
        <f t="shared" si="50"/>
        <v>Trichodental%20syndrome</v>
      </c>
    </row>
    <row r="3247" spans="1:3" x14ac:dyDescent="0.35">
      <c r="A3247" s="5" t="s">
        <v>1197</v>
      </c>
      <c r="B3247" s="5" t="s">
        <v>1197</v>
      </c>
      <c r="C3247" s="5" t="str">
        <f t="shared" si="50"/>
        <v>Tricho%2Ddento%2Dosseous%20syndrome</v>
      </c>
    </row>
    <row r="3248" spans="1:3" x14ac:dyDescent="0.35">
      <c r="A3248" s="5" t="s">
        <v>1341</v>
      </c>
      <c r="B3248" s="5" t="s">
        <v>1341</v>
      </c>
      <c r="C3248" s="5" t="str">
        <f t="shared" si="50"/>
        <v>Trichodysplasia%2Damelogenesis%20imperfecta%20syndrome</v>
      </c>
    </row>
    <row r="3249" spans="1:3" x14ac:dyDescent="0.35">
      <c r="A3249" s="5" t="s">
        <v>1199</v>
      </c>
      <c r="B3249" s="5" t="s">
        <v>1199</v>
      </c>
      <c r="C3249" s="5" t="str">
        <f t="shared" si="50"/>
        <v>Trichomegaly%2Dretina%20pigmentary%20degeneration%2Ddwarfism%20syndrome</v>
      </c>
    </row>
    <row r="3250" spans="1:3" x14ac:dyDescent="0.35">
      <c r="A3250" s="5" t="s">
        <v>1198</v>
      </c>
      <c r="B3250" s="5" t="s">
        <v>1198</v>
      </c>
      <c r="C3250" s="5" t="str">
        <f t="shared" si="50"/>
        <v>Trichoodontoonychial%20dysplasia</v>
      </c>
    </row>
    <row r="3251" spans="1:3" x14ac:dyDescent="0.35">
      <c r="A3251" s="5" t="s">
        <v>767</v>
      </c>
      <c r="B3251" s="5" t="s">
        <v>767</v>
      </c>
      <c r="C3251" s="5" t="str">
        <f t="shared" si="50"/>
        <v>Tricho%2Dretino%2Ddento%2Ddigital%20syndrome</v>
      </c>
    </row>
    <row r="3252" spans="1:3" x14ac:dyDescent="0.35">
      <c r="A3252" s="5" t="s">
        <v>2709</v>
      </c>
      <c r="B3252" s="5" t="s">
        <v>2709</v>
      </c>
      <c r="C3252" s="5" t="str">
        <f t="shared" si="50"/>
        <v>Trichorhinophalangeal%20syndrome%20type%201%20and%203</v>
      </c>
    </row>
    <row r="3253" spans="1:3" x14ac:dyDescent="0.35">
      <c r="A3253" s="5" t="s">
        <v>660</v>
      </c>
      <c r="B3253" s="5" t="s">
        <v>660</v>
      </c>
      <c r="C3253" s="5" t="str">
        <f t="shared" si="50"/>
        <v>Trichorhinophalangeal%20syndrome%20type%202</v>
      </c>
    </row>
    <row r="3254" spans="1:3" x14ac:dyDescent="0.35">
      <c r="A3254" s="5" t="s">
        <v>584</v>
      </c>
      <c r="B3254" s="5" t="s">
        <v>584</v>
      </c>
      <c r="C3254" s="5" t="str">
        <f t="shared" si="50"/>
        <v>Trichothiodystrophy</v>
      </c>
    </row>
    <row r="3255" spans="1:3" x14ac:dyDescent="0.35">
      <c r="A3255" s="5" t="s">
        <v>2734</v>
      </c>
      <c r="B3255" s="5" t="s">
        <v>2734</v>
      </c>
      <c r="C3255" s="5" t="str">
        <f t="shared" si="50"/>
        <v>Triglyceride%20deposit%20cardiomyovasculopathy</v>
      </c>
    </row>
    <row r="3256" spans="1:3" x14ac:dyDescent="0.35">
      <c r="A3256" s="5" t="s">
        <v>1200</v>
      </c>
      <c r="B3256" s="5" t="s">
        <v>1200</v>
      </c>
      <c r="C3256" s="5" t="str">
        <f t="shared" si="50"/>
        <v>Trigonocephaly%2Dbroad%20thumbs%20syndrome</v>
      </c>
    </row>
    <row r="3257" spans="1:3" x14ac:dyDescent="0.35">
      <c r="A3257" s="5" t="s">
        <v>3285</v>
      </c>
      <c r="B3257" s="5" t="s">
        <v>3285</v>
      </c>
      <c r="C3257" s="5" t="str">
        <f t="shared" si="50"/>
        <v>TRIM32%2Drelated%20limb%2Dgirdle%20muscular%20dystrophy%20R8</v>
      </c>
    </row>
    <row r="3258" spans="1:3" x14ac:dyDescent="0.35">
      <c r="A3258" s="5" t="s">
        <v>2931</v>
      </c>
      <c r="B3258" s="5" t="s">
        <v>2931</v>
      </c>
      <c r="C3258" s="5" t="str">
        <f t="shared" si="50"/>
        <v>Triopia</v>
      </c>
    </row>
    <row r="3259" spans="1:3" x14ac:dyDescent="0.35">
      <c r="A3259" s="5" t="s">
        <v>687</v>
      </c>
      <c r="B3259" s="5" t="s">
        <v>687</v>
      </c>
      <c r="C3259" s="5" t="str">
        <f t="shared" si="50"/>
        <v>Triose%20phosphate%2Disomerase%20deficiency</v>
      </c>
    </row>
    <row r="3260" spans="1:3" x14ac:dyDescent="0.35">
      <c r="A3260" s="5" t="s">
        <v>1117</v>
      </c>
      <c r="B3260" s="5" t="s">
        <v>1117</v>
      </c>
      <c r="C3260" s="5" t="str">
        <f t="shared" si="50"/>
        <v>Triphalangeal%20thumb%2Dpolysyndactyly%20syndrome</v>
      </c>
    </row>
    <row r="3261" spans="1:3" x14ac:dyDescent="0.35">
      <c r="A3261" s="5" t="s">
        <v>1116</v>
      </c>
      <c r="B3261" s="5" t="s">
        <v>1116</v>
      </c>
      <c r="C3261" s="5" t="str">
        <f t="shared" si="50"/>
        <v>Triphalangeal%20thumbs%2Dbrachyectrodactyly%20syndrome</v>
      </c>
    </row>
    <row r="3262" spans="1:3" x14ac:dyDescent="0.35">
      <c r="A3262" s="5" t="s">
        <v>688</v>
      </c>
      <c r="B3262" s="5" t="s">
        <v>688</v>
      </c>
      <c r="C3262" s="5" t="str">
        <f t="shared" si="50"/>
        <v>Triple%20A%20syndrome</v>
      </c>
    </row>
    <row r="3263" spans="1:3" x14ac:dyDescent="0.35">
      <c r="A3263" s="5" t="s">
        <v>3330</v>
      </c>
      <c r="B3263" s="5" t="s">
        <v>3330</v>
      </c>
      <c r="C3263" s="5" t="str">
        <f t="shared" si="50"/>
        <v>Trismus%2Dpseudocamptodactyly%20syndrome</v>
      </c>
    </row>
    <row r="3264" spans="1:3" x14ac:dyDescent="0.35">
      <c r="A3264" s="5" t="s">
        <v>2946</v>
      </c>
      <c r="B3264" s="5" t="s">
        <v>2946</v>
      </c>
      <c r="C3264" s="5" t="str">
        <f t="shared" si="50"/>
        <v>Tritanopia</v>
      </c>
    </row>
    <row r="3265" spans="1:3" x14ac:dyDescent="0.35">
      <c r="A3265" s="5" t="s">
        <v>338</v>
      </c>
      <c r="B3265" s="5" t="s">
        <v>338</v>
      </c>
      <c r="C3265" s="5" t="str">
        <f t="shared" si="50"/>
        <v>Tuberous%20sclerosis%20complex</v>
      </c>
    </row>
    <row r="3266" spans="1:3" x14ac:dyDescent="0.35">
      <c r="A3266" s="5" t="s">
        <v>1314</v>
      </c>
      <c r="B3266" s="5" t="s">
        <v>1314</v>
      </c>
      <c r="C3266" s="5" t="str">
        <f t="shared" ref="C3266:C3329" si="51">SUBSTITUTE(SUBSTITUTE(SUBSTITUTE(B3266, " ", "%20"), "'", "%27"), "-", "%2D")</f>
        <v>Tubular%20renal%20disease%2Dcardiomyopathy%20syndrome</v>
      </c>
    </row>
    <row r="3267" spans="1:3" x14ac:dyDescent="0.35">
      <c r="A3267" s="5" t="s">
        <v>1219</v>
      </c>
      <c r="B3267" s="5" t="s">
        <v>1219</v>
      </c>
      <c r="C3267" s="5" t="str">
        <f t="shared" si="51"/>
        <v>Tumor%20necrosis%20factor%20receptor%201%20associated%20periodic%20syndrome</v>
      </c>
    </row>
    <row r="3268" spans="1:3" x14ac:dyDescent="0.35">
      <c r="A3268" s="5" t="s">
        <v>2966</v>
      </c>
      <c r="B3268" s="5" t="s">
        <v>2966</v>
      </c>
      <c r="C3268" s="5" t="str">
        <f t="shared" si="51"/>
        <v>Typical%20nemaline%20myopathy</v>
      </c>
    </row>
    <row r="3269" spans="1:3" x14ac:dyDescent="0.35">
      <c r="A3269" s="5" t="s">
        <v>397</v>
      </c>
      <c r="B3269" s="5" t="s">
        <v>397</v>
      </c>
      <c r="C3269" s="5" t="str">
        <f t="shared" si="51"/>
        <v>Tyrosinemia%20type%201</v>
      </c>
    </row>
    <row r="3270" spans="1:3" x14ac:dyDescent="0.35">
      <c r="A3270" s="5" t="s">
        <v>1218</v>
      </c>
      <c r="B3270" s="5" t="s">
        <v>1218</v>
      </c>
      <c r="C3270" s="5" t="str">
        <f t="shared" si="51"/>
        <v>Tyrosinemia%20type%202</v>
      </c>
    </row>
    <row r="3271" spans="1:3" x14ac:dyDescent="0.35">
      <c r="A3271" s="5" t="s">
        <v>1302</v>
      </c>
      <c r="B3271" s="5" t="s">
        <v>1302</v>
      </c>
      <c r="C3271" s="5" t="str">
        <f t="shared" si="51"/>
        <v>Tyrosinemia%20type%203</v>
      </c>
    </row>
    <row r="3272" spans="1:3" x14ac:dyDescent="0.35">
      <c r="A3272" s="5" t="s">
        <v>1202</v>
      </c>
      <c r="B3272" s="5" t="s">
        <v>1202</v>
      </c>
      <c r="C3272" s="5" t="str">
        <f t="shared" si="51"/>
        <v>Ulbright%2DHodes%20syndrome</v>
      </c>
    </row>
    <row r="3273" spans="1:3" x14ac:dyDescent="0.35">
      <c r="A3273" s="5" t="s">
        <v>160</v>
      </c>
      <c r="B3273" s="5" t="s">
        <v>292</v>
      </c>
      <c r="C3273" s="5" t="str">
        <f t="shared" si="51"/>
        <v>ulcerative%20colitis</v>
      </c>
    </row>
    <row r="3274" spans="1:3" x14ac:dyDescent="0.35">
      <c r="A3274" s="5" t="s">
        <v>963</v>
      </c>
      <c r="B3274" s="5" t="s">
        <v>963</v>
      </c>
      <c r="C3274" s="5" t="str">
        <f t="shared" si="51"/>
        <v>Ulna%20hypoplasia%2Dintellectual%20disability%20syndrome</v>
      </c>
    </row>
    <row r="3275" spans="1:3" x14ac:dyDescent="0.35">
      <c r="A3275" s="5" t="s">
        <v>1258</v>
      </c>
      <c r="B3275" s="5" t="s">
        <v>1258</v>
      </c>
      <c r="C3275" s="5" t="str">
        <f t="shared" si="51"/>
        <v>Ulnar/fibula%20ray%20defect%2Dbrachydactyly%20syndrome</v>
      </c>
    </row>
    <row r="3276" spans="1:3" x14ac:dyDescent="0.35">
      <c r="A3276" s="5" t="s">
        <v>2696</v>
      </c>
      <c r="B3276" s="5" t="s">
        <v>2696</v>
      </c>
      <c r="C3276" s="5" t="str">
        <f t="shared" si="51"/>
        <v>Ulnar%2Dmammary%20syndrome</v>
      </c>
    </row>
    <row r="3277" spans="1:3" x14ac:dyDescent="0.35">
      <c r="A3277" s="5" t="s">
        <v>3404</v>
      </c>
      <c r="B3277" s="5" t="s">
        <v>3404</v>
      </c>
      <c r="C3277" s="5" t="str">
        <f t="shared" si="51"/>
        <v>UMOD%2Drelated%20autosomal%20dominant%20tubulointerstitial%20kidney%20disease</v>
      </c>
    </row>
    <row r="3278" spans="1:3" x14ac:dyDescent="0.35">
      <c r="A3278" s="5" t="s">
        <v>3275</v>
      </c>
      <c r="B3278" s="5" t="s">
        <v>3275</v>
      </c>
      <c r="C3278" s="5" t="str">
        <f t="shared" si="51"/>
        <v>Uncombable%20hair%20syndrome</v>
      </c>
    </row>
    <row r="3279" spans="1:3" x14ac:dyDescent="0.35">
      <c r="A3279" s="5" t="s">
        <v>3067</v>
      </c>
      <c r="B3279" s="5" t="s">
        <v>3067</v>
      </c>
      <c r="C3279" s="5" t="str">
        <f t="shared" si="51"/>
        <v>Undetermined%20early%2Donset%20epileptic%20encephalopathy</v>
      </c>
    </row>
    <row r="3280" spans="1:3" x14ac:dyDescent="0.35">
      <c r="A3280" s="5" t="s">
        <v>350</v>
      </c>
      <c r="B3280" s="5" t="s">
        <v>350</v>
      </c>
      <c r="C3280" s="5" t="str">
        <f t="shared" si="51"/>
        <v>Unilateral%20multicystic%20dysplastic%20kidney</v>
      </c>
    </row>
    <row r="3281" spans="1:3" x14ac:dyDescent="0.35">
      <c r="A3281" s="5" t="s">
        <v>432</v>
      </c>
      <c r="B3281" s="5" t="s">
        <v>432</v>
      </c>
      <c r="C3281" s="5" t="str">
        <f t="shared" si="51"/>
        <v>Unverricht%2DLundborg%20disease</v>
      </c>
    </row>
    <row r="3282" spans="1:3" x14ac:dyDescent="0.35">
      <c r="A3282" s="5" t="s">
        <v>1203</v>
      </c>
      <c r="B3282" s="5" t="s">
        <v>1203</v>
      </c>
      <c r="C3282" s="5" t="str">
        <f t="shared" si="51"/>
        <v>Upington%20disease</v>
      </c>
    </row>
    <row r="3283" spans="1:3" x14ac:dyDescent="0.35">
      <c r="A3283" s="5" t="s">
        <v>161</v>
      </c>
      <c r="B3283" s="5" t="s">
        <v>293</v>
      </c>
      <c r="C3283" s="5" t="str">
        <f t="shared" si="51"/>
        <v>urea%20cycle%20disorder</v>
      </c>
    </row>
    <row r="3284" spans="1:3" x14ac:dyDescent="0.35">
      <c r="A3284" s="5" t="s">
        <v>1817</v>
      </c>
      <c r="B3284" s="5" t="s">
        <v>1817</v>
      </c>
      <c r="C3284" s="5" t="str">
        <f t="shared" si="51"/>
        <v>Urocanic%20aciduria</v>
      </c>
    </row>
    <row r="3285" spans="1:3" x14ac:dyDescent="0.35">
      <c r="A3285" s="5" t="s">
        <v>162</v>
      </c>
      <c r="B3285" s="5" t="s">
        <v>294</v>
      </c>
      <c r="C3285" s="5" t="str">
        <f t="shared" si="51"/>
        <v>urolithiasis</v>
      </c>
    </row>
    <row r="3286" spans="1:3" x14ac:dyDescent="0.35">
      <c r="A3286" s="5" t="s">
        <v>15</v>
      </c>
      <c r="B3286" s="5" t="s">
        <v>15</v>
      </c>
      <c r="C3286" s="5" t="str">
        <f t="shared" si="51"/>
        <v>Usher%20Syndrome</v>
      </c>
    </row>
    <row r="3287" spans="1:3" x14ac:dyDescent="0.35">
      <c r="A3287" s="5" t="s">
        <v>539</v>
      </c>
      <c r="B3287" s="5" t="s">
        <v>539</v>
      </c>
      <c r="C3287" s="5" t="str">
        <f t="shared" si="51"/>
        <v>Usher%20syndrome%20type%201</v>
      </c>
    </row>
    <row r="3288" spans="1:3" x14ac:dyDescent="0.35">
      <c r="A3288" s="5" t="s">
        <v>540</v>
      </c>
      <c r="B3288" s="5" t="s">
        <v>540</v>
      </c>
      <c r="C3288" s="5" t="str">
        <f t="shared" si="51"/>
        <v>Usher%20syndrome%20type%202</v>
      </c>
    </row>
    <row r="3289" spans="1:3" x14ac:dyDescent="0.35">
      <c r="A3289" s="5" t="s">
        <v>482</v>
      </c>
      <c r="B3289" s="5" t="s">
        <v>482</v>
      </c>
      <c r="C3289" s="5" t="str">
        <f t="shared" si="51"/>
        <v>Usher%20syndrome%20type%203</v>
      </c>
    </row>
    <row r="3290" spans="1:3" x14ac:dyDescent="0.35">
      <c r="A3290" s="5" t="s">
        <v>2551</v>
      </c>
      <c r="B3290" s="5" t="s">
        <v>2551</v>
      </c>
      <c r="C3290" s="5" t="str">
        <f t="shared" si="51"/>
        <v>USP18%20deficiency</v>
      </c>
    </row>
    <row r="3291" spans="1:3" x14ac:dyDescent="0.35">
      <c r="A3291" s="5" t="s">
        <v>163</v>
      </c>
      <c r="B3291" s="5" t="s">
        <v>163</v>
      </c>
      <c r="C3291" s="5" t="str">
        <f t="shared" si="51"/>
        <v>uterine%20cancer</v>
      </c>
    </row>
    <row r="3292" spans="1:3" x14ac:dyDescent="0.35">
      <c r="A3292" s="5" t="s">
        <v>815</v>
      </c>
      <c r="B3292" s="5" t="s">
        <v>815</v>
      </c>
      <c r="C3292" s="5" t="str">
        <f t="shared" si="51"/>
        <v>Uveal%20coloboma%2Dcleft%20lip%20and%20palate%2Dintellectual%20disability</v>
      </c>
    </row>
    <row r="3293" spans="1:3" x14ac:dyDescent="0.35">
      <c r="A3293" s="5" t="s">
        <v>1781</v>
      </c>
      <c r="B3293" s="5" t="s">
        <v>1781</v>
      </c>
      <c r="C3293" s="5" t="str">
        <f t="shared" si="51"/>
        <v>UV%2Dsensitive%20syndrome</v>
      </c>
    </row>
    <row r="3294" spans="1:3" x14ac:dyDescent="0.35">
      <c r="A3294" s="5" t="s">
        <v>1204</v>
      </c>
      <c r="B3294" s="5" t="s">
        <v>1204</v>
      </c>
      <c r="C3294" s="5" t="str">
        <f t="shared" si="51"/>
        <v>VACTERL%20with%20hydrocephalus</v>
      </c>
    </row>
    <row r="3295" spans="1:3" x14ac:dyDescent="0.35">
      <c r="A3295" s="5" t="s">
        <v>1206</v>
      </c>
      <c r="B3295" s="5" t="s">
        <v>1206</v>
      </c>
      <c r="C3295" s="5" t="str">
        <f t="shared" si="51"/>
        <v>Van%20den%20Bosch%20syndrome</v>
      </c>
    </row>
    <row r="3296" spans="1:3" x14ac:dyDescent="0.35">
      <c r="A3296" s="5" t="s">
        <v>1006</v>
      </c>
      <c r="B3296" s="5" t="s">
        <v>1006</v>
      </c>
      <c r="C3296" s="5" t="str">
        <f t="shared" si="51"/>
        <v>Van%20den%20Ende%2DGupta%20syndrome</v>
      </c>
    </row>
    <row r="3297" spans="1:3" x14ac:dyDescent="0.35">
      <c r="A3297" s="5" t="s">
        <v>2050</v>
      </c>
      <c r="B3297" s="5" t="s">
        <v>2050</v>
      </c>
      <c r="C3297" s="5" t="str">
        <f t="shared" si="51"/>
        <v>Variant%20ABeta2M%20amyloidosis</v>
      </c>
    </row>
    <row r="3298" spans="1:3" x14ac:dyDescent="0.35">
      <c r="A3298" s="5" t="s">
        <v>164</v>
      </c>
      <c r="B3298" s="5" t="s">
        <v>295</v>
      </c>
      <c r="C3298" s="5" t="str">
        <f t="shared" si="51"/>
        <v>vascular%20dementia</v>
      </c>
    </row>
    <row r="3299" spans="1:3" x14ac:dyDescent="0.35">
      <c r="A3299" s="5" t="s">
        <v>2987</v>
      </c>
      <c r="B3299" s="5" t="s">
        <v>2987</v>
      </c>
      <c r="C3299" s="5" t="str">
        <f t="shared" si="51"/>
        <v>Vascular%20Ehlers%2DDanlos%20syndrome</v>
      </c>
    </row>
    <row r="3300" spans="1:3" x14ac:dyDescent="0.35">
      <c r="A3300" s="5" t="s">
        <v>2330</v>
      </c>
      <c r="B3300" s="5" t="s">
        <v>2330</v>
      </c>
      <c r="C3300" s="5" t="str">
        <f t="shared" si="51"/>
        <v>Vasculitis%20due%20to%20ADA2%20deficiency</v>
      </c>
    </row>
    <row r="3301" spans="1:3" x14ac:dyDescent="0.35">
      <c r="A3301" s="5" t="s">
        <v>165</v>
      </c>
      <c r="B3301" s="5" t="s">
        <v>296</v>
      </c>
      <c r="C3301" s="5" t="str">
        <f t="shared" si="51"/>
        <v>vasospasm</v>
      </c>
    </row>
    <row r="3302" spans="1:3" x14ac:dyDescent="0.35">
      <c r="A3302" s="5" t="s">
        <v>2423</v>
      </c>
      <c r="B3302" s="5" t="s">
        <v>2423</v>
      </c>
      <c r="C3302" s="5" t="str">
        <f t="shared" si="51"/>
        <v>Ventriculomegaly%2Dcystic%20kidney%20disease</v>
      </c>
    </row>
    <row r="3303" spans="1:3" x14ac:dyDescent="0.35">
      <c r="A3303" s="5" t="s">
        <v>166</v>
      </c>
      <c r="B3303" s="5" t="s">
        <v>166</v>
      </c>
      <c r="C3303" s="5" t="str">
        <f t="shared" si="51"/>
        <v>verrucous%20carcinoma</v>
      </c>
    </row>
    <row r="3304" spans="1:3" x14ac:dyDescent="0.35">
      <c r="A3304" s="5" t="s">
        <v>420</v>
      </c>
      <c r="B3304" s="5" t="s">
        <v>420</v>
      </c>
      <c r="C3304" s="5" t="str">
        <f t="shared" si="51"/>
        <v>Very%20long%20chain%20acyl%2DCoA%20dehydrogenase%20deficiency</v>
      </c>
    </row>
    <row r="3305" spans="1:3" x14ac:dyDescent="0.35">
      <c r="A3305" s="5" t="s">
        <v>2556</v>
      </c>
      <c r="B3305" s="5" t="s">
        <v>2556</v>
      </c>
      <c r="C3305" s="5" t="str">
        <f t="shared" si="51"/>
        <v>Vibratory%20urticaria</v>
      </c>
    </row>
    <row r="3306" spans="1:3" x14ac:dyDescent="0.35">
      <c r="A3306" s="5" t="s">
        <v>821</v>
      </c>
      <c r="B3306" s="5" t="s">
        <v>821</v>
      </c>
      <c r="C3306" s="5" t="str">
        <f t="shared" si="51"/>
        <v>Vici%20syndrome</v>
      </c>
    </row>
    <row r="3307" spans="1:3" x14ac:dyDescent="0.35">
      <c r="A3307" s="5" t="s">
        <v>1316</v>
      </c>
      <c r="B3307" s="5" t="s">
        <v>1316</v>
      </c>
      <c r="C3307" s="5" t="str">
        <f t="shared" si="51"/>
        <v>Visceral%20neuropathy%2Dbrain%20anomalies%2Dfacial%20dysmorphism%2Ddevelopmental%20delay%20syndrome</v>
      </c>
    </row>
    <row r="3308" spans="1:3" x14ac:dyDescent="0.35">
      <c r="A3308" s="5" t="s">
        <v>2636</v>
      </c>
      <c r="B3308" s="5" t="s">
        <v>2636</v>
      </c>
      <c r="C3308" s="5" t="str">
        <f t="shared" si="51"/>
        <v>Vitamin%20B12%2Dresponsive%20methylmalonic%20acidemia</v>
      </c>
    </row>
    <row r="3309" spans="1:3" x14ac:dyDescent="0.35">
      <c r="A3309" s="5" t="s">
        <v>1361</v>
      </c>
      <c r="B3309" s="5" t="s">
        <v>1361</v>
      </c>
      <c r="C3309" s="5" t="str">
        <f t="shared" si="51"/>
        <v>Vitamin%20B12%2Dresponsive%20methylmalonic%20acidemia%20type%20cblA</v>
      </c>
    </row>
    <row r="3310" spans="1:3" x14ac:dyDescent="0.35">
      <c r="A3310" s="5" t="s">
        <v>3203</v>
      </c>
      <c r="B3310" s="5" t="s">
        <v>3203</v>
      </c>
      <c r="C3310" s="5" t="str">
        <f t="shared" si="51"/>
        <v>Vitamin%20B12%2Dunresponsive%20methylmalonic%20acidemia</v>
      </c>
    </row>
    <row r="3311" spans="1:3" x14ac:dyDescent="0.35">
      <c r="A3311" s="5" t="s">
        <v>2713</v>
      </c>
      <c r="B3311" s="5" t="s">
        <v>2713</v>
      </c>
      <c r="C3311" s="5" t="str">
        <f t="shared" si="51"/>
        <v>Vitamin%20B12%2Dunresponsive%20methylmalonic%20acidemia%20type%20mut%2D</v>
      </c>
    </row>
    <row r="3312" spans="1:3" x14ac:dyDescent="0.35">
      <c r="A3312" s="5" t="s">
        <v>3570</v>
      </c>
      <c r="B3312" s="5" t="s">
        <v>3570</v>
      </c>
      <c r="C3312" s="5" t="str">
        <f t="shared" si="51"/>
        <v>Vitamin%20B12%2Dunresponsive%20methylmalonic%20acidemia%20type%20mut0</v>
      </c>
    </row>
    <row r="3313" spans="1:3" x14ac:dyDescent="0.35">
      <c r="A3313" s="5" t="s">
        <v>167</v>
      </c>
      <c r="B3313" s="5" t="s">
        <v>297</v>
      </c>
      <c r="C3313" s="5" t="str">
        <f t="shared" si="51"/>
        <v>vitiligo</v>
      </c>
    </row>
    <row r="3314" spans="1:3" x14ac:dyDescent="0.35">
      <c r="A3314" s="5" t="s">
        <v>2904</v>
      </c>
      <c r="B3314" s="5" t="s">
        <v>2904</v>
      </c>
      <c r="C3314" s="5" t="str">
        <f t="shared" si="51"/>
        <v>Vocal%20cord%20and%20pharyngeal%20distal%20myopathy</v>
      </c>
    </row>
    <row r="3315" spans="1:3" x14ac:dyDescent="0.35">
      <c r="A3315" s="5" t="s">
        <v>381</v>
      </c>
      <c r="B3315" s="5" t="s">
        <v>381</v>
      </c>
      <c r="C3315" s="5" t="str">
        <f t="shared" si="51"/>
        <v>Von%20Hippel%2DLindau%20disease</v>
      </c>
    </row>
    <row r="3316" spans="1:3" x14ac:dyDescent="0.35">
      <c r="A3316" s="5" t="s">
        <v>1208</v>
      </c>
      <c r="B3316" s="5" t="s">
        <v>1208</v>
      </c>
      <c r="C3316" s="5" t="str">
        <f t="shared" si="51"/>
        <v>Von%20Voss%2DCherstvoy%20syndrome</v>
      </c>
    </row>
    <row r="3317" spans="1:3" x14ac:dyDescent="0.35">
      <c r="A3317" s="5" t="s">
        <v>581</v>
      </c>
      <c r="B3317" s="5" t="s">
        <v>581</v>
      </c>
      <c r="C3317" s="5" t="str">
        <f t="shared" si="51"/>
        <v>Von%20Willebrand%20disease</v>
      </c>
    </row>
    <row r="3318" spans="1:3" x14ac:dyDescent="0.35">
      <c r="A3318" s="5" t="s">
        <v>2963</v>
      </c>
      <c r="B3318" s="5" t="s">
        <v>2963</v>
      </c>
      <c r="C3318" s="5" t="str">
        <f t="shared" si="51"/>
        <v>Von%20Willebrand%20disease%20type%201</v>
      </c>
    </row>
    <row r="3319" spans="1:3" x14ac:dyDescent="0.35">
      <c r="A3319" s="5" t="s">
        <v>2964</v>
      </c>
      <c r="B3319" s="5" t="s">
        <v>2964</v>
      </c>
      <c r="C3319" s="5" t="str">
        <f t="shared" si="51"/>
        <v>Von%20Willebrand%20disease%20type%202</v>
      </c>
    </row>
    <row r="3320" spans="1:3" x14ac:dyDescent="0.35">
      <c r="A3320" s="5" t="s">
        <v>3465</v>
      </c>
      <c r="B3320" s="5" t="s">
        <v>3465</v>
      </c>
      <c r="C3320" s="5" t="str">
        <f t="shared" si="51"/>
        <v>Von%20Willebrand%20disease%20type%202A</v>
      </c>
    </row>
    <row r="3321" spans="1:3" x14ac:dyDescent="0.35">
      <c r="A3321" s="5" t="s">
        <v>3466</v>
      </c>
      <c r="B3321" s="5" t="s">
        <v>3466</v>
      </c>
      <c r="C3321" s="5" t="str">
        <f t="shared" si="51"/>
        <v>Von%20Willebrand%20disease%20type%202B</v>
      </c>
    </row>
    <row r="3322" spans="1:3" x14ac:dyDescent="0.35">
      <c r="A3322" s="5" t="s">
        <v>3467</v>
      </c>
      <c r="B3322" s="5" t="s">
        <v>3467</v>
      </c>
      <c r="C3322" s="5" t="str">
        <f t="shared" si="51"/>
        <v>Von%20Willebrand%20disease%20type%202M</v>
      </c>
    </row>
    <row r="3323" spans="1:3" x14ac:dyDescent="0.35">
      <c r="A3323" s="5" t="s">
        <v>3468</v>
      </c>
      <c r="B3323" s="5" t="s">
        <v>3468</v>
      </c>
      <c r="C3323" s="5" t="str">
        <f t="shared" si="51"/>
        <v>Von%20Willebrand%20disease%20type%202N</v>
      </c>
    </row>
    <row r="3324" spans="1:3" x14ac:dyDescent="0.35">
      <c r="A3324" s="5" t="s">
        <v>3164</v>
      </c>
      <c r="B3324" s="5" t="s">
        <v>3164</v>
      </c>
      <c r="C3324" s="5" t="str">
        <f t="shared" si="51"/>
        <v>Von%20Willebrand%20disease%20type%203</v>
      </c>
    </row>
    <row r="3325" spans="1:3" x14ac:dyDescent="0.35">
      <c r="A3325" s="5" t="s">
        <v>2512</v>
      </c>
      <c r="B3325" s="5" t="s">
        <v>2512</v>
      </c>
      <c r="C3325" s="5" t="str">
        <f t="shared" si="51"/>
        <v>VPS11%2Drelated%20autosomal%20recessive%20hypomyelinating%20leukodystrophy</v>
      </c>
    </row>
    <row r="3326" spans="1:3" x14ac:dyDescent="0.35">
      <c r="A3326" s="5" t="s">
        <v>1086</v>
      </c>
      <c r="B3326" s="5" t="s">
        <v>1086</v>
      </c>
      <c r="C3326" s="5" t="str">
        <f t="shared" si="51"/>
        <v>W%20syndrome</v>
      </c>
    </row>
    <row r="3327" spans="1:3" x14ac:dyDescent="0.35">
      <c r="A3327" s="5" t="s">
        <v>424</v>
      </c>
      <c r="B3327" s="5" t="s">
        <v>424</v>
      </c>
      <c r="C3327" s="5" t="str">
        <f t="shared" si="51"/>
        <v>Waardenburg%20syndrome</v>
      </c>
    </row>
    <row r="3328" spans="1:3" x14ac:dyDescent="0.35">
      <c r="A3328" s="5" t="s">
        <v>689</v>
      </c>
      <c r="B3328" s="5" t="s">
        <v>689</v>
      </c>
      <c r="C3328" s="5" t="str">
        <f t="shared" si="51"/>
        <v>Waardenburg%20syndrome%20type%201</v>
      </c>
    </row>
    <row r="3329" spans="1:3" x14ac:dyDescent="0.35">
      <c r="A3329" s="5" t="s">
        <v>2999</v>
      </c>
      <c r="B3329" s="5" t="s">
        <v>2999</v>
      </c>
      <c r="C3329" s="5" t="str">
        <f t="shared" si="51"/>
        <v>Waardenburg%20syndrome%20type%202</v>
      </c>
    </row>
    <row r="3330" spans="1:3" x14ac:dyDescent="0.35">
      <c r="A3330" s="5" t="s">
        <v>3000</v>
      </c>
      <c r="B3330" s="5" t="s">
        <v>3000</v>
      </c>
      <c r="C3330" s="5" t="str">
        <f t="shared" ref="C3330:C3393" si="52">SUBSTITUTE(SUBSTITUTE(SUBSTITUTE(B3330, " ", "%20"), "'", "%27"), "-", "%2D")</f>
        <v>Waardenburg%20syndrome%20type%203</v>
      </c>
    </row>
    <row r="3331" spans="1:3" x14ac:dyDescent="0.35">
      <c r="A3331" s="5" t="s">
        <v>690</v>
      </c>
      <c r="B3331" s="5" t="s">
        <v>690</v>
      </c>
      <c r="C3331" s="5" t="str">
        <f t="shared" si="52"/>
        <v>Waardenburg%2DShah%20syndrome</v>
      </c>
    </row>
    <row r="3332" spans="1:3" x14ac:dyDescent="0.35">
      <c r="A3332" s="5" t="s">
        <v>691</v>
      </c>
      <c r="B3332" s="5" t="s">
        <v>691</v>
      </c>
      <c r="C3332" s="5" t="str">
        <f t="shared" si="52"/>
        <v>Wagner%20disease</v>
      </c>
    </row>
    <row r="3333" spans="1:3" x14ac:dyDescent="0.35">
      <c r="A3333" s="5" t="s">
        <v>2912</v>
      </c>
      <c r="B3333" s="5" t="s">
        <v>2912</v>
      </c>
      <c r="C3333" s="5" t="str">
        <f t="shared" si="52"/>
        <v>WAGR%20syndrome</v>
      </c>
    </row>
    <row r="3334" spans="1:3" x14ac:dyDescent="0.35">
      <c r="A3334" s="5" t="s">
        <v>447</v>
      </c>
      <c r="B3334" s="5" t="s">
        <v>447</v>
      </c>
      <c r="C3334" s="5" t="str">
        <f t="shared" si="52"/>
        <v>Walker%2DWarburg%20syndrome</v>
      </c>
    </row>
    <row r="3335" spans="1:3" x14ac:dyDescent="0.35">
      <c r="A3335" s="5" t="s">
        <v>1952</v>
      </c>
      <c r="B3335" s="5" t="s">
        <v>1952</v>
      </c>
      <c r="C3335" s="5" t="str">
        <f t="shared" si="52"/>
        <v>Warsaw%20breakage%20syndrome</v>
      </c>
    </row>
    <row r="3336" spans="1:3" x14ac:dyDescent="0.35">
      <c r="A3336" s="5" t="s">
        <v>1209</v>
      </c>
      <c r="B3336" s="5" t="s">
        <v>1209</v>
      </c>
      <c r="C3336" s="5" t="str">
        <f t="shared" si="52"/>
        <v>Weaver%2DWilliams%20syndrome</v>
      </c>
    </row>
    <row r="3337" spans="1:3" x14ac:dyDescent="0.35">
      <c r="A3337" s="5" t="s">
        <v>2932</v>
      </c>
      <c r="B3337" s="5" t="s">
        <v>2932</v>
      </c>
      <c r="C3337" s="5" t="str">
        <f t="shared" si="52"/>
        <v>Weill%2DMarchesani%20syndrome</v>
      </c>
    </row>
    <row r="3338" spans="1:3" x14ac:dyDescent="0.35">
      <c r="A3338" s="5" t="s">
        <v>398</v>
      </c>
      <c r="B3338" s="5" t="s">
        <v>398</v>
      </c>
      <c r="C3338" s="5" t="str">
        <f t="shared" si="52"/>
        <v>Werner%20syndrome</v>
      </c>
    </row>
    <row r="3339" spans="1:3" x14ac:dyDescent="0.35">
      <c r="A3339" s="5" t="s">
        <v>348</v>
      </c>
      <c r="B3339" s="5" t="s">
        <v>348</v>
      </c>
      <c r="C3339" s="5" t="str">
        <f t="shared" si="52"/>
        <v>West%20syndrome</v>
      </c>
    </row>
    <row r="3340" spans="1:3" x14ac:dyDescent="0.35">
      <c r="A3340" s="5" t="s">
        <v>168</v>
      </c>
      <c r="B3340" s="5" t="s">
        <v>298</v>
      </c>
      <c r="C3340" s="5" t="str">
        <f t="shared" si="52"/>
        <v>WHIM%20syndrome</v>
      </c>
    </row>
    <row r="3341" spans="1:3" x14ac:dyDescent="0.35">
      <c r="A3341" s="5" t="s">
        <v>2230</v>
      </c>
      <c r="B3341" s="5" t="s">
        <v>2230</v>
      </c>
      <c r="C3341" s="5" t="str">
        <f t="shared" si="52"/>
        <v>White%20platelet%20syndrome</v>
      </c>
    </row>
    <row r="3342" spans="1:3" x14ac:dyDescent="0.35">
      <c r="A3342" s="5" t="s">
        <v>1210</v>
      </c>
      <c r="B3342" s="5" t="s">
        <v>1210</v>
      </c>
      <c r="C3342" s="5" t="str">
        <f t="shared" si="52"/>
        <v>Wiedemann%2DRautenstrauch%20syndrome</v>
      </c>
    </row>
    <row r="3343" spans="1:3" x14ac:dyDescent="0.35">
      <c r="A3343" s="5" t="s">
        <v>2063</v>
      </c>
      <c r="B3343" s="5" t="s">
        <v>2063</v>
      </c>
      <c r="C3343" s="5" t="str">
        <f t="shared" si="52"/>
        <v>Wiedemann%2DSteiner%20syndrome</v>
      </c>
    </row>
    <row r="3344" spans="1:3" x14ac:dyDescent="0.35">
      <c r="A3344" s="5" t="s">
        <v>169</v>
      </c>
      <c r="B3344" s="5" t="s">
        <v>299</v>
      </c>
      <c r="C3344" s="5" t="str">
        <f t="shared" si="52"/>
        <v>Wilson%27s%20disease</v>
      </c>
    </row>
    <row r="3345" spans="1:3" x14ac:dyDescent="0.35">
      <c r="A3345" s="5" t="s">
        <v>169</v>
      </c>
      <c r="B3345" s="5" t="s">
        <v>169</v>
      </c>
      <c r="C3345" s="5" t="str">
        <f t="shared" si="52"/>
        <v>Wilson%20disease</v>
      </c>
    </row>
    <row r="3346" spans="1:3" x14ac:dyDescent="0.35">
      <c r="A3346" s="5" t="s">
        <v>1211</v>
      </c>
      <c r="B3346" s="5" t="s">
        <v>1211</v>
      </c>
      <c r="C3346" s="5" t="str">
        <f t="shared" si="52"/>
        <v>Wilson%2DTurner%20syndrome</v>
      </c>
    </row>
    <row r="3347" spans="1:3" x14ac:dyDescent="0.35">
      <c r="A3347" s="5" t="s">
        <v>19</v>
      </c>
      <c r="B3347" s="5" t="s">
        <v>19</v>
      </c>
      <c r="C3347" s="5" t="str">
        <f t="shared" si="52"/>
        <v>Wiskott%2DAldrich%20syndrome</v>
      </c>
    </row>
    <row r="3348" spans="1:3" x14ac:dyDescent="0.35">
      <c r="A3348" s="5" t="s">
        <v>852</v>
      </c>
      <c r="B3348" s="5" t="s">
        <v>852</v>
      </c>
      <c r="C3348" s="5" t="str">
        <f t="shared" si="52"/>
        <v>Wolcott%2DRallison%20syndrome</v>
      </c>
    </row>
    <row r="3349" spans="1:3" x14ac:dyDescent="0.35">
      <c r="A3349" s="5" t="s">
        <v>170</v>
      </c>
      <c r="B3349" s="5" t="s">
        <v>300</v>
      </c>
      <c r="C3349" s="5" t="str">
        <f t="shared" si="52"/>
        <v>Wolfram%20syndrome</v>
      </c>
    </row>
    <row r="3350" spans="1:3" x14ac:dyDescent="0.35">
      <c r="A3350" s="5" t="s">
        <v>300</v>
      </c>
      <c r="B3350" s="5" t="s">
        <v>300</v>
      </c>
      <c r="C3350" s="5" t="str">
        <f t="shared" si="52"/>
        <v>Wolfram%20syndrome</v>
      </c>
    </row>
    <row r="3351" spans="1:3" x14ac:dyDescent="0.35">
      <c r="A3351" s="5" t="s">
        <v>2868</v>
      </c>
      <c r="B3351" s="5" t="s">
        <v>2868</v>
      </c>
      <c r="C3351" s="5" t="str">
        <f t="shared" si="52"/>
        <v>Wolman%20disease</v>
      </c>
    </row>
    <row r="3352" spans="1:3" x14ac:dyDescent="0.35">
      <c r="A3352" s="5" t="s">
        <v>1212</v>
      </c>
      <c r="B3352" s="5" t="s">
        <v>1212</v>
      </c>
      <c r="C3352" s="5" t="str">
        <f t="shared" si="52"/>
        <v>Woodhouse%2DSakati%20syndrome</v>
      </c>
    </row>
    <row r="3353" spans="1:3" x14ac:dyDescent="0.35">
      <c r="A3353" s="5" t="s">
        <v>2984</v>
      </c>
      <c r="B3353" s="5" t="s">
        <v>2984</v>
      </c>
      <c r="C3353" s="5" t="str">
        <f t="shared" si="52"/>
        <v>Woolly%20hair</v>
      </c>
    </row>
    <row r="3354" spans="1:3" x14ac:dyDescent="0.35">
      <c r="A3354" s="5" t="s">
        <v>2832</v>
      </c>
      <c r="B3354" s="5" t="s">
        <v>2832</v>
      </c>
      <c r="C3354" s="5" t="str">
        <f t="shared" si="52"/>
        <v>Woolly%20hair%2Dpalmoplantar%20keratoderma%20syndrome</v>
      </c>
    </row>
    <row r="3355" spans="1:3" x14ac:dyDescent="0.35">
      <c r="A3355" s="5" t="s">
        <v>1094</v>
      </c>
      <c r="B3355" s="5" t="s">
        <v>1094</v>
      </c>
      <c r="C3355" s="5" t="str">
        <f t="shared" si="52"/>
        <v>Wrinkly%20skin%20syndrome</v>
      </c>
    </row>
    <row r="3356" spans="1:3" x14ac:dyDescent="0.35">
      <c r="A3356" s="5" t="s">
        <v>1213</v>
      </c>
      <c r="B3356" s="5" t="s">
        <v>1213</v>
      </c>
      <c r="C3356" s="5" t="str">
        <f t="shared" si="52"/>
        <v>WT%20limb%2Dblood%20syndrome</v>
      </c>
    </row>
    <row r="3357" spans="1:3" x14ac:dyDescent="0.35">
      <c r="A3357" s="5" t="s">
        <v>419</v>
      </c>
      <c r="B3357" s="5" t="s">
        <v>419</v>
      </c>
      <c r="C3357" s="5" t="str">
        <f t="shared" si="52"/>
        <v>Xeroderma%20pigmentosum</v>
      </c>
    </row>
    <row r="3358" spans="1:3" x14ac:dyDescent="0.35">
      <c r="A3358" s="5" t="s">
        <v>1499</v>
      </c>
      <c r="B3358" s="5" t="s">
        <v>1499</v>
      </c>
      <c r="C3358" s="5" t="str">
        <f t="shared" si="52"/>
        <v>Xeroderma%20pigmentosum%20variant</v>
      </c>
    </row>
    <row r="3359" spans="1:3" x14ac:dyDescent="0.35">
      <c r="A3359" s="5" t="s">
        <v>1839</v>
      </c>
      <c r="B3359" s="5" t="s">
        <v>1839</v>
      </c>
      <c r="C3359" s="5" t="str">
        <f t="shared" si="52"/>
        <v>Xeroderma%20pigmentosum%2DCockayne%20syndrome%20complex</v>
      </c>
    </row>
    <row r="3360" spans="1:3" x14ac:dyDescent="0.35">
      <c r="A3360" s="5" t="s">
        <v>1214</v>
      </c>
      <c r="B3360" s="5" t="s">
        <v>1214</v>
      </c>
      <c r="C3360" s="5" t="str">
        <f t="shared" si="52"/>
        <v>XK%20aprosencephaly%20syndrome</v>
      </c>
    </row>
    <row r="3361" spans="1:3" x14ac:dyDescent="0.35">
      <c r="A3361" s="5" t="s">
        <v>2002</v>
      </c>
      <c r="B3361" s="5" t="s">
        <v>2002</v>
      </c>
      <c r="C3361" s="5" t="str">
        <f t="shared" si="52"/>
        <v>X%2Dlinked%20acrogigantism</v>
      </c>
    </row>
    <row r="3362" spans="1:3" x14ac:dyDescent="0.35">
      <c r="A3362" s="5" t="s">
        <v>349</v>
      </c>
      <c r="B3362" s="5" t="s">
        <v>349</v>
      </c>
      <c r="C3362" s="5" t="str">
        <f t="shared" si="52"/>
        <v>X%2Dlinked%20adrenoleukodystrophy</v>
      </c>
    </row>
    <row r="3363" spans="1:3" x14ac:dyDescent="0.35">
      <c r="A3363" s="5" t="s">
        <v>2715</v>
      </c>
      <c r="B3363" s="5" t="s">
        <v>2715</v>
      </c>
      <c r="C3363" s="5" t="str">
        <f t="shared" si="52"/>
        <v>X%2Dlinked%20Alport%20syndrome</v>
      </c>
    </row>
    <row r="3364" spans="1:3" x14ac:dyDescent="0.35">
      <c r="A3364" s="5" t="s">
        <v>3002</v>
      </c>
      <c r="B3364" s="5" t="s">
        <v>3002</v>
      </c>
      <c r="C3364" s="5" t="str">
        <f t="shared" si="52"/>
        <v>X%2Dlinked%20Alport%20syndrome%2Ddiffuse%20leiomyomatosis</v>
      </c>
    </row>
    <row r="3365" spans="1:3" x14ac:dyDescent="0.35">
      <c r="A3365" s="5" t="s">
        <v>2239</v>
      </c>
      <c r="B3365" s="5" t="s">
        <v>2239</v>
      </c>
      <c r="C3365" s="5" t="str">
        <f t="shared" si="52"/>
        <v>X%2Dlinked%20calvarial%20hyperostosis</v>
      </c>
    </row>
    <row r="3366" spans="1:3" x14ac:dyDescent="0.35">
      <c r="A3366" s="5" t="s">
        <v>2125</v>
      </c>
      <c r="B3366" s="5" t="s">
        <v>2125</v>
      </c>
      <c r="C3366" s="5" t="str">
        <f t="shared" si="52"/>
        <v>X%2Dlinked%20central%20congenital%20hypothyroidism%20with%20late%2Donset%20testicular%20enlargement</v>
      </c>
    </row>
    <row r="3367" spans="1:3" x14ac:dyDescent="0.35">
      <c r="A3367" s="5" t="s">
        <v>561</v>
      </c>
      <c r="B3367" s="5" t="s">
        <v>561</v>
      </c>
      <c r="C3367" s="5" t="str">
        <f t="shared" si="52"/>
        <v>X%2Dlinked%20centronuclear%20myopathy</v>
      </c>
    </row>
    <row r="3368" spans="1:3" x14ac:dyDescent="0.35">
      <c r="A3368" s="5" t="s">
        <v>3055</v>
      </c>
      <c r="B3368" s="5" t="s">
        <v>3055</v>
      </c>
      <c r="C3368" s="5" t="str">
        <f t="shared" si="52"/>
        <v>X%2Dlinked%20cerebral%20adrenoleukodystrophy</v>
      </c>
    </row>
    <row r="3369" spans="1:3" x14ac:dyDescent="0.35">
      <c r="A3369" s="5" t="s">
        <v>1728</v>
      </c>
      <c r="B3369" s="5" t="s">
        <v>1728</v>
      </c>
      <c r="C3369" s="5" t="str">
        <f t="shared" si="52"/>
        <v>X%2Dlinked%20cerebral%2Dcerebellar%2Dcoloboma%20syndrome</v>
      </c>
    </row>
    <row r="3370" spans="1:3" x14ac:dyDescent="0.35">
      <c r="A3370" s="5" t="s">
        <v>2938</v>
      </c>
      <c r="B3370" s="5" t="s">
        <v>2938</v>
      </c>
      <c r="C3370" s="5" t="str">
        <f t="shared" si="52"/>
        <v>X%2Dlinked%20Charcot%2DMarie%2DTooth%20disease</v>
      </c>
    </row>
    <row r="3371" spans="1:3" x14ac:dyDescent="0.35">
      <c r="A3371" s="5" t="s">
        <v>3053</v>
      </c>
      <c r="B3371" s="5" t="s">
        <v>3053</v>
      </c>
      <c r="C3371" s="5" t="str">
        <f t="shared" si="52"/>
        <v>X%2Dlinked%20Charcot%2DMarie%2DTooth%20disease%20type%201</v>
      </c>
    </row>
    <row r="3372" spans="1:3" x14ac:dyDescent="0.35">
      <c r="A3372" s="5" t="s">
        <v>1647</v>
      </c>
      <c r="B3372" s="5" t="s">
        <v>1647</v>
      </c>
      <c r="C3372" s="5" t="str">
        <f t="shared" si="52"/>
        <v>X%2Dlinked%20Charcot%2DMarie%2DTooth%20disease%20type%202</v>
      </c>
    </row>
    <row r="3373" spans="1:3" x14ac:dyDescent="0.35">
      <c r="A3373" s="5" t="s">
        <v>1648</v>
      </c>
      <c r="B3373" s="5" t="s">
        <v>1648</v>
      </c>
      <c r="C3373" s="5" t="str">
        <f t="shared" si="52"/>
        <v>X%2Dlinked%20Charcot%2DMarie%2DTooth%20disease%20type%203</v>
      </c>
    </row>
    <row r="3374" spans="1:3" x14ac:dyDescent="0.35">
      <c r="A3374" s="5" t="s">
        <v>1649</v>
      </c>
      <c r="B3374" s="5" t="s">
        <v>1649</v>
      </c>
      <c r="C3374" s="5" t="str">
        <f t="shared" si="52"/>
        <v>X%2Dlinked%20Charcot%2DMarie%2DTooth%20disease%20type%204</v>
      </c>
    </row>
    <row r="3375" spans="1:3" x14ac:dyDescent="0.35">
      <c r="A3375" s="5" t="s">
        <v>1593</v>
      </c>
      <c r="B3375" s="5" t="s">
        <v>1593</v>
      </c>
      <c r="C3375" s="5" t="str">
        <f t="shared" si="52"/>
        <v>X%2Dlinked%20Charcot%2DMarie%2DTooth%20disease%20type%205</v>
      </c>
    </row>
    <row r="3376" spans="1:3" x14ac:dyDescent="0.35">
      <c r="A3376" s="5" t="s">
        <v>2162</v>
      </c>
      <c r="B3376" s="5" t="s">
        <v>2162</v>
      </c>
      <c r="C3376" s="5" t="str">
        <f t="shared" si="52"/>
        <v>X%2Dlinked%20Charcot%2DMarie%2DTooth%20disease%20type%206</v>
      </c>
    </row>
    <row r="3377" spans="1:3" x14ac:dyDescent="0.35">
      <c r="A3377" s="5" t="s">
        <v>3579</v>
      </c>
      <c r="B3377" s="5" t="s">
        <v>3579</v>
      </c>
      <c r="C3377" s="5" t="str">
        <f t="shared" si="52"/>
        <v>X%2Dlinked%20cleft%20palate%20and%20ankyloglossia</v>
      </c>
    </row>
    <row r="3378" spans="1:3" x14ac:dyDescent="0.35">
      <c r="A3378" s="5" t="s">
        <v>2365</v>
      </c>
      <c r="B3378" s="5" t="s">
        <v>2365</v>
      </c>
      <c r="C3378" s="5" t="str">
        <f t="shared" si="52"/>
        <v>X%2Dlinked%20colobomatous%20microphthalmia%2Dmicrocephaly%2Dintellectual%20disability%2Dshort%20stature%20syndrome</v>
      </c>
    </row>
    <row r="3379" spans="1:3" x14ac:dyDescent="0.35">
      <c r="A3379" s="5" t="s">
        <v>823</v>
      </c>
      <c r="B3379" s="5" t="s">
        <v>823</v>
      </c>
      <c r="C3379" s="5" t="str">
        <f t="shared" si="52"/>
        <v>X%2Dlinked%20complicated%20corpus%20callosum%20dysgenesis</v>
      </c>
    </row>
    <row r="3380" spans="1:3" x14ac:dyDescent="0.35">
      <c r="A3380" s="5" t="s">
        <v>1492</v>
      </c>
      <c r="B3380" s="5" t="s">
        <v>1492</v>
      </c>
      <c r="C3380" s="5" t="str">
        <f t="shared" si="52"/>
        <v>X%2Dlinked%20cone%20dysfunction%20syndrome%20with%20myopia</v>
      </c>
    </row>
    <row r="3381" spans="1:3" x14ac:dyDescent="0.35">
      <c r="A3381" s="5" t="s">
        <v>850</v>
      </c>
      <c r="B3381" s="5" t="s">
        <v>850</v>
      </c>
      <c r="C3381" s="5" t="str">
        <f t="shared" si="52"/>
        <v>X%2Dlinked%20corneal%20dermoid</v>
      </c>
    </row>
    <row r="3382" spans="1:3" x14ac:dyDescent="0.35">
      <c r="A3382" s="5" t="s">
        <v>1687</v>
      </c>
      <c r="B3382" s="5" t="s">
        <v>1687</v>
      </c>
      <c r="C3382" s="5" t="str">
        <f t="shared" si="52"/>
        <v>X%2Dlinked%20distal%20spinal%20muscular%20atrophy%20type%203</v>
      </c>
    </row>
    <row r="3383" spans="1:3" x14ac:dyDescent="0.35">
      <c r="A3383" s="5" t="s">
        <v>3014</v>
      </c>
      <c r="B3383" s="5" t="s">
        <v>3014</v>
      </c>
      <c r="C3383" s="5" t="str">
        <f t="shared" si="52"/>
        <v>X%2Dlinked%20dominant%20chondrodysplasia%20punctata</v>
      </c>
    </row>
    <row r="3384" spans="1:3" x14ac:dyDescent="0.35">
      <c r="A3384" s="5" t="s">
        <v>1729</v>
      </c>
      <c r="B3384" s="5" t="s">
        <v>1729</v>
      </c>
      <c r="C3384" s="5" t="str">
        <f t="shared" si="52"/>
        <v>X%2Dlinked%20dominant%20chondrodysplasia,%20Chassaing%2DLacombe%20type</v>
      </c>
    </row>
    <row r="3385" spans="1:3" x14ac:dyDescent="0.35">
      <c r="A3385" s="5" t="s">
        <v>2828</v>
      </c>
      <c r="B3385" s="5" t="s">
        <v>2828</v>
      </c>
      <c r="C3385" s="5" t="str">
        <f t="shared" si="52"/>
        <v>X%2Dlinked%20dyserythropoietic%20anemia%20with%20abnormal%20platelets%20and%20neutropenia</v>
      </c>
    </row>
    <row r="3386" spans="1:3" x14ac:dyDescent="0.35">
      <c r="A3386" s="5" t="s">
        <v>1326</v>
      </c>
      <c r="B3386" s="5" t="s">
        <v>1326</v>
      </c>
      <c r="C3386" s="5" t="str">
        <f t="shared" si="52"/>
        <v>X%2Dlinked%20Ehlers%2DDanlos%20syndrome</v>
      </c>
    </row>
    <row r="3387" spans="1:3" x14ac:dyDescent="0.35">
      <c r="A3387" s="5" t="s">
        <v>480</v>
      </c>
      <c r="B3387" s="5" t="s">
        <v>480</v>
      </c>
      <c r="C3387" s="5" t="str">
        <f t="shared" si="52"/>
        <v>X%2Dlinked%20Emery%2DDreifuss%20muscular%20dystrophy</v>
      </c>
    </row>
    <row r="3388" spans="1:3" x14ac:dyDescent="0.35">
      <c r="A3388" s="5" t="s">
        <v>1978</v>
      </c>
      <c r="B3388" s="5" t="s">
        <v>1978</v>
      </c>
      <c r="C3388" s="5" t="str">
        <f t="shared" si="52"/>
        <v>X%2Dlinked%20endothelial%20corneal%20dystrophy</v>
      </c>
    </row>
    <row r="3389" spans="1:3" x14ac:dyDescent="0.35">
      <c r="A3389" s="5" t="s">
        <v>3400</v>
      </c>
      <c r="B3389" s="5" t="s">
        <v>3400</v>
      </c>
      <c r="C3389" s="5" t="str">
        <f t="shared" si="52"/>
        <v>X%2Dlinked%20epilepsy%2Dlearning%20disabilities%2Dbehavior%20disorders%20syndrome</v>
      </c>
    </row>
    <row r="3390" spans="1:3" x14ac:dyDescent="0.35">
      <c r="A3390" s="5" t="s">
        <v>2419</v>
      </c>
      <c r="B3390" s="5" t="s">
        <v>2419</v>
      </c>
      <c r="C3390" s="5" t="str">
        <f t="shared" si="52"/>
        <v>X%2Dlinked%20erythropoietic%20protoporphyria</v>
      </c>
    </row>
    <row r="3391" spans="1:3" x14ac:dyDescent="0.35">
      <c r="A3391" s="5" t="s">
        <v>2574</v>
      </c>
      <c r="B3391" s="5" t="s">
        <v>2574</v>
      </c>
      <c r="C3391" s="5" t="str">
        <f t="shared" si="52"/>
        <v>X%2Dlinked%20external%20auditory%20canal%20atresia%2Ddilated%20internal%20auditory%20canal%2Dfacial%20dysmorphism%20syndrome</v>
      </c>
    </row>
    <row r="3392" spans="1:3" x14ac:dyDescent="0.35">
      <c r="A3392" s="5" t="s">
        <v>2547</v>
      </c>
      <c r="B3392" s="5" t="s">
        <v>2547</v>
      </c>
      <c r="C3392" s="5" t="str">
        <f t="shared" si="52"/>
        <v>X%2Dlinked%20female%20restricted%20facial%20dysmorphism%2Dshort%20stature%2Dchoanal%20atresia%2Dintellectual%20disability</v>
      </c>
    </row>
    <row r="3393" spans="1:3" x14ac:dyDescent="0.35">
      <c r="A3393" s="5" t="s">
        <v>1691</v>
      </c>
      <c r="B3393" s="5" t="s">
        <v>1691</v>
      </c>
      <c r="C3393" s="5" t="str">
        <f t="shared" si="52"/>
        <v>X%2Dlinked%20hereditary%20sensory%20and%20autonomic%20neuropathy%20with%20deafness</v>
      </c>
    </row>
    <row r="3394" spans="1:3" x14ac:dyDescent="0.35">
      <c r="A3394" s="5" t="s">
        <v>545</v>
      </c>
      <c r="B3394" s="5" t="s">
        <v>545</v>
      </c>
      <c r="C3394" s="5" t="str">
        <f t="shared" ref="C3394:C3457" si="53">SUBSTITUTE(SUBSTITUTE(SUBSTITUTE(B3394, " ", "%20"), "'", "%27"), "-", "%2D")</f>
        <v>X%2Dlinked%20hypohidrotic%20ectodermal%20dysplasia</v>
      </c>
    </row>
    <row r="3395" spans="1:3" x14ac:dyDescent="0.35">
      <c r="A3395" s="5" t="s">
        <v>465</v>
      </c>
      <c r="B3395" s="5" t="s">
        <v>465</v>
      </c>
      <c r="C3395" s="5" t="str">
        <f t="shared" si="53"/>
        <v>X%2Dlinked%20hypophosphatemia</v>
      </c>
    </row>
    <row r="3396" spans="1:3" x14ac:dyDescent="0.35">
      <c r="A3396" s="5" t="s">
        <v>1028</v>
      </c>
      <c r="B3396" s="5" t="s">
        <v>1028</v>
      </c>
      <c r="C3396" s="5" t="str">
        <f t="shared" si="53"/>
        <v>X%2Dlinked%20immunoneurologic%20disorder</v>
      </c>
    </row>
    <row r="3397" spans="1:3" x14ac:dyDescent="0.35">
      <c r="A3397" s="5" t="s">
        <v>2208</v>
      </c>
      <c r="B3397" s="5" t="s">
        <v>2208</v>
      </c>
      <c r="C3397" s="5" t="str">
        <f t="shared" si="53"/>
        <v>X%2Dlinked%20intellectual%20disability%20due%20to%20GRIA3%20mutations</v>
      </c>
    </row>
    <row r="3398" spans="1:3" x14ac:dyDescent="0.35">
      <c r="A3398" s="5" t="s">
        <v>1292</v>
      </c>
      <c r="B3398" s="5" t="s">
        <v>1292</v>
      </c>
      <c r="C3398" s="5" t="str">
        <f t="shared" si="53"/>
        <v>X%2Dlinked%20intellectual%20disability%20with%20isolated%20growth%20hormone%20deficiency</v>
      </c>
    </row>
    <row r="3399" spans="1:3" x14ac:dyDescent="0.35">
      <c r="A3399" s="5" t="s">
        <v>3249</v>
      </c>
      <c r="B3399" s="5" t="s">
        <v>3249</v>
      </c>
      <c r="C3399" s="5" t="str">
        <f t="shared" si="53"/>
        <v>X%2Dlinked%20intellectual%20disability%20with%20marfanoid%20habitus</v>
      </c>
    </row>
    <row r="3400" spans="1:3" x14ac:dyDescent="0.35">
      <c r="A3400" s="5" t="s">
        <v>1427</v>
      </c>
      <c r="B3400" s="5" t="s">
        <v>1427</v>
      </c>
      <c r="C3400" s="5" t="str">
        <f t="shared" si="53"/>
        <v>X%2Dlinked%20intellectual%20disability,%20Abidi%20type</v>
      </c>
    </row>
    <row r="3401" spans="1:3" x14ac:dyDescent="0.35">
      <c r="A3401" s="5" t="s">
        <v>1429</v>
      </c>
      <c r="B3401" s="5" t="s">
        <v>1429</v>
      </c>
      <c r="C3401" s="5" t="str">
        <f t="shared" si="53"/>
        <v>X%2Dlinked%20intellectual%20disability,%20Armfield%20type</v>
      </c>
    </row>
    <row r="3402" spans="1:3" x14ac:dyDescent="0.35">
      <c r="A3402" s="5" t="s">
        <v>1141</v>
      </c>
      <c r="B3402" s="5" t="s">
        <v>1141</v>
      </c>
      <c r="C3402" s="5" t="str">
        <f t="shared" si="53"/>
        <v>X%2Dlinked%20intellectual%20disability,%20Brooks%20type</v>
      </c>
    </row>
    <row r="3403" spans="1:3" x14ac:dyDescent="0.35">
      <c r="A3403" s="5" t="s">
        <v>1443</v>
      </c>
      <c r="B3403" s="5" t="s">
        <v>1443</v>
      </c>
      <c r="C3403" s="5" t="str">
        <f t="shared" si="53"/>
        <v>X%2Dlinked%20intellectual%20disability,%20Cabezas%20type</v>
      </c>
    </row>
    <row r="3404" spans="1:3" x14ac:dyDescent="0.35">
      <c r="A3404" s="5" t="s">
        <v>1430</v>
      </c>
      <c r="B3404" s="5" t="s">
        <v>1430</v>
      </c>
      <c r="C3404" s="5" t="str">
        <f t="shared" si="53"/>
        <v>X%2Dlinked%20intellectual%20disability,%20Cantagrel%20type</v>
      </c>
    </row>
    <row r="3405" spans="1:3" x14ac:dyDescent="0.35">
      <c r="A3405" s="5" t="s">
        <v>1730</v>
      </c>
      <c r="B3405" s="5" t="s">
        <v>1730</v>
      </c>
      <c r="C3405" s="5" t="str">
        <f t="shared" si="53"/>
        <v>X%2Dlinked%20intellectual%20disability,%20Cilliers%20type</v>
      </c>
    </row>
    <row r="3406" spans="1:3" x14ac:dyDescent="0.35">
      <c r="A3406" s="5" t="s">
        <v>1541</v>
      </c>
      <c r="B3406" s="5" t="s">
        <v>1541</v>
      </c>
      <c r="C3406" s="5" t="str">
        <f t="shared" si="53"/>
        <v>X%2Dlinked%20intellectual%20disability,%20Golabi%2DIto%2DHall%20type</v>
      </c>
    </row>
    <row r="3407" spans="1:3" x14ac:dyDescent="0.35">
      <c r="A3407" s="5" t="s">
        <v>1542</v>
      </c>
      <c r="B3407" s="5" t="s">
        <v>1542</v>
      </c>
      <c r="C3407" s="5" t="str">
        <f t="shared" si="53"/>
        <v>X%2Dlinked%20intellectual%20disability,%20Hedera%20type</v>
      </c>
    </row>
    <row r="3408" spans="1:3" x14ac:dyDescent="0.35">
      <c r="A3408" s="5" t="s">
        <v>1435</v>
      </c>
      <c r="B3408" s="5" t="s">
        <v>1435</v>
      </c>
      <c r="C3408" s="5" t="str">
        <f t="shared" si="53"/>
        <v>X%2Dlinked%20intellectual%20disability,%20Miles%2DCarpenter%20type</v>
      </c>
    </row>
    <row r="3409" spans="1:3" x14ac:dyDescent="0.35">
      <c r="A3409" s="5" t="s">
        <v>1726</v>
      </c>
      <c r="B3409" s="5" t="s">
        <v>1726</v>
      </c>
      <c r="C3409" s="5" t="str">
        <f t="shared" si="53"/>
        <v>X%2Dlinked%20intellectual%20disability,%20Najm%20type</v>
      </c>
    </row>
    <row r="3410" spans="1:3" x14ac:dyDescent="0.35">
      <c r="A3410" s="5" t="s">
        <v>1727</v>
      </c>
      <c r="B3410" s="5" t="s">
        <v>1727</v>
      </c>
      <c r="C3410" s="5" t="str">
        <f t="shared" si="53"/>
        <v>X%2Dlinked%20intellectual%20disability,%20Nascimento%20type</v>
      </c>
    </row>
    <row r="3411" spans="1:3" x14ac:dyDescent="0.35">
      <c r="A3411" s="5" t="s">
        <v>1450</v>
      </c>
      <c r="B3411" s="5" t="s">
        <v>1450</v>
      </c>
      <c r="C3411" s="5" t="str">
        <f t="shared" si="53"/>
        <v>X%2Dlinked%20intellectual%20disability,%20Pai%20type</v>
      </c>
    </row>
    <row r="3412" spans="1:3" x14ac:dyDescent="0.35">
      <c r="A3412" s="5" t="s">
        <v>1437</v>
      </c>
      <c r="B3412" s="5" t="s">
        <v>1437</v>
      </c>
      <c r="C3412" s="5" t="str">
        <f t="shared" si="53"/>
        <v>X%2Dlinked%20intellectual%20disability,%20Schimke%20type</v>
      </c>
    </row>
    <row r="3413" spans="1:3" x14ac:dyDescent="0.35">
      <c r="A3413" s="5" t="s">
        <v>1451</v>
      </c>
      <c r="B3413" s="5" t="s">
        <v>1451</v>
      </c>
      <c r="C3413" s="5" t="str">
        <f t="shared" si="53"/>
        <v>X%2Dlinked%20intellectual%20disability,%20Seemanova%20type</v>
      </c>
    </row>
    <row r="3414" spans="1:3" x14ac:dyDescent="0.35">
      <c r="A3414" s="5" t="s">
        <v>1438</v>
      </c>
      <c r="B3414" s="5" t="s">
        <v>1438</v>
      </c>
      <c r="C3414" s="5" t="str">
        <f t="shared" si="53"/>
        <v>X%2Dlinked%20intellectual%20disability,%20Shashi%20type</v>
      </c>
    </row>
    <row r="3415" spans="1:3" x14ac:dyDescent="0.35">
      <c r="A3415" s="5" t="s">
        <v>1452</v>
      </c>
      <c r="B3415" s="5" t="s">
        <v>1452</v>
      </c>
      <c r="C3415" s="5" t="str">
        <f t="shared" si="53"/>
        <v>X%2Dlinked%20intellectual%20disability,%20Shrimpton%20type</v>
      </c>
    </row>
    <row r="3416" spans="1:3" x14ac:dyDescent="0.35">
      <c r="A3416" s="5" t="s">
        <v>1439</v>
      </c>
      <c r="B3416" s="5" t="s">
        <v>1439</v>
      </c>
      <c r="C3416" s="5" t="str">
        <f t="shared" si="53"/>
        <v>X%2Dlinked%20intellectual%20disability,%20Siderius%20type</v>
      </c>
    </row>
    <row r="3417" spans="1:3" x14ac:dyDescent="0.35">
      <c r="A3417" s="5" t="s">
        <v>1142</v>
      </c>
      <c r="B3417" s="5" t="s">
        <v>1142</v>
      </c>
      <c r="C3417" s="5" t="str">
        <f t="shared" si="53"/>
        <v>X%2Dlinked%20intellectual%20disability,%20Snyder%20type</v>
      </c>
    </row>
    <row r="3418" spans="1:3" x14ac:dyDescent="0.35">
      <c r="A3418" s="5" t="s">
        <v>1453</v>
      </c>
      <c r="B3418" s="5" t="s">
        <v>1453</v>
      </c>
      <c r="C3418" s="5" t="str">
        <f t="shared" si="53"/>
        <v>X%2Dlinked%20intellectual%20disability,%20Stevenson%20type</v>
      </c>
    </row>
    <row r="3419" spans="1:3" x14ac:dyDescent="0.35">
      <c r="A3419" s="5" t="s">
        <v>1440</v>
      </c>
      <c r="B3419" s="5" t="s">
        <v>1440</v>
      </c>
      <c r="C3419" s="5" t="str">
        <f t="shared" si="53"/>
        <v>X%2Dlinked%20intellectual%20disability,%20Stocco%20Dos%20Santos%20type</v>
      </c>
    </row>
    <row r="3420" spans="1:3" x14ac:dyDescent="0.35">
      <c r="A3420" s="5" t="s">
        <v>1454</v>
      </c>
      <c r="B3420" s="5" t="s">
        <v>1454</v>
      </c>
      <c r="C3420" s="5" t="str">
        <f t="shared" si="53"/>
        <v>X%2Dlinked%20intellectual%20disability,%20Stoll%20type</v>
      </c>
    </row>
    <row r="3421" spans="1:3" x14ac:dyDescent="0.35">
      <c r="A3421" s="5" t="s">
        <v>3140</v>
      </c>
      <c r="B3421" s="5" t="s">
        <v>3140</v>
      </c>
      <c r="C3421" s="5" t="str">
        <f t="shared" si="53"/>
        <v>X%2Dlinked%20intellectual%20disability,%20Turner%20type</v>
      </c>
    </row>
    <row r="3422" spans="1:3" x14ac:dyDescent="0.35">
      <c r="A3422" s="5" t="s">
        <v>1731</v>
      </c>
      <c r="B3422" s="5" t="s">
        <v>1731</v>
      </c>
      <c r="C3422" s="5" t="str">
        <f t="shared" si="53"/>
        <v>X%2Dlinked%20intellectual%20disability,%20Van%20Esch%20type</v>
      </c>
    </row>
    <row r="3423" spans="1:3" x14ac:dyDescent="0.35">
      <c r="A3423" s="5" t="s">
        <v>1441</v>
      </c>
      <c r="B3423" s="5" t="s">
        <v>1441</v>
      </c>
      <c r="C3423" s="5" t="str">
        <f t="shared" si="53"/>
        <v>X%2Dlinked%20intellectual%20disability,%20Wilson%20type</v>
      </c>
    </row>
    <row r="3424" spans="1:3" x14ac:dyDescent="0.35">
      <c r="A3424" s="5" t="s">
        <v>1455</v>
      </c>
      <c r="B3424" s="5" t="s">
        <v>1455</v>
      </c>
      <c r="C3424" s="5" t="str">
        <f t="shared" si="53"/>
        <v>X%2Dlinked%20intellectual%20disability%2Dacromegaly%2Dhyperactivity%20syndrome</v>
      </c>
    </row>
    <row r="3425" spans="1:3" x14ac:dyDescent="0.35">
      <c r="A3425" s="5" t="s">
        <v>1460</v>
      </c>
      <c r="B3425" s="5" t="s">
        <v>1460</v>
      </c>
      <c r="C3425" s="5" t="str">
        <f t="shared" si="53"/>
        <v>X%2Dlinked%20intellectual%20disability%2Dataxia%2Dapraxia%20syndrome</v>
      </c>
    </row>
    <row r="3426" spans="1:3" x14ac:dyDescent="0.35">
      <c r="A3426" s="5" t="s">
        <v>2099</v>
      </c>
      <c r="B3426" s="5" t="s">
        <v>2099</v>
      </c>
      <c r="C3426" s="5" t="str">
        <f t="shared" si="53"/>
        <v>X%2Dlinked%20intellectual%20disability%2Dcardiomegaly%2Dcongestive%20heart%20failure%20syndrome</v>
      </c>
    </row>
    <row r="3427" spans="1:3" x14ac:dyDescent="0.35">
      <c r="A3427" s="5" t="s">
        <v>1668</v>
      </c>
      <c r="B3427" s="5" t="s">
        <v>1668</v>
      </c>
      <c r="C3427" s="5" t="str">
        <f t="shared" si="53"/>
        <v>X%2Dlinked%20intellectual%20disability%2Dcerebellar%20hypoplasia%20syndrome</v>
      </c>
    </row>
    <row r="3428" spans="1:3" x14ac:dyDescent="0.35">
      <c r="A3428" s="5" t="s">
        <v>2487</v>
      </c>
      <c r="B3428" s="5" t="s">
        <v>2487</v>
      </c>
      <c r="C3428" s="5" t="str">
        <f t="shared" si="53"/>
        <v>X%2Dlinked%20intellectual%20disability%2Dcerebellar%20hypoplasia%2Dspondylo%2Depiphyseal%20dysplasia%20syndrome</v>
      </c>
    </row>
    <row r="3429" spans="1:3" x14ac:dyDescent="0.35">
      <c r="A3429" s="5" t="s">
        <v>1433</v>
      </c>
      <c r="B3429" s="5" t="s">
        <v>1433</v>
      </c>
      <c r="C3429" s="5" t="str">
        <f t="shared" si="53"/>
        <v>X%2Dlinked%20intellectual%20disability%2Dcubitus%20valgus%2Ddysmorphism%20syndrome</v>
      </c>
    </row>
    <row r="3430" spans="1:3" x14ac:dyDescent="0.35">
      <c r="A3430" s="5" t="s">
        <v>843</v>
      </c>
      <c r="B3430" s="5" t="s">
        <v>843</v>
      </c>
      <c r="C3430" s="5" t="str">
        <f t="shared" si="53"/>
        <v>X%2Dlinked%20intellectual%20disability%2DDandy%2DWalker%20malformation%2Dbasal%20ganglia%20disease%2Dseizures%20syndrome</v>
      </c>
    </row>
    <row r="3431" spans="1:3" x14ac:dyDescent="0.35">
      <c r="A3431" s="5" t="s">
        <v>1121</v>
      </c>
      <c r="B3431" s="5" t="s">
        <v>1121</v>
      </c>
      <c r="C3431" s="5" t="str">
        <f t="shared" si="53"/>
        <v>X%2Dlinked%20intellectual%20disability%2Ddysmorphism%2Dcerebral%20atrophy%20syndrome</v>
      </c>
    </row>
    <row r="3432" spans="1:3" x14ac:dyDescent="0.35">
      <c r="A3432" s="5" t="s">
        <v>3289</v>
      </c>
      <c r="B3432" s="5" t="s">
        <v>3289</v>
      </c>
      <c r="C3432" s="5" t="str">
        <f t="shared" si="53"/>
        <v>X%2Dlinked%20intellectual%20disability%2Depilepsy%20syndrome</v>
      </c>
    </row>
    <row r="3433" spans="1:3" x14ac:dyDescent="0.35">
      <c r="A3433" s="5" t="s">
        <v>1447</v>
      </c>
      <c r="B3433" s="5" t="s">
        <v>1447</v>
      </c>
      <c r="C3433" s="5" t="str">
        <f t="shared" si="53"/>
        <v>X%2Dlinked%20intellectual%20disability%2Depilepsy%2Dprogressive%20joint%20contractures%2Ddysmorphism%20syndrome</v>
      </c>
    </row>
    <row r="3434" spans="1:3" x14ac:dyDescent="0.35">
      <c r="A3434" s="5" t="s">
        <v>2549</v>
      </c>
      <c r="B3434" s="5" t="s">
        <v>2549</v>
      </c>
      <c r="C3434" s="5" t="str">
        <f t="shared" si="53"/>
        <v>X%2Dlinked%20intellectual%20disability%2Dglobal%20development%20delay%2Dfacial%20dysmorphism%2Dsacral%20caudal%20remnant%20syndrome</v>
      </c>
    </row>
    <row r="3435" spans="1:3" x14ac:dyDescent="0.35">
      <c r="A3435" s="5" t="s">
        <v>1446</v>
      </c>
      <c r="B3435" s="5" t="s">
        <v>1446</v>
      </c>
      <c r="C3435" s="5" t="str">
        <f t="shared" si="53"/>
        <v>X%2Dlinked%20intellectual%20disability%2Dhypogammaglobulinemia%2Dprogressive%20neurological%20deterioration%20syndrome</v>
      </c>
    </row>
    <row r="3436" spans="1:3" x14ac:dyDescent="0.35">
      <c r="A3436" s="5" t="s">
        <v>1140</v>
      </c>
      <c r="B3436" s="5" t="s">
        <v>1140</v>
      </c>
      <c r="C3436" s="5" t="str">
        <f t="shared" si="53"/>
        <v>X%2Dlinked%20intellectual%20disability%2Dhypogonadism%2Dichthyosis%2Dobesity%2Dshort%20stature%20syndrome</v>
      </c>
    </row>
    <row r="3437" spans="1:3" x14ac:dyDescent="0.35">
      <c r="A3437" s="5" t="s">
        <v>1456</v>
      </c>
      <c r="B3437" s="5" t="s">
        <v>1456</v>
      </c>
      <c r="C3437" s="5" t="str">
        <f t="shared" si="53"/>
        <v>X%2Dlinked%20intellectual%20disability%2Dhypotonia%2Dfacial%20dysmorphism%2Daggressive%20behavior%20syndrome</v>
      </c>
    </row>
    <row r="3438" spans="1:3" x14ac:dyDescent="0.35">
      <c r="A3438" s="5" t="s">
        <v>2470</v>
      </c>
      <c r="B3438" s="5" t="s">
        <v>2470</v>
      </c>
      <c r="C3438" s="5" t="str">
        <f t="shared" si="53"/>
        <v>X%2Dlinked%20intellectual%20disability%2Dhypotonia%2Dmovement%20disorder%20syndrome</v>
      </c>
    </row>
    <row r="3439" spans="1:3" x14ac:dyDescent="0.35">
      <c r="A3439" s="5" t="s">
        <v>3366</v>
      </c>
      <c r="B3439" s="5" t="s">
        <v>3366</v>
      </c>
      <c r="C3439" s="5" t="str">
        <f t="shared" si="53"/>
        <v>X%2Dlinked%20intellectual%20disability%2Dhypotonic%20face%20syndrome</v>
      </c>
    </row>
    <row r="3440" spans="1:3" x14ac:dyDescent="0.35">
      <c r="A3440" s="5" t="s">
        <v>2358</v>
      </c>
      <c r="B3440" s="5" t="s">
        <v>2358</v>
      </c>
      <c r="C3440" s="5" t="str">
        <f t="shared" si="53"/>
        <v>X%2Dlinked%20intellectual%20disability%2Dlimb%20spasticity%2Dretinal%20dystrophy%2Ddiabetes%20insipidus%20syndrome</v>
      </c>
    </row>
    <row r="3441" spans="1:3" x14ac:dyDescent="0.35">
      <c r="A3441" s="5" t="s">
        <v>1448</v>
      </c>
      <c r="B3441" s="5" t="s">
        <v>1448</v>
      </c>
      <c r="C3441" s="5" t="str">
        <f t="shared" si="53"/>
        <v>X%2Dlinked%20intellectual%20disability%2Dmacrocephaly%2Dmacroorchidism%20syndrome</v>
      </c>
    </row>
    <row r="3442" spans="1:3" x14ac:dyDescent="0.35">
      <c r="A3442" s="5" t="s">
        <v>1108</v>
      </c>
      <c r="B3442" s="5" t="s">
        <v>1108</v>
      </c>
      <c r="C3442" s="5" t="str">
        <f t="shared" si="53"/>
        <v>X%2Dlinked%20intellectual%20disability%2Dplagiocephaly%20syndrome</v>
      </c>
    </row>
    <row r="3443" spans="1:3" x14ac:dyDescent="0.35">
      <c r="A3443" s="5" t="s">
        <v>1143</v>
      </c>
      <c r="B3443" s="5" t="s">
        <v>1143</v>
      </c>
      <c r="C3443" s="5" t="str">
        <f t="shared" si="53"/>
        <v>X%2Dlinked%20intellectual%20disability%2Dpsychosis%2Dmacroorchidism%20syndrome</v>
      </c>
    </row>
    <row r="3444" spans="1:3" x14ac:dyDescent="0.35">
      <c r="A3444" s="5" t="s">
        <v>3141</v>
      </c>
      <c r="B3444" s="5" t="s">
        <v>3141</v>
      </c>
      <c r="C3444" s="5" t="str">
        <f t="shared" si="53"/>
        <v>X%2Dlinked%20intellectual%20disability%2Dretinitis%20pigmentosa%20syndrome</v>
      </c>
    </row>
    <row r="3445" spans="1:3" x14ac:dyDescent="0.35">
      <c r="A3445" s="5" t="s">
        <v>1139</v>
      </c>
      <c r="B3445" s="5" t="s">
        <v>1139</v>
      </c>
      <c r="C3445" s="5" t="str">
        <f t="shared" si="53"/>
        <v>X%2Dlinked%20intellectual%20disability%2Dseizures%2Dpsoriasis%20syndrome</v>
      </c>
    </row>
    <row r="3446" spans="1:3" x14ac:dyDescent="0.35">
      <c r="A3446" s="5" t="s">
        <v>2469</v>
      </c>
      <c r="B3446" s="5" t="s">
        <v>2469</v>
      </c>
      <c r="C3446" s="5" t="str">
        <f t="shared" si="53"/>
        <v>X%2Dlinked%20intellectual%20disability%2Dshort%20stature%2Doverweight%20syndrome</v>
      </c>
    </row>
    <row r="3447" spans="1:3" x14ac:dyDescent="0.35">
      <c r="A3447" s="5" t="s">
        <v>1389</v>
      </c>
      <c r="B3447" s="5" t="s">
        <v>1389</v>
      </c>
      <c r="C3447" s="5" t="str">
        <f t="shared" si="53"/>
        <v>X%2Dlinked%20lethal%20multiple%20pterygium%20syndrome</v>
      </c>
    </row>
    <row r="3448" spans="1:3" x14ac:dyDescent="0.35">
      <c r="A3448" s="5" t="s">
        <v>2652</v>
      </c>
      <c r="B3448" s="5" t="s">
        <v>2652</v>
      </c>
      <c r="C3448" s="5" t="str">
        <f t="shared" si="53"/>
        <v>X%2Dlinked%20lissencephaly%20with%20abnormal%20genitalia</v>
      </c>
    </row>
    <row r="3449" spans="1:3" x14ac:dyDescent="0.35">
      <c r="A3449" s="5" t="s">
        <v>2924</v>
      </c>
      <c r="B3449" s="5" t="s">
        <v>2924</v>
      </c>
      <c r="C3449" s="5" t="str">
        <f t="shared" si="53"/>
        <v>X%2Dlinked%20lymphoproliferative%20disease</v>
      </c>
    </row>
    <row r="3450" spans="1:3" x14ac:dyDescent="0.35">
      <c r="A3450" s="5" t="s">
        <v>2608</v>
      </c>
      <c r="B3450" s="5" t="s">
        <v>2608</v>
      </c>
      <c r="C3450" s="5" t="str">
        <f t="shared" si="53"/>
        <v>X%2Dlinked%20lymphoproliferative%20disease%20due%20to%20SH2D1A%20deficiency</v>
      </c>
    </row>
    <row r="3451" spans="1:3" x14ac:dyDescent="0.35">
      <c r="A3451" s="5" t="s">
        <v>2609</v>
      </c>
      <c r="B3451" s="5" t="s">
        <v>2609</v>
      </c>
      <c r="C3451" s="5" t="str">
        <f t="shared" si="53"/>
        <v>X%2Dlinked%20lymphoproliferative%20disease%20due%20to%20XIAP%20deficiency</v>
      </c>
    </row>
    <row r="3452" spans="1:3" x14ac:dyDescent="0.35">
      <c r="A3452" s="5" t="s">
        <v>741</v>
      </c>
      <c r="B3452" s="5" t="s">
        <v>741</v>
      </c>
      <c r="C3452" s="5" t="str">
        <f t="shared" si="53"/>
        <v>X%2Dlinked%20mandibulofacial%20dysostosis</v>
      </c>
    </row>
    <row r="3453" spans="1:3" x14ac:dyDescent="0.35">
      <c r="A3453" s="5" t="s">
        <v>2078</v>
      </c>
      <c r="B3453" s="5" t="s">
        <v>2078</v>
      </c>
      <c r="C3453" s="5" t="str">
        <f t="shared" si="53"/>
        <v>X%2Dlinked%20mendelian%20susceptibility%20to%20mycobacterial%20diseases</v>
      </c>
    </row>
    <row r="3454" spans="1:3" x14ac:dyDescent="0.35">
      <c r="A3454" s="5" t="s">
        <v>2080</v>
      </c>
      <c r="B3454" s="5" t="s">
        <v>2080</v>
      </c>
      <c r="C3454" s="5" t="str">
        <f t="shared" si="53"/>
        <v>X%2Dlinked%20mendelian%20susceptibility%20to%20mycobacterial%20diseases%20due%20to%20CYBB%20deficiency</v>
      </c>
    </row>
    <row r="3455" spans="1:3" x14ac:dyDescent="0.35">
      <c r="A3455" s="5" t="s">
        <v>2079</v>
      </c>
      <c r="B3455" s="5" t="s">
        <v>2079</v>
      </c>
      <c r="C3455" s="5" t="str">
        <f t="shared" si="53"/>
        <v>X%2Dlinked%20mendelian%20susceptibility%20to%20mycobacterial%20diseases%20due%20to%20IKBKG%20deficiency</v>
      </c>
    </row>
    <row r="3456" spans="1:3" x14ac:dyDescent="0.35">
      <c r="A3456" s="5" t="s">
        <v>2382</v>
      </c>
      <c r="B3456" s="5" t="s">
        <v>2382</v>
      </c>
      <c r="C3456" s="5" t="str">
        <f t="shared" si="53"/>
        <v>X%2Dlinked%20microcephaly%2Dgrowth%20retardation%2Dprognathism%2Dcryptorchidism%20syndrome</v>
      </c>
    </row>
    <row r="3457" spans="1:3" x14ac:dyDescent="0.35">
      <c r="A3457" s="5" t="s">
        <v>1217</v>
      </c>
      <c r="B3457" s="5" t="s">
        <v>1217</v>
      </c>
      <c r="C3457" s="5" t="str">
        <f t="shared" si="53"/>
        <v>X%2Dlinked%20myopathy%20with%20excessive%20autophagy</v>
      </c>
    </row>
    <row r="3458" spans="1:3" x14ac:dyDescent="0.35">
      <c r="A3458" s="5" t="s">
        <v>1787</v>
      </c>
      <c r="B3458" s="5" t="s">
        <v>1787</v>
      </c>
      <c r="C3458" s="5" t="str">
        <f t="shared" ref="C3458:C3494" si="54">SUBSTITUTE(SUBSTITUTE(SUBSTITUTE(B3458, " ", "%20"), "'", "%27"), "-", "%2D")</f>
        <v>X%2Dlinked%20myopathy%20with%20postural%20muscle%20atrophy</v>
      </c>
    </row>
    <row r="3459" spans="1:3" x14ac:dyDescent="0.35">
      <c r="A3459" s="5" t="s">
        <v>1457</v>
      </c>
      <c r="B3459" s="5" t="s">
        <v>1457</v>
      </c>
      <c r="C3459" s="5" t="str">
        <f t="shared" si="54"/>
        <v>X%2Dlinked%20neurodegenerative%20syndrome,%20Bertini%20type</v>
      </c>
    </row>
    <row r="3460" spans="1:3" x14ac:dyDescent="0.35">
      <c r="A3460" s="5" t="s">
        <v>1459</v>
      </c>
      <c r="B3460" s="5" t="s">
        <v>1459</v>
      </c>
      <c r="C3460" s="5" t="str">
        <f t="shared" si="54"/>
        <v>X%2Dlinked%20neurodegenerative%20syndrome,%20Hamel%20type</v>
      </c>
    </row>
    <row r="3461" spans="1:3" x14ac:dyDescent="0.35">
      <c r="A3461" s="5" t="s">
        <v>2058</v>
      </c>
      <c r="B3461" s="5" t="s">
        <v>2058</v>
      </c>
      <c r="C3461" s="5" t="str">
        <f t="shared" si="54"/>
        <v>X%2Dlinked%20non%20progressive%20cerebellar%20ataxia</v>
      </c>
    </row>
    <row r="3462" spans="1:3" x14ac:dyDescent="0.35">
      <c r="A3462" s="5" t="s">
        <v>3250</v>
      </c>
      <c r="B3462" s="5" t="s">
        <v>3250</v>
      </c>
      <c r="C3462" s="5" t="str">
        <f t="shared" si="54"/>
        <v>X%2Dlinked%20non%2Dsyndromic%20intellectual%20disability</v>
      </c>
    </row>
    <row r="3463" spans="1:3" x14ac:dyDescent="0.35">
      <c r="A3463" s="5" t="s">
        <v>3410</v>
      </c>
      <c r="B3463" s="5" t="s">
        <v>3410</v>
      </c>
      <c r="C3463" s="5" t="str">
        <f t="shared" si="54"/>
        <v>X%2Dlinked%20non%2Dsyndromic%20sensorineural%20deafness%20type%20DFN</v>
      </c>
    </row>
    <row r="3464" spans="1:3" x14ac:dyDescent="0.35">
      <c r="A3464" s="5" t="s">
        <v>3059</v>
      </c>
      <c r="B3464" s="5" t="s">
        <v>3059</v>
      </c>
      <c r="C3464" s="5" t="str">
        <f t="shared" si="54"/>
        <v>X%2Dlinked%20Opitz%20G/BBB%20syndrome</v>
      </c>
    </row>
    <row r="3465" spans="1:3" x14ac:dyDescent="0.35">
      <c r="A3465" s="5" t="s">
        <v>2240</v>
      </c>
      <c r="B3465" s="5" t="s">
        <v>2240</v>
      </c>
      <c r="C3465" s="5" t="str">
        <f t="shared" si="54"/>
        <v>X%2Dlinked%20osteoporosis%20with%20fractures</v>
      </c>
    </row>
    <row r="3466" spans="1:3" x14ac:dyDescent="0.35">
      <c r="A3466" s="5" t="s">
        <v>2197</v>
      </c>
      <c r="B3466" s="5" t="s">
        <v>2197</v>
      </c>
      <c r="C3466" s="5" t="str">
        <f t="shared" si="54"/>
        <v>X%2Dlinked%20parkinsonism%2Dspasticity%20syndrome</v>
      </c>
    </row>
    <row r="3467" spans="1:3" x14ac:dyDescent="0.35">
      <c r="A3467" s="5" t="s">
        <v>3269</v>
      </c>
      <c r="B3467" s="5" t="s">
        <v>3269</v>
      </c>
      <c r="C3467" s="5" t="str">
        <f t="shared" si="54"/>
        <v>X%2Dlinked%20progressive%20cerebellar%20ataxia</v>
      </c>
    </row>
    <row r="3468" spans="1:3" x14ac:dyDescent="0.35">
      <c r="A3468" s="5" t="s">
        <v>412</v>
      </c>
      <c r="B3468" s="5" t="s">
        <v>412</v>
      </c>
      <c r="C3468" s="5" t="str">
        <f t="shared" si="54"/>
        <v>X%2Dlinked%20recessive%20ocular%20albinism</v>
      </c>
    </row>
    <row r="3469" spans="1:3" x14ac:dyDescent="0.35">
      <c r="A3469" s="5" t="s">
        <v>2801</v>
      </c>
      <c r="B3469" s="5" t="s">
        <v>2801</v>
      </c>
      <c r="C3469" s="5" t="str">
        <f t="shared" si="54"/>
        <v>X%2Dlinked%20reticulate%20pigmentary%20disorder</v>
      </c>
    </row>
    <row r="3470" spans="1:3" x14ac:dyDescent="0.35">
      <c r="A3470" s="5" t="s">
        <v>876</v>
      </c>
      <c r="B3470" s="5" t="s">
        <v>876</v>
      </c>
      <c r="C3470" s="5" t="str">
        <f t="shared" si="54"/>
        <v>X%2Dlinked%20retinal%20dysplasia</v>
      </c>
    </row>
    <row r="3471" spans="1:3" x14ac:dyDescent="0.35">
      <c r="A3471" s="5" t="s">
        <v>360</v>
      </c>
      <c r="B3471" s="5" t="s">
        <v>360</v>
      </c>
      <c r="C3471" s="5" t="str">
        <f t="shared" si="54"/>
        <v>X%2Dlinked%20retinoschisis</v>
      </c>
    </row>
    <row r="3472" spans="1:3" x14ac:dyDescent="0.35">
      <c r="A3472" s="5" t="s">
        <v>2369</v>
      </c>
      <c r="B3472" s="5" t="s">
        <v>2369</v>
      </c>
      <c r="C3472" s="5" t="str">
        <f t="shared" si="54"/>
        <v>X%2Dlinked%20scapuloperoneal%20muscular%20dystrophy</v>
      </c>
    </row>
    <row r="3473" spans="1:3" x14ac:dyDescent="0.35">
      <c r="A3473" s="5" t="s">
        <v>1464</v>
      </c>
      <c r="B3473" s="5" t="s">
        <v>1464</v>
      </c>
      <c r="C3473" s="5" t="str">
        <f t="shared" si="54"/>
        <v>X%2Dlinked%20severe%20congenital%20neutropenia</v>
      </c>
    </row>
    <row r="3474" spans="1:3" x14ac:dyDescent="0.35">
      <c r="A3474" s="5" t="s">
        <v>2708</v>
      </c>
      <c r="B3474" s="5" t="s">
        <v>2708</v>
      </c>
      <c r="C3474" s="5" t="str">
        <f t="shared" si="54"/>
        <v>X%2Dlinked%20sideroblastic%20anemia</v>
      </c>
    </row>
    <row r="3475" spans="1:3" x14ac:dyDescent="0.35">
      <c r="A3475" s="5" t="s">
        <v>1085</v>
      </c>
      <c r="B3475" s="5" t="s">
        <v>1085</v>
      </c>
      <c r="C3475" s="5" t="str">
        <f t="shared" si="54"/>
        <v>X%2Dlinked%20sideroblastic%20anemia%20and%20spinocerebellar%20ataxia</v>
      </c>
    </row>
    <row r="3476" spans="1:3" x14ac:dyDescent="0.35">
      <c r="A3476" s="5" t="s">
        <v>808</v>
      </c>
      <c r="B3476" s="5" t="s">
        <v>808</v>
      </c>
      <c r="C3476" s="5" t="str">
        <f t="shared" si="54"/>
        <v>X%2Dlinked%20skeletal%20dysplasia%2Dintellectual%20disability%20syndrome</v>
      </c>
    </row>
    <row r="3477" spans="1:3" x14ac:dyDescent="0.35">
      <c r="A3477" s="5" t="s">
        <v>1632</v>
      </c>
      <c r="B3477" s="5" t="s">
        <v>1632</v>
      </c>
      <c r="C3477" s="5" t="str">
        <f t="shared" si="54"/>
        <v>X%2Dlinked%20spastic%20paraplegia%20type%2016</v>
      </c>
    </row>
    <row r="3478" spans="1:3" x14ac:dyDescent="0.35">
      <c r="A3478" s="5" t="s">
        <v>1766</v>
      </c>
      <c r="B3478" s="5" t="s">
        <v>1766</v>
      </c>
      <c r="C3478" s="5" t="str">
        <f t="shared" si="54"/>
        <v>X%2Dlinked%20spastic%20paraplegia%20type%2034</v>
      </c>
    </row>
    <row r="3479" spans="1:3" x14ac:dyDescent="0.35">
      <c r="A3479" s="5" t="s">
        <v>1158</v>
      </c>
      <c r="B3479" s="5" t="s">
        <v>1158</v>
      </c>
      <c r="C3479" s="5" t="str">
        <f t="shared" si="54"/>
        <v>X%2Dlinked%20spasticity%2Dintellectual%20disability%2Depilepsy%20syndrome</v>
      </c>
    </row>
    <row r="3480" spans="1:3" x14ac:dyDescent="0.35">
      <c r="A3480" s="5" t="s">
        <v>1445</v>
      </c>
      <c r="B3480" s="5" t="s">
        <v>1445</v>
      </c>
      <c r="C3480" s="5" t="str">
        <f t="shared" si="54"/>
        <v>X%2Dlinked%20spinocerebellar%20ataxia%20type%203</v>
      </c>
    </row>
    <row r="3481" spans="1:3" x14ac:dyDescent="0.35">
      <c r="A3481" s="5" t="s">
        <v>1442</v>
      </c>
      <c r="B3481" s="5" t="s">
        <v>1442</v>
      </c>
      <c r="C3481" s="5" t="str">
        <f t="shared" si="54"/>
        <v>X%2Dlinked%20spinocerebellar%20ataxia%20type%204</v>
      </c>
    </row>
    <row r="3482" spans="1:3" x14ac:dyDescent="0.35">
      <c r="A3482" s="5" t="s">
        <v>3183</v>
      </c>
      <c r="B3482" s="5" t="s">
        <v>3183</v>
      </c>
      <c r="C3482" s="5" t="str">
        <f t="shared" si="54"/>
        <v>Xp22.13p22.2%20duplication%20syndrome</v>
      </c>
    </row>
    <row r="3483" spans="1:3" x14ac:dyDescent="0.35">
      <c r="A3483" s="5" t="s">
        <v>2038</v>
      </c>
      <c r="B3483" s="5" t="s">
        <v>2038</v>
      </c>
      <c r="C3483" s="5" t="str">
        <f t="shared" si="54"/>
        <v>Xq12%2Dq13.3%20duplication%20syndrome</v>
      </c>
    </row>
    <row r="3484" spans="1:3" x14ac:dyDescent="0.35">
      <c r="A3484" s="5" t="s">
        <v>807</v>
      </c>
      <c r="B3484" s="5" t="s">
        <v>807</v>
      </c>
      <c r="C3484" s="5" t="str">
        <f t="shared" si="54"/>
        <v>Xq21%20microdeletion%20syndrome</v>
      </c>
    </row>
    <row r="3485" spans="1:3" x14ac:dyDescent="0.35">
      <c r="A3485" s="5" t="s">
        <v>1917</v>
      </c>
      <c r="B3485" s="5" t="s">
        <v>1917</v>
      </c>
      <c r="C3485" s="5" t="str">
        <f t="shared" si="54"/>
        <v>Xq27.3q28%20duplication%20syndrome</v>
      </c>
    </row>
    <row r="3486" spans="1:3" x14ac:dyDescent="0.35">
      <c r="A3486" s="5" t="s">
        <v>856</v>
      </c>
      <c r="B3486" s="5" t="s">
        <v>856</v>
      </c>
      <c r="C3486" s="5" t="str">
        <f t="shared" si="54"/>
        <v>XY%20type%20gonadal%20dysgenesis%2Dassociated%20anomalies%20syndrome</v>
      </c>
    </row>
    <row r="3487" spans="1:3" x14ac:dyDescent="0.35">
      <c r="A3487" s="5" t="s">
        <v>2234</v>
      </c>
      <c r="B3487" s="5" t="s">
        <v>2234</v>
      </c>
      <c r="C3487" s="5" t="str">
        <f t="shared" si="54"/>
        <v>XYLT1%2DCDG</v>
      </c>
    </row>
    <row r="3488" spans="1:3" x14ac:dyDescent="0.35">
      <c r="A3488" s="5" t="s">
        <v>2041</v>
      </c>
      <c r="B3488" s="5" t="s">
        <v>2041</v>
      </c>
      <c r="C3488" s="5" t="str">
        <f t="shared" si="54"/>
        <v>Young%20adult%2Donset%20distal%20hereditary%20motor%20neuropathy</v>
      </c>
    </row>
    <row r="3489" spans="1:3" x14ac:dyDescent="0.35">
      <c r="A3489" s="5" t="s">
        <v>3331</v>
      </c>
      <c r="B3489" s="5" t="s">
        <v>3331</v>
      </c>
      <c r="C3489" s="5" t="str">
        <f t="shared" si="54"/>
        <v>Young%20syndrome</v>
      </c>
    </row>
    <row r="3490" spans="1:3" x14ac:dyDescent="0.35">
      <c r="A3490" s="5" t="s">
        <v>528</v>
      </c>
      <c r="B3490" s="5" t="s">
        <v>528</v>
      </c>
      <c r="C3490" s="5" t="str">
        <f t="shared" si="54"/>
        <v>Young%2Donset%20Parkinson%20disease</v>
      </c>
    </row>
    <row r="3491" spans="1:3" x14ac:dyDescent="0.35">
      <c r="A3491" s="5" t="s">
        <v>1215</v>
      </c>
      <c r="B3491" s="5" t="s">
        <v>1215</v>
      </c>
      <c r="C3491" s="5" t="str">
        <f t="shared" si="54"/>
        <v>Yunis%2DVaron%20syndrome</v>
      </c>
    </row>
    <row r="3492" spans="1:3" x14ac:dyDescent="0.35">
      <c r="A3492" s="5" t="s">
        <v>1826</v>
      </c>
      <c r="B3492" s="5" t="s">
        <v>1826</v>
      </c>
      <c r="C3492" s="5" t="str">
        <f t="shared" si="54"/>
        <v>Zechi%2DCeide%20syndrome</v>
      </c>
    </row>
    <row r="3493" spans="1:3" x14ac:dyDescent="0.35">
      <c r="A3493" s="5" t="s">
        <v>692</v>
      </c>
      <c r="B3493" s="5" t="s">
        <v>692</v>
      </c>
      <c r="C3493" s="5" t="str">
        <f t="shared" si="54"/>
        <v>Zellweger%20syndrome</v>
      </c>
    </row>
    <row r="3494" spans="1:3" x14ac:dyDescent="0.35">
      <c r="A3494" s="5" t="s">
        <v>1248</v>
      </c>
      <c r="B3494" s="5" t="s">
        <v>1248</v>
      </c>
      <c r="C3494" s="5" t="str">
        <f t="shared" si="54"/>
        <v>Zellweger%2Dlike%20syndrome%20without%20peroxisomal%20anomalies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0381-B12A-4C34-B4CE-78F7D9952089}">
  <dimension ref="A1:P3375"/>
  <sheetViews>
    <sheetView workbookViewId="0">
      <selection activeCell="A2" sqref="A2"/>
    </sheetView>
  </sheetViews>
  <sheetFormatPr defaultRowHeight="14.5" x14ac:dyDescent="0.35"/>
  <cols>
    <col min="1" max="1" width="13.08984375" style="5" customWidth="1"/>
    <col min="2" max="2" width="16.81640625" style="5" customWidth="1"/>
    <col min="3" max="3" width="5.90625" style="5" customWidth="1"/>
    <col min="4" max="4" width="10.36328125" style="5" customWidth="1"/>
    <col min="5" max="5" width="8.36328125" style="5" customWidth="1"/>
    <col min="6" max="6" width="8.7265625" style="5"/>
    <col min="7" max="8" width="8.36328125" style="5" customWidth="1"/>
    <col min="9" max="9" width="10.1796875" style="5" customWidth="1"/>
    <col min="10" max="10" width="8.36328125" style="5" customWidth="1"/>
    <col min="11" max="11" width="6.36328125" style="5" customWidth="1"/>
    <col min="12" max="14" width="8.7265625" style="5"/>
    <col min="15" max="15" width="4.54296875" style="5" customWidth="1"/>
    <col min="16" max="16" width="6.7265625" style="5" customWidth="1"/>
    <col min="17" max="17" width="5.453125" style="5" customWidth="1"/>
    <col min="18" max="16384" width="8.7265625" style="5"/>
  </cols>
  <sheetData>
    <row r="1" spans="1:16" s="6" customFormat="1" x14ac:dyDescent="0.35">
      <c r="A1" s="6" t="s">
        <v>3602</v>
      </c>
      <c r="B1" s="6" t="s">
        <v>3615</v>
      </c>
      <c r="C1" s="6" t="s">
        <v>8</v>
      </c>
      <c r="D1" s="6" t="s">
        <v>13</v>
      </c>
      <c r="E1" s="6" t="s">
        <v>3603</v>
      </c>
      <c r="F1" s="6" t="s">
        <v>3604</v>
      </c>
      <c r="G1" s="6" t="s">
        <v>3605</v>
      </c>
      <c r="H1" s="6" t="s">
        <v>3606</v>
      </c>
      <c r="I1" s="6" t="s">
        <v>3607</v>
      </c>
      <c r="J1" s="6" t="s">
        <v>3608</v>
      </c>
      <c r="K1" s="6" t="s">
        <v>3609</v>
      </c>
      <c r="L1" s="6" t="s">
        <v>3610</v>
      </c>
      <c r="M1" s="6" t="s">
        <v>3611</v>
      </c>
      <c r="N1" s="6" t="s">
        <v>3612</v>
      </c>
      <c r="O1" s="6" t="s">
        <v>3613</v>
      </c>
      <c r="P1" s="6" t="s">
        <v>3614</v>
      </c>
    </row>
    <row r="2" spans="1:16" ht="13" customHeight="1" x14ac:dyDescent="0.35">
      <c r="A2" s="5" t="s">
        <v>3617</v>
      </c>
      <c r="B2" s="5" t="s">
        <v>3618</v>
      </c>
      <c r="C2" s="5">
        <v>1</v>
      </c>
      <c r="D2" s="5" t="str">
        <f t="shared" ref="D2:D7" si="0">SUBSTITUTE(SUBSTITUTE(SUBSTITUTE(B2, " ", "%20"), "'", "%27"), "-", "%2D")</f>
        <v>ALTERNATIVE%20NAME%20(OPTIONAL)</v>
      </c>
      <c r="E2" s="5" t="str">
        <f>"https://demo.elseviertextmining.com/api/export/custom?columnIds=%5B%222%22,%224%22,%225%22,%22snippet%22,%22reference%22,%22year%22,%22title%22,%22pmid%22," &amp; "%22doi%22,%22keyword%22,%22author%22,%22institution%22,%22journal%22%5D&amp;fileFormat=xlsx&amp;mode=AdvancedSearch&amp;query=rel(%7B"&amp; D2 &amp;"%7D%20AND%20obj(%7Bincidence%7D)%20AND%20%7BMeasurement%20Values%7D)&amp;searchTarget=full_index&amp;separateTerms=false&amp;sort=r&amp;so_p=fff~&amp;apikey=YOUR-API-KEY"</f>
        <v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obj(%7Bincidence%7D)%20AND%20%7BMeasurement%20Values%7D)&amp;searchTarget=full_index&amp;separateTerms=false&amp;sort=r&amp;so_p=fff~&amp;apikey=YOUR-API-KEY</v>
      </c>
      <c r="F2" s="5" t="str">
        <f>"https://demo.elseviertextmining.com/api/export/custom?columnIds=%5B%222%22,%224%22,%225%22,%22snippet%22,%22reference%22,%22year%22,%22title%22,%22pmid%22," &amp; "%22doi%22,%22keyword%22,%22author%22,%22institution%22,%22journal%22%5D&amp;fileFormat=xlsx&amp;mode=AdvancedSearch&amp;query=rel(%7B"&amp; D2 &amp;"%7D%20AND%20%22risk%20factors%22)&amp;searchTarget=full_index&amp;separateTerms=false&amp;sort=r&amp;so_p=fff~&amp;apikey=YOUR-API-KEY"</f>
        <v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20%22risk%20factors%22)&amp;searchTarget=full_index&amp;separateTerms=false&amp;sort=r&amp;so_p=fff~&amp;apikey=YOUR-API-KEY</v>
      </c>
      <c r="G2" s="5" t="str">
        <f>"https://demo.elseviertextmining.com/api/export/custom?columnIds=%5B%224%22,%226%22,%227%22,%2210%22,%2212%22,%2213%22,%22snippet%22,%22reference%22,%22year%22,%22title%22,%22pmid%22," &amp; "%22doi%22,%22keyword%22,%22author%22,%22institution%22,%22journal%22%5D&amp;fileFormat=xlsx&amp;mode=AdvancedSearch&amp;query=parag(rel(%7B"&amp; D2 &amp;"%7D%20AND%20%22first%20symptom%22)%20OR%20rel(%7B"&amp; D2 &amp;"%7D%20AND%20%22early%20symptoms%22))&amp;searchTarget=full_index&amp;separateTerms=false&amp;sort=r&amp;so_p=fff~&amp;apikey=YOUR-API-KEY"</f>
        <v>https://demo.elseviertextmining.com/api/export/custom?columnIds=%5B%224%22,%226%22,%227%22,%2210%22,%2212%22,%2213%22,%22snippet%22,%22reference%22,%22year%22,%22title%22,%22pmid%22,%22doi%22,%22keyword%22,%22author%22,%22institution%22,%22journal%22%5D&amp;fileFormat=xlsx&amp;mode=AdvancedSearch&amp;query=parag(rel(%7BALTERNATIVE%20NAME%20(OPTIONAL)%7D%20AND%20%22first%20symptom%22)%20OR%20rel(%7BALTERNATIVE%20NAME%20(OPTIONAL)%7D%20AND%20%22early%20symptoms%22))&amp;searchTarget=full_index&amp;separateTerms=false&amp;sort=r&amp;so_p=fff~&amp;apikey=YOUR-API-KEY</v>
      </c>
      <c r="H2" s="5" t="str">
        <f>"https://demo.elseviertextmining.com/api/export/custom?columnIds=%5B%222%22,%224%22,%225%22,%22snippet%22,%22reference%22,%22year%22,%22title%22," &amp; "%22pmid%22,%22doi%22,%22keyword%22,%22author%22,%22institution%22,%22journal%22%5D&amp;fileFormat=xlsx&amp;mode=AdvancedSearch&amp;query=rel(%7B"&amp; D2 &amp;"%20A%7D%20AND%20%22major%20symptoms%22)&amp;searchTarget=full_index&amp;separateTerms=false&amp;sort=r&amp;so_p=fff~&amp;apikey=YOUR-API-KEY"</f>
        <v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20A%7D%20AND%20%22major%20symptoms%22)&amp;searchTarget=full_index&amp;separateTerms=false&amp;sort=r&amp;so_p=fff~&amp;apikey=YOUR-API-KEY</v>
      </c>
      <c r="I2" s="5" t="str">
        <f>"https://demo.elseviertextmining.com/api/export/custom?columnIds=%5B%224%22,%225%22,%22snippet%22,%22reference%22,%22year%22,%22title%22,%22pmid%22," &amp; "%22doi%22,%22keyword%22,%22author%22,%22institution%22,%22journal%22%5D&amp;fileFormat=xlsx&amp;mode=AdvancedSearch&amp;query=sent(rel(%7B"&amp; D2 &amp;"%7D/syn/noexp%20AND%20%7Bcomplications%7D)%20AND%20NOT%20%22treatment%22)&amp;searchTarget=full_index&amp;separateTerms=false&amp;sort=r&amp;so_p=fff~&amp;apikey=YOUR-API-KEY"</f>
        <v>https://demo.elseviertextmining.com/api/export/custom?columnIds=%5B%224%22,%225%22,%22snippet%22,%22reference%22,%22year%22,%22title%22,%22pmid%22,%22doi%22,%22keyword%22,%22author%22,%22institution%22,%22journal%22%5D&amp;fileFormat=xlsx&amp;mode=AdvancedSearch&amp;query=sent(rel(%7BALTERNATIVE%20NAME%20(OPTIONAL)%7D/syn/noexp%20AND%20%7Bcomplications%7D)%20AND%20NOT%20%22treatment%22)&amp;searchTarget=full_index&amp;separateTerms=false&amp;sort=r&amp;so_p=fff~&amp;apikey=YOUR-API-KEY</v>
      </c>
      <c r="J2" s="5" t="str">
        <f>"https://demo.elseviertextmining.com/api/export/custom?columnIds=%5B%222%22,%223%22,%22snippet%22,%22reference%22,%22year%22,%22title%22,%22pmid%22," &amp; "%22doi%22,%22keyword%22,%22author%22,%22institution%22,%22journal%22%5D&amp;fileFormat=xlsx&amp;mode=AdvancedSearch&amp;query=rel(%7B"&amp; D2 &amp;"%20A%7D%20AND%20%7Bdifferential%20diagnosis%7D)&amp;searchTarget=full_index&amp;separateTerms=false&amp;sort=r&amp;so_p=fff~&amp;apikey=YOUR-API-KEY"</f>
        <v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20A%7D%20AND%20%7Bdifferential%20diagnosis%7D)&amp;searchTarget=full_index&amp;separateTerms=false&amp;sort=r&amp;so_p=fff~&amp;apikey=YOUR-API-KEY</v>
      </c>
      <c r="K2" s="5" t="str">
        <f>"https://demo.elseviertextmining.com/api/export/custom?columnIds=%5B%222%22,%223%22,%22snippet%22,%22reference%22,%22year%22,%22title%22,%22pmid%22," &amp; "%22doi%22,%22keyword%22,%22author%22,%22institution%22,%22journal%22%5D&amp;fileFormat=xlsx&amp;mode=AdvancedSearch&amp;query=rel(%7B"&amp; D2 &amp;"%7D%20AND%20%7Bdiagnostic%20procedure%7D)&amp;searchTarget=full_index&amp;separateTerms=false&amp;sort=r&amp;so_p=fff~&amp;apikey=YOUR-API-KEY"</f>
        <v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diagnostic%20procedure%7D)&amp;searchTarget=full_index&amp;separateTerms=false&amp;sort=r&amp;so_p=fff~&amp;apikey=YOUR-API-KEY</v>
      </c>
      <c r="L2" s="5" t="str">
        <f>"https://demo.elseviertextmining.com/api/export/custom?columnIds=%5B%222%22,%224%22,%225%22,%22snippet%22,%22reference%22,%22year%22,%22title%22,%22pmid%22,%22doi%22" &amp; ",%22keyword%22,%22author%22,%22institution%22,%22journal%22%5D&amp;fileFormat=xlsx&amp;mode=AdvancedSearch&amp;query=rel(%7B"&amp; D2 &amp;"%7D%20AND%20%22known%20causes%22)&amp;searchTarget=full_index&amp;separateTerms=false&amp;sort=r&amp;so_p=fff~&amp;apikey=YOUR-API-KEY"</f>
        <v>https://demo.elseviertextmining.com/api/export/custom?columnIds=%5B%222%22,%224%22,%225%22,%22snippet%22,%22reference%22,%22year%22,%22title%22,%22pmid%22,%22doi%22,%22keyword%22,%22author%22,%22institution%22,%22journal%22%5D&amp;fileFormat=xlsx&amp;mode=AdvancedSearch&amp;query=rel(%7BALTERNATIVE%20NAME%20(OPTIONAL)%7D%20AND%20%22known%20causes%22)&amp;searchTarget=full_index&amp;separateTerms=false&amp;sort=r&amp;so_p=fff~&amp;apikey=YOUR-API-KEY</v>
      </c>
      <c r="M2" s="5" t="str">
        <f>"https://demo.elseviertextmining.com/api/export/custom?columnIds=%5B%222%22,%223%22,%22snippet%22,%22reference%22,%22year%22,%22title%22,%22pmid%22," &amp; "%22doi%22,%22keyword%22,%22author%22,%22institution%22,%22journal%22%5D&amp;fileFormat=xlsx&amp;mode=AdvancedSearch&amp;query=rel(%7B"&amp; D2 &amp;"%7D%20AND%20%7Btherapy%7D%20AND%20NOT%20%7Bdrug%20therapy%7D)&amp;searchTarget=full_index&amp;separateTerms=false&amp;sort=r&amp;so_p=fff~&amp;apikey=YOUR-API-KEY"</f>
        <v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therapy%7D%20AND%20NOT%20%7Bdrug%20therapy%7D)&amp;searchTarget=full_index&amp;separateTerms=false&amp;sort=r&amp;so_p=fff~&amp;apikey=YOUR-API-KEY</v>
      </c>
      <c r="N2" s="5" t="str">
        <f>"https://demo.elseviertextmining.com/api/export/custom?columnIds=%5B%222%22,%223%22,%22snippet%22,%22reference%22,%22year%22,%22title%22,%22pmid%22," &amp; "%22doi%22,%22keyword%22,%22author%22,%22institution%22,%22journal%22%5D&amp;fileFormat=xlsx&amp;mode=AdvancedSearch&amp;query=rel(%7B"&amp; D2 &amp;"%7D%20AND%20%7Bmortality%7D)&amp;searchTarget=full_index&amp;separateTerms=false&amp;sort=r&amp;so_p=fff~&amp;apikey=YOUR-API-KEY"</f>
        <v>https://demo.elseviertextmining.com/api/export/custom?columnIds=%5B%222%22,%223%22,%22snippet%22,%22reference%22,%22year%22,%22title%22,%22pmid%22,%22doi%22,%22keyword%22,%22author%22,%22institution%22,%22journal%22%5D&amp;fileFormat=xlsx&amp;mode=AdvancedSearch&amp;query=rel(%7BALTERNATIVE%20NAME%20(OPTIONAL)%7D%20AND%20%7Bmortality%7D)&amp;searchTarget=full_index&amp;separateTerms=false&amp;sort=r&amp;so_p=fff~&amp;apikey=YOUR-API-KEY</v>
      </c>
      <c r="O2" s="5" t="str">
        <f>"https://demo.elseviertextmining.com/api/export/custom?columnIds=%5B%223%22,%224%22,%227%22,%228%22,%2211%22,%2212%22,%22snippet%22,%22reference%22,%22year%22,%22title%22,%22pmid%22," &amp; "%22doi%22,%22keyword%22,%22author%22,%22institution%22,%22journal%22%5D&amp;fileFormat=xlsx&amp;mode=AdvancedSearch&amp;query=rel(%7B"&amp; D2 &amp;"%7D%20AND%20%7Bcase%20report%7D)%20OR%20rel(%7B"&amp; D2 &amp;"%7D%20AND%20%7Bcase%20study%7D)%20OR%20rel(%7B"&amp; D2 &amp;"%7D%20AND%20%7Bcase%20control%20study%7D)&amp;searchTarget=full_index&amp;separateTerms=false&amp;sort=r&amp;so_p=fff~&amp;apikey=YOUR-API-KEY"</f>
        <v>https://demo.elseviertextmining.com/api/export/custom?columnIds=%5B%223%22,%224%22,%227%22,%228%22,%2211%22,%2212%22,%22snippet%22,%22reference%22,%22year%22,%22title%22,%22pmid%22,%22doi%22,%22keyword%22,%22author%22,%22institution%22,%22journal%22%5D&amp;fileFormat=xlsx&amp;mode=AdvancedSearch&amp;query=rel(%7BALTERNATIVE%20NAME%20(OPTIONAL)%7D%20AND%20%7Bcase%20report%7D)%20OR%20rel(%7BALTERNATIVE%20NAME%20(OPTIONAL)%7D%20AND%20%7Bcase%20study%7D)%20OR%20rel(%7BALTERNATIVE%20NAME%20(OPTIONAL)%7D%20AND%20%7Bcase%20control%20study%7D)&amp;searchTarget=full_index&amp;separateTerms=false&amp;sort=r&amp;so_p=fff~&amp;apikey=YOUR-API-KEY</v>
      </c>
      <c r="P2" s="5" t="str">
        <f>"https://demo.elseviertextmining.com/api/export/custom?columnIds=%5B%222%22,%223%22,%224%22,%22snippet%22,%22reference%22,%22year%22,%22title%22,%22pmid%22," &amp; "%22doi%22,%22keyword%22,%22author%22,%22institution%22," &amp; "%22journal%22%5D&amp;fileFormat=xlsx&amp;mode=AdvancedSearch&amp;query=title(%7B"&amp; D2 &amp;"%7D)&amp;searchTarget=full_index&amp;separateTerms=false&amp;sort=r&amp;so_p=fff~&amp;apikey=YOUR-API-KEY"</f>
        <v>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7BALTERNATIVE%20NAME%20(OPTIONAL)%7D)&amp;searchTarget=full_index&amp;separateTerms=false&amp;sort=r&amp;so_p=fff~&amp;apikey=YOUR-API-KEY</v>
      </c>
    </row>
    <row r="179" spans="4:4" x14ac:dyDescent="0.35">
      <c r="D179" s="5" t="str">
        <f t="shared" ref="D179:D193" si="1">SUBSTITUTE(SUBSTITUTE(SUBSTITUTE(B179, " ", "%20"), "'", "%27"), "-", "%2D")</f>
        <v/>
      </c>
    </row>
    <row r="180" spans="4:4" x14ac:dyDescent="0.35">
      <c r="D180" s="5" t="str">
        <f t="shared" si="1"/>
        <v/>
      </c>
    </row>
    <row r="181" spans="4:4" x14ac:dyDescent="0.35">
      <c r="D181" s="5" t="str">
        <f t="shared" si="1"/>
        <v/>
      </c>
    </row>
    <row r="182" spans="4:4" x14ac:dyDescent="0.35">
      <c r="D182" s="5" t="str">
        <f t="shared" si="1"/>
        <v/>
      </c>
    </row>
    <row r="183" spans="4:4" x14ac:dyDescent="0.35">
      <c r="D183" s="5" t="str">
        <f t="shared" si="1"/>
        <v/>
      </c>
    </row>
    <row r="184" spans="4:4" x14ac:dyDescent="0.35">
      <c r="D184" s="5" t="str">
        <f t="shared" si="1"/>
        <v/>
      </c>
    </row>
    <row r="185" spans="4:4" x14ac:dyDescent="0.35">
      <c r="D185" s="5" t="str">
        <f t="shared" si="1"/>
        <v/>
      </c>
    </row>
    <row r="186" spans="4:4" x14ac:dyDescent="0.35">
      <c r="D186" s="5" t="str">
        <f t="shared" si="1"/>
        <v/>
      </c>
    </row>
    <row r="187" spans="4:4" x14ac:dyDescent="0.35">
      <c r="D187" s="5" t="str">
        <f t="shared" si="1"/>
        <v/>
      </c>
    </row>
    <row r="188" spans="4:4" x14ac:dyDescent="0.35">
      <c r="D188" s="5" t="str">
        <f t="shared" si="1"/>
        <v/>
      </c>
    </row>
    <row r="189" spans="4:4" x14ac:dyDescent="0.35">
      <c r="D189" s="5" t="str">
        <f t="shared" si="1"/>
        <v/>
      </c>
    </row>
    <row r="190" spans="4:4" x14ac:dyDescent="0.35">
      <c r="D190" s="5" t="str">
        <f t="shared" si="1"/>
        <v/>
      </c>
    </row>
    <row r="191" spans="4:4" x14ac:dyDescent="0.35">
      <c r="D191" s="5" t="str">
        <f t="shared" si="1"/>
        <v/>
      </c>
    </row>
    <row r="192" spans="4:4" x14ac:dyDescent="0.35">
      <c r="D192" s="5" t="str">
        <f t="shared" si="1"/>
        <v/>
      </c>
    </row>
    <row r="193" spans="4:4" x14ac:dyDescent="0.35">
      <c r="D193" s="5" t="str">
        <f t="shared" si="1"/>
        <v/>
      </c>
    </row>
    <row r="194" spans="4:4" x14ac:dyDescent="0.35">
      <c r="D194" s="5" t="str">
        <f t="shared" ref="D194:D257" si="2">SUBSTITUTE(SUBSTITUTE(SUBSTITUTE(B194, " ", "%20"), "'", "%27"), "-", "%2D")</f>
        <v/>
      </c>
    </row>
    <row r="195" spans="4:4" x14ac:dyDescent="0.35">
      <c r="D195" s="5" t="str">
        <f t="shared" si="2"/>
        <v/>
      </c>
    </row>
    <row r="196" spans="4:4" x14ac:dyDescent="0.35">
      <c r="D196" s="5" t="str">
        <f t="shared" si="2"/>
        <v/>
      </c>
    </row>
    <row r="197" spans="4:4" x14ac:dyDescent="0.35">
      <c r="D197" s="5" t="str">
        <f t="shared" si="2"/>
        <v/>
      </c>
    </row>
    <row r="198" spans="4:4" x14ac:dyDescent="0.35">
      <c r="D198" s="5" t="str">
        <f t="shared" si="2"/>
        <v/>
      </c>
    </row>
    <row r="199" spans="4:4" x14ac:dyDescent="0.35">
      <c r="D199" s="5" t="str">
        <f t="shared" si="2"/>
        <v/>
      </c>
    </row>
    <row r="200" spans="4:4" x14ac:dyDescent="0.35">
      <c r="D200" s="5" t="str">
        <f t="shared" si="2"/>
        <v/>
      </c>
    </row>
    <row r="201" spans="4:4" x14ac:dyDescent="0.35">
      <c r="D201" s="5" t="str">
        <f t="shared" si="2"/>
        <v/>
      </c>
    </row>
    <row r="202" spans="4:4" x14ac:dyDescent="0.35">
      <c r="D202" s="5" t="str">
        <f t="shared" si="2"/>
        <v/>
      </c>
    </row>
    <row r="203" spans="4:4" x14ac:dyDescent="0.35">
      <c r="D203" s="5" t="str">
        <f t="shared" si="2"/>
        <v/>
      </c>
    </row>
    <row r="204" spans="4:4" x14ac:dyDescent="0.35">
      <c r="D204" s="5" t="str">
        <f t="shared" si="2"/>
        <v/>
      </c>
    </row>
    <row r="205" spans="4:4" x14ac:dyDescent="0.35">
      <c r="D205" s="5" t="str">
        <f t="shared" si="2"/>
        <v/>
      </c>
    </row>
    <row r="206" spans="4:4" x14ac:dyDescent="0.35">
      <c r="D206" s="5" t="str">
        <f t="shared" si="2"/>
        <v/>
      </c>
    </row>
    <row r="207" spans="4:4" x14ac:dyDescent="0.35">
      <c r="D207" s="5" t="str">
        <f t="shared" si="2"/>
        <v/>
      </c>
    </row>
    <row r="208" spans="4:4" x14ac:dyDescent="0.35">
      <c r="D208" s="5" t="str">
        <f t="shared" si="2"/>
        <v/>
      </c>
    </row>
    <row r="209" spans="4:4" x14ac:dyDescent="0.35">
      <c r="D209" s="5" t="str">
        <f t="shared" si="2"/>
        <v/>
      </c>
    </row>
    <row r="210" spans="4:4" x14ac:dyDescent="0.35">
      <c r="D210" s="5" t="str">
        <f t="shared" si="2"/>
        <v/>
      </c>
    </row>
    <row r="211" spans="4:4" x14ac:dyDescent="0.35">
      <c r="D211" s="5" t="str">
        <f t="shared" si="2"/>
        <v/>
      </c>
    </row>
    <row r="212" spans="4:4" x14ac:dyDescent="0.35">
      <c r="D212" s="5" t="str">
        <f t="shared" si="2"/>
        <v/>
      </c>
    </row>
    <row r="213" spans="4:4" x14ac:dyDescent="0.35">
      <c r="D213" s="5" t="str">
        <f t="shared" si="2"/>
        <v/>
      </c>
    </row>
    <row r="214" spans="4:4" x14ac:dyDescent="0.35">
      <c r="D214" s="5" t="str">
        <f t="shared" si="2"/>
        <v/>
      </c>
    </row>
    <row r="215" spans="4:4" x14ac:dyDescent="0.35">
      <c r="D215" s="5" t="str">
        <f t="shared" si="2"/>
        <v/>
      </c>
    </row>
    <row r="216" spans="4:4" x14ac:dyDescent="0.35">
      <c r="D216" s="5" t="str">
        <f t="shared" si="2"/>
        <v/>
      </c>
    </row>
    <row r="217" spans="4:4" x14ac:dyDescent="0.35">
      <c r="D217" s="5" t="str">
        <f t="shared" si="2"/>
        <v/>
      </c>
    </row>
    <row r="218" spans="4:4" x14ac:dyDescent="0.35">
      <c r="D218" s="5" t="str">
        <f t="shared" si="2"/>
        <v/>
      </c>
    </row>
    <row r="219" spans="4:4" x14ac:dyDescent="0.35">
      <c r="D219" s="5" t="str">
        <f t="shared" si="2"/>
        <v/>
      </c>
    </row>
    <row r="220" spans="4:4" x14ac:dyDescent="0.35">
      <c r="D220" s="5" t="str">
        <f t="shared" si="2"/>
        <v/>
      </c>
    </row>
    <row r="221" spans="4:4" x14ac:dyDescent="0.35">
      <c r="D221" s="5" t="str">
        <f t="shared" si="2"/>
        <v/>
      </c>
    </row>
    <row r="222" spans="4:4" x14ac:dyDescent="0.35">
      <c r="D222" s="5" t="str">
        <f t="shared" si="2"/>
        <v/>
      </c>
    </row>
    <row r="223" spans="4:4" x14ac:dyDescent="0.35">
      <c r="D223" s="5" t="str">
        <f t="shared" si="2"/>
        <v/>
      </c>
    </row>
    <row r="224" spans="4:4" x14ac:dyDescent="0.35">
      <c r="D224" s="5" t="str">
        <f t="shared" si="2"/>
        <v/>
      </c>
    </row>
    <row r="225" spans="4:4" x14ac:dyDescent="0.35">
      <c r="D225" s="5" t="str">
        <f t="shared" si="2"/>
        <v/>
      </c>
    </row>
    <row r="226" spans="4:4" x14ac:dyDescent="0.35">
      <c r="D226" s="5" t="str">
        <f t="shared" si="2"/>
        <v/>
      </c>
    </row>
    <row r="227" spans="4:4" x14ac:dyDescent="0.35">
      <c r="D227" s="5" t="str">
        <f t="shared" si="2"/>
        <v/>
      </c>
    </row>
    <row r="228" spans="4:4" x14ac:dyDescent="0.35">
      <c r="D228" s="5" t="str">
        <f t="shared" si="2"/>
        <v/>
      </c>
    </row>
    <row r="229" spans="4:4" x14ac:dyDescent="0.35">
      <c r="D229" s="5" t="str">
        <f t="shared" si="2"/>
        <v/>
      </c>
    </row>
    <row r="230" spans="4:4" x14ac:dyDescent="0.35">
      <c r="D230" s="5" t="str">
        <f t="shared" si="2"/>
        <v/>
      </c>
    </row>
    <row r="231" spans="4:4" x14ac:dyDescent="0.35">
      <c r="D231" s="5" t="str">
        <f t="shared" si="2"/>
        <v/>
      </c>
    </row>
    <row r="232" spans="4:4" x14ac:dyDescent="0.35">
      <c r="D232" s="5" t="str">
        <f t="shared" si="2"/>
        <v/>
      </c>
    </row>
    <row r="233" spans="4:4" x14ac:dyDescent="0.35">
      <c r="D233" s="5" t="str">
        <f t="shared" si="2"/>
        <v/>
      </c>
    </row>
    <row r="234" spans="4:4" x14ac:dyDescent="0.35">
      <c r="D234" s="5" t="str">
        <f t="shared" si="2"/>
        <v/>
      </c>
    </row>
    <row r="235" spans="4:4" x14ac:dyDescent="0.35">
      <c r="D235" s="5" t="str">
        <f t="shared" si="2"/>
        <v/>
      </c>
    </row>
    <row r="236" spans="4:4" x14ac:dyDescent="0.35">
      <c r="D236" s="5" t="str">
        <f t="shared" si="2"/>
        <v/>
      </c>
    </row>
    <row r="237" spans="4:4" x14ac:dyDescent="0.35">
      <c r="D237" s="5" t="str">
        <f t="shared" si="2"/>
        <v/>
      </c>
    </row>
    <row r="238" spans="4:4" x14ac:dyDescent="0.35">
      <c r="D238" s="5" t="str">
        <f t="shared" si="2"/>
        <v/>
      </c>
    </row>
    <row r="239" spans="4:4" x14ac:dyDescent="0.35">
      <c r="D239" s="5" t="str">
        <f t="shared" si="2"/>
        <v/>
      </c>
    </row>
    <row r="240" spans="4:4" x14ac:dyDescent="0.35">
      <c r="D240" s="5" t="str">
        <f t="shared" si="2"/>
        <v/>
      </c>
    </row>
    <row r="241" spans="4:4" x14ac:dyDescent="0.35">
      <c r="D241" s="5" t="str">
        <f t="shared" si="2"/>
        <v/>
      </c>
    </row>
    <row r="242" spans="4:4" x14ac:dyDescent="0.35">
      <c r="D242" s="5" t="str">
        <f t="shared" si="2"/>
        <v/>
      </c>
    </row>
    <row r="243" spans="4:4" x14ac:dyDescent="0.35">
      <c r="D243" s="5" t="str">
        <f t="shared" si="2"/>
        <v/>
      </c>
    </row>
    <row r="244" spans="4:4" x14ac:dyDescent="0.35">
      <c r="D244" s="5" t="str">
        <f t="shared" si="2"/>
        <v/>
      </c>
    </row>
    <row r="245" spans="4:4" x14ac:dyDescent="0.35">
      <c r="D245" s="5" t="str">
        <f t="shared" si="2"/>
        <v/>
      </c>
    </row>
    <row r="246" spans="4:4" x14ac:dyDescent="0.35">
      <c r="D246" s="5" t="str">
        <f t="shared" si="2"/>
        <v/>
      </c>
    </row>
    <row r="247" spans="4:4" x14ac:dyDescent="0.35">
      <c r="D247" s="5" t="str">
        <f t="shared" si="2"/>
        <v/>
      </c>
    </row>
    <row r="248" spans="4:4" x14ac:dyDescent="0.35">
      <c r="D248" s="5" t="str">
        <f t="shared" si="2"/>
        <v/>
      </c>
    </row>
    <row r="249" spans="4:4" x14ac:dyDescent="0.35">
      <c r="D249" s="5" t="str">
        <f t="shared" si="2"/>
        <v/>
      </c>
    </row>
    <row r="250" spans="4:4" x14ac:dyDescent="0.35">
      <c r="D250" s="5" t="str">
        <f t="shared" si="2"/>
        <v/>
      </c>
    </row>
    <row r="251" spans="4:4" x14ac:dyDescent="0.35">
      <c r="D251" s="5" t="str">
        <f t="shared" si="2"/>
        <v/>
      </c>
    </row>
    <row r="252" spans="4:4" x14ac:dyDescent="0.35">
      <c r="D252" s="5" t="str">
        <f t="shared" si="2"/>
        <v/>
      </c>
    </row>
    <row r="253" spans="4:4" x14ac:dyDescent="0.35">
      <c r="D253" s="5" t="str">
        <f t="shared" si="2"/>
        <v/>
      </c>
    </row>
    <row r="254" spans="4:4" x14ac:dyDescent="0.35">
      <c r="D254" s="5" t="str">
        <f t="shared" si="2"/>
        <v/>
      </c>
    </row>
    <row r="255" spans="4:4" x14ac:dyDescent="0.35">
      <c r="D255" s="5" t="str">
        <f t="shared" si="2"/>
        <v/>
      </c>
    </row>
    <row r="256" spans="4:4" x14ac:dyDescent="0.35">
      <c r="D256" s="5" t="str">
        <f t="shared" si="2"/>
        <v/>
      </c>
    </row>
    <row r="257" spans="4:4" x14ac:dyDescent="0.35">
      <c r="D257" s="5" t="str">
        <f t="shared" si="2"/>
        <v/>
      </c>
    </row>
    <row r="258" spans="4:4" x14ac:dyDescent="0.35">
      <c r="D258" s="5" t="str">
        <f t="shared" ref="D258:D321" si="3">SUBSTITUTE(SUBSTITUTE(SUBSTITUTE(B258, " ", "%20"), "'", "%27"), "-", "%2D")</f>
        <v/>
      </c>
    </row>
    <row r="259" spans="4:4" x14ac:dyDescent="0.35">
      <c r="D259" s="5" t="str">
        <f t="shared" si="3"/>
        <v/>
      </c>
    </row>
    <row r="260" spans="4:4" x14ac:dyDescent="0.35">
      <c r="D260" s="5" t="str">
        <f t="shared" si="3"/>
        <v/>
      </c>
    </row>
    <row r="261" spans="4:4" x14ac:dyDescent="0.35">
      <c r="D261" s="5" t="str">
        <f t="shared" si="3"/>
        <v/>
      </c>
    </row>
    <row r="262" spans="4:4" x14ac:dyDescent="0.35">
      <c r="D262" s="5" t="str">
        <f t="shared" si="3"/>
        <v/>
      </c>
    </row>
    <row r="263" spans="4:4" x14ac:dyDescent="0.35">
      <c r="D263" s="5" t="str">
        <f t="shared" si="3"/>
        <v/>
      </c>
    </row>
    <row r="264" spans="4:4" x14ac:dyDescent="0.35">
      <c r="D264" s="5" t="str">
        <f t="shared" si="3"/>
        <v/>
      </c>
    </row>
    <row r="265" spans="4:4" x14ac:dyDescent="0.35">
      <c r="D265" s="5" t="str">
        <f t="shared" si="3"/>
        <v/>
      </c>
    </row>
    <row r="266" spans="4:4" x14ac:dyDescent="0.35">
      <c r="D266" s="5" t="str">
        <f t="shared" si="3"/>
        <v/>
      </c>
    </row>
    <row r="267" spans="4:4" x14ac:dyDescent="0.35">
      <c r="D267" s="5" t="str">
        <f t="shared" si="3"/>
        <v/>
      </c>
    </row>
    <row r="268" spans="4:4" x14ac:dyDescent="0.35">
      <c r="D268" s="5" t="str">
        <f t="shared" si="3"/>
        <v/>
      </c>
    </row>
    <row r="269" spans="4:4" x14ac:dyDescent="0.35">
      <c r="D269" s="5" t="str">
        <f t="shared" si="3"/>
        <v/>
      </c>
    </row>
    <row r="270" spans="4:4" x14ac:dyDescent="0.35">
      <c r="D270" s="5" t="str">
        <f t="shared" si="3"/>
        <v/>
      </c>
    </row>
    <row r="271" spans="4:4" x14ac:dyDescent="0.35">
      <c r="D271" s="5" t="str">
        <f t="shared" si="3"/>
        <v/>
      </c>
    </row>
    <row r="272" spans="4:4" x14ac:dyDescent="0.35">
      <c r="D272" s="5" t="str">
        <f t="shared" si="3"/>
        <v/>
      </c>
    </row>
    <row r="273" spans="4:4" x14ac:dyDescent="0.35">
      <c r="D273" s="5" t="str">
        <f t="shared" si="3"/>
        <v/>
      </c>
    </row>
    <row r="274" spans="4:4" x14ac:dyDescent="0.35">
      <c r="D274" s="5" t="str">
        <f t="shared" si="3"/>
        <v/>
      </c>
    </row>
    <row r="275" spans="4:4" x14ac:dyDescent="0.35">
      <c r="D275" s="5" t="str">
        <f t="shared" si="3"/>
        <v/>
      </c>
    </row>
    <row r="276" spans="4:4" x14ac:dyDescent="0.35">
      <c r="D276" s="5" t="str">
        <f t="shared" si="3"/>
        <v/>
      </c>
    </row>
    <row r="277" spans="4:4" x14ac:dyDescent="0.35">
      <c r="D277" s="5" t="str">
        <f t="shared" si="3"/>
        <v/>
      </c>
    </row>
    <row r="278" spans="4:4" x14ac:dyDescent="0.35">
      <c r="D278" s="5" t="str">
        <f t="shared" si="3"/>
        <v/>
      </c>
    </row>
    <row r="279" spans="4:4" x14ac:dyDescent="0.35">
      <c r="D279" s="5" t="str">
        <f t="shared" si="3"/>
        <v/>
      </c>
    </row>
    <row r="280" spans="4:4" x14ac:dyDescent="0.35">
      <c r="D280" s="5" t="str">
        <f t="shared" si="3"/>
        <v/>
      </c>
    </row>
    <row r="281" spans="4:4" x14ac:dyDescent="0.35">
      <c r="D281" s="5" t="str">
        <f t="shared" si="3"/>
        <v/>
      </c>
    </row>
    <row r="282" spans="4:4" x14ac:dyDescent="0.35">
      <c r="D282" s="5" t="str">
        <f t="shared" si="3"/>
        <v/>
      </c>
    </row>
    <row r="283" spans="4:4" x14ac:dyDescent="0.35">
      <c r="D283" s="5" t="str">
        <f t="shared" si="3"/>
        <v/>
      </c>
    </row>
    <row r="284" spans="4:4" x14ac:dyDescent="0.35">
      <c r="D284" s="5" t="str">
        <f t="shared" si="3"/>
        <v/>
      </c>
    </row>
    <row r="285" spans="4:4" x14ac:dyDescent="0.35">
      <c r="D285" s="5" t="str">
        <f t="shared" si="3"/>
        <v/>
      </c>
    </row>
    <row r="286" spans="4:4" x14ac:dyDescent="0.35">
      <c r="D286" s="5" t="str">
        <f t="shared" si="3"/>
        <v/>
      </c>
    </row>
    <row r="287" spans="4:4" x14ac:dyDescent="0.35">
      <c r="D287" s="5" t="str">
        <f t="shared" si="3"/>
        <v/>
      </c>
    </row>
    <row r="288" spans="4:4" x14ac:dyDescent="0.35">
      <c r="D288" s="5" t="str">
        <f t="shared" si="3"/>
        <v/>
      </c>
    </row>
    <row r="289" spans="4:4" x14ac:dyDescent="0.35">
      <c r="D289" s="5" t="str">
        <f t="shared" si="3"/>
        <v/>
      </c>
    </row>
    <row r="290" spans="4:4" x14ac:dyDescent="0.35">
      <c r="D290" s="5" t="str">
        <f t="shared" si="3"/>
        <v/>
      </c>
    </row>
    <row r="291" spans="4:4" x14ac:dyDescent="0.35">
      <c r="D291" s="5" t="str">
        <f t="shared" si="3"/>
        <v/>
      </c>
    </row>
    <row r="292" spans="4:4" x14ac:dyDescent="0.35">
      <c r="D292" s="5" t="str">
        <f t="shared" si="3"/>
        <v/>
      </c>
    </row>
    <row r="293" spans="4:4" x14ac:dyDescent="0.35">
      <c r="D293" s="5" t="str">
        <f t="shared" si="3"/>
        <v/>
      </c>
    </row>
    <row r="294" spans="4:4" x14ac:dyDescent="0.35">
      <c r="D294" s="5" t="str">
        <f t="shared" si="3"/>
        <v/>
      </c>
    </row>
    <row r="295" spans="4:4" x14ac:dyDescent="0.35">
      <c r="D295" s="5" t="str">
        <f t="shared" si="3"/>
        <v/>
      </c>
    </row>
    <row r="296" spans="4:4" x14ac:dyDescent="0.35">
      <c r="D296" s="5" t="str">
        <f t="shared" si="3"/>
        <v/>
      </c>
    </row>
    <row r="297" spans="4:4" x14ac:dyDescent="0.35">
      <c r="D297" s="5" t="str">
        <f t="shared" si="3"/>
        <v/>
      </c>
    </row>
    <row r="298" spans="4:4" x14ac:dyDescent="0.35">
      <c r="D298" s="5" t="str">
        <f t="shared" si="3"/>
        <v/>
      </c>
    </row>
    <row r="299" spans="4:4" x14ac:dyDescent="0.35">
      <c r="D299" s="5" t="str">
        <f t="shared" si="3"/>
        <v/>
      </c>
    </row>
    <row r="300" spans="4:4" x14ac:dyDescent="0.35">
      <c r="D300" s="5" t="str">
        <f t="shared" si="3"/>
        <v/>
      </c>
    </row>
    <row r="301" spans="4:4" x14ac:dyDescent="0.35">
      <c r="D301" s="5" t="str">
        <f t="shared" si="3"/>
        <v/>
      </c>
    </row>
    <row r="302" spans="4:4" x14ac:dyDescent="0.35">
      <c r="D302" s="5" t="str">
        <f t="shared" si="3"/>
        <v/>
      </c>
    </row>
    <row r="303" spans="4:4" x14ac:dyDescent="0.35">
      <c r="D303" s="5" t="str">
        <f t="shared" si="3"/>
        <v/>
      </c>
    </row>
    <row r="304" spans="4:4" x14ac:dyDescent="0.35">
      <c r="D304" s="5" t="str">
        <f t="shared" si="3"/>
        <v/>
      </c>
    </row>
    <row r="305" spans="4:4" x14ac:dyDescent="0.35">
      <c r="D305" s="5" t="str">
        <f t="shared" si="3"/>
        <v/>
      </c>
    </row>
    <row r="306" spans="4:4" x14ac:dyDescent="0.35">
      <c r="D306" s="5" t="str">
        <f t="shared" si="3"/>
        <v/>
      </c>
    </row>
    <row r="307" spans="4:4" x14ac:dyDescent="0.35">
      <c r="D307" s="5" t="str">
        <f t="shared" si="3"/>
        <v/>
      </c>
    </row>
    <row r="308" spans="4:4" x14ac:dyDescent="0.35">
      <c r="D308" s="5" t="str">
        <f t="shared" si="3"/>
        <v/>
      </c>
    </row>
    <row r="309" spans="4:4" x14ac:dyDescent="0.35">
      <c r="D309" s="5" t="str">
        <f t="shared" si="3"/>
        <v/>
      </c>
    </row>
    <row r="310" spans="4:4" x14ac:dyDescent="0.35">
      <c r="D310" s="5" t="str">
        <f t="shared" si="3"/>
        <v/>
      </c>
    </row>
    <row r="311" spans="4:4" x14ac:dyDescent="0.35">
      <c r="D311" s="5" t="str">
        <f t="shared" si="3"/>
        <v/>
      </c>
    </row>
    <row r="312" spans="4:4" x14ac:dyDescent="0.35">
      <c r="D312" s="5" t="str">
        <f t="shared" si="3"/>
        <v/>
      </c>
    </row>
    <row r="313" spans="4:4" x14ac:dyDescent="0.35">
      <c r="D313" s="5" t="str">
        <f t="shared" si="3"/>
        <v/>
      </c>
    </row>
    <row r="314" spans="4:4" x14ac:dyDescent="0.35">
      <c r="D314" s="5" t="str">
        <f t="shared" si="3"/>
        <v/>
      </c>
    </row>
    <row r="315" spans="4:4" x14ac:dyDescent="0.35">
      <c r="D315" s="5" t="str">
        <f t="shared" si="3"/>
        <v/>
      </c>
    </row>
    <row r="316" spans="4:4" x14ac:dyDescent="0.35">
      <c r="D316" s="5" t="str">
        <f t="shared" si="3"/>
        <v/>
      </c>
    </row>
    <row r="317" spans="4:4" x14ac:dyDescent="0.35">
      <c r="D317" s="5" t="str">
        <f t="shared" si="3"/>
        <v/>
      </c>
    </row>
    <row r="318" spans="4:4" x14ac:dyDescent="0.35">
      <c r="D318" s="5" t="str">
        <f t="shared" si="3"/>
        <v/>
      </c>
    </row>
    <row r="319" spans="4:4" x14ac:dyDescent="0.35">
      <c r="D319" s="5" t="str">
        <f t="shared" si="3"/>
        <v/>
      </c>
    </row>
    <row r="320" spans="4:4" x14ac:dyDescent="0.35">
      <c r="D320" s="5" t="str">
        <f t="shared" si="3"/>
        <v/>
      </c>
    </row>
    <row r="321" spans="4:4" x14ac:dyDescent="0.35">
      <c r="D321" s="5" t="str">
        <f t="shared" si="3"/>
        <v/>
      </c>
    </row>
    <row r="322" spans="4:4" x14ac:dyDescent="0.35">
      <c r="D322" s="5" t="str">
        <f t="shared" ref="D322:D385" si="4">SUBSTITUTE(SUBSTITUTE(SUBSTITUTE(B322, " ", "%20"), "'", "%27"), "-", "%2D")</f>
        <v/>
      </c>
    </row>
    <row r="323" spans="4:4" x14ac:dyDescent="0.35">
      <c r="D323" s="5" t="str">
        <f t="shared" si="4"/>
        <v/>
      </c>
    </row>
    <row r="324" spans="4:4" x14ac:dyDescent="0.35">
      <c r="D324" s="5" t="str">
        <f t="shared" si="4"/>
        <v/>
      </c>
    </row>
    <row r="325" spans="4:4" x14ac:dyDescent="0.35">
      <c r="D325" s="5" t="str">
        <f t="shared" si="4"/>
        <v/>
      </c>
    </row>
    <row r="326" spans="4:4" x14ac:dyDescent="0.35">
      <c r="D326" s="5" t="str">
        <f t="shared" si="4"/>
        <v/>
      </c>
    </row>
    <row r="327" spans="4:4" x14ac:dyDescent="0.35">
      <c r="D327" s="5" t="str">
        <f t="shared" si="4"/>
        <v/>
      </c>
    </row>
    <row r="328" spans="4:4" x14ac:dyDescent="0.35">
      <c r="D328" s="5" t="str">
        <f t="shared" si="4"/>
        <v/>
      </c>
    </row>
    <row r="329" spans="4:4" x14ac:dyDescent="0.35">
      <c r="D329" s="5" t="str">
        <f t="shared" si="4"/>
        <v/>
      </c>
    </row>
    <row r="330" spans="4:4" x14ac:dyDescent="0.35">
      <c r="D330" s="5" t="str">
        <f t="shared" si="4"/>
        <v/>
      </c>
    </row>
    <row r="331" spans="4:4" x14ac:dyDescent="0.35">
      <c r="D331" s="5" t="str">
        <f t="shared" si="4"/>
        <v/>
      </c>
    </row>
    <row r="332" spans="4:4" x14ac:dyDescent="0.35">
      <c r="D332" s="5" t="str">
        <f t="shared" si="4"/>
        <v/>
      </c>
    </row>
    <row r="333" spans="4:4" x14ac:dyDescent="0.35">
      <c r="D333" s="5" t="str">
        <f t="shared" si="4"/>
        <v/>
      </c>
    </row>
    <row r="334" spans="4:4" x14ac:dyDescent="0.35">
      <c r="D334" s="5" t="str">
        <f t="shared" si="4"/>
        <v/>
      </c>
    </row>
    <row r="335" spans="4:4" x14ac:dyDescent="0.35">
      <c r="D335" s="5" t="str">
        <f t="shared" si="4"/>
        <v/>
      </c>
    </row>
    <row r="336" spans="4:4" x14ac:dyDescent="0.35">
      <c r="D336" s="5" t="str">
        <f t="shared" si="4"/>
        <v/>
      </c>
    </row>
    <row r="337" spans="4:4" x14ac:dyDescent="0.35">
      <c r="D337" s="5" t="str">
        <f t="shared" si="4"/>
        <v/>
      </c>
    </row>
    <row r="338" spans="4:4" x14ac:dyDescent="0.35">
      <c r="D338" s="5" t="str">
        <f t="shared" si="4"/>
        <v/>
      </c>
    </row>
    <row r="339" spans="4:4" x14ac:dyDescent="0.35">
      <c r="D339" s="5" t="str">
        <f t="shared" si="4"/>
        <v/>
      </c>
    </row>
    <row r="340" spans="4:4" x14ac:dyDescent="0.35">
      <c r="D340" s="5" t="str">
        <f t="shared" si="4"/>
        <v/>
      </c>
    </row>
    <row r="341" spans="4:4" x14ac:dyDescent="0.35">
      <c r="D341" s="5" t="str">
        <f t="shared" si="4"/>
        <v/>
      </c>
    </row>
    <row r="342" spans="4:4" x14ac:dyDescent="0.35">
      <c r="D342" s="5" t="str">
        <f t="shared" si="4"/>
        <v/>
      </c>
    </row>
    <row r="343" spans="4:4" x14ac:dyDescent="0.35">
      <c r="D343" s="5" t="str">
        <f t="shared" si="4"/>
        <v/>
      </c>
    </row>
    <row r="344" spans="4:4" x14ac:dyDescent="0.35">
      <c r="D344" s="5" t="str">
        <f t="shared" si="4"/>
        <v/>
      </c>
    </row>
    <row r="345" spans="4:4" x14ac:dyDescent="0.35">
      <c r="D345" s="5" t="str">
        <f t="shared" si="4"/>
        <v/>
      </c>
    </row>
    <row r="346" spans="4:4" x14ac:dyDescent="0.35">
      <c r="D346" s="5" t="str">
        <f t="shared" si="4"/>
        <v/>
      </c>
    </row>
    <row r="347" spans="4:4" x14ac:dyDescent="0.35">
      <c r="D347" s="5" t="str">
        <f t="shared" si="4"/>
        <v/>
      </c>
    </row>
    <row r="348" spans="4:4" x14ac:dyDescent="0.35">
      <c r="D348" s="5" t="str">
        <f t="shared" si="4"/>
        <v/>
      </c>
    </row>
    <row r="349" spans="4:4" x14ac:dyDescent="0.35">
      <c r="D349" s="5" t="str">
        <f t="shared" si="4"/>
        <v/>
      </c>
    </row>
    <row r="350" spans="4:4" x14ac:dyDescent="0.35">
      <c r="D350" s="5" t="str">
        <f t="shared" si="4"/>
        <v/>
      </c>
    </row>
    <row r="351" spans="4:4" x14ac:dyDescent="0.35">
      <c r="D351" s="5" t="str">
        <f t="shared" si="4"/>
        <v/>
      </c>
    </row>
    <row r="352" spans="4:4" x14ac:dyDescent="0.35">
      <c r="D352" s="5" t="str">
        <f t="shared" si="4"/>
        <v/>
      </c>
    </row>
    <row r="353" spans="4:4" x14ac:dyDescent="0.35">
      <c r="D353" s="5" t="str">
        <f t="shared" si="4"/>
        <v/>
      </c>
    </row>
    <row r="354" spans="4:4" x14ac:dyDescent="0.35">
      <c r="D354" s="5" t="str">
        <f t="shared" si="4"/>
        <v/>
      </c>
    </row>
    <row r="355" spans="4:4" x14ac:dyDescent="0.35">
      <c r="D355" s="5" t="str">
        <f t="shared" si="4"/>
        <v/>
      </c>
    </row>
    <row r="356" spans="4:4" x14ac:dyDescent="0.35">
      <c r="D356" s="5" t="str">
        <f t="shared" si="4"/>
        <v/>
      </c>
    </row>
    <row r="357" spans="4:4" x14ac:dyDescent="0.35">
      <c r="D357" s="5" t="str">
        <f t="shared" si="4"/>
        <v/>
      </c>
    </row>
    <row r="358" spans="4:4" x14ac:dyDescent="0.35">
      <c r="D358" s="5" t="str">
        <f t="shared" si="4"/>
        <v/>
      </c>
    </row>
    <row r="359" spans="4:4" x14ac:dyDescent="0.35">
      <c r="D359" s="5" t="str">
        <f t="shared" si="4"/>
        <v/>
      </c>
    </row>
    <row r="360" spans="4:4" x14ac:dyDescent="0.35">
      <c r="D360" s="5" t="str">
        <f t="shared" si="4"/>
        <v/>
      </c>
    </row>
    <row r="361" spans="4:4" x14ac:dyDescent="0.35">
      <c r="D361" s="5" t="str">
        <f t="shared" si="4"/>
        <v/>
      </c>
    </row>
    <row r="362" spans="4:4" x14ac:dyDescent="0.35">
      <c r="D362" s="5" t="str">
        <f t="shared" si="4"/>
        <v/>
      </c>
    </row>
    <row r="363" spans="4:4" x14ac:dyDescent="0.35">
      <c r="D363" s="5" t="str">
        <f t="shared" si="4"/>
        <v/>
      </c>
    </row>
    <row r="364" spans="4:4" x14ac:dyDescent="0.35">
      <c r="D364" s="5" t="str">
        <f t="shared" si="4"/>
        <v/>
      </c>
    </row>
    <row r="365" spans="4:4" x14ac:dyDescent="0.35">
      <c r="D365" s="5" t="str">
        <f t="shared" si="4"/>
        <v/>
      </c>
    </row>
    <row r="366" spans="4:4" x14ac:dyDescent="0.35">
      <c r="D366" s="5" t="str">
        <f t="shared" si="4"/>
        <v/>
      </c>
    </row>
    <row r="367" spans="4:4" x14ac:dyDescent="0.35">
      <c r="D367" s="5" t="str">
        <f t="shared" si="4"/>
        <v/>
      </c>
    </row>
    <row r="368" spans="4:4" x14ac:dyDescent="0.35">
      <c r="D368" s="5" t="str">
        <f t="shared" si="4"/>
        <v/>
      </c>
    </row>
    <row r="369" spans="4:4" x14ac:dyDescent="0.35">
      <c r="D369" s="5" t="str">
        <f t="shared" si="4"/>
        <v/>
      </c>
    </row>
    <row r="370" spans="4:4" x14ac:dyDescent="0.35">
      <c r="D370" s="5" t="str">
        <f t="shared" si="4"/>
        <v/>
      </c>
    </row>
    <row r="371" spans="4:4" x14ac:dyDescent="0.35">
      <c r="D371" s="5" t="str">
        <f t="shared" si="4"/>
        <v/>
      </c>
    </row>
    <row r="372" spans="4:4" x14ac:dyDescent="0.35">
      <c r="D372" s="5" t="str">
        <f t="shared" si="4"/>
        <v/>
      </c>
    </row>
    <row r="373" spans="4:4" x14ac:dyDescent="0.35">
      <c r="D373" s="5" t="str">
        <f t="shared" si="4"/>
        <v/>
      </c>
    </row>
    <row r="374" spans="4:4" x14ac:dyDescent="0.35">
      <c r="D374" s="5" t="str">
        <f t="shared" si="4"/>
        <v/>
      </c>
    </row>
    <row r="375" spans="4:4" x14ac:dyDescent="0.35">
      <c r="D375" s="5" t="str">
        <f t="shared" si="4"/>
        <v/>
      </c>
    </row>
    <row r="376" spans="4:4" x14ac:dyDescent="0.35">
      <c r="D376" s="5" t="str">
        <f t="shared" si="4"/>
        <v/>
      </c>
    </row>
    <row r="377" spans="4:4" x14ac:dyDescent="0.35">
      <c r="D377" s="5" t="str">
        <f t="shared" si="4"/>
        <v/>
      </c>
    </row>
    <row r="378" spans="4:4" x14ac:dyDescent="0.35">
      <c r="D378" s="5" t="str">
        <f t="shared" si="4"/>
        <v/>
      </c>
    </row>
    <row r="379" spans="4:4" x14ac:dyDescent="0.35">
      <c r="D379" s="5" t="str">
        <f t="shared" si="4"/>
        <v/>
      </c>
    </row>
    <row r="380" spans="4:4" x14ac:dyDescent="0.35">
      <c r="D380" s="5" t="str">
        <f t="shared" si="4"/>
        <v/>
      </c>
    </row>
    <row r="381" spans="4:4" x14ac:dyDescent="0.35">
      <c r="D381" s="5" t="str">
        <f t="shared" si="4"/>
        <v/>
      </c>
    </row>
    <row r="382" spans="4:4" x14ac:dyDescent="0.35">
      <c r="D382" s="5" t="str">
        <f t="shared" si="4"/>
        <v/>
      </c>
    </row>
    <row r="383" spans="4:4" x14ac:dyDescent="0.35">
      <c r="D383" s="5" t="str">
        <f t="shared" si="4"/>
        <v/>
      </c>
    </row>
    <row r="384" spans="4:4" x14ac:dyDescent="0.35">
      <c r="D384" s="5" t="str">
        <f t="shared" si="4"/>
        <v/>
      </c>
    </row>
    <row r="385" spans="4:4" x14ac:dyDescent="0.35">
      <c r="D385" s="5" t="str">
        <f t="shared" si="4"/>
        <v/>
      </c>
    </row>
    <row r="386" spans="4:4" x14ac:dyDescent="0.35">
      <c r="D386" s="5" t="str">
        <f t="shared" ref="D386:D449" si="5">SUBSTITUTE(SUBSTITUTE(SUBSTITUTE(B386, " ", "%20"), "'", "%27"), "-", "%2D")</f>
        <v/>
      </c>
    </row>
    <row r="387" spans="4:4" x14ac:dyDescent="0.35">
      <c r="D387" s="5" t="str">
        <f t="shared" si="5"/>
        <v/>
      </c>
    </row>
    <row r="388" spans="4:4" x14ac:dyDescent="0.35">
      <c r="D388" s="5" t="str">
        <f t="shared" si="5"/>
        <v/>
      </c>
    </row>
    <row r="389" spans="4:4" x14ac:dyDescent="0.35">
      <c r="D389" s="5" t="str">
        <f t="shared" si="5"/>
        <v/>
      </c>
    </row>
    <row r="390" spans="4:4" x14ac:dyDescent="0.35">
      <c r="D390" s="5" t="str">
        <f t="shared" si="5"/>
        <v/>
      </c>
    </row>
    <row r="391" spans="4:4" x14ac:dyDescent="0.35">
      <c r="D391" s="5" t="str">
        <f t="shared" si="5"/>
        <v/>
      </c>
    </row>
    <row r="392" spans="4:4" x14ac:dyDescent="0.35">
      <c r="D392" s="5" t="str">
        <f t="shared" si="5"/>
        <v/>
      </c>
    </row>
    <row r="393" spans="4:4" x14ac:dyDescent="0.35">
      <c r="D393" s="5" t="str">
        <f t="shared" si="5"/>
        <v/>
      </c>
    </row>
    <row r="394" spans="4:4" x14ac:dyDescent="0.35">
      <c r="D394" s="5" t="str">
        <f t="shared" si="5"/>
        <v/>
      </c>
    </row>
    <row r="395" spans="4:4" x14ac:dyDescent="0.35">
      <c r="D395" s="5" t="str">
        <f t="shared" si="5"/>
        <v/>
      </c>
    </row>
    <row r="396" spans="4:4" x14ac:dyDescent="0.35">
      <c r="D396" s="5" t="str">
        <f t="shared" si="5"/>
        <v/>
      </c>
    </row>
    <row r="397" spans="4:4" x14ac:dyDescent="0.35">
      <c r="D397" s="5" t="str">
        <f t="shared" si="5"/>
        <v/>
      </c>
    </row>
    <row r="398" spans="4:4" x14ac:dyDescent="0.35">
      <c r="D398" s="5" t="str">
        <f t="shared" si="5"/>
        <v/>
      </c>
    </row>
    <row r="399" spans="4:4" x14ac:dyDescent="0.35">
      <c r="D399" s="5" t="str">
        <f t="shared" si="5"/>
        <v/>
      </c>
    </row>
    <row r="400" spans="4:4" x14ac:dyDescent="0.35">
      <c r="D400" s="5" t="str">
        <f t="shared" si="5"/>
        <v/>
      </c>
    </row>
    <row r="401" spans="4:4" x14ac:dyDescent="0.35">
      <c r="D401" s="5" t="str">
        <f t="shared" si="5"/>
        <v/>
      </c>
    </row>
    <row r="402" spans="4:4" x14ac:dyDescent="0.35">
      <c r="D402" s="5" t="str">
        <f t="shared" si="5"/>
        <v/>
      </c>
    </row>
    <row r="403" spans="4:4" x14ac:dyDescent="0.35">
      <c r="D403" s="5" t="str">
        <f t="shared" si="5"/>
        <v/>
      </c>
    </row>
    <row r="404" spans="4:4" x14ac:dyDescent="0.35">
      <c r="D404" s="5" t="str">
        <f t="shared" si="5"/>
        <v/>
      </c>
    </row>
    <row r="405" spans="4:4" x14ac:dyDescent="0.35">
      <c r="D405" s="5" t="str">
        <f t="shared" si="5"/>
        <v/>
      </c>
    </row>
    <row r="406" spans="4:4" x14ac:dyDescent="0.35">
      <c r="D406" s="5" t="str">
        <f t="shared" si="5"/>
        <v/>
      </c>
    </row>
    <row r="407" spans="4:4" x14ac:dyDescent="0.35">
      <c r="D407" s="5" t="str">
        <f t="shared" si="5"/>
        <v/>
      </c>
    </row>
    <row r="408" spans="4:4" x14ac:dyDescent="0.35">
      <c r="D408" s="5" t="str">
        <f t="shared" si="5"/>
        <v/>
      </c>
    </row>
    <row r="409" spans="4:4" x14ac:dyDescent="0.35">
      <c r="D409" s="5" t="str">
        <f t="shared" si="5"/>
        <v/>
      </c>
    </row>
    <row r="410" spans="4:4" x14ac:dyDescent="0.35">
      <c r="D410" s="5" t="str">
        <f t="shared" si="5"/>
        <v/>
      </c>
    </row>
    <row r="411" spans="4:4" x14ac:dyDescent="0.35">
      <c r="D411" s="5" t="str">
        <f t="shared" si="5"/>
        <v/>
      </c>
    </row>
    <row r="412" spans="4:4" x14ac:dyDescent="0.35">
      <c r="D412" s="5" t="str">
        <f t="shared" si="5"/>
        <v/>
      </c>
    </row>
    <row r="413" spans="4:4" x14ac:dyDescent="0.35">
      <c r="D413" s="5" t="str">
        <f t="shared" si="5"/>
        <v/>
      </c>
    </row>
    <row r="414" spans="4:4" x14ac:dyDescent="0.35">
      <c r="D414" s="5" t="str">
        <f t="shared" si="5"/>
        <v/>
      </c>
    </row>
    <row r="415" spans="4:4" x14ac:dyDescent="0.35">
      <c r="D415" s="5" t="str">
        <f t="shared" si="5"/>
        <v/>
      </c>
    </row>
    <row r="416" spans="4:4" x14ac:dyDescent="0.35">
      <c r="D416" s="5" t="str">
        <f t="shared" si="5"/>
        <v/>
      </c>
    </row>
    <row r="417" spans="4:4" x14ac:dyDescent="0.35">
      <c r="D417" s="5" t="str">
        <f t="shared" si="5"/>
        <v/>
      </c>
    </row>
    <row r="418" spans="4:4" x14ac:dyDescent="0.35">
      <c r="D418" s="5" t="str">
        <f t="shared" si="5"/>
        <v/>
      </c>
    </row>
    <row r="419" spans="4:4" x14ac:dyDescent="0.35">
      <c r="D419" s="5" t="str">
        <f t="shared" si="5"/>
        <v/>
      </c>
    </row>
    <row r="420" spans="4:4" x14ac:dyDescent="0.35">
      <c r="D420" s="5" t="str">
        <f t="shared" si="5"/>
        <v/>
      </c>
    </row>
    <row r="421" spans="4:4" x14ac:dyDescent="0.35">
      <c r="D421" s="5" t="str">
        <f t="shared" si="5"/>
        <v/>
      </c>
    </row>
    <row r="422" spans="4:4" x14ac:dyDescent="0.35">
      <c r="D422" s="5" t="str">
        <f t="shared" si="5"/>
        <v/>
      </c>
    </row>
    <row r="423" spans="4:4" x14ac:dyDescent="0.35">
      <c r="D423" s="5" t="str">
        <f t="shared" si="5"/>
        <v/>
      </c>
    </row>
    <row r="424" spans="4:4" x14ac:dyDescent="0.35">
      <c r="D424" s="5" t="str">
        <f t="shared" si="5"/>
        <v/>
      </c>
    </row>
    <row r="425" spans="4:4" x14ac:dyDescent="0.35">
      <c r="D425" s="5" t="str">
        <f t="shared" si="5"/>
        <v/>
      </c>
    </row>
    <row r="426" spans="4:4" x14ac:dyDescent="0.35">
      <c r="D426" s="5" t="str">
        <f t="shared" si="5"/>
        <v/>
      </c>
    </row>
    <row r="427" spans="4:4" x14ac:dyDescent="0.35">
      <c r="D427" s="5" t="str">
        <f t="shared" si="5"/>
        <v/>
      </c>
    </row>
    <row r="428" spans="4:4" x14ac:dyDescent="0.35">
      <c r="D428" s="5" t="str">
        <f t="shared" si="5"/>
        <v/>
      </c>
    </row>
    <row r="429" spans="4:4" x14ac:dyDescent="0.35">
      <c r="D429" s="5" t="str">
        <f t="shared" si="5"/>
        <v/>
      </c>
    </row>
    <row r="430" spans="4:4" x14ac:dyDescent="0.35">
      <c r="D430" s="5" t="str">
        <f t="shared" si="5"/>
        <v/>
      </c>
    </row>
    <row r="431" spans="4:4" x14ac:dyDescent="0.35">
      <c r="D431" s="5" t="str">
        <f t="shared" si="5"/>
        <v/>
      </c>
    </row>
    <row r="432" spans="4:4" x14ac:dyDescent="0.35">
      <c r="D432" s="5" t="str">
        <f t="shared" si="5"/>
        <v/>
      </c>
    </row>
    <row r="433" spans="4:4" x14ac:dyDescent="0.35">
      <c r="D433" s="5" t="str">
        <f t="shared" si="5"/>
        <v/>
      </c>
    </row>
    <row r="434" spans="4:4" x14ac:dyDescent="0.35">
      <c r="D434" s="5" t="str">
        <f t="shared" si="5"/>
        <v/>
      </c>
    </row>
    <row r="435" spans="4:4" x14ac:dyDescent="0.35">
      <c r="D435" s="5" t="str">
        <f t="shared" si="5"/>
        <v/>
      </c>
    </row>
    <row r="436" spans="4:4" x14ac:dyDescent="0.35">
      <c r="D436" s="5" t="str">
        <f t="shared" si="5"/>
        <v/>
      </c>
    </row>
    <row r="437" spans="4:4" x14ac:dyDescent="0.35">
      <c r="D437" s="5" t="str">
        <f t="shared" si="5"/>
        <v/>
      </c>
    </row>
    <row r="438" spans="4:4" x14ac:dyDescent="0.35">
      <c r="D438" s="5" t="str">
        <f t="shared" si="5"/>
        <v/>
      </c>
    </row>
    <row r="439" spans="4:4" x14ac:dyDescent="0.35">
      <c r="D439" s="5" t="str">
        <f t="shared" si="5"/>
        <v/>
      </c>
    </row>
    <row r="440" spans="4:4" x14ac:dyDescent="0.35">
      <c r="D440" s="5" t="str">
        <f t="shared" si="5"/>
        <v/>
      </c>
    </row>
    <row r="441" spans="4:4" x14ac:dyDescent="0.35">
      <c r="D441" s="5" t="str">
        <f t="shared" si="5"/>
        <v/>
      </c>
    </row>
    <row r="442" spans="4:4" x14ac:dyDescent="0.35">
      <c r="D442" s="5" t="str">
        <f t="shared" si="5"/>
        <v/>
      </c>
    </row>
    <row r="443" spans="4:4" x14ac:dyDescent="0.35">
      <c r="D443" s="5" t="str">
        <f t="shared" si="5"/>
        <v/>
      </c>
    </row>
    <row r="444" spans="4:4" x14ac:dyDescent="0.35">
      <c r="D444" s="5" t="str">
        <f t="shared" si="5"/>
        <v/>
      </c>
    </row>
    <row r="445" spans="4:4" x14ac:dyDescent="0.35">
      <c r="D445" s="5" t="str">
        <f t="shared" si="5"/>
        <v/>
      </c>
    </row>
    <row r="446" spans="4:4" x14ac:dyDescent="0.35">
      <c r="D446" s="5" t="str">
        <f t="shared" si="5"/>
        <v/>
      </c>
    </row>
    <row r="447" spans="4:4" x14ac:dyDescent="0.35">
      <c r="D447" s="5" t="str">
        <f t="shared" si="5"/>
        <v/>
      </c>
    </row>
    <row r="448" spans="4:4" x14ac:dyDescent="0.35">
      <c r="D448" s="5" t="str">
        <f t="shared" si="5"/>
        <v/>
      </c>
    </row>
    <row r="449" spans="4:4" x14ac:dyDescent="0.35">
      <c r="D449" s="5" t="str">
        <f t="shared" si="5"/>
        <v/>
      </c>
    </row>
    <row r="450" spans="4:4" x14ac:dyDescent="0.35">
      <c r="D450" s="5" t="str">
        <f t="shared" ref="D450:D513" si="6">SUBSTITUTE(SUBSTITUTE(SUBSTITUTE(B450, " ", "%20"), "'", "%27"), "-", "%2D")</f>
        <v/>
      </c>
    </row>
    <row r="451" spans="4:4" x14ac:dyDescent="0.35">
      <c r="D451" s="5" t="str">
        <f t="shared" si="6"/>
        <v/>
      </c>
    </row>
    <row r="452" spans="4:4" x14ac:dyDescent="0.35">
      <c r="D452" s="5" t="str">
        <f t="shared" si="6"/>
        <v/>
      </c>
    </row>
    <row r="453" spans="4:4" x14ac:dyDescent="0.35">
      <c r="D453" s="5" t="str">
        <f t="shared" si="6"/>
        <v/>
      </c>
    </row>
    <row r="454" spans="4:4" x14ac:dyDescent="0.35">
      <c r="D454" s="5" t="str">
        <f t="shared" si="6"/>
        <v/>
      </c>
    </row>
    <row r="455" spans="4:4" x14ac:dyDescent="0.35">
      <c r="D455" s="5" t="str">
        <f t="shared" si="6"/>
        <v/>
      </c>
    </row>
    <row r="456" spans="4:4" x14ac:dyDescent="0.35">
      <c r="D456" s="5" t="str">
        <f t="shared" si="6"/>
        <v/>
      </c>
    </row>
    <row r="457" spans="4:4" x14ac:dyDescent="0.35">
      <c r="D457" s="5" t="str">
        <f t="shared" si="6"/>
        <v/>
      </c>
    </row>
    <row r="458" spans="4:4" x14ac:dyDescent="0.35">
      <c r="D458" s="5" t="str">
        <f t="shared" si="6"/>
        <v/>
      </c>
    </row>
    <row r="459" spans="4:4" x14ac:dyDescent="0.35">
      <c r="D459" s="5" t="str">
        <f t="shared" si="6"/>
        <v/>
      </c>
    </row>
    <row r="460" spans="4:4" x14ac:dyDescent="0.35">
      <c r="D460" s="5" t="str">
        <f t="shared" si="6"/>
        <v/>
      </c>
    </row>
    <row r="461" spans="4:4" x14ac:dyDescent="0.35">
      <c r="D461" s="5" t="str">
        <f t="shared" si="6"/>
        <v/>
      </c>
    </row>
    <row r="462" spans="4:4" x14ac:dyDescent="0.35">
      <c r="D462" s="5" t="str">
        <f t="shared" si="6"/>
        <v/>
      </c>
    </row>
    <row r="463" spans="4:4" x14ac:dyDescent="0.35">
      <c r="D463" s="5" t="str">
        <f t="shared" si="6"/>
        <v/>
      </c>
    </row>
    <row r="464" spans="4:4" x14ac:dyDescent="0.35">
      <c r="D464" s="5" t="str">
        <f t="shared" si="6"/>
        <v/>
      </c>
    </row>
    <row r="465" spans="4:4" x14ac:dyDescent="0.35">
      <c r="D465" s="5" t="str">
        <f t="shared" si="6"/>
        <v/>
      </c>
    </row>
    <row r="466" spans="4:4" x14ac:dyDescent="0.35">
      <c r="D466" s="5" t="str">
        <f t="shared" si="6"/>
        <v/>
      </c>
    </row>
    <row r="467" spans="4:4" x14ac:dyDescent="0.35">
      <c r="D467" s="5" t="str">
        <f t="shared" si="6"/>
        <v/>
      </c>
    </row>
    <row r="468" spans="4:4" x14ac:dyDescent="0.35">
      <c r="D468" s="5" t="str">
        <f t="shared" si="6"/>
        <v/>
      </c>
    </row>
    <row r="469" spans="4:4" x14ac:dyDescent="0.35">
      <c r="D469" s="5" t="str">
        <f t="shared" si="6"/>
        <v/>
      </c>
    </row>
    <row r="470" spans="4:4" x14ac:dyDescent="0.35">
      <c r="D470" s="5" t="str">
        <f t="shared" si="6"/>
        <v/>
      </c>
    </row>
    <row r="471" spans="4:4" x14ac:dyDescent="0.35">
      <c r="D471" s="5" t="str">
        <f t="shared" si="6"/>
        <v/>
      </c>
    </row>
    <row r="472" spans="4:4" x14ac:dyDescent="0.35">
      <c r="D472" s="5" t="str">
        <f t="shared" si="6"/>
        <v/>
      </c>
    </row>
    <row r="473" spans="4:4" x14ac:dyDescent="0.35">
      <c r="D473" s="5" t="str">
        <f t="shared" si="6"/>
        <v/>
      </c>
    </row>
    <row r="474" spans="4:4" x14ac:dyDescent="0.35">
      <c r="D474" s="5" t="str">
        <f t="shared" si="6"/>
        <v/>
      </c>
    </row>
    <row r="475" spans="4:4" x14ac:dyDescent="0.35">
      <c r="D475" s="5" t="str">
        <f t="shared" si="6"/>
        <v/>
      </c>
    </row>
    <row r="476" spans="4:4" x14ac:dyDescent="0.35">
      <c r="D476" s="5" t="str">
        <f t="shared" si="6"/>
        <v/>
      </c>
    </row>
    <row r="477" spans="4:4" x14ac:dyDescent="0.35">
      <c r="D477" s="5" t="str">
        <f t="shared" si="6"/>
        <v/>
      </c>
    </row>
    <row r="478" spans="4:4" x14ac:dyDescent="0.35">
      <c r="D478" s="5" t="str">
        <f t="shared" si="6"/>
        <v/>
      </c>
    </row>
    <row r="479" spans="4:4" x14ac:dyDescent="0.35">
      <c r="D479" s="5" t="str">
        <f t="shared" si="6"/>
        <v/>
      </c>
    </row>
    <row r="480" spans="4:4" x14ac:dyDescent="0.35">
      <c r="D480" s="5" t="str">
        <f t="shared" si="6"/>
        <v/>
      </c>
    </row>
    <row r="481" spans="4:4" x14ac:dyDescent="0.35">
      <c r="D481" s="5" t="str">
        <f t="shared" si="6"/>
        <v/>
      </c>
    </row>
    <row r="482" spans="4:4" x14ac:dyDescent="0.35">
      <c r="D482" s="5" t="str">
        <f t="shared" si="6"/>
        <v/>
      </c>
    </row>
    <row r="483" spans="4:4" x14ac:dyDescent="0.35">
      <c r="D483" s="5" t="str">
        <f t="shared" si="6"/>
        <v/>
      </c>
    </row>
    <row r="484" spans="4:4" x14ac:dyDescent="0.35">
      <c r="D484" s="5" t="str">
        <f t="shared" si="6"/>
        <v/>
      </c>
    </row>
    <row r="485" spans="4:4" x14ac:dyDescent="0.35">
      <c r="D485" s="5" t="str">
        <f t="shared" si="6"/>
        <v/>
      </c>
    </row>
    <row r="486" spans="4:4" x14ac:dyDescent="0.35">
      <c r="D486" s="5" t="str">
        <f t="shared" si="6"/>
        <v/>
      </c>
    </row>
    <row r="487" spans="4:4" x14ac:dyDescent="0.35">
      <c r="D487" s="5" t="str">
        <f t="shared" si="6"/>
        <v/>
      </c>
    </row>
    <row r="488" spans="4:4" x14ac:dyDescent="0.35">
      <c r="D488" s="5" t="str">
        <f t="shared" si="6"/>
        <v/>
      </c>
    </row>
    <row r="489" spans="4:4" x14ac:dyDescent="0.35">
      <c r="D489" s="5" t="str">
        <f t="shared" si="6"/>
        <v/>
      </c>
    </row>
    <row r="490" spans="4:4" x14ac:dyDescent="0.35">
      <c r="D490" s="5" t="str">
        <f t="shared" si="6"/>
        <v/>
      </c>
    </row>
    <row r="491" spans="4:4" x14ac:dyDescent="0.35">
      <c r="D491" s="5" t="str">
        <f t="shared" si="6"/>
        <v/>
      </c>
    </row>
    <row r="492" spans="4:4" x14ac:dyDescent="0.35">
      <c r="D492" s="5" t="str">
        <f t="shared" si="6"/>
        <v/>
      </c>
    </row>
    <row r="493" spans="4:4" x14ac:dyDescent="0.35">
      <c r="D493" s="5" t="str">
        <f t="shared" si="6"/>
        <v/>
      </c>
    </row>
    <row r="494" spans="4:4" x14ac:dyDescent="0.35">
      <c r="D494" s="5" t="str">
        <f t="shared" si="6"/>
        <v/>
      </c>
    </row>
    <row r="495" spans="4:4" x14ac:dyDescent="0.35">
      <c r="D495" s="5" t="str">
        <f t="shared" si="6"/>
        <v/>
      </c>
    </row>
    <row r="496" spans="4:4" x14ac:dyDescent="0.35">
      <c r="D496" s="5" t="str">
        <f t="shared" si="6"/>
        <v/>
      </c>
    </row>
    <row r="497" spans="4:4" x14ac:dyDescent="0.35">
      <c r="D497" s="5" t="str">
        <f t="shared" si="6"/>
        <v/>
      </c>
    </row>
    <row r="498" spans="4:4" x14ac:dyDescent="0.35">
      <c r="D498" s="5" t="str">
        <f t="shared" si="6"/>
        <v/>
      </c>
    </row>
    <row r="499" spans="4:4" x14ac:dyDescent="0.35">
      <c r="D499" s="5" t="str">
        <f t="shared" si="6"/>
        <v/>
      </c>
    </row>
    <row r="500" spans="4:4" x14ac:dyDescent="0.35">
      <c r="D500" s="5" t="str">
        <f t="shared" si="6"/>
        <v/>
      </c>
    </row>
    <row r="501" spans="4:4" x14ac:dyDescent="0.35">
      <c r="D501" s="5" t="str">
        <f t="shared" si="6"/>
        <v/>
      </c>
    </row>
    <row r="502" spans="4:4" x14ac:dyDescent="0.35">
      <c r="D502" s="5" t="str">
        <f t="shared" si="6"/>
        <v/>
      </c>
    </row>
    <row r="503" spans="4:4" x14ac:dyDescent="0.35">
      <c r="D503" s="5" t="str">
        <f t="shared" si="6"/>
        <v/>
      </c>
    </row>
    <row r="504" spans="4:4" x14ac:dyDescent="0.35">
      <c r="D504" s="5" t="str">
        <f t="shared" si="6"/>
        <v/>
      </c>
    </row>
    <row r="505" spans="4:4" x14ac:dyDescent="0.35">
      <c r="D505" s="5" t="str">
        <f t="shared" si="6"/>
        <v/>
      </c>
    </row>
    <row r="506" spans="4:4" x14ac:dyDescent="0.35">
      <c r="D506" s="5" t="str">
        <f t="shared" si="6"/>
        <v/>
      </c>
    </row>
    <row r="507" spans="4:4" x14ac:dyDescent="0.35">
      <c r="D507" s="5" t="str">
        <f t="shared" si="6"/>
        <v/>
      </c>
    </row>
    <row r="508" spans="4:4" x14ac:dyDescent="0.35">
      <c r="D508" s="5" t="str">
        <f t="shared" si="6"/>
        <v/>
      </c>
    </row>
    <row r="509" spans="4:4" x14ac:dyDescent="0.35">
      <c r="D509" s="5" t="str">
        <f t="shared" si="6"/>
        <v/>
      </c>
    </row>
    <row r="510" spans="4:4" x14ac:dyDescent="0.35">
      <c r="D510" s="5" t="str">
        <f t="shared" si="6"/>
        <v/>
      </c>
    </row>
    <row r="511" spans="4:4" x14ac:dyDescent="0.35">
      <c r="D511" s="5" t="str">
        <f t="shared" si="6"/>
        <v/>
      </c>
    </row>
    <row r="512" spans="4:4" x14ac:dyDescent="0.35">
      <c r="D512" s="5" t="str">
        <f t="shared" si="6"/>
        <v/>
      </c>
    </row>
    <row r="513" spans="4:4" x14ac:dyDescent="0.35">
      <c r="D513" s="5" t="str">
        <f t="shared" si="6"/>
        <v/>
      </c>
    </row>
    <row r="514" spans="4:4" x14ac:dyDescent="0.35">
      <c r="D514" s="5" t="str">
        <f t="shared" ref="D514:D577" si="7">SUBSTITUTE(SUBSTITUTE(SUBSTITUTE(B514, " ", "%20"), "'", "%27"), "-", "%2D")</f>
        <v/>
      </c>
    </row>
    <row r="515" spans="4:4" x14ac:dyDescent="0.35">
      <c r="D515" s="5" t="str">
        <f t="shared" si="7"/>
        <v/>
      </c>
    </row>
    <row r="516" spans="4:4" x14ac:dyDescent="0.35">
      <c r="D516" s="5" t="str">
        <f t="shared" si="7"/>
        <v/>
      </c>
    </row>
    <row r="517" spans="4:4" x14ac:dyDescent="0.35">
      <c r="D517" s="5" t="str">
        <f t="shared" si="7"/>
        <v/>
      </c>
    </row>
    <row r="518" spans="4:4" x14ac:dyDescent="0.35">
      <c r="D518" s="5" t="str">
        <f t="shared" si="7"/>
        <v/>
      </c>
    </row>
    <row r="519" spans="4:4" x14ac:dyDescent="0.35">
      <c r="D519" s="5" t="str">
        <f t="shared" si="7"/>
        <v/>
      </c>
    </row>
    <row r="520" spans="4:4" x14ac:dyDescent="0.35">
      <c r="D520" s="5" t="str">
        <f t="shared" si="7"/>
        <v/>
      </c>
    </row>
    <row r="521" spans="4:4" x14ac:dyDescent="0.35">
      <c r="D521" s="5" t="str">
        <f t="shared" si="7"/>
        <v/>
      </c>
    </row>
    <row r="522" spans="4:4" x14ac:dyDescent="0.35">
      <c r="D522" s="5" t="str">
        <f t="shared" si="7"/>
        <v/>
      </c>
    </row>
    <row r="523" spans="4:4" x14ac:dyDescent="0.35">
      <c r="D523" s="5" t="str">
        <f t="shared" si="7"/>
        <v/>
      </c>
    </row>
    <row r="524" spans="4:4" x14ac:dyDescent="0.35">
      <c r="D524" s="5" t="str">
        <f t="shared" si="7"/>
        <v/>
      </c>
    </row>
    <row r="525" spans="4:4" x14ac:dyDescent="0.35">
      <c r="D525" s="5" t="str">
        <f t="shared" si="7"/>
        <v/>
      </c>
    </row>
    <row r="526" spans="4:4" x14ac:dyDescent="0.35">
      <c r="D526" s="5" t="str">
        <f t="shared" si="7"/>
        <v/>
      </c>
    </row>
    <row r="527" spans="4:4" x14ac:dyDescent="0.35">
      <c r="D527" s="5" t="str">
        <f t="shared" si="7"/>
        <v/>
      </c>
    </row>
    <row r="528" spans="4:4" x14ac:dyDescent="0.35">
      <c r="D528" s="5" t="str">
        <f t="shared" si="7"/>
        <v/>
      </c>
    </row>
    <row r="529" spans="4:4" x14ac:dyDescent="0.35">
      <c r="D529" s="5" t="str">
        <f t="shared" si="7"/>
        <v/>
      </c>
    </row>
    <row r="530" spans="4:4" x14ac:dyDescent="0.35">
      <c r="D530" s="5" t="str">
        <f t="shared" si="7"/>
        <v/>
      </c>
    </row>
    <row r="531" spans="4:4" x14ac:dyDescent="0.35">
      <c r="D531" s="5" t="str">
        <f t="shared" si="7"/>
        <v/>
      </c>
    </row>
    <row r="532" spans="4:4" x14ac:dyDescent="0.35">
      <c r="D532" s="5" t="str">
        <f t="shared" si="7"/>
        <v/>
      </c>
    </row>
    <row r="533" spans="4:4" x14ac:dyDescent="0.35">
      <c r="D533" s="5" t="str">
        <f t="shared" si="7"/>
        <v/>
      </c>
    </row>
    <row r="534" spans="4:4" x14ac:dyDescent="0.35">
      <c r="D534" s="5" t="str">
        <f t="shared" si="7"/>
        <v/>
      </c>
    </row>
    <row r="535" spans="4:4" x14ac:dyDescent="0.35">
      <c r="D535" s="5" t="str">
        <f t="shared" si="7"/>
        <v/>
      </c>
    </row>
    <row r="536" spans="4:4" x14ac:dyDescent="0.35">
      <c r="D536" s="5" t="str">
        <f t="shared" si="7"/>
        <v/>
      </c>
    </row>
    <row r="537" spans="4:4" x14ac:dyDescent="0.35">
      <c r="D537" s="5" t="str">
        <f t="shared" si="7"/>
        <v/>
      </c>
    </row>
    <row r="538" spans="4:4" x14ac:dyDescent="0.35">
      <c r="D538" s="5" t="str">
        <f t="shared" si="7"/>
        <v/>
      </c>
    </row>
    <row r="539" spans="4:4" x14ac:dyDescent="0.35">
      <c r="D539" s="5" t="str">
        <f t="shared" si="7"/>
        <v/>
      </c>
    </row>
    <row r="540" spans="4:4" x14ac:dyDescent="0.35">
      <c r="D540" s="5" t="str">
        <f t="shared" si="7"/>
        <v/>
      </c>
    </row>
    <row r="541" spans="4:4" x14ac:dyDescent="0.35">
      <c r="D541" s="5" t="str">
        <f t="shared" si="7"/>
        <v/>
      </c>
    </row>
    <row r="542" spans="4:4" x14ac:dyDescent="0.35">
      <c r="D542" s="5" t="str">
        <f t="shared" si="7"/>
        <v/>
      </c>
    </row>
    <row r="543" spans="4:4" x14ac:dyDescent="0.35">
      <c r="D543" s="5" t="str">
        <f t="shared" si="7"/>
        <v/>
      </c>
    </row>
    <row r="544" spans="4:4" x14ac:dyDescent="0.35">
      <c r="D544" s="5" t="str">
        <f t="shared" si="7"/>
        <v/>
      </c>
    </row>
    <row r="545" spans="4:4" x14ac:dyDescent="0.35">
      <c r="D545" s="5" t="str">
        <f t="shared" si="7"/>
        <v/>
      </c>
    </row>
    <row r="546" spans="4:4" x14ac:dyDescent="0.35">
      <c r="D546" s="5" t="str">
        <f t="shared" si="7"/>
        <v/>
      </c>
    </row>
    <row r="547" spans="4:4" x14ac:dyDescent="0.35">
      <c r="D547" s="5" t="str">
        <f t="shared" si="7"/>
        <v/>
      </c>
    </row>
    <row r="548" spans="4:4" x14ac:dyDescent="0.35">
      <c r="D548" s="5" t="str">
        <f t="shared" si="7"/>
        <v/>
      </c>
    </row>
    <row r="549" spans="4:4" x14ac:dyDescent="0.35">
      <c r="D549" s="5" t="str">
        <f t="shared" si="7"/>
        <v/>
      </c>
    </row>
    <row r="550" spans="4:4" x14ac:dyDescent="0.35">
      <c r="D550" s="5" t="str">
        <f t="shared" si="7"/>
        <v/>
      </c>
    </row>
    <row r="551" spans="4:4" x14ac:dyDescent="0.35">
      <c r="D551" s="5" t="str">
        <f t="shared" si="7"/>
        <v/>
      </c>
    </row>
    <row r="552" spans="4:4" x14ac:dyDescent="0.35">
      <c r="D552" s="5" t="str">
        <f t="shared" si="7"/>
        <v/>
      </c>
    </row>
    <row r="553" spans="4:4" x14ac:dyDescent="0.35">
      <c r="D553" s="5" t="str">
        <f t="shared" si="7"/>
        <v/>
      </c>
    </row>
    <row r="554" spans="4:4" x14ac:dyDescent="0.35">
      <c r="D554" s="5" t="str">
        <f t="shared" si="7"/>
        <v/>
      </c>
    </row>
    <row r="555" spans="4:4" x14ac:dyDescent="0.35">
      <c r="D555" s="5" t="str">
        <f t="shared" si="7"/>
        <v/>
      </c>
    </row>
    <row r="556" spans="4:4" x14ac:dyDescent="0.35">
      <c r="D556" s="5" t="str">
        <f t="shared" si="7"/>
        <v/>
      </c>
    </row>
    <row r="557" spans="4:4" x14ac:dyDescent="0.35">
      <c r="D557" s="5" t="str">
        <f t="shared" si="7"/>
        <v/>
      </c>
    </row>
    <row r="558" spans="4:4" x14ac:dyDescent="0.35">
      <c r="D558" s="5" t="str">
        <f t="shared" si="7"/>
        <v/>
      </c>
    </row>
    <row r="559" spans="4:4" x14ac:dyDescent="0.35">
      <c r="D559" s="5" t="str">
        <f t="shared" si="7"/>
        <v/>
      </c>
    </row>
    <row r="560" spans="4:4" x14ac:dyDescent="0.35">
      <c r="D560" s="5" t="str">
        <f t="shared" si="7"/>
        <v/>
      </c>
    </row>
    <row r="561" spans="4:4" x14ac:dyDescent="0.35">
      <c r="D561" s="5" t="str">
        <f t="shared" si="7"/>
        <v/>
      </c>
    </row>
    <row r="562" spans="4:4" x14ac:dyDescent="0.35">
      <c r="D562" s="5" t="str">
        <f t="shared" si="7"/>
        <v/>
      </c>
    </row>
    <row r="563" spans="4:4" x14ac:dyDescent="0.35">
      <c r="D563" s="5" t="str">
        <f t="shared" si="7"/>
        <v/>
      </c>
    </row>
    <row r="564" spans="4:4" x14ac:dyDescent="0.35">
      <c r="D564" s="5" t="str">
        <f t="shared" si="7"/>
        <v/>
      </c>
    </row>
    <row r="565" spans="4:4" x14ac:dyDescent="0.35">
      <c r="D565" s="5" t="str">
        <f t="shared" si="7"/>
        <v/>
      </c>
    </row>
    <row r="566" spans="4:4" x14ac:dyDescent="0.35">
      <c r="D566" s="5" t="str">
        <f t="shared" si="7"/>
        <v/>
      </c>
    </row>
    <row r="567" spans="4:4" x14ac:dyDescent="0.35">
      <c r="D567" s="5" t="str">
        <f t="shared" si="7"/>
        <v/>
      </c>
    </row>
    <row r="568" spans="4:4" x14ac:dyDescent="0.35">
      <c r="D568" s="5" t="str">
        <f t="shared" si="7"/>
        <v/>
      </c>
    </row>
    <row r="569" spans="4:4" x14ac:dyDescent="0.35">
      <c r="D569" s="5" t="str">
        <f t="shared" si="7"/>
        <v/>
      </c>
    </row>
    <row r="570" spans="4:4" x14ac:dyDescent="0.35">
      <c r="D570" s="5" t="str">
        <f t="shared" si="7"/>
        <v/>
      </c>
    </row>
    <row r="571" spans="4:4" x14ac:dyDescent="0.35">
      <c r="D571" s="5" t="str">
        <f t="shared" si="7"/>
        <v/>
      </c>
    </row>
    <row r="572" spans="4:4" x14ac:dyDescent="0.35">
      <c r="D572" s="5" t="str">
        <f t="shared" si="7"/>
        <v/>
      </c>
    </row>
    <row r="573" spans="4:4" x14ac:dyDescent="0.35">
      <c r="D573" s="5" t="str">
        <f t="shared" si="7"/>
        <v/>
      </c>
    </row>
    <row r="574" spans="4:4" x14ac:dyDescent="0.35">
      <c r="D574" s="5" t="str">
        <f t="shared" si="7"/>
        <v/>
      </c>
    </row>
    <row r="575" spans="4:4" x14ac:dyDescent="0.35">
      <c r="D575" s="5" t="str">
        <f t="shared" si="7"/>
        <v/>
      </c>
    </row>
    <row r="576" spans="4:4" x14ac:dyDescent="0.35">
      <c r="D576" s="5" t="str">
        <f t="shared" si="7"/>
        <v/>
      </c>
    </row>
    <row r="577" spans="4:4" x14ac:dyDescent="0.35">
      <c r="D577" s="5" t="str">
        <f t="shared" si="7"/>
        <v/>
      </c>
    </row>
    <row r="578" spans="4:4" x14ac:dyDescent="0.35">
      <c r="D578" s="5" t="str">
        <f t="shared" ref="D578:D641" si="8">SUBSTITUTE(SUBSTITUTE(SUBSTITUTE(B578, " ", "%20"), "'", "%27"), "-", "%2D")</f>
        <v/>
      </c>
    </row>
    <row r="579" spans="4:4" x14ac:dyDescent="0.35">
      <c r="D579" s="5" t="str">
        <f t="shared" si="8"/>
        <v/>
      </c>
    </row>
    <row r="580" spans="4:4" x14ac:dyDescent="0.35">
      <c r="D580" s="5" t="str">
        <f t="shared" si="8"/>
        <v/>
      </c>
    </row>
    <row r="581" spans="4:4" x14ac:dyDescent="0.35">
      <c r="D581" s="5" t="str">
        <f t="shared" si="8"/>
        <v/>
      </c>
    </row>
    <row r="582" spans="4:4" x14ac:dyDescent="0.35">
      <c r="D582" s="5" t="str">
        <f t="shared" si="8"/>
        <v/>
      </c>
    </row>
    <row r="583" spans="4:4" x14ac:dyDescent="0.35">
      <c r="D583" s="5" t="str">
        <f t="shared" si="8"/>
        <v/>
      </c>
    </row>
    <row r="584" spans="4:4" x14ac:dyDescent="0.35">
      <c r="D584" s="5" t="str">
        <f t="shared" si="8"/>
        <v/>
      </c>
    </row>
    <row r="585" spans="4:4" x14ac:dyDescent="0.35">
      <c r="D585" s="5" t="str">
        <f t="shared" si="8"/>
        <v/>
      </c>
    </row>
    <row r="586" spans="4:4" x14ac:dyDescent="0.35">
      <c r="D586" s="5" t="str">
        <f t="shared" si="8"/>
        <v/>
      </c>
    </row>
    <row r="587" spans="4:4" x14ac:dyDescent="0.35">
      <c r="D587" s="5" t="str">
        <f t="shared" si="8"/>
        <v/>
      </c>
    </row>
    <row r="588" spans="4:4" x14ac:dyDescent="0.35">
      <c r="D588" s="5" t="str">
        <f t="shared" si="8"/>
        <v/>
      </c>
    </row>
    <row r="589" spans="4:4" x14ac:dyDescent="0.35">
      <c r="D589" s="5" t="str">
        <f t="shared" si="8"/>
        <v/>
      </c>
    </row>
    <row r="590" spans="4:4" x14ac:dyDescent="0.35">
      <c r="D590" s="5" t="str">
        <f t="shared" si="8"/>
        <v/>
      </c>
    </row>
    <row r="591" spans="4:4" x14ac:dyDescent="0.35">
      <c r="D591" s="5" t="str">
        <f t="shared" si="8"/>
        <v/>
      </c>
    </row>
    <row r="592" spans="4:4" x14ac:dyDescent="0.35">
      <c r="D592" s="5" t="str">
        <f t="shared" si="8"/>
        <v/>
      </c>
    </row>
    <row r="593" spans="4:4" x14ac:dyDescent="0.35">
      <c r="D593" s="5" t="str">
        <f t="shared" si="8"/>
        <v/>
      </c>
    </row>
    <row r="594" spans="4:4" x14ac:dyDescent="0.35">
      <c r="D594" s="5" t="str">
        <f t="shared" si="8"/>
        <v/>
      </c>
    </row>
    <row r="595" spans="4:4" x14ac:dyDescent="0.35">
      <c r="D595" s="5" t="str">
        <f t="shared" si="8"/>
        <v/>
      </c>
    </row>
    <row r="596" spans="4:4" x14ac:dyDescent="0.35">
      <c r="D596" s="5" t="str">
        <f t="shared" si="8"/>
        <v/>
      </c>
    </row>
    <row r="597" spans="4:4" x14ac:dyDescent="0.35">
      <c r="D597" s="5" t="str">
        <f t="shared" si="8"/>
        <v/>
      </c>
    </row>
    <row r="598" spans="4:4" x14ac:dyDescent="0.35">
      <c r="D598" s="5" t="str">
        <f t="shared" si="8"/>
        <v/>
      </c>
    </row>
    <row r="599" spans="4:4" x14ac:dyDescent="0.35">
      <c r="D599" s="5" t="str">
        <f t="shared" si="8"/>
        <v/>
      </c>
    </row>
    <row r="600" spans="4:4" x14ac:dyDescent="0.35">
      <c r="D600" s="5" t="str">
        <f t="shared" si="8"/>
        <v/>
      </c>
    </row>
    <row r="601" spans="4:4" x14ac:dyDescent="0.35">
      <c r="D601" s="5" t="str">
        <f t="shared" si="8"/>
        <v/>
      </c>
    </row>
    <row r="602" spans="4:4" x14ac:dyDescent="0.35">
      <c r="D602" s="5" t="str">
        <f t="shared" si="8"/>
        <v/>
      </c>
    </row>
    <row r="603" spans="4:4" x14ac:dyDescent="0.35">
      <c r="D603" s="5" t="str">
        <f t="shared" si="8"/>
        <v/>
      </c>
    </row>
    <row r="604" spans="4:4" x14ac:dyDescent="0.35">
      <c r="D604" s="5" t="str">
        <f t="shared" si="8"/>
        <v/>
      </c>
    </row>
    <row r="605" spans="4:4" x14ac:dyDescent="0.35">
      <c r="D605" s="5" t="str">
        <f t="shared" si="8"/>
        <v/>
      </c>
    </row>
    <row r="606" spans="4:4" x14ac:dyDescent="0.35">
      <c r="D606" s="5" t="str">
        <f t="shared" si="8"/>
        <v/>
      </c>
    </row>
    <row r="607" spans="4:4" x14ac:dyDescent="0.35">
      <c r="D607" s="5" t="str">
        <f t="shared" si="8"/>
        <v/>
      </c>
    </row>
    <row r="608" spans="4:4" x14ac:dyDescent="0.35">
      <c r="D608" s="5" t="str">
        <f t="shared" si="8"/>
        <v/>
      </c>
    </row>
    <row r="609" spans="4:4" x14ac:dyDescent="0.35">
      <c r="D609" s="5" t="str">
        <f t="shared" si="8"/>
        <v/>
      </c>
    </row>
    <row r="610" spans="4:4" x14ac:dyDescent="0.35">
      <c r="D610" s="5" t="str">
        <f t="shared" si="8"/>
        <v/>
      </c>
    </row>
    <row r="611" spans="4:4" x14ac:dyDescent="0.35">
      <c r="D611" s="5" t="str">
        <f t="shared" si="8"/>
        <v/>
      </c>
    </row>
    <row r="612" spans="4:4" x14ac:dyDescent="0.35">
      <c r="D612" s="5" t="str">
        <f t="shared" si="8"/>
        <v/>
      </c>
    </row>
    <row r="613" spans="4:4" x14ac:dyDescent="0.35">
      <c r="D613" s="5" t="str">
        <f t="shared" si="8"/>
        <v/>
      </c>
    </row>
    <row r="614" spans="4:4" x14ac:dyDescent="0.35">
      <c r="D614" s="5" t="str">
        <f t="shared" si="8"/>
        <v/>
      </c>
    </row>
    <row r="615" spans="4:4" x14ac:dyDescent="0.35">
      <c r="D615" s="5" t="str">
        <f t="shared" si="8"/>
        <v/>
      </c>
    </row>
    <row r="616" spans="4:4" x14ac:dyDescent="0.35">
      <c r="D616" s="5" t="str">
        <f t="shared" si="8"/>
        <v/>
      </c>
    </row>
    <row r="617" spans="4:4" x14ac:dyDescent="0.35">
      <c r="D617" s="5" t="str">
        <f t="shared" si="8"/>
        <v/>
      </c>
    </row>
    <row r="618" spans="4:4" x14ac:dyDescent="0.35">
      <c r="D618" s="5" t="str">
        <f t="shared" si="8"/>
        <v/>
      </c>
    </row>
    <row r="619" spans="4:4" x14ac:dyDescent="0.35">
      <c r="D619" s="5" t="str">
        <f t="shared" si="8"/>
        <v/>
      </c>
    </row>
    <row r="620" spans="4:4" x14ac:dyDescent="0.35">
      <c r="D620" s="5" t="str">
        <f t="shared" si="8"/>
        <v/>
      </c>
    </row>
    <row r="621" spans="4:4" x14ac:dyDescent="0.35">
      <c r="D621" s="5" t="str">
        <f t="shared" si="8"/>
        <v/>
      </c>
    </row>
    <row r="622" spans="4:4" x14ac:dyDescent="0.35">
      <c r="D622" s="5" t="str">
        <f t="shared" si="8"/>
        <v/>
      </c>
    </row>
    <row r="623" spans="4:4" x14ac:dyDescent="0.35">
      <c r="D623" s="5" t="str">
        <f t="shared" si="8"/>
        <v/>
      </c>
    </row>
    <row r="624" spans="4:4" x14ac:dyDescent="0.35">
      <c r="D624" s="5" t="str">
        <f t="shared" si="8"/>
        <v/>
      </c>
    </row>
    <row r="625" spans="4:4" x14ac:dyDescent="0.35">
      <c r="D625" s="5" t="str">
        <f t="shared" si="8"/>
        <v/>
      </c>
    </row>
    <row r="626" spans="4:4" x14ac:dyDescent="0.35">
      <c r="D626" s="5" t="str">
        <f t="shared" si="8"/>
        <v/>
      </c>
    </row>
    <row r="627" spans="4:4" x14ac:dyDescent="0.35">
      <c r="D627" s="5" t="str">
        <f t="shared" si="8"/>
        <v/>
      </c>
    </row>
    <row r="628" spans="4:4" x14ac:dyDescent="0.35">
      <c r="D628" s="5" t="str">
        <f t="shared" si="8"/>
        <v/>
      </c>
    </row>
    <row r="629" spans="4:4" x14ac:dyDescent="0.35">
      <c r="D629" s="5" t="str">
        <f t="shared" si="8"/>
        <v/>
      </c>
    </row>
    <row r="630" spans="4:4" x14ac:dyDescent="0.35">
      <c r="D630" s="5" t="str">
        <f t="shared" si="8"/>
        <v/>
      </c>
    </row>
    <row r="631" spans="4:4" x14ac:dyDescent="0.35">
      <c r="D631" s="5" t="str">
        <f t="shared" si="8"/>
        <v/>
      </c>
    </row>
    <row r="632" spans="4:4" x14ac:dyDescent="0.35">
      <c r="D632" s="5" t="str">
        <f t="shared" si="8"/>
        <v/>
      </c>
    </row>
    <row r="633" spans="4:4" x14ac:dyDescent="0.35">
      <c r="D633" s="5" t="str">
        <f t="shared" si="8"/>
        <v/>
      </c>
    </row>
    <row r="634" spans="4:4" x14ac:dyDescent="0.35">
      <c r="D634" s="5" t="str">
        <f t="shared" si="8"/>
        <v/>
      </c>
    </row>
    <row r="635" spans="4:4" x14ac:dyDescent="0.35">
      <c r="D635" s="5" t="str">
        <f t="shared" si="8"/>
        <v/>
      </c>
    </row>
    <row r="636" spans="4:4" x14ac:dyDescent="0.35">
      <c r="D636" s="5" t="str">
        <f t="shared" si="8"/>
        <v/>
      </c>
    </row>
    <row r="637" spans="4:4" x14ac:dyDescent="0.35">
      <c r="D637" s="5" t="str">
        <f t="shared" si="8"/>
        <v/>
      </c>
    </row>
    <row r="638" spans="4:4" x14ac:dyDescent="0.35">
      <c r="D638" s="5" t="str">
        <f t="shared" si="8"/>
        <v/>
      </c>
    </row>
    <row r="639" spans="4:4" x14ac:dyDescent="0.35">
      <c r="D639" s="5" t="str">
        <f t="shared" si="8"/>
        <v/>
      </c>
    </row>
    <row r="640" spans="4:4" x14ac:dyDescent="0.35">
      <c r="D640" s="5" t="str">
        <f t="shared" si="8"/>
        <v/>
      </c>
    </row>
    <row r="641" spans="4:4" x14ac:dyDescent="0.35">
      <c r="D641" s="5" t="str">
        <f t="shared" si="8"/>
        <v/>
      </c>
    </row>
    <row r="642" spans="4:4" x14ac:dyDescent="0.35">
      <c r="D642" s="5" t="str">
        <f t="shared" ref="D642:D705" si="9">SUBSTITUTE(SUBSTITUTE(SUBSTITUTE(B642, " ", "%20"), "'", "%27"), "-", "%2D")</f>
        <v/>
      </c>
    </row>
    <row r="643" spans="4:4" x14ac:dyDescent="0.35">
      <c r="D643" s="5" t="str">
        <f t="shared" si="9"/>
        <v/>
      </c>
    </row>
    <row r="644" spans="4:4" x14ac:dyDescent="0.35">
      <c r="D644" s="5" t="str">
        <f t="shared" ref="D644" si="10">SUBSTITUTE(SUBSTITUTE(SUBSTITUTE(B644, " ", "%20"), "'", "%27"), "-", "%2D")</f>
        <v/>
      </c>
    </row>
    <row r="645" spans="4:4" x14ac:dyDescent="0.35">
      <c r="D645" s="5" t="str">
        <f t="shared" si="9"/>
        <v/>
      </c>
    </row>
    <row r="646" spans="4:4" x14ac:dyDescent="0.35">
      <c r="D646" s="5" t="str">
        <f t="shared" si="9"/>
        <v/>
      </c>
    </row>
    <row r="647" spans="4:4" x14ac:dyDescent="0.35">
      <c r="D647" s="5" t="str">
        <f t="shared" si="9"/>
        <v/>
      </c>
    </row>
    <row r="648" spans="4:4" x14ac:dyDescent="0.35">
      <c r="D648" s="5" t="str">
        <f t="shared" si="9"/>
        <v/>
      </c>
    </row>
    <row r="649" spans="4:4" x14ac:dyDescent="0.35">
      <c r="D649" s="5" t="str">
        <f t="shared" si="9"/>
        <v/>
      </c>
    </row>
    <row r="650" spans="4:4" x14ac:dyDescent="0.35">
      <c r="D650" s="5" t="str">
        <f t="shared" si="9"/>
        <v/>
      </c>
    </row>
    <row r="651" spans="4:4" x14ac:dyDescent="0.35">
      <c r="D651" s="5" t="str">
        <f t="shared" si="9"/>
        <v/>
      </c>
    </row>
    <row r="652" spans="4:4" x14ac:dyDescent="0.35">
      <c r="D652" s="5" t="str">
        <f t="shared" si="9"/>
        <v/>
      </c>
    </row>
    <row r="653" spans="4:4" x14ac:dyDescent="0.35">
      <c r="D653" s="5" t="str">
        <f t="shared" si="9"/>
        <v/>
      </c>
    </row>
    <row r="654" spans="4:4" x14ac:dyDescent="0.35">
      <c r="D654" s="5" t="str">
        <f t="shared" si="9"/>
        <v/>
      </c>
    </row>
    <row r="655" spans="4:4" x14ac:dyDescent="0.35">
      <c r="D655" s="5" t="str">
        <f t="shared" si="9"/>
        <v/>
      </c>
    </row>
    <row r="656" spans="4:4" x14ac:dyDescent="0.35">
      <c r="D656" s="5" t="str">
        <f t="shared" si="9"/>
        <v/>
      </c>
    </row>
    <row r="657" spans="4:4" x14ac:dyDescent="0.35">
      <c r="D657" s="5" t="str">
        <f t="shared" si="9"/>
        <v/>
      </c>
    </row>
    <row r="658" spans="4:4" x14ac:dyDescent="0.35">
      <c r="D658" s="5" t="str">
        <f t="shared" si="9"/>
        <v/>
      </c>
    </row>
    <row r="659" spans="4:4" x14ac:dyDescent="0.35">
      <c r="D659" s="5" t="str">
        <f t="shared" si="9"/>
        <v/>
      </c>
    </row>
    <row r="660" spans="4:4" x14ac:dyDescent="0.35">
      <c r="D660" s="5" t="str">
        <f t="shared" si="9"/>
        <v/>
      </c>
    </row>
    <row r="661" spans="4:4" x14ac:dyDescent="0.35">
      <c r="D661" s="5" t="str">
        <f t="shared" si="9"/>
        <v/>
      </c>
    </row>
    <row r="662" spans="4:4" x14ac:dyDescent="0.35">
      <c r="D662" s="5" t="str">
        <f t="shared" si="9"/>
        <v/>
      </c>
    </row>
    <row r="663" spans="4:4" x14ac:dyDescent="0.35">
      <c r="D663" s="5" t="str">
        <f t="shared" si="9"/>
        <v/>
      </c>
    </row>
    <row r="664" spans="4:4" x14ac:dyDescent="0.35">
      <c r="D664" s="5" t="str">
        <f t="shared" si="9"/>
        <v/>
      </c>
    </row>
    <row r="665" spans="4:4" x14ac:dyDescent="0.35">
      <c r="D665" s="5" t="str">
        <f t="shared" si="9"/>
        <v/>
      </c>
    </row>
    <row r="666" spans="4:4" x14ac:dyDescent="0.35">
      <c r="D666" s="5" t="str">
        <f t="shared" si="9"/>
        <v/>
      </c>
    </row>
    <row r="667" spans="4:4" x14ac:dyDescent="0.35">
      <c r="D667" s="5" t="str">
        <f t="shared" si="9"/>
        <v/>
      </c>
    </row>
    <row r="668" spans="4:4" x14ac:dyDescent="0.35">
      <c r="D668" s="5" t="str">
        <f t="shared" si="9"/>
        <v/>
      </c>
    </row>
    <row r="669" spans="4:4" x14ac:dyDescent="0.35">
      <c r="D669" s="5" t="str">
        <f t="shared" si="9"/>
        <v/>
      </c>
    </row>
    <row r="670" spans="4:4" x14ac:dyDescent="0.35">
      <c r="D670" s="5" t="str">
        <f t="shared" si="9"/>
        <v/>
      </c>
    </row>
    <row r="671" spans="4:4" x14ac:dyDescent="0.35">
      <c r="D671" s="5" t="str">
        <f t="shared" si="9"/>
        <v/>
      </c>
    </row>
    <row r="672" spans="4:4" x14ac:dyDescent="0.35">
      <c r="D672" s="5" t="str">
        <f t="shared" si="9"/>
        <v/>
      </c>
    </row>
    <row r="673" spans="4:4" x14ac:dyDescent="0.35">
      <c r="D673" s="5" t="str">
        <f t="shared" si="9"/>
        <v/>
      </c>
    </row>
    <row r="674" spans="4:4" x14ac:dyDescent="0.35">
      <c r="D674" s="5" t="str">
        <f t="shared" si="9"/>
        <v/>
      </c>
    </row>
    <row r="675" spans="4:4" x14ac:dyDescent="0.35">
      <c r="D675" s="5" t="str">
        <f t="shared" si="9"/>
        <v/>
      </c>
    </row>
    <row r="676" spans="4:4" x14ac:dyDescent="0.35">
      <c r="D676" s="5" t="str">
        <f t="shared" si="9"/>
        <v/>
      </c>
    </row>
    <row r="677" spans="4:4" x14ac:dyDescent="0.35">
      <c r="D677" s="5" t="str">
        <f t="shared" si="9"/>
        <v/>
      </c>
    </row>
    <row r="678" spans="4:4" x14ac:dyDescent="0.35">
      <c r="D678" s="5" t="str">
        <f t="shared" si="9"/>
        <v/>
      </c>
    </row>
    <row r="679" spans="4:4" x14ac:dyDescent="0.35">
      <c r="D679" s="5" t="str">
        <f t="shared" si="9"/>
        <v/>
      </c>
    </row>
    <row r="680" spans="4:4" x14ac:dyDescent="0.35">
      <c r="D680" s="5" t="str">
        <f t="shared" si="9"/>
        <v/>
      </c>
    </row>
    <row r="681" spans="4:4" x14ac:dyDescent="0.35">
      <c r="D681" s="5" t="str">
        <f t="shared" si="9"/>
        <v/>
      </c>
    </row>
    <row r="682" spans="4:4" x14ac:dyDescent="0.35">
      <c r="D682" s="5" t="str">
        <f t="shared" si="9"/>
        <v/>
      </c>
    </row>
    <row r="683" spans="4:4" x14ac:dyDescent="0.35">
      <c r="D683" s="5" t="str">
        <f t="shared" si="9"/>
        <v/>
      </c>
    </row>
    <row r="684" spans="4:4" x14ac:dyDescent="0.35">
      <c r="D684" s="5" t="str">
        <f t="shared" si="9"/>
        <v/>
      </c>
    </row>
    <row r="685" spans="4:4" x14ac:dyDescent="0.35">
      <c r="D685" s="5" t="str">
        <f t="shared" si="9"/>
        <v/>
      </c>
    </row>
    <row r="686" spans="4:4" x14ac:dyDescent="0.35">
      <c r="D686" s="5" t="str">
        <f t="shared" si="9"/>
        <v/>
      </c>
    </row>
    <row r="687" spans="4:4" x14ac:dyDescent="0.35">
      <c r="D687" s="5" t="str">
        <f t="shared" si="9"/>
        <v/>
      </c>
    </row>
    <row r="688" spans="4:4" x14ac:dyDescent="0.35">
      <c r="D688" s="5" t="str">
        <f t="shared" si="9"/>
        <v/>
      </c>
    </row>
    <row r="689" spans="4:4" x14ac:dyDescent="0.35">
      <c r="D689" s="5" t="str">
        <f t="shared" si="9"/>
        <v/>
      </c>
    </row>
    <row r="690" spans="4:4" x14ac:dyDescent="0.35">
      <c r="D690" s="5" t="str">
        <f t="shared" si="9"/>
        <v/>
      </c>
    </row>
    <row r="691" spans="4:4" x14ac:dyDescent="0.35">
      <c r="D691" s="5" t="str">
        <f t="shared" si="9"/>
        <v/>
      </c>
    </row>
    <row r="692" spans="4:4" x14ac:dyDescent="0.35">
      <c r="D692" s="5" t="str">
        <f t="shared" si="9"/>
        <v/>
      </c>
    </row>
    <row r="693" spans="4:4" x14ac:dyDescent="0.35">
      <c r="D693" s="5" t="str">
        <f t="shared" si="9"/>
        <v/>
      </c>
    </row>
    <row r="694" spans="4:4" x14ac:dyDescent="0.35">
      <c r="D694" s="5" t="str">
        <f t="shared" si="9"/>
        <v/>
      </c>
    </row>
    <row r="695" spans="4:4" x14ac:dyDescent="0.35">
      <c r="D695" s="5" t="str">
        <f t="shared" si="9"/>
        <v/>
      </c>
    </row>
    <row r="696" spans="4:4" x14ac:dyDescent="0.35">
      <c r="D696" s="5" t="str">
        <f t="shared" si="9"/>
        <v/>
      </c>
    </row>
    <row r="697" spans="4:4" x14ac:dyDescent="0.35">
      <c r="D697" s="5" t="str">
        <f t="shared" si="9"/>
        <v/>
      </c>
    </row>
    <row r="698" spans="4:4" x14ac:dyDescent="0.35">
      <c r="D698" s="5" t="str">
        <f t="shared" si="9"/>
        <v/>
      </c>
    </row>
    <row r="699" spans="4:4" x14ac:dyDescent="0.35">
      <c r="D699" s="5" t="str">
        <f t="shared" si="9"/>
        <v/>
      </c>
    </row>
    <row r="700" spans="4:4" x14ac:dyDescent="0.35">
      <c r="D700" s="5" t="str">
        <f t="shared" si="9"/>
        <v/>
      </c>
    </row>
    <row r="701" spans="4:4" x14ac:dyDescent="0.35">
      <c r="D701" s="5" t="str">
        <f t="shared" si="9"/>
        <v/>
      </c>
    </row>
    <row r="702" spans="4:4" x14ac:dyDescent="0.35">
      <c r="D702" s="5" t="str">
        <f t="shared" si="9"/>
        <v/>
      </c>
    </row>
    <row r="703" spans="4:4" x14ac:dyDescent="0.35">
      <c r="D703" s="5" t="str">
        <f t="shared" si="9"/>
        <v/>
      </c>
    </row>
    <row r="704" spans="4:4" x14ac:dyDescent="0.35">
      <c r="D704" s="5" t="str">
        <f t="shared" si="9"/>
        <v/>
      </c>
    </row>
    <row r="705" spans="4:4" x14ac:dyDescent="0.35">
      <c r="D705" s="5" t="str">
        <f t="shared" si="9"/>
        <v/>
      </c>
    </row>
    <row r="706" spans="4:4" x14ac:dyDescent="0.35">
      <c r="D706" s="5" t="str">
        <f t="shared" ref="D706:D769" si="11">SUBSTITUTE(SUBSTITUTE(SUBSTITUTE(B706, " ", "%20"), "'", "%27"), "-", "%2D")</f>
        <v/>
      </c>
    </row>
    <row r="707" spans="4:4" x14ac:dyDescent="0.35">
      <c r="D707" s="5" t="str">
        <f t="shared" si="11"/>
        <v/>
      </c>
    </row>
    <row r="708" spans="4:4" x14ac:dyDescent="0.35">
      <c r="D708" s="5" t="str">
        <f t="shared" si="11"/>
        <v/>
      </c>
    </row>
    <row r="709" spans="4:4" x14ac:dyDescent="0.35">
      <c r="D709" s="5" t="str">
        <f t="shared" si="11"/>
        <v/>
      </c>
    </row>
    <row r="710" spans="4:4" x14ac:dyDescent="0.35">
      <c r="D710" s="5" t="str">
        <f t="shared" si="11"/>
        <v/>
      </c>
    </row>
    <row r="711" spans="4:4" x14ac:dyDescent="0.35">
      <c r="D711" s="5" t="str">
        <f t="shared" si="11"/>
        <v/>
      </c>
    </row>
    <row r="712" spans="4:4" x14ac:dyDescent="0.35">
      <c r="D712" s="5" t="str">
        <f t="shared" si="11"/>
        <v/>
      </c>
    </row>
    <row r="713" spans="4:4" x14ac:dyDescent="0.35">
      <c r="D713" s="5" t="str">
        <f t="shared" si="11"/>
        <v/>
      </c>
    </row>
    <row r="714" spans="4:4" x14ac:dyDescent="0.35">
      <c r="D714" s="5" t="str">
        <f t="shared" si="11"/>
        <v/>
      </c>
    </row>
    <row r="715" spans="4:4" x14ac:dyDescent="0.35">
      <c r="D715" s="5" t="str">
        <f t="shared" si="11"/>
        <v/>
      </c>
    </row>
    <row r="716" spans="4:4" x14ac:dyDescent="0.35">
      <c r="D716" s="5" t="str">
        <f t="shared" si="11"/>
        <v/>
      </c>
    </row>
    <row r="717" spans="4:4" x14ac:dyDescent="0.35">
      <c r="D717" s="5" t="str">
        <f t="shared" si="11"/>
        <v/>
      </c>
    </row>
    <row r="718" spans="4:4" x14ac:dyDescent="0.35">
      <c r="D718" s="5" t="str">
        <f t="shared" si="11"/>
        <v/>
      </c>
    </row>
    <row r="719" spans="4:4" x14ac:dyDescent="0.35">
      <c r="D719" s="5" t="str">
        <f t="shared" si="11"/>
        <v/>
      </c>
    </row>
    <row r="720" spans="4:4" x14ac:dyDescent="0.35">
      <c r="D720" s="5" t="str">
        <f t="shared" si="11"/>
        <v/>
      </c>
    </row>
    <row r="721" spans="4:4" x14ac:dyDescent="0.35">
      <c r="D721" s="5" t="str">
        <f t="shared" si="11"/>
        <v/>
      </c>
    </row>
    <row r="722" spans="4:4" x14ac:dyDescent="0.35">
      <c r="D722" s="5" t="str">
        <f t="shared" si="11"/>
        <v/>
      </c>
    </row>
    <row r="723" spans="4:4" x14ac:dyDescent="0.35">
      <c r="D723" s="5" t="str">
        <f t="shared" si="11"/>
        <v/>
      </c>
    </row>
    <row r="724" spans="4:4" x14ac:dyDescent="0.35">
      <c r="D724" s="5" t="str">
        <f t="shared" si="11"/>
        <v/>
      </c>
    </row>
    <row r="725" spans="4:4" x14ac:dyDescent="0.35">
      <c r="D725" s="5" t="str">
        <f t="shared" si="11"/>
        <v/>
      </c>
    </row>
    <row r="726" spans="4:4" x14ac:dyDescent="0.35">
      <c r="D726" s="5" t="str">
        <f t="shared" si="11"/>
        <v/>
      </c>
    </row>
    <row r="727" spans="4:4" x14ac:dyDescent="0.35">
      <c r="D727" s="5" t="str">
        <f t="shared" si="11"/>
        <v/>
      </c>
    </row>
    <row r="728" spans="4:4" x14ac:dyDescent="0.35">
      <c r="D728" s="5" t="str">
        <f t="shared" si="11"/>
        <v/>
      </c>
    </row>
    <row r="729" spans="4:4" x14ac:dyDescent="0.35">
      <c r="D729" s="5" t="str">
        <f t="shared" si="11"/>
        <v/>
      </c>
    </row>
    <row r="730" spans="4:4" x14ac:dyDescent="0.35">
      <c r="D730" s="5" t="str">
        <f t="shared" si="11"/>
        <v/>
      </c>
    </row>
    <row r="731" spans="4:4" x14ac:dyDescent="0.35">
      <c r="D731" s="5" t="str">
        <f t="shared" si="11"/>
        <v/>
      </c>
    </row>
    <row r="732" spans="4:4" x14ac:dyDescent="0.35">
      <c r="D732" s="5" t="str">
        <f t="shared" si="11"/>
        <v/>
      </c>
    </row>
    <row r="733" spans="4:4" x14ac:dyDescent="0.35">
      <c r="D733" s="5" t="str">
        <f t="shared" si="11"/>
        <v/>
      </c>
    </row>
    <row r="734" spans="4:4" x14ac:dyDescent="0.35">
      <c r="D734" s="5" t="str">
        <f t="shared" si="11"/>
        <v/>
      </c>
    </row>
    <row r="735" spans="4:4" x14ac:dyDescent="0.35">
      <c r="D735" s="5" t="str">
        <f t="shared" si="11"/>
        <v/>
      </c>
    </row>
    <row r="736" spans="4:4" x14ac:dyDescent="0.35">
      <c r="D736" s="5" t="str">
        <f t="shared" si="11"/>
        <v/>
      </c>
    </row>
    <row r="737" spans="4:4" x14ac:dyDescent="0.35">
      <c r="D737" s="5" t="str">
        <f t="shared" si="11"/>
        <v/>
      </c>
    </row>
    <row r="738" spans="4:4" x14ac:dyDescent="0.35">
      <c r="D738" s="5" t="str">
        <f t="shared" si="11"/>
        <v/>
      </c>
    </row>
    <row r="739" spans="4:4" x14ac:dyDescent="0.35">
      <c r="D739" s="5" t="str">
        <f t="shared" si="11"/>
        <v/>
      </c>
    </row>
    <row r="740" spans="4:4" x14ac:dyDescent="0.35">
      <c r="D740" s="5" t="str">
        <f t="shared" si="11"/>
        <v/>
      </c>
    </row>
    <row r="741" spans="4:4" x14ac:dyDescent="0.35">
      <c r="D741" s="5" t="str">
        <f t="shared" si="11"/>
        <v/>
      </c>
    </row>
    <row r="742" spans="4:4" x14ac:dyDescent="0.35">
      <c r="D742" s="5" t="str">
        <f t="shared" si="11"/>
        <v/>
      </c>
    </row>
    <row r="743" spans="4:4" x14ac:dyDescent="0.35">
      <c r="D743" s="5" t="str">
        <f t="shared" si="11"/>
        <v/>
      </c>
    </row>
    <row r="744" spans="4:4" x14ac:dyDescent="0.35">
      <c r="D744" s="5" t="str">
        <f t="shared" si="11"/>
        <v/>
      </c>
    </row>
    <row r="745" spans="4:4" x14ac:dyDescent="0.35">
      <c r="D745" s="5" t="str">
        <f t="shared" si="11"/>
        <v/>
      </c>
    </row>
    <row r="746" spans="4:4" x14ac:dyDescent="0.35">
      <c r="D746" s="5" t="str">
        <f t="shared" si="11"/>
        <v/>
      </c>
    </row>
    <row r="747" spans="4:4" x14ac:dyDescent="0.35">
      <c r="D747" s="5" t="str">
        <f t="shared" si="11"/>
        <v/>
      </c>
    </row>
    <row r="748" spans="4:4" x14ac:dyDescent="0.35">
      <c r="D748" s="5" t="str">
        <f t="shared" si="11"/>
        <v/>
      </c>
    </row>
    <row r="749" spans="4:4" x14ac:dyDescent="0.35">
      <c r="D749" s="5" t="str">
        <f t="shared" si="11"/>
        <v/>
      </c>
    </row>
    <row r="750" spans="4:4" x14ac:dyDescent="0.35">
      <c r="D750" s="5" t="str">
        <f t="shared" si="11"/>
        <v/>
      </c>
    </row>
    <row r="751" spans="4:4" x14ac:dyDescent="0.35">
      <c r="D751" s="5" t="str">
        <f t="shared" si="11"/>
        <v/>
      </c>
    </row>
    <row r="752" spans="4:4" x14ac:dyDescent="0.35">
      <c r="D752" s="5" t="str">
        <f t="shared" si="11"/>
        <v/>
      </c>
    </row>
    <row r="753" spans="4:4" x14ac:dyDescent="0.35">
      <c r="D753" s="5" t="str">
        <f t="shared" si="11"/>
        <v/>
      </c>
    </row>
    <row r="754" spans="4:4" x14ac:dyDescent="0.35">
      <c r="D754" s="5" t="str">
        <f t="shared" si="11"/>
        <v/>
      </c>
    </row>
    <row r="755" spans="4:4" x14ac:dyDescent="0.35">
      <c r="D755" s="5" t="str">
        <f t="shared" si="11"/>
        <v/>
      </c>
    </row>
    <row r="756" spans="4:4" x14ac:dyDescent="0.35">
      <c r="D756" s="5" t="str">
        <f t="shared" si="11"/>
        <v/>
      </c>
    </row>
    <row r="757" spans="4:4" x14ac:dyDescent="0.35">
      <c r="D757" s="5" t="str">
        <f t="shared" si="11"/>
        <v/>
      </c>
    </row>
    <row r="758" spans="4:4" x14ac:dyDescent="0.35">
      <c r="D758" s="5" t="str">
        <f t="shared" si="11"/>
        <v/>
      </c>
    </row>
    <row r="759" spans="4:4" x14ac:dyDescent="0.35">
      <c r="D759" s="5" t="str">
        <f t="shared" si="11"/>
        <v/>
      </c>
    </row>
    <row r="760" spans="4:4" x14ac:dyDescent="0.35">
      <c r="D760" s="5" t="str">
        <f t="shared" si="11"/>
        <v/>
      </c>
    </row>
    <row r="761" spans="4:4" x14ac:dyDescent="0.35">
      <c r="D761" s="5" t="str">
        <f t="shared" si="11"/>
        <v/>
      </c>
    </row>
    <row r="762" spans="4:4" x14ac:dyDescent="0.35">
      <c r="D762" s="5" t="str">
        <f t="shared" si="11"/>
        <v/>
      </c>
    </row>
    <row r="763" spans="4:4" x14ac:dyDescent="0.35">
      <c r="D763" s="5" t="str">
        <f t="shared" si="11"/>
        <v/>
      </c>
    </row>
    <row r="764" spans="4:4" x14ac:dyDescent="0.35">
      <c r="D764" s="5" t="str">
        <f t="shared" si="11"/>
        <v/>
      </c>
    </row>
    <row r="765" spans="4:4" x14ac:dyDescent="0.35">
      <c r="D765" s="5" t="str">
        <f t="shared" si="11"/>
        <v/>
      </c>
    </row>
    <row r="766" spans="4:4" x14ac:dyDescent="0.35">
      <c r="D766" s="5" t="str">
        <f t="shared" si="11"/>
        <v/>
      </c>
    </row>
    <row r="767" spans="4:4" x14ac:dyDescent="0.35">
      <c r="D767" s="5" t="str">
        <f t="shared" si="11"/>
        <v/>
      </c>
    </row>
    <row r="768" spans="4:4" x14ac:dyDescent="0.35">
      <c r="D768" s="5" t="str">
        <f t="shared" si="11"/>
        <v/>
      </c>
    </row>
    <row r="769" spans="4:4" x14ac:dyDescent="0.35">
      <c r="D769" s="5" t="str">
        <f t="shared" si="11"/>
        <v/>
      </c>
    </row>
    <row r="770" spans="4:4" x14ac:dyDescent="0.35">
      <c r="D770" s="5" t="str">
        <f t="shared" ref="D770:D833" si="12">SUBSTITUTE(SUBSTITUTE(SUBSTITUTE(B770, " ", "%20"), "'", "%27"), "-", "%2D")</f>
        <v/>
      </c>
    </row>
    <row r="771" spans="4:4" x14ac:dyDescent="0.35">
      <c r="D771" s="5" t="str">
        <f t="shared" si="12"/>
        <v/>
      </c>
    </row>
    <row r="772" spans="4:4" x14ac:dyDescent="0.35">
      <c r="D772" s="5" t="str">
        <f t="shared" si="12"/>
        <v/>
      </c>
    </row>
    <row r="773" spans="4:4" x14ac:dyDescent="0.35">
      <c r="D773" s="5" t="str">
        <f t="shared" si="12"/>
        <v/>
      </c>
    </row>
    <row r="774" spans="4:4" x14ac:dyDescent="0.35">
      <c r="D774" s="5" t="str">
        <f t="shared" si="12"/>
        <v/>
      </c>
    </row>
    <row r="775" spans="4:4" x14ac:dyDescent="0.35">
      <c r="D775" s="5" t="str">
        <f t="shared" si="12"/>
        <v/>
      </c>
    </row>
    <row r="776" spans="4:4" x14ac:dyDescent="0.35">
      <c r="D776" s="5" t="str">
        <f t="shared" si="12"/>
        <v/>
      </c>
    </row>
    <row r="777" spans="4:4" x14ac:dyDescent="0.35">
      <c r="D777" s="5" t="str">
        <f t="shared" si="12"/>
        <v/>
      </c>
    </row>
    <row r="778" spans="4:4" x14ac:dyDescent="0.35">
      <c r="D778" s="5" t="str">
        <f t="shared" si="12"/>
        <v/>
      </c>
    </row>
    <row r="779" spans="4:4" x14ac:dyDescent="0.35">
      <c r="D779" s="5" t="str">
        <f t="shared" si="12"/>
        <v/>
      </c>
    </row>
    <row r="780" spans="4:4" x14ac:dyDescent="0.35">
      <c r="D780" s="5" t="str">
        <f t="shared" si="12"/>
        <v/>
      </c>
    </row>
    <row r="781" spans="4:4" x14ac:dyDescent="0.35">
      <c r="D781" s="5" t="str">
        <f t="shared" si="12"/>
        <v/>
      </c>
    </row>
    <row r="782" spans="4:4" x14ac:dyDescent="0.35">
      <c r="D782" s="5" t="str">
        <f t="shared" si="12"/>
        <v/>
      </c>
    </row>
    <row r="783" spans="4:4" x14ac:dyDescent="0.35">
      <c r="D783" s="5" t="str">
        <f t="shared" si="12"/>
        <v/>
      </c>
    </row>
    <row r="784" spans="4:4" x14ac:dyDescent="0.35">
      <c r="D784" s="5" t="str">
        <f t="shared" si="12"/>
        <v/>
      </c>
    </row>
    <row r="785" spans="4:4" x14ac:dyDescent="0.35">
      <c r="D785" s="5" t="str">
        <f t="shared" si="12"/>
        <v/>
      </c>
    </row>
    <row r="786" spans="4:4" x14ac:dyDescent="0.35">
      <c r="D786" s="5" t="str">
        <f t="shared" si="12"/>
        <v/>
      </c>
    </row>
    <row r="787" spans="4:4" x14ac:dyDescent="0.35">
      <c r="D787" s="5" t="str">
        <f t="shared" si="12"/>
        <v/>
      </c>
    </row>
    <row r="788" spans="4:4" x14ac:dyDescent="0.35">
      <c r="D788" s="5" t="str">
        <f t="shared" si="12"/>
        <v/>
      </c>
    </row>
    <row r="789" spans="4:4" x14ac:dyDescent="0.35">
      <c r="D789" s="5" t="str">
        <f t="shared" si="12"/>
        <v/>
      </c>
    </row>
    <row r="790" spans="4:4" x14ac:dyDescent="0.35">
      <c r="D790" s="5" t="str">
        <f t="shared" si="12"/>
        <v/>
      </c>
    </row>
    <row r="791" spans="4:4" x14ac:dyDescent="0.35">
      <c r="D791" s="5" t="str">
        <f t="shared" si="12"/>
        <v/>
      </c>
    </row>
    <row r="792" spans="4:4" x14ac:dyDescent="0.35">
      <c r="D792" s="5" t="str">
        <f t="shared" si="12"/>
        <v/>
      </c>
    </row>
    <row r="793" spans="4:4" x14ac:dyDescent="0.35">
      <c r="D793" s="5" t="str">
        <f t="shared" si="12"/>
        <v/>
      </c>
    </row>
    <row r="794" spans="4:4" x14ac:dyDescent="0.35">
      <c r="D794" s="5" t="str">
        <f t="shared" si="12"/>
        <v/>
      </c>
    </row>
    <row r="795" spans="4:4" x14ac:dyDescent="0.35">
      <c r="D795" s="5" t="str">
        <f t="shared" si="12"/>
        <v/>
      </c>
    </row>
    <row r="796" spans="4:4" x14ac:dyDescent="0.35">
      <c r="D796" s="5" t="str">
        <f t="shared" si="12"/>
        <v/>
      </c>
    </row>
    <row r="797" spans="4:4" x14ac:dyDescent="0.35">
      <c r="D797" s="5" t="str">
        <f t="shared" si="12"/>
        <v/>
      </c>
    </row>
    <row r="798" spans="4:4" x14ac:dyDescent="0.35">
      <c r="D798" s="5" t="str">
        <f t="shared" si="12"/>
        <v/>
      </c>
    </row>
    <row r="799" spans="4:4" x14ac:dyDescent="0.35">
      <c r="D799" s="5" t="str">
        <f t="shared" si="12"/>
        <v/>
      </c>
    </row>
    <row r="800" spans="4:4" x14ac:dyDescent="0.35">
      <c r="D800" s="5" t="str">
        <f t="shared" si="12"/>
        <v/>
      </c>
    </row>
    <row r="801" spans="4:4" x14ac:dyDescent="0.35">
      <c r="D801" s="5" t="str">
        <f t="shared" si="12"/>
        <v/>
      </c>
    </row>
    <row r="802" spans="4:4" x14ac:dyDescent="0.35">
      <c r="D802" s="5" t="str">
        <f t="shared" si="12"/>
        <v/>
      </c>
    </row>
    <row r="803" spans="4:4" x14ac:dyDescent="0.35">
      <c r="D803" s="5" t="str">
        <f t="shared" si="12"/>
        <v/>
      </c>
    </row>
    <row r="804" spans="4:4" x14ac:dyDescent="0.35">
      <c r="D804" s="5" t="str">
        <f t="shared" si="12"/>
        <v/>
      </c>
    </row>
    <row r="805" spans="4:4" x14ac:dyDescent="0.35">
      <c r="D805" s="5" t="str">
        <f t="shared" si="12"/>
        <v/>
      </c>
    </row>
    <row r="806" spans="4:4" x14ac:dyDescent="0.35">
      <c r="D806" s="5" t="str">
        <f t="shared" si="12"/>
        <v/>
      </c>
    </row>
    <row r="807" spans="4:4" x14ac:dyDescent="0.35">
      <c r="D807" s="5" t="str">
        <f t="shared" si="12"/>
        <v/>
      </c>
    </row>
    <row r="808" spans="4:4" x14ac:dyDescent="0.35">
      <c r="D808" s="5" t="str">
        <f t="shared" si="12"/>
        <v/>
      </c>
    </row>
    <row r="809" spans="4:4" x14ac:dyDescent="0.35">
      <c r="D809" s="5" t="str">
        <f t="shared" si="12"/>
        <v/>
      </c>
    </row>
    <row r="810" spans="4:4" x14ac:dyDescent="0.35">
      <c r="D810" s="5" t="str">
        <f t="shared" si="12"/>
        <v/>
      </c>
    </row>
    <row r="811" spans="4:4" x14ac:dyDescent="0.35">
      <c r="D811" s="5" t="str">
        <f t="shared" si="12"/>
        <v/>
      </c>
    </row>
    <row r="812" spans="4:4" x14ac:dyDescent="0.35">
      <c r="D812" s="5" t="str">
        <f t="shared" si="12"/>
        <v/>
      </c>
    </row>
    <row r="813" spans="4:4" x14ac:dyDescent="0.35">
      <c r="D813" s="5" t="str">
        <f t="shared" si="12"/>
        <v/>
      </c>
    </row>
    <row r="814" spans="4:4" x14ac:dyDescent="0.35">
      <c r="D814" s="5" t="str">
        <f t="shared" si="12"/>
        <v/>
      </c>
    </row>
    <row r="815" spans="4:4" x14ac:dyDescent="0.35">
      <c r="D815" s="5" t="str">
        <f t="shared" si="12"/>
        <v/>
      </c>
    </row>
    <row r="816" spans="4:4" x14ac:dyDescent="0.35">
      <c r="D816" s="5" t="str">
        <f t="shared" si="12"/>
        <v/>
      </c>
    </row>
    <row r="817" spans="4:4" x14ac:dyDescent="0.35">
      <c r="D817" s="5" t="str">
        <f t="shared" si="12"/>
        <v/>
      </c>
    </row>
    <row r="818" spans="4:4" x14ac:dyDescent="0.35">
      <c r="D818" s="5" t="str">
        <f t="shared" si="12"/>
        <v/>
      </c>
    </row>
    <row r="819" spans="4:4" x14ac:dyDescent="0.35">
      <c r="D819" s="5" t="str">
        <f t="shared" si="12"/>
        <v/>
      </c>
    </row>
    <row r="820" spans="4:4" x14ac:dyDescent="0.35">
      <c r="D820" s="5" t="str">
        <f t="shared" si="12"/>
        <v/>
      </c>
    </row>
    <row r="821" spans="4:4" x14ac:dyDescent="0.35">
      <c r="D821" s="5" t="str">
        <f t="shared" si="12"/>
        <v/>
      </c>
    </row>
    <row r="822" spans="4:4" x14ac:dyDescent="0.35">
      <c r="D822" s="5" t="str">
        <f t="shared" si="12"/>
        <v/>
      </c>
    </row>
    <row r="823" spans="4:4" x14ac:dyDescent="0.35">
      <c r="D823" s="5" t="str">
        <f t="shared" si="12"/>
        <v/>
      </c>
    </row>
    <row r="824" spans="4:4" x14ac:dyDescent="0.35">
      <c r="D824" s="5" t="str">
        <f t="shared" si="12"/>
        <v/>
      </c>
    </row>
    <row r="825" spans="4:4" x14ac:dyDescent="0.35">
      <c r="D825" s="5" t="str">
        <f t="shared" si="12"/>
        <v/>
      </c>
    </row>
    <row r="826" spans="4:4" x14ac:dyDescent="0.35">
      <c r="D826" s="5" t="str">
        <f t="shared" si="12"/>
        <v/>
      </c>
    </row>
    <row r="827" spans="4:4" x14ac:dyDescent="0.35">
      <c r="D827" s="5" t="str">
        <f t="shared" si="12"/>
        <v/>
      </c>
    </row>
    <row r="828" spans="4:4" x14ac:dyDescent="0.35">
      <c r="D828" s="5" t="str">
        <f t="shared" si="12"/>
        <v/>
      </c>
    </row>
    <row r="829" spans="4:4" x14ac:dyDescent="0.35">
      <c r="D829" s="5" t="str">
        <f t="shared" si="12"/>
        <v/>
      </c>
    </row>
    <row r="830" spans="4:4" x14ac:dyDescent="0.35">
      <c r="D830" s="5" t="str">
        <f t="shared" si="12"/>
        <v/>
      </c>
    </row>
    <row r="831" spans="4:4" x14ac:dyDescent="0.35">
      <c r="D831" s="5" t="str">
        <f t="shared" si="12"/>
        <v/>
      </c>
    </row>
    <row r="832" spans="4:4" x14ac:dyDescent="0.35">
      <c r="D832" s="5" t="str">
        <f t="shared" si="12"/>
        <v/>
      </c>
    </row>
    <row r="833" spans="4:4" x14ac:dyDescent="0.35">
      <c r="D833" s="5" t="str">
        <f t="shared" si="12"/>
        <v/>
      </c>
    </row>
    <row r="834" spans="4:4" x14ac:dyDescent="0.35">
      <c r="D834" s="5" t="str">
        <f t="shared" ref="D834:D897" si="13">SUBSTITUTE(SUBSTITUTE(SUBSTITUTE(B834, " ", "%20"), "'", "%27"), "-", "%2D")</f>
        <v/>
      </c>
    </row>
    <row r="835" spans="4:4" x14ac:dyDescent="0.35">
      <c r="D835" s="5" t="str">
        <f t="shared" si="13"/>
        <v/>
      </c>
    </row>
    <row r="836" spans="4:4" x14ac:dyDescent="0.35">
      <c r="D836" s="5" t="str">
        <f t="shared" si="13"/>
        <v/>
      </c>
    </row>
    <row r="837" spans="4:4" x14ac:dyDescent="0.35">
      <c r="D837" s="5" t="str">
        <f t="shared" si="13"/>
        <v/>
      </c>
    </row>
    <row r="838" spans="4:4" x14ac:dyDescent="0.35">
      <c r="D838" s="5" t="str">
        <f t="shared" si="13"/>
        <v/>
      </c>
    </row>
    <row r="839" spans="4:4" x14ac:dyDescent="0.35">
      <c r="D839" s="5" t="str">
        <f t="shared" si="13"/>
        <v/>
      </c>
    </row>
    <row r="840" spans="4:4" x14ac:dyDescent="0.35">
      <c r="D840" s="5" t="str">
        <f t="shared" si="13"/>
        <v/>
      </c>
    </row>
    <row r="841" spans="4:4" x14ac:dyDescent="0.35">
      <c r="D841" s="5" t="str">
        <f t="shared" si="13"/>
        <v/>
      </c>
    </row>
    <row r="842" spans="4:4" x14ac:dyDescent="0.35">
      <c r="D842" s="5" t="str">
        <f t="shared" si="13"/>
        <v/>
      </c>
    </row>
    <row r="843" spans="4:4" x14ac:dyDescent="0.35">
      <c r="D843" s="5" t="str">
        <f t="shared" si="13"/>
        <v/>
      </c>
    </row>
    <row r="844" spans="4:4" x14ac:dyDescent="0.35">
      <c r="D844" s="5" t="str">
        <f t="shared" si="13"/>
        <v/>
      </c>
    </row>
    <row r="845" spans="4:4" x14ac:dyDescent="0.35">
      <c r="D845" s="5" t="str">
        <f t="shared" si="13"/>
        <v/>
      </c>
    </row>
    <row r="846" spans="4:4" x14ac:dyDescent="0.35">
      <c r="D846" s="5" t="str">
        <f t="shared" si="13"/>
        <v/>
      </c>
    </row>
    <row r="847" spans="4:4" x14ac:dyDescent="0.35">
      <c r="D847" s="5" t="str">
        <f t="shared" si="13"/>
        <v/>
      </c>
    </row>
    <row r="848" spans="4:4" x14ac:dyDescent="0.35">
      <c r="D848" s="5" t="str">
        <f t="shared" si="13"/>
        <v/>
      </c>
    </row>
    <row r="849" spans="4:4" x14ac:dyDescent="0.35">
      <c r="D849" s="5" t="str">
        <f t="shared" si="13"/>
        <v/>
      </c>
    </row>
    <row r="850" spans="4:4" x14ac:dyDescent="0.35">
      <c r="D850" s="5" t="str">
        <f t="shared" si="13"/>
        <v/>
      </c>
    </row>
    <row r="851" spans="4:4" x14ac:dyDescent="0.35">
      <c r="D851" s="5" t="str">
        <f t="shared" si="13"/>
        <v/>
      </c>
    </row>
    <row r="852" spans="4:4" x14ac:dyDescent="0.35">
      <c r="D852" s="5" t="str">
        <f t="shared" si="13"/>
        <v/>
      </c>
    </row>
    <row r="853" spans="4:4" x14ac:dyDescent="0.35">
      <c r="D853" s="5" t="str">
        <f t="shared" si="13"/>
        <v/>
      </c>
    </row>
    <row r="854" spans="4:4" x14ac:dyDescent="0.35">
      <c r="D854" s="5" t="str">
        <f t="shared" si="13"/>
        <v/>
      </c>
    </row>
    <row r="855" spans="4:4" x14ac:dyDescent="0.35">
      <c r="D855" s="5" t="str">
        <f t="shared" si="13"/>
        <v/>
      </c>
    </row>
    <row r="856" spans="4:4" x14ac:dyDescent="0.35">
      <c r="D856" s="5" t="str">
        <f t="shared" si="13"/>
        <v/>
      </c>
    </row>
    <row r="857" spans="4:4" x14ac:dyDescent="0.35">
      <c r="D857" s="5" t="str">
        <f t="shared" si="13"/>
        <v/>
      </c>
    </row>
    <row r="858" spans="4:4" x14ac:dyDescent="0.35">
      <c r="D858" s="5" t="str">
        <f t="shared" si="13"/>
        <v/>
      </c>
    </row>
    <row r="859" spans="4:4" x14ac:dyDescent="0.35">
      <c r="D859" s="5" t="str">
        <f t="shared" si="13"/>
        <v/>
      </c>
    </row>
    <row r="860" spans="4:4" x14ac:dyDescent="0.35">
      <c r="D860" s="5" t="str">
        <f t="shared" si="13"/>
        <v/>
      </c>
    </row>
    <row r="861" spans="4:4" x14ac:dyDescent="0.35">
      <c r="D861" s="5" t="str">
        <f t="shared" si="13"/>
        <v/>
      </c>
    </row>
    <row r="862" spans="4:4" x14ac:dyDescent="0.35">
      <c r="D862" s="5" t="str">
        <f t="shared" si="13"/>
        <v/>
      </c>
    </row>
    <row r="863" spans="4:4" x14ac:dyDescent="0.35">
      <c r="D863" s="5" t="str">
        <f t="shared" si="13"/>
        <v/>
      </c>
    </row>
    <row r="864" spans="4:4" x14ac:dyDescent="0.35">
      <c r="D864" s="5" t="str">
        <f t="shared" si="13"/>
        <v/>
      </c>
    </row>
    <row r="865" spans="4:4" x14ac:dyDescent="0.35">
      <c r="D865" s="5" t="str">
        <f t="shared" si="13"/>
        <v/>
      </c>
    </row>
    <row r="866" spans="4:4" x14ac:dyDescent="0.35">
      <c r="D866" s="5" t="str">
        <f t="shared" si="13"/>
        <v/>
      </c>
    </row>
    <row r="867" spans="4:4" x14ac:dyDescent="0.35">
      <c r="D867" s="5" t="str">
        <f t="shared" si="13"/>
        <v/>
      </c>
    </row>
    <row r="868" spans="4:4" x14ac:dyDescent="0.35">
      <c r="D868" s="5" t="str">
        <f t="shared" si="13"/>
        <v/>
      </c>
    </row>
    <row r="869" spans="4:4" x14ac:dyDescent="0.35">
      <c r="D869" s="5" t="str">
        <f t="shared" si="13"/>
        <v/>
      </c>
    </row>
    <row r="870" spans="4:4" x14ac:dyDescent="0.35">
      <c r="D870" s="5" t="str">
        <f t="shared" si="13"/>
        <v/>
      </c>
    </row>
    <row r="871" spans="4:4" x14ac:dyDescent="0.35">
      <c r="D871" s="5" t="str">
        <f t="shared" si="13"/>
        <v/>
      </c>
    </row>
    <row r="872" spans="4:4" x14ac:dyDescent="0.35">
      <c r="D872" s="5" t="str">
        <f t="shared" si="13"/>
        <v/>
      </c>
    </row>
    <row r="873" spans="4:4" x14ac:dyDescent="0.35">
      <c r="D873" s="5" t="str">
        <f t="shared" si="13"/>
        <v/>
      </c>
    </row>
    <row r="874" spans="4:4" x14ac:dyDescent="0.35">
      <c r="D874" s="5" t="str">
        <f t="shared" si="13"/>
        <v/>
      </c>
    </row>
    <row r="875" spans="4:4" x14ac:dyDescent="0.35">
      <c r="D875" s="5" t="str">
        <f t="shared" si="13"/>
        <v/>
      </c>
    </row>
    <row r="876" spans="4:4" x14ac:dyDescent="0.35">
      <c r="D876" s="5" t="str">
        <f t="shared" si="13"/>
        <v/>
      </c>
    </row>
    <row r="877" spans="4:4" x14ac:dyDescent="0.35">
      <c r="D877" s="5" t="str">
        <f t="shared" si="13"/>
        <v/>
      </c>
    </row>
    <row r="878" spans="4:4" x14ac:dyDescent="0.35">
      <c r="D878" s="5" t="str">
        <f t="shared" si="13"/>
        <v/>
      </c>
    </row>
    <row r="879" spans="4:4" x14ac:dyDescent="0.35">
      <c r="D879" s="5" t="str">
        <f t="shared" si="13"/>
        <v/>
      </c>
    </row>
    <row r="880" spans="4:4" x14ac:dyDescent="0.35">
      <c r="D880" s="5" t="str">
        <f t="shared" si="13"/>
        <v/>
      </c>
    </row>
    <row r="881" spans="4:4" x14ac:dyDescent="0.35">
      <c r="D881" s="5" t="str">
        <f t="shared" si="13"/>
        <v/>
      </c>
    </row>
    <row r="882" spans="4:4" x14ac:dyDescent="0.35">
      <c r="D882" s="5" t="str">
        <f t="shared" si="13"/>
        <v/>
      </c>
    </row>
    <row r="883" spans="4:4" x14ac:dyDescent="0.35">
      <c r="D883" s="5" t="str">
        <f t="shared" si="13"/>
        <v/>
      </c>
    </row>
    <row r="884" spans="4:4" x14ac:dyDescent="0.35">
      <c r="D884" s="5" t="str">
        <f t="shared" si="13"/>
        <v/>
      </c>
    </row>
    <row r="885" spans="4:4" x14ac:dyDescent="0.35">
      <c r="D885" s="5" t="str">
        <f t="shared" si="13"/>
        <v/>
      </c>
    </row>
    <row r="886" spans="4:4" x14ac:dyDescent="0.35">
      <c r="D886" s="5" t="str">
        <f t="shared" si="13"/>
        <v/>
      </c>
    </row>
    <row r="887" spans="4:4" x14ac:dyDescent="0.35">
      <c r="D887" s="5" t="str">
        <f t="shared" si="13"/>
        <v/>
      </c>
    </row>
    <row r="888" spans="4:4" x14ac:dyDescent="0.35">
      <c r="D888" s="5" t="str">
        <f t="shared" si="13"/>
        <v/>
      </c>
    </row>
    <row r="889" spans="4:4" x14ac:dyDescent="0.35">
      <c r="D889" s="5" t="str">
        <f t="shared" si="13"/>
        <v/>
      </c>
    </row>
    <row r="890" spans="4:4" x14ac:dyDescent="0.35">
      <c r="D890" s="5" t="str">
        <f t="shared" si="13"/>
        <v/>
      </c>
    </row>
    <row r="891" spans="4:4" x14ac:dyDescent="0.35">
      <c r="D891" s="5" t="str">
        <f t="shared" si="13"/>
        <v/>
      </c>
    </row>
    <row r="892" spans="4:4" x14ac:dyDescent="0.35">
      <c r="D892" s="5" t="str">
        <f t="shared" si="13"/>
        <v/>
      </c>
    </row>
    <row r="893" spans="4:4" x14ac:dyDescent="0.35">
      <c r="D893" s="5" t="str">
        <f t="shared" si="13"/>
        <v/>
      </c>
    </row>
    <row r="894" spans="4:4" x14ac:dyDescent="0.35">
      <c r="D894" s="5" t="str">
        <f t="shared" si="13"/>
        <v/>
      </c>
    </row>
    <row r="895" spans="4:4" x14ac:dyDescent="0.35">
      <c r="D895" s="5" t="str">
        <f t="shared" si="13"/>
        <v/>
      </c>
    </row>
    <row r="896" spans="4:4" x14ac:dyDescent="0.35">
      <c r="D896" s="5" t="str">
        <f t="shared" si="13"/>
        <v/>
      </c>
    </row>
    <row r="897" spans="4:4" x14ac:dyDescent="0.35">
      <c r="D897" s="5" t="str">
        <f t="shared" si="13"/>
        <v/>
      </c>
    </row>
    <row r="898" spans="4:4" x14ac:dyDescent="0.35">
      <c r="D898" s="5" t="str">
        <f t="shared" ref="D898:D961" si="14">SUBSTITUTE(SUBSTITUTE(SUBSTITUTE(B898, " ", "%20"), "'", "%27"), "-", "%2D")</f>
        <v/>
      </c>
    </row>
    <row r="899" spans="4:4" x14ac:dyDescent="0.35">
      <c r="D899" s="5" t="str">
        <f t="shared" si="14"/>
        <v/>
      </c>
    </row>
    <row r="900" spans="4:4" x14ac:dyDescent="0.35">
      <c r="D900" s="5" t="str">
        <f t="shared" si="14"/>
        <v/>
      </c>
    </row>
    <row r="901" spans="4:4" x14ac:dyDescent="0.35">
      <c r="D901" s="5" t="str">
        <f t="shared" si="14"/>
        <v/>
      </c>
    </row>
    <row r="902" spans="4:4" x14ac:dyDescent="0.35">
      <c r="D902" s="5" t="str">
        <f t="shared" si="14"/>
        <v/>
      </c>
    </row>
    <row r="903" spans="4:4" x14ac:dyDescent="0.35">
      <c r="D903" s="5" t="str">
        <f t="shared" si="14"/>
        <v/>
      </c>
    </row>
    <row r="904" spans="4:4" x14ac:dyDescent="0.35">
      <c r="D904" s="5" t="str">
        <f t="shared" si="14"/>
        <v/>
      </c>
    </row>
    <row r="905" spans="4:4" x14ac:dyDescent="0.35">
      <c r="D905" s="5" t="str">
        <f t="shared" si="14"/>
        <v/>
      </c>
    </row>
    <row r="906" spans="4:4" x14ac:dyDescent="0.35">
      <c r="D906" s="5" t="str">
        <f t="shared" si="14"/>
        <v/>
      </c>
    </row>
    <row r="907" spans="4:4" x14ac:dyDescent="0.35">
      <c r="D907" s="5" t="str">
        <f t="shared" si="14"/>
        <v/>
      </c>
    </row>
    <row r="908" spans="4:4" x14ac:dyDescent="0.35">
      <c r="D908" s="5" t="str">
        <f t="shared" si="14"/>
        <v/>
      </c>
    </row>
    <row r="909" spans="4:4" x14ac:dyDescent="0.35">
      <c r="D909" s="5" t="str">
        <f t="shared" si="14"/>
        <v/>
      </c>
    </row>
    <row r="910" spans="4:4" x14ac:dyDescent="0.35">
      <c r="D910" s="5" t="str">
        <f t="shared" si="14"/>
        <v/>
      </c>
    </row>
    <row r="911" spans="4:4" x14ac:dyDescent="0.35">
      <c r="D911" s="5" t="str">
        <f t="shared" si="14"/>
        <v/>
      </c>
    </row>
    <row r="912" spans="4:4" x14ac:dyDescent="0.35">
      <c r="D912" s="5" t="str">
        <f t="shared" si="14"/>
        <v/>
      </c>
    </row>
    <row r="913" spans="4:4" x14ac:dyDescent="0.35">
      <c r="D913" s="5" t="str">
        <f t="shared" si="14"/>
        <v/>
      </c>
    </row>
    <row r="914" spans="4:4" x14ac:dyDescent="0.35">
      <c r="D914" s="5" t="str">
        <f t="shared" si="14"/>
        <v/>
      </c>
    </row>
    <row r="915" spans="4:4" x14ac:dyDescent="0.35">
      <c r="D915" s="5" t="str">
        <f t="shared" si="14"/>
        <v/>
      </c>
    </row>
    <row r="916" spans="4:4" x14ac:dyDescent="0.35">
      <c r="D916" s="5" t="str">
        <f t="shared" si="14"/>
        <v/>
      </c>
    </row>
    <row r="917" spans="4:4" x14ac:dyDescent="0.35">
      <c r="D917" s="5" t="str">
        <f t="shared" si="14"/>
        <v/>
      </c>
    </row>
    <row r="918" spans="4:4" x14ac:dyDescent="0.35">
      <c r="D918" s="5" t="str">
        <f t="shared" si="14"/>
        <v/>
      </c>
    </row>
    <row r="919" spans="4:4" x14ac:dyDescent="0.35">
      <c r="D919" s="5" t="str">
        <f t="shared" si="14"/>
        <v/>
      </c>
    </row>
    <row r="920" spans="4:4" x14ac:dyDescent="0.35">
      <c r="D920" s="5" t="str">
        <f t="shared" si="14"/>
        <v/>
      </c>
    </row>
    <row r="921" spans="4:4" x14ac:dyDescent="0.35">
      <c r="D921" s="5" t="str">
        <f t="shared" si="14"/>
        <v/>
      </c>
    </row>
    <row r="922" spans="4:4" x14ac:dyDescent="0.35">
      <c r="D922" s="5" t="str">
        <f t="shared" si="14"/>
        <v/>
      </c>
    </row>
    <row r="923" spans="4:4" x14ac:dyDescent="0.35">
      <c r="D923" s="5" t="str">
        <f t="shared" si="14"/>
        <v/>
      </c>
    </row>
    <row r="924" spans="4:4" x14ac:dyDescent="0.35">
      <c r="D924" s="5" t="str">
        <f t="shared" si="14"/>
        <v/>
      </c>
    </row>
    <row r="925" spans="4:4" x14ac:dyDescent="0.35">
      <c r="D925" s="5" t="str">
        <f t="shared" si="14"/>
        <v/>
      </c>
    </row>
    <row r="926" spans="4:4" x14ac:dyDescent="0.35">
      <c r="D926" s="5" t="str">
        <f t="shared" si="14"/>
        <v/>
      </c>
    </row>
    <row r="927" spans="4:4" x14ac:dyDescent="0.35">
      <c r="D927" s="5" t="str">
        <f t="shared" si="14"/>
        <v/>
      </c>
    </row>
    <row r="928" spans="4:4" x14ac:dyDescent="0.35">
      <c r="D928" s="5" t="str">
        <f t="shared" si="14"/>
        <v/>
      </c>
    </row>
    <row r="929" spans="4:4" x14ac:dyDescent="0.35">
      <c r="D929" s="5" t="str">
        <f t="shared" si="14"/>
        <v/>
      </c>
    </row>
    <row r="930" spans="4:4" x14ac:dyDescent="0.35">
      <c r="D930" s="5" t="str">
        <f t="shared" si="14"/>
        <v/>
      </c>
    </row>
    <row r="931" spans="4:4" x14ac:dyDescent="0.35">
      <c r="D931" s="5" t="str">
        <f t="shared" si="14"/>
        <v/>
      </c>
    </row>
    <row r="932" spans="4:4" x14ac:dyDescent="0.35">
      <c r="D932" s="5" t="str">
        <f t="shared" si="14"/>
        <v/>
      </c>
    </row>
    <row r="933" spans="4:4" x14ac:dyDescent="0.35">
      <c r="D933" s="5" t="str">
        <f t="shared" si="14"/>
        <v/>
      </c>
    </row>
    <row r="934" spans="4:4" x14ac:dyDescent="0.35">
      <c r="D934" s="5" t="str">
        <f t="shared" si="14"/>
        <v/>
      </c>
    </row>
    <row r="935" spans="4:4" x14ac:dyDescent="0.35">
      <c r="D935" s="5" t="str">
        <f t="shared" si="14"/>
        <v/>
      </c>
    </row>
    <row r="936" spans="4:4" x14ac:dyDescent="0.35">
      <c r="D936" s="5" t="str">
        <f t="shared" si="14"/>
        <v/>
      </c>
    </row>
    <row r="937" spans="4:4" x14ac:dyDescent="0.35">
      <c r="D937" s="5" t="str">
        <f t="shared" si="14"/>
        <v/>
      </c>
    </row>
    <row r="938" spans="4:4" x14ac:dyDescent="0.35">
      <c r="D938" s="5" t="str">
        <f t="shared" si="14"/>
        <v/>
      </c>
    </row>
    <row r="939" spans="4:4" x14ac:dyDescent="0.35">
      <c r="D939" s="5" t="str">
        <f t="shared" si="14"/>
        <v/>
      </c>
    </row>
    <row r="940" spans="4:4" x14ac:dyDescent="0.35">
      <c r="D940" s="5" t="str">
        <f t="shared" si="14"/>
        <v/>
      </c>
    </row>
    <row r="941" spans="4:4" x14ac:dyDescent="0.35">
      <c r="D941" s="5" t="str">
        <f t="shared" si="14"/>
        <v/>
      </c>
    </row>
    <row r="942" spans="4:4" x14ac:dyDescent="0.35">
      <c r="D942" s="5" t="str">
        <f t="shared" si="14"/>
        <v/>
      </c>
    </row>
    <row r="943" spans="4:4" x14ac:dyDescent="0.35">
      <c r="D943" s="5" t="str">
        <f t="shared" si="14"/>
        <v/>
      </c>
    </row>
    <row r="944" spans="4:4" x14ac:dyDescent="0.35">
      <c r="D944" s="5" t="str">
        <f t="shared" si="14"/>
        <v/>
      </c>
    </row>
    <row r="945" spans="4:4" x14ac:dyDescent="0.35">
      <c r="D945" s="5" t="str">
        <f t="shared" si="14"/>
        <v/>
      </c>
    </row>
    <row r="946" spans="4:4" x14ac:dyDescent="0.35">
      <c r="D946" s="5" t="str">
        <f t="shared" si="14"/>
        <v/>
      </c>
    </row>
    <row r="947" spans="4:4" x14ac:dyDescent="0.35">
      <c r="D947" s="5" t="str">
        <f t="shared" si="14"/>
        <v/>
      </c>
    </row>
    <row r="948" spans="4:4" x14ac:dyDescent="0.35">
      <c r="D948" s="5" t="str">
        <f t="shared" si="14"/>
        <v/>
      </c>
    </row>
    <row r="949" spans="4:4" x14ac:dyDescent="0.35">
      <c r="D949" s="5" t="str">
        <f t="shared" si="14"/>
        <v/>
      </c>
    </row>
    <row r="950" spans="4:4" x14ac:dyDescent="0.35">
      <c r="D950" s="5" t="str">
        <f t="shared" si="14"/>
        <v/>
      </c>
    </row>
    <row r="951" spans="4:4" x14ac:dyDescent="0.35">
      <c r="D951" s="5" t="str">
        <f t="shared" si="14"/>
        <v/>
      </c>
    </row>
    <row r="952" spans="4:4" x14ac:dyDescent="0.35">
      <c r="D952" s="5" t="str">
        <f t="shared" si="14"/>
        <v/>
      </c>
    </row>
    <row r="953" spans="4:4" x14ac:dyDescent="0.35">
      <c r="D953" s="5" t="str">
        <f t="shared" si="14"/>
        <v/>
      </c>
    </row>
    <row r="954" spans="4:4" x14ac:dyDescent="0.35">
      <c r="D954" s="5" t="str">
        <f t="shared" si="14"/>
        <v/>
      </c>
    </row>
    <row r="955" spans="4:4" x14ac:dyDescent="0.35">
      <c r="D955" s="5" t="str">
        <f t="shared" si="14"/>
        <v/>
      </c>
    </row>
    <row r="956" spans="4:4" x14ac:dyDescent="0.35">
      <c r="D956" s="5" t="str">
        <f t="shared" si="14"/>
        <v/>
      </c>
    </row>
    <row r="957" spans="4:4" x14ac:dyDescent="0.35">
      <c r="D957" s="5" t="str">
        <f t="shared" si="14"/>
        <v/>
      </c>
    </row>
    <row r="958" spans="4:4" x14ac:dyDescent="0.35">
      <c r="D958" s="5" t="str">
        <f t="shared" si="14"/>
        <v/>
      </c>
    </row>
    <row r="959" spans="4:4" x14ac:dyDescent="0.35">
      <c r="D959" s="5" t="str">
        <f t="shared" si="14"/>
        <v/>
      </c>
    </row>
    <row r="960" spans="4:4" x14ac:dyDescent="0.35">
      <c r="D960" s="5" t="str">
        <f t="shared" si="14"/>
        <v/>
      </c>
    </row>
    <row r="961" spans="4:4" x14ac:dyDescent="0.35">
      <c r="D961" s="5" t="str">
        <f t="shared" si="14"/>
        <v/>
      </c>
    </row>
    <row r="962" spans="4:4" x14ac:dyDescent="0.35">
      <c r="D962" s="5" t="str">
        <f t="shared" ref="D962:D1025" si="15">SUBSTITUTE(SUBSTITUTE(SUBSTITUTE(B962, " ", "%20"), "'", "%27"), "-", "%2D")</f>
        <v/>
      </c>
    </row>
    <row r="963" spans="4:4" x14ac:dyDescent="0.35">
      <c r="D963" s="5" t="str">
        <f t="shared" si="15"/>
        <v/>
      </c>
    </row>
    <row r="964" spans="4:4" x14ac:dyDescent="0.35">
      <c r="D964" s="5" t="str">
        <f t="shared" si="15"/>
        <v/>
      </c>
    </row>
    <row r="965" spans="4:4" x14ac:dyDescent="0.35">
      <c r="D965" s="5" t="str">
        <f t="shared" si="15"/>
        <v/>
      </c>
    </row>
    <row r="966" spans="4:4" x14ac:dyDescent="0.35">
      <c r="D966" s="5" t="str">
        <f t="shared" si="15"/>
        <v/>
      </c>
    </row>
    <row r="967" spans="4:4" x14ac:dyDescent="0.35">
      <c r="D967" s="5" t="str">
        <f t="shared" si="15"/>
        <v/>
      </c>
    </row>
    <row r="968" spans="4:4" x14ac:dyDescent="0.35">
      <c r="D968" s="5" t="str">
        <f t="shared" si="15"/>
        <v/>
      </c>
    </row>
    <row r="969" spans="4:4" x14ac:dyDescent="0.35">
      <c r="D969" s="5" t="str">
        <f t="shared" si="15"/>
        <v/>
      </c>
    </row>
    <row r="970" spans="4:4" x14ac:dyDescent="0.35">
      <c r="D970" s="5" t="str">
        <f t="shared" si="15"/>
        <v/>
      </c>
    </row>
    <row r="971" spans="4:4" x14ac:dyDescent="0.35">
      <c r="D971" s="5" t="str">
        <f t="shared" si="15"/>
        <v/>
      </c>
    </row>
    <row r="972" spans="4:4" x14ac:dyDescent="0.35">
      <c r="D972" s="5" t="str">
        <f t="shared" si="15"/>
        <v/>
      </c>
    </row>
    <row r="973" spans="4:4" x14ac:dyDescent="0.35">
      <c r="D973" s="5" t="str">
        <f t="shared" si="15"/>
        <v/>
      </c>
    </row>
    <row r="974" spans="4:4" x14ac:dyDescent="0.35">
      <c r="D974" s="5" t="str">
        <f t="shared" si="15"/>
        <v/>
      </c>
    </row>
    <row r="975" spans="4:4" x14ac:dyDescent="0.35">
      <c r="D975" s="5" t="str">
        <f t="shared" si="15"/>
        <v/>
      </c>
    </row>
    <row r="976" spans="4:4" x14ac:dyDescent="0.35">
      <c r="D976" s="5" t="str">
        <f t="shared" si="15"/>
        <v/>
      </c>
    </row>
    <row r="977" spans="4:4" x14ac:dyDescent="0.35">
      <c r="D977" s="5" t="str">
        <f t="shared" si="15"/>
        <v/>
      </c>
    </row>
    <row r="978" spans="4:4" x14ac:dyDescent="0.35">
      <c r="D978" s="5" t="str">
        <f t="shared" si="15"/>
        <v/>
      </c>
    </row>
    <row r="979" spans="4:4" x14ac:dyDescent="0.35">
      <c r="D979" s="5" t="str">
        <f t="shared" si="15"/>
        <v/>
      </c>
    </row>
    <row r="980" spans="4:4" x14ac:dyDescent="0.35">
      <c r="D980" s="5" t="str">
        <f t="shared" si="15"/>
        <v/>
      </c>
    </row>
    <row r="981" spans="4:4" x14ac:dyDescent="0.35">
      <c r="D981" s="5" t="str">
        <f t="shared" si="15"/>
        <v/>
      </c>
    </row>
    <row r="982" spans="4:4" x14ac:dyDescent="0.35">
      <c r="D982" s="5" t="str">
        <f t="shared" si="15"/>
        <v/>
      </c>
    </row>
    <row r="983" spans="4:4" x14ac:dyDescent="0.35">
      <c r="D983" s="5" t="str">
        <f t="shared" si="15"/>
        <v/>
      </c>
    </row>
    <row r="984" spans="4:4" x14ac:dyDescent="0.35">
      <c r="D984" s="5" t="str">
        <f t="shared" si="15"/>
        <v/>
      </c>
    </row>
    <row r="985" spans="4:4" x14ac:dyDescent="0.35">
      <c r="D985" s="5" t="str">
        <f t="shared" si="15"/>
        <v/>
      </c>
    </row>
    <row r="986" spans="4:4" x14ac:dyDescent="0.35">
      <c r="D986" s="5" t="str">
        <f t="shared" si="15"/>
        <v/>
      </c>
    </row>
    <row r="987" spans="4:4" x14ac:dyDescent="0.35">
      <c r="D987" s="5" t="str">
        <f t="shared" si="15"/>
        <v/>
      </c>
    </row>
    <row r="988" spans="4:4" x14ac:dyDescent="0.35">
      <c r="D988" s="5" t="str">
        <f t="shared" si="15"/>
        <v/>
      </c>
    </row>
    <row r="989" spans="4:4" x14ac:dyDescent="0.35">
      <c r="D989" s="5" t="str">
        <f t="shared" si="15"/>
        <v/>
      </c>
    </row>
    <row r="990" spans="4:4" x14ac:dyDescent="0.35">
      <c r="D990" s="5" t="str">
        <f t="shared" si="15"/>
        <v/>
      </c>
    </row>
    <row r="991" spans="4:4" x14ac:dyDescent="0.35">
      <c r="D991" s="5" t="str">
        <f t="shared" si="15"/>
        <v/>
      </c>
    </row>
    <row r="992" spans="4:4" x14ac:dyDescent="0.35">
      <c r="D992" s="5" t="str">
        <f t="shared" si="15"/>
        <v/>
      </c>
    </row>
    <row r="993" spans="4:4" x14ac:dyDescent="0.35">
      <c r="D993" s="5" t="str">
        <f t="shared" si="15"/>
        <v/>
      </c>
    </row>
    <row r="994" spans="4:4" x14ac:dyDescent="0.35">
      <c r="D994" s="5" t="str">
        <f t="shared" si="15"/>
        <v/>
      </c>
    </row>
    <row r="995" spans="4:4" x14ac:dyDescent="0.35">
      <c r="D995" s="5" t="str">
        <f t="shared" si="15"/>
        <v/>
      </c>
    </row>
    <row r="996" spans="4:4" x14ac:dyDescent="0.35">
      <c r="D996" s="5" t="str">
        <f t="shared" si="15"/>
        <v/>
      </c>
    </row>
    <row r="997" spans="4:4" x14ac:dyDescent="0.35">
      <c r="D997" s="5" t="str">
        <f t="shared" si="15"/>
        <v/>
      </c>
    </row>
    <row r="998" spans="4:4" x14ac:dyDescent="0.35">
      <c r="D998" s="5" t="str">
        <f t="shared" si="15"/>
        <v/>
      </c>
    </row>
    <row r="999" spans="4:4" x14ac:dyDescent="0.35">
      <c r="D999" s="5" t="str">
        <f t="shared" si="15"/>
        <v/>
      </c>
    </row>
    <row r="1000" spans="4:4" x14ac:dyDescent="0.35">
      <c r="D1000" s="5" t="str">
        <f t="shared" si="15"/>
        <v/>
      </c>
    </row>
    <row r="1001" spans="4:4" x14ac:dyDescent="0.35">
      <c r="D1001" s="5" t="str">
        <f t="shared" si="15"/>
        <v/>
      </c>
    </row>
    <row r="1002" spans="4:4" x14ac:dyDescent="0.35">
      <c r="D1002" s="5" t="str">
        <f t="shared" si="15"/>
        <v/>
      </c>
    </row>
    <row r="1003" spans="4:4" x14ac:dyDescent="0.35">
      <c r="D1003" s="5" t="str">
        <f t="shared" si="15"/>
        <v/>
      </c>
    </row>
    <row r="1004" spans="4:4" x14ac:dyDescent="0.35">
      <c r="D1004" s="5" t="str">
        <f t="shared" si="15"/>
        <v/>
      </c>
    </row>
    <row r="1005" spans="4:4" x14ac:dyDescent="0.35">
      <c r="D1005" s="5" t="str">
        <f t="shared" si="15"/>
        <v/>
      </c>
    </row>
    <row r="1006" spans="4:4" x14ac:dyDescent="0.35">
      <c r="D1006" s="5" t="str">
        <f t="shared" si="15"/>
        <v/>
      </c>
    </row>
    <row r="1007" spans="4:4" x14ac:dyDescent="0.35">
      <c r="D1007" s="5" t="str">
        <f t="shared" si="15"/>
        <v/>
      </c>
    </row>
    <row r="1008" spans="4:4" x14ac:dyDescent="0.35">
      <c r="D1008" s="5" t="str">
        <f t="shared" si="15"/>
        <v/>
      </c>
    </row>
    <row r="1009" spans="4:4" x14ac:dyDescent="0.35">
      <c r="D1009" s="5" t="str">
        <f t="shared" si="15"/>
        <v/>
      </c>
    </row>
    <row r="1010" spans="4:4" x14ac:dyDescent="0.35">
      <c r="D1010" s="5" t="str">
        <f t="shared" si="15"/>
        <v/>
      </c>
    </row>
    <row r="1011" spans="4:4" x14ac:dyDescent="0.35">
      <c r="D1011" s="5" t="str">
        <f t="shared" si="15"/>
        <v/>
      </c>
    </row>
    <row r="1012" spans="4:4" x14ac:dyDescent="0.35">
      <c r="D1012" s="5" t="str">
        <f t="shared" si="15"/>
        <v/>
      </c>
    </row>
    <row r="1013" spans="4:4" x14ac:dyDescent="0.35">
      <c r="D1013" s="5" t="str">
        <f t="shared" si="15"/>
        <v/>
      </c>
    </row>
    <row r="1014" spans="4:4" x14ac:dyDescent="0.35">
      <c r="D1014" s="5" t="str">
        <f t="shared" si="15"/>
        <v/>
      </c>
    </row>
    <row r="1015" spans="4:4" x14ac:dyDescent="0.35">
      <c r="D1015" s="5" t="str">
        <f t="shared" si="15"/>
        <v/>
      </c>
    </row>
    <row r="1016" spans="4:4" x14ac:dyDescent="0.35">
      <c r="D1016" s="5" t="str">
        <f t="shared" si="15"/>
        <v/>
      </c>
    </row>
    <row r="1017" spans="4:4" x14ac:dyDescent="0.35">
      <c r="D1017" s="5" t="str">
        <f t="shared" si="15"/>
        <v/>
      </c>
    </row>
    <row r="1018" spans="4:4" x14ac:dyDescent="0.35">
      <c r="D1018" s="5" t="str">
        <f t="shared" si="15"/>
        <v/>
      </c>
    </row>
    <row r="1019" spans="4:4" x14ac:dyDescent="0.35">
      <c r="D1019" s="5" t="str">
        <f t="shared" si="15"/>
        <v/>
      </c>
    </row>
    <row r="1020" spans="4:4" x14ac:dyDescent="0.35">
      <c r="D1020" s="5" t="str">
        <f t="shared" si="15"/>
        <v/>
      </c>
    </row>
    <row r="1021" spans="4:4" x14ac:dyDescent="0.35">
      <c r="D1021" s="5" t="str">
        <f t="shared" si="15"/>
        <v/>
      </c>
    </row>
    <row r="1022" spans="4:4" x14ac:dyDescent="0.35">
      <c r="D1022" s="5" t="str">
        <f t="shared" si="15"/>
        <v/>
      </c>
    </row>
    <row r="1023" spans="4:4" x14ac:dyDescent="0.35">
      <c r="D1023" s="5" t="str">
        <f t="shared" si="15"/>
        <v/>
      </c>
    </row>
    <row r="1024" spans="4:4" x14ac:dyDescent="0.35">
      <c r="D1024" s="5" t="str">
        <f t="shared" si="15"/>
        <v/>
      </c>
    </row>
    <row r="1025" spans="4:4" x14ac:dyDescent="0.35">
      <c r="D1025" s="5" t="str">
        <f t="shared" si="15"/>
        <v/>
      </c>
    </row>
    <row r="1026" spans="4:4" x14ac:dyDescent="0.35">
      <c r="D1026" s="5" t="str">
        <f t="shared" ref="D1026:D1089" si="16">SUBSTITUTE(SUBSTITUTE(SUBSTITUTE(B1026, " ", "%20"), "'", "%27"), "-", "%2D")</f>
        <v/>
      </c>
    </row>
    <row r="1027" spans="4:4" x14ac:dyDescent="0.35">
      <c r="D1027" s="5" t="str">
        <f t="shared" si="16"/>
        <v/>
      </c>
    </row>
    <row r="1028" spans="4:4" x14ac:dyDescent="0.35">
      <c r="D1028" s="5" t="str">
        <f t="shared" si="16"/>
        <v/>
      </c>
    </row>
    <row r="1029" spans="4:4" x14ac:dyDescent="0.35">
      <c r="D1029" s="5" t="str">
        <f t="shared" si="16"/>
        <v/>
      </c>
    </row>
    <row r="1030" spans="4:4" x14ac:dyDescent="0.35">
      <c r="D1030" s="5" t="str">
        <f t="shared" si="16"/>
        <v/>
      </c>
    </row>
    <row r="1031" spans="4:4" x14ac:dyDescent="0.35">
      <c r="D1031" s="5" t="str">
        <f t="shared" si="16"/>
        <v/>
      </c>
    </row>
    <row r="1032" spans="4:4" x14ac:dyDescent="0.35">
      <c r="D1032" s="5" t="str">
        <f t="shared" si="16"/>
        <v/>
      </c>
    </row>
    <row r="1033" spans="4:4" x14ac:dyDescent="0.35">
      <c r="D1033" s="5" t="str">
        <f t="shared" si="16"/>
        <v/>
      </c>
    </row>
    <row r="1034" spans="4:4" x14ac:dyDescent="0.35">
      <c r="D1034" s="5" t="str">
        <f t="shared" si="16"/>
        <v/>
      </c>
    </row>
    <row r="1035" spans="4:4" x14ac:dyDescent="0.35">
      <c r="D1035" s="5" t="str">
        <f t="shared" si="16"/>
        <v/>
      </c>
    </row>
    <row r="1036" spans="4:4" x14ac:dyDescent="0.35">
      <c r="D1036" s="5" t="str">
        <f t="shared" si="16"/>
        <v/>
      </c>
    </row>
    <row r="1037" spans="4:4" x14ac:dyDescent="0.35">
      <c r="D1037" s="5" t="str">
        <f t="shared" si="16"/>
        <v/>
      </c>
    </row>
    <row r="1038" spans="4:4" x14ac:dyDescent="0.35">
      <c r="D1038" s="5" t="str">
        <f t="shared" si="16"/>
        <v/>
      </c>
    </row>
    <row r="1039" spans="4:4" x14ac:dyDescent="0.35">
      <c r="D1039" s="5" t="str">
        <f t="shared" si="16"/>
        <v/>
      </c>
    </row>
    <row r="1040" spans="4:4" x14ac:dyDescent="0.35">
      <c r="D1040" s="5" t="str">
        <f t="shared" si="16"/>
        <v/>
      </c>
    </row>
    <row r="1041" spans="4:4" x14ac:dyDescent="0.35">
      <c r="D1041" s="5" t="str">
        <f t="shared" si="16"/>
        <v/>
      </c>
    </row>
    <row r="1042" spans="4:4" x14ac:dyDescent="0.35">
      <c r="D1042" s="5" t="str">
        <f t="shared" si="16"/>
        <v/>
      </c>
    </row>
    <row r="1043" spans="4:4" x14ac:dyDescent="0.35">
      <c r="D1043" s="5" t="str">
        <f t="shared" si="16"/>
        <v/>
      </c>
    </row>
    <row r="1044" spans="4:4" x14ac:dyDescent="0.35">
      <c r="D1044" s="5" t="str">
        <f t="shared" si="16"/>
        <v/>
      </c>
    </row>
    <row r="1045" spans="4:4" x14ac:dyDescent="0.35">
      <c r="D1045" s="5" t="str">
        <f t="shared" si="16"/>
        <v/>
      </c>
    </row>
    <row r="1046" spans="4:4" x14ac:dyDescent="0.35">
      <c r="D1046" s="5" t="str">
        <f t="shared" si="16"/>
        <v/>
      </c>
    </row>
    <row r="1047" spans="4:4" x14ac:dyDescent="0.35">
      <c r="D1047" s="5" t="str">
        <f t="shared" si="16"/>
        <v/>
      </c>
    </row>
    <row r="1048" spans="4:4" x14ac:dyDescent="0.35">
      <c r="D1048" s="5" t="str">
        <f t="shared" si="16"/>
        <v/>
      </c>
    </row>
    <row r="1049" spans="4:4" x14ac:dyDescent="0.35">
      <c r="D1049" s="5" t="str">
        <f t="shared" si="16"/>
        <v/>
      </c>
    </row>
    <row r="1050" spans="4:4" x14ac:dyDescent="0.35">
      <c r="D1050" s="5" t="str">
        <f t="shared" si="16"/>
        <v/>
      </c>
    </row>
    <row r="1051" spans="4:4" x14ac:dyDescent="0.35">
      <c r="D1051" s="5" t="str">
        <f t="shared" si="16"/>
        <v/>
      </c>
    </row>
    <row r="1052" spans="4:4" x14ac:dyDescent="0.35">
      <c r="D1052" s="5" t="str">
        <f t="shared" si="16"/>
        <v/>
      </c>
    </row>
    <row r="1053" spans="4:4" x14ac:dyDescent="0.35">
      <c r="D1053" s="5" t="str">
        <f t="shared" si="16"/>
        <v/>
      </c>
    </row>
    <row r="1054" spans="4:4" x14ac:dyDescent="0.35">
      <c r="D1054" s="5" t="str">
        <f t="shared" si="16"/>
        <v/>
      </c>
    </row>
    <row r="1055" spans="4:4" x14ac:dyDescent="0.35">
      <c r="D1055" s="5" t="str">
        <f t="shared" si="16"/>
        <v/>
      </c>
    </row>
    <row r="1056" spans="4:4" x14ac:dyDescent="0.35">
      <c r="D1056" s="5" t="str">
        <f t="shared" si="16"/>
        <v/>
      </c>
    </row>
    <row r="1057" spans="4:4" x14ac:dyDescent="0.35">
      <c r="D1057" s="5" t="str">
        <f t="shared" si="16"/>
        <v/>
      </c>
    </row>
    <row r="1058" spans="4:4" x14ac:dyDescent="0.35">
      <c r="D1058" s="5" t="str">
        <f t="shared" si="16"/>
        <v/>
      </c>
    </row>
    <row r="1059" spans="4:4" x14ac:dyDescent="0.35">
      <c r="D1059" s="5" t="str">
        <f t="shared" si="16"/>
        <v/>
      </c>
    </row>
    <row r="1060" spans="4:4" x14ac:dyDescent="0.35">
      <c r="D1060" s="5" t="str">
        <f t="shared" si="16"/>
        <v/>
      </c>
    </row>
    <row r="1061" spans="4:4" x14ac:dyDescent="0.35">
      <c r="D1061" s="5" t="str">
        <f t="shared" si="16"/>
        <v/>
      </c>
    </row>
    <row r="1062" spans="4:4" x14ac:dyDescent="0.35">
      <c r="D1062" s="5" t="str">
        <f t="shared" si="16"/>
        <v/>
      </c>
    </row>
    <row r="1063" spans="4:4" x14ac:dyDescent="0.35">
      <c r="D1063" s="5" t="str">
        <f t="shared" si="16"/>
        <v/>
      </c>
    </row>
    <row r="1064" spans="4:4" x14ac:dyDescent="0.35">
      <c r="D1064" s="5" t="str">
        <f t="shared" si="16"/>
        <v/>
      </c>
    </row>
    <row r="1065" spans="4:4" x14ac:dyDescent="0.35">
      <c r="D1065" s="5" t="str">
        <f t="shared" si="16"/>
        <v/>
      </c>
    </row>
    <row r="1066" spans="4:4" x14ac:dyDescent="0.35">
      <c r="D1066" s="5" t="str">
        <f t="shared" si="16"/>
        <v/>
      </c>
    </row>
    <row r="1067" spans="4:4" x14ac:dyDescent="0.35">
      <c r="D1067" s="5" t="str">
        <f t="shared" si="16"/>
        <v/>
      </c>
    </row>
    <row r="1068" spans="4:4" x14ac:dyDescent="0.35">
      <c r="D1068" s="5" t="str">
        <f t="shared" si="16"/>
        <v/>
      </c>
    </row>
    <row r="1069" spans="4:4" x14ac:dyDescent="0.35">
      <c r="D1069" s="5" t="str">
        <f t="shared" si="16"/>
        <v/>
      </c>
    </row>
    <row r="1070" spans="4:4" x14ac:dyDescent="0.35">
      <c r="D1070" s="5" t="str">
        <f t="shared" si="16"/>
        <v/>
      </c>
    </row>
    <row r="1071" spans="4:4" x14ac:dyDescent="0.35">
      <c r="D1071" s="5" t="str">
        <f t="shared" si="16"/>
        <v/>
      </c>
    </row>
    <row r="1072" spans="4:4" x14ac:dyDescent="0.35">
      <c r="D1072" s="5" t="str">
        <f t="shared" si="16"/>
        <v/>
      </c>
    </row>
    <row r="1073" spans="4:4" x14ac:dyDescent="0.35">
      <c r="D1073" s="5" t="str">
        <f t="shared" si="16"/>
        <v/>
      </c>
    </row>
    <row r="1074" spans="4:4" x14ac:dyDescent="0.35">
      <c r="D1074" s="5" t="str">
        <f t="shared" si="16"/>
        <v/>
      </c>
    </row>
    <row r="1075" spans="4:4" x14ac:dyDescent="0.35">
      <c r="D1075" s="5" t="str">
        <f t="shared" si="16"/>
        <v/>
      </c>
    </row>
    <row r="1076" spans="4:4" x14ac:dyDescent="0.35">
      <c r="D1076" s="5" t="str">
        <f t="shared" si="16"/>
        <v/>
      </c>
    </row>
    <row r="1077" spans="4:4" x14ac:dyDescent="0.35">
      <c r="D1077" s="5" t="str">
        <f t="shared" si="16"/>
        <v/>
      </c>
    </row>
    <row r="1078" spans="4:4" x14ac:dyDescent="0.35">
      <c r="D1078" s="5" t="str">
        <f t="shared" si="16"/>
        <v/>
      </c>
    </row>
    <row r="1079" spans="4:4" x14ac:dyDescent="0.35">
      <c r="D1079" s="5" t="str">
        <f t="shared" si="16"/>
        <v/>
      </c>
    </row>
    <row r="1080" spans="4:4" x14ac:dyDescent="0.35">
      <c r="D1080" s="5" t="str">
        <f t="shared" si="16"/>
        <v/>
      </c>
    </row>
    <row r="1081" spans="4:4" x14ac:dyDescent="0.35">
      <c r="D1081" s="5" t="str">
        <f t="shared" si="16"/>
        <v/>
      </c>
    </row>
    <row r="1082" spans="4:4" x14ac:dyDescent="0.35">
      <c r="D1082" s="5" t="str">
        <f t="shared" si="16"/>
        <v/>
      </c>
    </row>
    <row r="1083" spans="4:4" x14ac:dyDescent="0.35">
      <c r="D1083" s="5" t="str">
        <f t="shared" si="16"/>
        <v/>
      </c>
    </row>
    <row r="1084" spans="4:4" x14ac:dyDescent="0.35">
      <c r="D1084" s="5" t="str">
        <f t="shared" si="16"/>
        <v/>
      </c>
    </row>
    <row r="1085" spans="4:4" x14ac:dyDescent="0.35">
      <c r="D1085" s="5" t="str">
        <f t="shared" si="16"/>
        <v/>
      </c>
    </row>
    <row r="1086" spans="4:4" x14ac:dyDescent="0.35">
      <c r="D1086" s="5" t="str">
        <f t="shared" si="16"/>
        <v/>
      </c>
    </row>
    <row r="1087" spans="4:4" x14ac:dyDescent="0.35">
      <c r="D1087" s="5" t="str">
        <f t="shared" si="16"/>
        <v/>
      </c>
    </row>
    <row r="1088" spans="4:4" x14ac:dyDescent="0.35">
      <c r="D1088" s="5" t="str">
        <f t="shared" si="16"/>
        <v/>
      </c>
    </row>
    <row r="1089" spans="4:4" x14ac:dyDescent="0.35">
      <c r="D1089" s="5" t="str">
        <f t="shared" si="16"/>
        <v/>
      </c>
    </row>
    <row r="1090" spans="4:4" x14ac:dyDescent="0.35">
      <c r="D1090" s="5" t="str">
        <f t="shared" ref="D1090:D1153" si="17">SUBSTITUTE(SUBSTITUTE(SUBSTITUTE(B1090, " ", "%20"), "'", "%27"), "-", "%2D")</f>
        <v/>
      </c>
    </row>
    <row r="1091" spans="4:4" x14ac:dyDescent="0.35">
      <c r="D1091" s="5" t="str">
        <f t="shared" si="17"/>
        <v/>
      </c>
    </row>
    <row r="1092" spans="4:4" x14ac:dyDescent="0.35">
      <c r="D1092" s="5" t="str">
        <f t="shared" si="17"/>
        <v/>
      </c>
    </row>
    <row r="1093" spans="4:4" x14ac:dyDescent="0.35">
      <c r="D1093" s="5" t="str">
        <f t="shared" si="17"/>
        <v/>
      </c>
    </row>
    <row r="1094" spans="4:4" x14ac:dyDescent="0.35">
      <c r="D1094" s="5" t="str">
        <f t="shared" si="17"/>
        <v/>
      </c>
    </row>
    <row r="1095" spans="4:4" x14ac:dyDescent="0.35">
      <c r="D1095" s="5" t="str">
        <f t="shared" si="17"/>
        <v/>
      </c>
    </row>
    <row r="1096" spans="4:4" x14ac:dyDescent="0.35">
      <c r="D1096" s="5" t="str">
        <f t="shared" si="17"/>
        <v/>
      </c>
    </row>
    <row r="1097" spans="4:4" x14ac:dyDescent="0.35">
      <c r="D1097" s="5" t="str">
        <f t="shared" si="17"/>
        <v/>
      </c>
    </row>
    <row r="1098" spans="4:4" x14ac:dyDescent="0.35">
      <c r="D1098" s="5" t="str">
        <f t="shared" si="17"/>
        <v/>
      </c>
    </row>
    <row r="1099" spans="4:4" x14ac:dyDescent="0.35">
      <c r="D1099" s="5" t="str">
        <f t="shared" si="17"/>
        <v/>
      </c>
    </row>
    <row r="1100" spans="4:4" x14ac:dyDescent="0.35">
      <c r="D1100" s="5" t="str">
        <f t="shared" si="17"/>
        <v/>
      </c>
    </row>
    <row r="1101" spans="4:4" x14ac:dyDescent="0.35">
      <c r="D1101" s="5" t="str">
        <f t="shared" si="17"/>
        <v/>
      </c>
    </row>
    <row r="1102" spans="4:4" x14ac:dyDescent="0.35">
      <c r="D1102" s="5" t="str">
        <f t="shared" si="17"/>
        <v/>
      </c>
    </row>
    <row r="1103" spans="4:4" x14ac:dyDescent="0.35">
      <c r="D1103" s="5" t="str">
        <f t="shared" si="17"/>
        <v/>
      </c>
    </row>
    <row r="1104" spans="4:4" x14ac:dyDescent="0.35">
      <c r="D1104" s="5" t="str">
        <f t="shared" si="17"/>
        <v/>
      </c>
    </row>
    <row r="1105" spans="4:4" x14ac:dyDescent="0.35">
      <c r="D1105" s="5" t="str">
        <f t="shared" si="17"/>
        <v/>
      </c>
    </row>
    <row r="1106" spans="4:4" x14ac:dyDescent="0.35">
      <c r="D1106" s="5" t="str">
        <f t="shared" si="17"/>
        <v/>
      </c>
    </row>
    <row r="1107" spans="4:4" x14ac:dyDescent="0.35">
      <c r="D1107" s="5" t="str">
        <f t="shared" si="17"/>
        <v/>
      </c>
    </row>
    <row r="1108" spans="4:4" x14ac:dyDescent="0.35">
      <c r="D1108" s="5" t="str">
        <f t="shared" si="17"/>
        <v/>
      </c>
    </row>
    <row r="1109" spans="4:4" x14ac:dyDescent="0.35">
      <c r="D1109" s="5" t="str">
        <f t="shared" si="17"/>
        <v/>
      </c>
    </row>
    <row r="1110" spans="4:4" x14ac:dyDescent="0.35">
      <c r="D1110" s="5" t="str">
        <f t="shared" si="17"/>
        <v/>
      </c>
    </row>
    <row r="1111" spans="4:4" x14ac:dyDescent="0.35">
      <c r="D1111" s="5" t="str">
        <f t="shared" si="17"/>
        <v/>
      </c>
    </row>
    <row r="1112" spans="4:4" x14ac:dyDescent="0.35">
      <c r="D1112" s="5" t="str">
        <f t="shared" si="17"/>
        <v/>
      </c>
    </row>
    <row r="1113" spans="4:4" x14ac:dyDescent="0.35">
      <c r="D1113" s="5" t="str">
        <f t="shared" si="17"/>
        <v/>
      </c>
    </row>
    <row r="1114" spans="4:4" x14ac:dyDescent="0.35">
      <c r="D1114" s="5" t="str">
        <f t="shared" si="17"/>
        <v/>
      </c>
    </row>
    <row r="1115" spans="4:4" x14ac:dyDescent="0.35">
      <c r="D1115" s="5" t="str">
        <f t="shared" si="17"/>
        <v/>
      </c>
    </row>
    <row r="1116" spans="4:4" x14ac:dyDescent="0.35">
      <c r="D1116" s="5" t="str">
        <f t="shared" si="17"/>
        <v/>
      </c>
    </row>
    <row r="1117" spans="4:4" x14ac:dyDescent="0.35">
      <c r="D1117" s="5" t="str">
        <f t="shared" si="17"/>
        <v/>
      </c>
    </row>
    <row r="1118" spans="4:4" x14ac:dyDescent="0.35">
      <c r="D1118" s="5" t="str">
        <f t="shared" si="17"/>
        <v/>
      </c>
    </row>
    <row r="1119" spans="4:4" x14ac:dyDescent="0.35">
      <c r="D1119" s="5" t="str">
        <f t="shared" si="17"/>
        <v/>
      </c>
    </row>
    <row r="1120" spans="4:4" x14ac:dyDescent="0.35">
      <c r="D1120" s="5" t="str">
        <f t="shared" si="17"/>
        <v/>
      </c>
    </row>
    <row r="1121" spans="4:4" x14ac:dyDescent="0.35">
      <c r="D1121" s="5" t="str">
        <f t="shared" si="17"/>
        <v/>
      </c>
    </row>
    <row r="1122" spans="4:4" x14ac:dyDescent="0.35">
      <c r="D1122" s="5" t="str">
        <f t="shared" si="17"/>
        <v/>
      </c>
    </row>
    <row r="1123" spans="4:4" x14ac:dyDescent="0.35">
      <c r="D1123" s="5" t="str">
        <f t="shared" si="17"/>
        <v/>
      </c>
    </row>
    <row r="1124" spans="4:4" x14ac:dyDescent="0.35">
      <c r="D1124" s="5" t="str">
        <f t="shared" si="17"/>
        <v/>
      </c>
    </row>
    <row r="1125" spans="4:4" x14ac:dyDescent="0.35">
      <c r="D1125" s="5" t="str">
        <f t="shared" si="17"/>
        <v/>
      </c>
    </row>
    <row r="1126" spans="4:4" x14ac:dyDescent="0.35">
      <c r="D1126" s="5" t="str">
        <f t="shared" si="17"/>
        <v/>
      </c>
    </row>
    <row r="1127" spans="4:4" x14ac:dyDescent="0.35">
      <c r="D1127" s="5" t="str">
        <f t="shared" si="17"/>
        <v/>
      </c>
    </row>
    <row r="1128" spans="4:4" x14ac:dyDescent="0.35">
      <c r="D1128" s="5" t="str">
        <f t="shared" si="17"/>
        <v/>
      </c>
    </row>
    <row r="1129" spans="4:4" x14ac:dyDescent="0.35">
      <c r="D1129" s="5" t="str">
        <f t="shared" si="17"/>
        <v/>
      </c>
    </row>
    <row r="1130" spans="4:4" x14ac:dyDescent="0.35">
      <c r="D1130" s="5" t="str">
        <f t="shared" si="17"/>
        <v/>
      </c>
    </row>
    <row r="1131" spans="4:4" x14ac:dyDescent="0.35">
      <c r="D1131" s="5" t="str">
        <f t="shared" si="17"/>
        <v/>
      </c>
    </row>
    <row r="1132" spans="4:4" x14ac:dyDescent="0.35">
      <c r="D1132" s="5" t="str">
        <f t="shared" si="17"/>
        <v/>
      </c>
    </row>
    <row r="1133" spans="4:4" x14ac:dyDescent="0.35">
      <c r="D1133" s="5" t="str">
        <f t="shared" si="17"/>
        <v/>
      </c>
    </row>
    <row r="1134" spans="4:4" x14ac:dyDescent="0.35">
      <c r="D1134" s="5" t="str">
        <f t="shared" si="17"/>
        <v/>
      </c>
    </row>
    <row r="1135" spans="4:4" x14ac:dyDescent="0.35">
      <c r="D1135" s="5" t="str">
        <f t="shared" si="17"/>
        <v/>
      </c>
    </row>
    <row r="1136" spans="4:4" x14ac:dyDescent="0.35">
      <c r="D1136" s="5" t="str">
        <f t="shared" si="17"/>
        <v/>
      </c>
    </row>
    <row r="1137" spans="4:4" x14ac:dyDescent="0.35">
      <c r="D1137" s="5" t="str">
        <f t="shared" si="17"/>
        <v/>
      </c>
    </row>
    <row r="1138" spans="4:4" x14ac:dyDescent="0.35">
      <c r="D1138" s="5" t="str">
        <f t="shared" si="17"/>
        <v/>
      </c>
    </row>
    <row r="1139" spans="4:4" x14ac:dyDescent="0.35">
      <c r="D1139" s="5" t="str">
        <f t="shared" si="17"/>
        <v/>
      </c>
    </row>
    <row r="1140" spans="4:4" x14ac:dyDescent="0.35">
      <c r="D1140" s="5" t="str">
        <f t="shared" si="17"/>
        <v/>
      </c>
    </row>
    <row r="1141" spans="4:4" x14ac:dyDescent="0.35">
      <c r="D1141" s="5" t="str">
        <f t="shared" si="17"/>
        <v/>
      </c>
    </row>
    <row r="1142" spans="4:4" x14ac:dyDescent="0.35">
      <c r="D1142" s="5" t="str">
        <f t="shared" si="17"/>
        <v/>
      </c>
    </row>
    <row r="1143" spans="4:4" x14ac:dyDescent="0.35">
      <c r="D1143" s="5" t="str">
        <f t="shared" si="17"/>
        <v/>
      </c>
    </row>
    <row r="1144" spans="4:4" x14ac:dyDescent="0.35">
      <c r="D1144" s="5" t="str">
        <f t="shared" si="17"/>
        <v/>
      </c>
    </row>
    <row r="1145" spans="4:4" x14ac:dyDescent="0.35">
      <c r="D1145" s="5" t="str">
        <f t="shared" si="17"/>
        <v/>
      </c>
    </row>
    <row r="1146" spans="4:4" x14ac:dyDescent="0.35">
      <c r="D1146" s="5" t="str">
        <f t="shared" si="17"/>
        <v/>
      </c>
    </row>
    <row r="1147" spans="4:4" x14ac:dyDescent="0.35">
      <c r="D1147" s="5" t="str">
        <f t="shared" si="17"/>
        <v/>
      </c>
    </row>
    <row r="1148" spans="4:4" x14ac:dyDescent="0.35">
      <c r="D1148" s="5" t="str">
        <f t="shared" si="17"/>
        <v/>
      </c>
    </row>
    <row r="1149" spans="4:4" x14ac:dyDescent="0.35">
      <c r="D1149" s="5" t="str">
        <f t="shared" si="17"/>
        <v/>
      </c>
    </row>
    <row r="1150" spans="4:4" x14ac:dyDescent="0.35">
      <c r="D1150" s="5" t="str">
        <f t="shared" si="17"/>
        <v/>
      </c>
    </row>
    <row r="1151" spans="4:4" x14ac:dyDescent="0.35">
      <c r="D1151" s="5" t="str">
        <f t="shared" si="17"/>
        <v/>
      </c>
    </row>
    <row r="1152" spans="4:4" x14ac:dyDescent="0.35">
      <c r="D1152" s="5" t="str">
        <f t="shared" si="17"/>
        <v/>
      </c>
    </row>
    <row r="1153" spans="4:4" x14ac:dyDescent="0.35">
      <c r="D1153" s="5" t="str">
        <f t="shared" si="17"/>
        <v/>
      </c>
    </row>
    <row r="1154" spans="4:4" x14ac:dyDescent="0.35">
      <c r="D1154" s="5" t="str">
        <f t="shared" ref="D1154:D1217" si="18">SUBSTITUTE(SUBSTITUTE(SUBSTITUTE(B1154, " ", "%20"), "'", "%27"), "-", "%2D")</f>
        <v/>
      </c>
    </row>
    <row r="1155" spans="4:4" x14ac:dyDescent="0.35">
      <c r="D1155" s="5" t="str">
        <f t="shared" si="18"/>
        <v/>
      </c>
    </row>
    <row r="1156" spans="4:4" x14ac:dyDescent="0.35">
      <c r="D1156" s="5" t="str">
        <f t="shared" si="18"/>
        <v/>
      </c>
    </row>
    <row r="1157" spans="4:4" x14ac:dyDescent="0.35">
      <c r="D1157" s="5" t="str">
        <f t="shared" si="18"/>
        <v/>
      </c>
    </row>
    <row r="1158" spans="4:4" x14ac:dyDescent="0.35">
      <c r="D1158" s="5" t="str">
        <f t="shared" si="18"/>
        <v/>
      </c>
    </row>
    <row r="1159" spans="4:4" x14ac:dyDescent="0.35">
      <c r="D1159" s="5" t="str">
        <f t="shared" si="18"/>
        <v/>
      </c>
    </row>
    <row r="1160" spans="4:4" x14ac:dyDescent="0.35">
      <c r="D1160" s="5" t="str">
        <f t="shared" si="18"/>
        <v/>
      </c>
    </row>
    <row r="1161" spans="4:4" x14ac:dyDescent="0.35">
      <c r="D1161" s="5" t="str">
        <f t="shared" si="18"/>
        <v/>
      </c>
    </row>
    <row r="1162" spans="4:4" x14ac:dyDescent="0.35">
      <c r="D1162" s="5" t="str">
        <f t="shared" si="18"/>
        <v/>
      </c>
    </row>
    <row r="1163" spans="4:4" x14ac:dyDescent="0.35">
      <c r="D1163" s="5" t="str">
        <f t="shared" si="18"/>
        <v/>
      </c>
    </row>
    <row r="1164" spans="4:4" x14ac:dyDescent="0.35">
      <c r="D1164" s="5" t="str">
        <f t="shared" si="18"/>
        <v/>
      </c>
    </row>
    <row r="1165" spans="4:4" x14ac:dyDescent="0.35">
      <c r="D1165" s="5" t="str">
        <f t="shared" si="18"/>
        <v/>
      </c>
    </row>
    <row r="1166" spans="4:4" x14ac:dyDescent="0.35">
      <c r="D1166" s="5" t="str">
        <f t="shared" si="18"/>
        <v/>
      </c>
    </row>
    <row r="1167" spans="4:4" x14ac:dyDescent="0.35">
      <c r="D1167" s="5" t="str">
        <f t="shared" si="18"/>
        <v/>
      </c>
    </row>
    <row r="1168" spans="4:4" x14ac:dyDescent="0.35">
      <c r="D1168" s="5" t="str">
        <f t="shared" si="18"/>
        <v/>
      </c>
    </row>
    <row r="1169" spans="4:4" x14ac:dyDescent="0.35">
      <c r="D1169" s="5" t="str">
        <f t="shared" si="18"/>
        <v/>
      </c>
    </row>
    <row r="1170" spans="4:4" x14ac:dyDescent="0.35">
      <c r="D1170" s="5" t="str">
        <f t="shared" si="18"/>
        <v/>
      </c>
    </row>
    <row r="1171" spans="4:4" x14ac:dyDescent="0.35">
      <c r="D1171" s="5" t="str">
        <f t="shared" si="18"/>
        <v/>
      </c>
    </row>
    <row r="1172" spans="4:4" x14ac:dyDescent="0.35">
      <c r="D1172" s="5" t="str">
        <f t="shared" si="18"/>
        <v/>
      </c>
    </row>
    <row r="1173" spans="4:4" x14ac:dyDescent="0.35">
      <c r="D1173" s="5" t="str">
        <f t="shared" si="18"/>
        <v/>
      </c>
    </row>
    <row r="1174" spans="4:4" x14ac:dyDescent="0.35">
      <c r="D1174" s="5" t="str">
        <f t="shared" si="18"/>
        <v/>
      </c>
    </row>
    <row r="1175" spans="4:4" x14ac:dyDescent="0.35">
      <c r="D1175" s="5" t="str">
        <f t="shared" si="18"/>
        <v/>
      </c>
    </row>
    <row r="1176" spans="4:4" x14ac:dyDescent="0.35">
      <c r="D1176" s="5" t="str">
        <f t="shared" si="18"/>
        <v/>
      </c>
    </row>
    <row r="1177" spans="4:4" x14ac:dyDescent="0.35">
      <c r="D1177" s="5" t="str">
        <f t="shared" si="18"/>
        <v/>
      </c>
    </row>
    <row r="1178" spans="4:4" x14ac:dyDescent="0.35">
      <c r="D1178" s="5" t="str">
        <f t="shared" si="18"/>
        <v/>
      </c>
    </row>
    <row r="1179" spans="4:4" x14ac:dyDescent="0.35">
      <c r="D1179" s="5" t="str">
        <f t="shared" si="18"/>
        <v/>
      </c>
    </row>
    <row r="1180" spans="4:4" x14ac:dyDescent="0.35">
      <c r="D1180" s="5" t="str">
        <f t="shared" si="18"/>
        <v/>
      </c>
    </row>
    <row r="1181" spans="4:4" x14ac:dyDescent="0.35">
      <c r="D1181" s="5" t="str">
        <f t="shared" si="18"/>
        <v/>
      </c>
    </row>
    <row r="1182" spans="4:4" x14ac:dyDescent="0.35">
      <c r="D1182" s="5" t="str">
        <f t="shared" si="18"/>
        <v/>
      </c>
    </row>
    <row r="1183" spans="4:4" x14ac:dyDescent="0.35">
      <c r="D1183" s="5" t="str">
        <f t="shared" si="18"/>
        <v/>
      </c>
    </row>
    <row r="1184" spans="4:4" x14ac:dyDescent="0.35">
      <c r="D1184" s="5" t="str">
        <f t="shared" si="18"/>
        <v/>
      </c>
    </row>
    <row r="1185" spans="4:4" x14ac:dyDescent="0.35">
      <c r="D1185" s="5" t="str">
        <f t="shared" si="18"/>
        <v/>
      </c>
    </row>
    <row r="1186" spans="4:4" x14ac:dyDescent="0.35">
      <c r="D1186" s="5" t="str">
        <f t="shared" si="18"/>
        <v/>
      </c>
    </row>
    <row r="1187" spans="4:4" x14ac:dyDescent="0.35">
      <c r="D1187" s="5" t="str">
        <f t="shared" si="18"/>
        <v/>
      </c>
    </row>
    <row r="1188" spans="4:4" x14ac:dyDescent="0.35">
      <c r="D1188" s="5" t="str">
        <f t="shared" si="18"/>
        <v/>
      </c>
    </row>
    <row r="1189" spans="4:4" x14ac:dyDescent="0.35">
      <c r="D1189" s="5" t="str">
        <f t="shared" si="18"/>
        <v/>
      </c>
    </row>
    <row r="1190" spans="4:4" x14ac:dyDescent="0.35">
      <c r="D1190" s="5" t="str">
        <f t="shared" si="18"/>
        <v/>
      </c>
    </row>
    <row r="1191" spans="4:4" x14ac:dyDescent="0.35">
      <c r="D1191" s="5" t="str">
        <f t="shared" si="18"/>
        <v/>
      </c>
    </row>
    <row r="1192" spans="4:4" x14ac:dyDescent="0.35">
      <c r="D1192" s="5" t="str">
        <f t="shared" si="18"/>
        <v/>
      </c>
    </row>
    <row r="1193" spans="4:4" x14ac:dyDescent="0.35">
      <c r="D1193" s="5" t="str">
        <f t="shared" si="18"/>
        <v/>
      </c>
    </row>
    <row r="1194" spans="4:4" x14ac:dyDescent="0.35">
      <c r="D1194" s="5" t="str">
        <f t="shared" si="18"/>
        <v/>
      </c>
    </row>
    <row r="1195" spans="4:4" x14ac:dyDescent="0.35">
      <c r="D1195" s="5" t="str">
        <f t="shared" si="18"/>
        <v/>
      </c>
    </row>
    <row r="1196" spans="4:4" x14ac:dyDescent="0.35">
      <c r="D1196" s="5" t="str">
        <f t="shared" si="18"/>
        <v/>
      </c>
    </row>
    <row r="1197" spans="4:4" x14ac:dyDescent="0.35">
      <c r="D1197" s="5" t="str">
        <f t="shared" si="18"/>
        <v/>
      </c>
    </row>
    <row r="1198" spans="4:4" x14ac:dyDescent="0.35">
      <c r="D1198" s="5" t="str">
        <f t="shared" si="18"/>
        <v/>
      </c>
    </row>
    <row r="1199" spans="4:4" x14ac:dyDescent="0.35">
      <c r="D1199" s="5" t="str">
        <f t="shared" si="18"/>
        <v/>
      </c>
    </row>
    <row r="1200" spans="4:4" x14ac:dyDescent="0.35">
      <c r="D1200" s="5" t="str">
        <f t="shared" si="18"/>
        <v/>
      </c>
    </row>
    <row r="1201" spans="4:4" x14ac:dyDescent="0.35">
      <c r="D1201" s="5" t="str">
        <f t="shared" si="18"/>
        <v/>
      </c>
    </row>
    <row r="1202" spans="4:4" x14ac:dyDescent="0.35">
      <c r="D1202" s="5" t="str">
        <f t="shared" si="18"/>
        <v/>
      </c>
    </row>
    <row r="1203" spans="4:4" x14ac:dyDescent="0.35">
      <c r="D1203" s="5" t="str">
        <f t="shared" si="18"/>
        <v/>
      </c>
    </row>
    <row r="1204" spans="4:4" x14ac:dyDescent="0.35">
      <c r="D1204" s="5" t="str">
        <f t="shared" si="18"/>
        <v/>
      </c>
    </row>
    <row r="1205" spans="4:4" x14ac:dyDescent="0.35">
      <c r="D1205" s="5" t="str">
        <f t="shared" si="18"/>
        <v/>
      </c>
    </row>
    <row r="1206" spans="4:4" x14ac:dyDescent="0.35">
      <c r="D1206" s="5" t="str">
        <f t="shared" si="18"/>
        <v/>
      </c>
    </row>
    <row r="1207" spans="4:4" x14ac:dyDescent="0.35">
      <c r="D1207" s="5" t="str">
        <f t="shared" si="18"/>
        <v/>
      </c>
    </row>
    <row r="1208" spans="4:4" x14ac:dyDescent="0.35">
      <c r="D1208" s="5" t="str">
        <f t="shared" si="18"/>
        <v/>
      </c>
    </row>
    <row r="1209" spans="4:4" x14ac:dyDescent="0.35">
      <c r="D1209" s="5" t="str">
        <f t="shared" si="18"/>
        <v/>
      </c>
    </row>
    <row r="1210" spans="4:4" x14ac:dyDescent="0.35">
      <c r="D1210" s="5" t="str">
        <f t="shared" si="18"/>
        <v/>
      </c>
    </row>
    <row r="1211" spans="4:4" x14ac:dyDescent="0.35">
      <c r="D1211" s="5" t="str">
        <f t="shared" si="18"/>
        <v/>
      </c>
    </row>
    <row r="1212" spans="4:4" x14ac:dyDescent="0.35">
      <c r="D1212" s="5" t="str">
        <f t="shared" si="18"/>
        <v/>
      </c>
    </row>
    <row r="1213" spans="4:4" x14ac:dyDescent="0.35">
      <c r="D1213" s="5" t="str">
        <f t="shared" si="18"/>
        <v/>
      </c>
    </row>
    <row r="1214" spans="4:4" x14ac:dyDescent="0.35">
      <c r="D1214" s="5" t="str">
        <f t="shared" si="18"/>
        <v/>
      </c>
    </row>
    <row r="1215" spans="4:4" x14ac:dyDescent="0.35">
      <c r="D1215" s="5" t="str">
        <f t="shared" si="18"/>
        <v/>
      </c>
    </row>
    <row r="1216" spans="4:4" x14ac:dyDescent="0.35">
      <c r="D1216" s="5" t="str">
        <f t="shared" si="18"/>
        <v/>
      </c>
    </row>
    <row r="1217" spans="4:4" x14ac:dyDescent="0.35">
      <c r="D1217" s="5" t="str">
        <f t="shared" si="18"/>
        <v/>
      </c>
    </row>
    <row r="1218" spans="4:4" x14ac:dyDescent="0.35">
      <c r="D1218" s="5" t="str">
        <f t="shared" ref="D1218:D1281" si="19">SUBSTITUTE(SUBSTITUTE(SUBSTITUTE(B1218, " ", "%20"), "'", "%27"), "-", "%2D")</f>
        <v/>
      </c>
    </row>
    <row r="1219" spans="4:4" x14ac:dyDescent="0.35">
      <c r="D1219" s="5" t="str">
        <f t="shared" si="19"/>
        <v/>
      </c>
    </row>
    <row r="1220" spans="4:4" x14ac:dyDescent="0.35">
      <c r="D1220" s="5" t="str">
        <f t="shared" si="19"/>
        <v/>
      </c>
    </row>
    <row r="1221" spans="4:4" x14ac:dyDescent="0.35">
      <c r="D1221" s="5" t="str">
        <f t="shared" si="19"/>
        <v/>
      </c>
    </row>
    <row r="1222" spans="4:4" x14ac:dyDescent="0.35">
      <c r="D1222" s="5" t="str">
        <f t="shared" si="19"/>
        <v/>
      </c>
    </row>
    <row r="1223" spans="4:4" x14ac:dyDescent="0.35">
      <c r="D1223" s="5" t="str">
        <f t="shared" si="19"/>
        <v/>
      </c>
    </row>
    <row r="1224" spans="4:4" x14ac:dyDescent="0.35">
      <c r="D1224" s="5" t="str">
        <f t="shared" si="19"/>
        <v/>
      </c>
    </row>
    <row r="1225" spans="4:4" x14ac:dyDescent="0.35">
      <c r="D1225" s="5" t="str">
        <f t="shared" si="19"/>
        <v/>
      </c>
    </row>
    <row r="1226" spans="4:4" x14ac:dyDescent="0.35">
      <c r="D1226" s="5" t="str">
        <f t="shared" si="19"/>
        <v/>
      </c>
    </row>
    <row r="1227" spans="4:4" x14ac:dyDescent="0.35">
      <c r="D1227" s="5" t="str">
        <f t="shared" si="19"/>
        <v/>
      </c>
    </row>
    <row r="1228" spans="4:4" x14ac:dyDescent="0.35">
      <c r="D1228" s="5" t="str">
        <f t="shared" si="19"/>
        <v/>
      </c>
    </row>
    <row r="1229" spans="4:4" x14ac:dyDescent="0.35">
      <c r="D1229" s="5" t="str">
        <f t="shared" si="19"/>
        <v/>
      </c>
    </row>
    <row r="1230" spans="4:4" x14ac:dyDescent="0.35">
      <c r="D1230" s="5" t="str">
        <f t="shared" si="19"/>
        <v/>
      </c>
    </row>
    <row r="1231" spans="4:4" x14ac:dyDescent="0.35">
      <c r="D1231" s="5" t="str">
        <f t="shared" si="19"/>
        <v/>
      </c>
    </row>
    <row r="1232" spans="4:4" x14ac:dyDescent="0.35">
      <c r="D1232" s="5" t="str">
        <f t="shared" si="19"/>
        <v/>
      </c>
    </row>
    <row r="1233" spans="4:4" x14ac:dyDescent="0.35">
      <c r="D1233" s="5" t="str">
        <f t="shared" si="19"/>
        <v/>
      </c>
    </row>
    <row r="1234" spans="4:4" x14ac:dyDescent="0.35">
      <c r="D1234" s="5" t="str">
        <f t="shared" si="19"/>
        <v/>
      </c>
    </row>
    <row r="1235" spans="4:4" x14ac:dyDescent="0.35">
      <c r="D1235" s="5" t="str">
        <f t="shared" si="19"/>
        <v/>
      </c>
    </row>
    <row r="1236" spans="4:4" x14ac:dyDescent="0.35">
      <c r="D1236" s="5" t="str">
        <f t="shared" si="19"/>
        <v/>
      </c>
    </row>
    <row r="1237" spans="4:4" x14ac:dyDescent="0.35">
      <c r="D1237" s="5" t="str">
        <f t="shared" si="19"/>
        <v/>
      </c>
    </row>
    <row r="1238" spans="4:4" x14ac:dyDescent="0.35">
      <c r="D1238" s="5" t="str">
        <f t="shared" si="19"/>
        <v/>
      </c>
    </row>
    <row r="1239" spans="4:4" x14ac:dyDescent="0.35">
      <c r="D1239" s="5" t="str">
        <f t="shared" si="19"/>
        <v/>
      </c>
    </row>
    <row r="1240" spans="4:4" x14ac:dyDescent="0.35">
      <c r="D1240" s="5" t="str">
        <f t="shared" si="19"/>
        <v/>
      </c>
    </row>
    <row r="1241" spans="4:4" x14ac:dyDescent="0.35">
      <c r="D1241" s="5" t="str">
        <f t="shared" si="19"/>
        <v/>
      </c>
    </row>
    <row r="1242" spans="4:4" x14ac:dyDescent="0.35">
      <c r="D1242" s="5" t="str">
        <f t="shared" si="19"/>
        <v/>
      </c>
    </row>
    <row r="1243" spans="4:4" x14ac:dyDescent="0.35">
      <c r="D1243" s="5" t="str">
        <f t="shared" si="19"/>
        <v/>
      </c>
    </row>
    <row r="1244" spans="4:4" x14ac:dyDescent="0.35">
      <c r="D1244" s="5" t="str">
        <f t="shared" si="19"/>
        <v/>
      </c>
    </row>
    <row r="1245" spans="4:4" x14ac:dyDescent="0.35">
      <c r="D1245" s="5" t="str">
        <f t="shared" si="19"/>
        <v/>
      </c>
    </row>
    <row r="1246" spans="4:4" x14ac:dyDescent="0.35">
      <c r="D1246" s="5" t="str">
        <f t="shared" si="19"/>
        <v/>
      </c>
    </row>
    <row r="1247" spans="4:4" x14ac:dyDescent="0.35">
      <c r="D1247" s="5" t="str">
        <f t="shared" si="19"/>
        <v/>
      </c>
    </row>
    <row r="1248" spans="4:4" x14ac:dyDescent="0.35">
      <c r="D1248" s="5" t="str">
        <f t="shared" si="19"/>
        <v/>
      </c>
    </row>
    <row r="1249" spans="4:4" x14ac:dyDescent="0.35">
      <c r="D1249" s="5" t="str">
        <f t="shared" si="19"/>
        <v/>
      </c>
    </row>
    <row r="1250" spans="4:4" x14ac:dyDescent="0.35">
      <c r="D1250" s="5" t="str">
        <f t="shared" si="19"/>
        <v/>
      </c>
    </row>
    <row r="1251" spans="4:4" x14ac:dyDescent="0.35">
      <c r="D1251" s="5" t="str">
        <f t="shared" si="19"/>
        <v/>
      </c>
    </row>
    <row r="1252" spans="4:4" x14ac:dyDescent="0.35">
      <c r="D1252" s="5" t="str">
        <f t="shared" si="19"/>
        <v/>
      </c>
    </row>
    <row r="1253" spans="4:4" x14ac:dyDescent="0.35">
      <c r="D1253" s="5" t="str">
        <f t="shared" si="19"/>
        <v/>
      </c>
    </row>
    <row r="1254" spans="4:4" x14ac:dyDescent="0.35">
      <c r="D1254" s="5" t="str">
        <f t="shared" si="19"/>
        <v/>
      </c>
    </row>
    <row r="1255" spans="4:4" x14ac:dyDescent="0.35">
      <c r="D1255" s="5" t="str">
        <f t="shared" si="19"/>
        <v/>
      </c>
    </row>
    <row r="1256" spans="4:4" x14ac:dyDescent="0.35">
      <c r="D1256" s="5" t="str">
        <f t="shared" si="19"/>
        <v/>
      </c>
    </row>
    <row r="1257" spans="4:4" x14ac:dyDescent="0.35">
      <c r="D1257" s="5" t="str">
        <f t="shared" si="19"/>
        <v/>
      </c>
    </row>
    <row r="1258" spans="4:4" x14ac:dyDescent="0.35">
      <c r="D1258" s="5" t="str">
        <f t="shared" si="19"/>
        <v/>
      </c>
    </row>
    <row r="1259" spans="4:4" x14ac:dyDescent="0.35">
      <c r="D1259" s="5" t="str">
        <f t="shared" si="19"/>
        <v/>
      </c>
    </row>
    <row r="1260" spans="4:4" x14ac:dyDescent="0.35">
      <c r="D1260" s="5" t="str">
        <f t="shared" si="19"/>
        <v/>
      </c>
    </row>
    <row r="1261" spans="4:4" x14ac:dyDescent="0.35">
      <c r="D1261" s="5" t="str">
        <f t="shared" si="19"/>
        <v/>
      </c>
    </row>
    <row r="1262" spans="4:4" x14ac:dyDescent="0.35">
      <c r="D1262" s="5" t="str">
        <f t="shared" si="19"/>
        <v/>
      </c>
    </row>
    <row r="1263" spans="4:4" x14ac:dyDescent="0.35">
      <c r="D1263" s="5" t="str">
        <f t="shared" si="19"/>
        <v/>
      </c>
    </row>
    <row r="1264" spans="4:4" x14ac:dyDescent="0.35">
      <c r="D1264" s="5" t="str">
        <f t="shared" si="19"/>
        <v/>
      </c>
    </row>
    <row r="1265" spans="4:4" x14ac:dyDescent="0.35">
      <c r="D1265" s="5" t="str">
        <f t="shared" si="19"/>
        <v/>
      </c>
    </row>
    <row r="1266" spans="4:4" x14ac:dyDescent="0.35">
      <c r="D1266" s="5" t="str">
        <f t="shared" si="19"/>
        <v/>
      </c>
    </row>
    <row r="1267" spans="4:4" x14ac:dyDescent="0.35">
      <c r="D1267" s="5" t="str">
        <f t="shared" si="19"/>
        <v/>
      </c>
    </row>
    <row r="1268" spans="4:4" x14ac:dyDescent="0.35">
      <c r="D1268" s="5" t="str">
        <f t="shared" si="19"/>
        <v/>
      </c>
    </row>
    <row r="1269" spans="4:4" x14ac:dyDescent="0.35">
      <c r="D1269" s="5" t="str">
        <f t="shared" si="19"/>
        <v/>
      </c>
    </row>
    <row r="1270" spans="4:4" x14ac:dyDescent="0.35">
      <c r="D1270" s="5" t="str">
        <f t="shared" si="19"/>
        <v/>
      </c>
    </row>
    <row r="1271" spans="4:4" x14ac:dyDescent="0.35">
      <c r="D1271" s="5" t="str">
        <f t="shared" si="19"/>
        <v/>
      </c>
    </row>
    <row r="1272" spans="4:4" x14ac:dyDescent="0.35">
      <c r="D1272" s="5" t="str">
        <f t="shared" si="19"/>
        <v/>
      </c>
    </row>
    <row r="1273" spans="4:4" x14ac:dyDescent="0.35">
      <c r="D1273" s="5" t="str">
        <f t="shared" si="19"/>
        <v/>
      </c>
    </row>
    <row r="1274" spans="4:4" x14ac:dyDescent="0.35">
      <c r="D1274" s="5" t="str">
        <f t="shared" si="19"/>
        <v/>
      </c>
    </row>
    <row r="1275" spans="4:4" x14ac:dyDescent="0.35">
      <c r="D1275" s="5" t="str">
        <f t="shared" si="19"/>
        <v/>
      </c>
    </row>
    <row r="1276" spans="4:4" x14ac:dyDescent="0.35">
      <c r="D1276" s="5" t="str">
        <f t="shared" si="19"/>
        <v/>
      </c>
    </row>
    <row r="1277" spans="4:4" x14ac:dyDescent="0.35">
      <c r="D1277" s="5" t="str">
        <f t="shared" si="19"/>
        <v/>
      </c>
    </row>
    <row r="1278" spans="4:4" x14ac:dyDescent="0.35">
      <c r="D1278" s="5" t="str">
        <f t="shared" si="19"/>
        <v/>
      </c>
    </row>
    <row r="1279" spans="4:4" x14ac:dyDescent="0.35">
      <c r="D1279" s="5" t="str">
        <f t="shared" si="19"/>
        <v/>
      </c>
    </row>
    <row r="1280" spans="4:4" x14ac:dyDescent="0.35">
      <c r="D1280" s="5" t="str">
        <f t="shared" si="19"/>
        <v/>
      </c>
    </row>
    <row r="1281" spans="4:4" x14ac:dyDescent="0.35">
      <c r="D1281" s="5" t="str">
        <f t="shared" si="19"/>
        <v/>
      </c>
    </row>
    <row r="1282" spans="4:4" x14ac:dyDescent="0.35">
      <c r="D1282" s="5" t="str">
        <f t="shared" ref="D1282:D1345" si="20">SUBSTITUTE(SUBSTITUTE(SUBSTITUTE(B1282, " ", "%20"), "'", "%27"), "-", "%2D")</f>
        <v/>
      </c>
    </row>
    <row r="1283" spans="4:4" x14ac:dyDescent="0.35">
      <c r="D1283" s="5" t="str">
        <f t="shared" si="20"/>
        <v/>
      </c>
    </row>
    <row r="1284" spans="4:4" x14ac:dyDescent="0.35">
      <c r="D1284" s="5" t="str">
        <f t="shared" si="20"/>
        <v/>
      </c>
    </row>
    <row r="1285" spans="4:4" x14ac:dyDescent="0.35">
      <c r="D1285" s="5" t="str">
        <f t="shared" si="20"/>
        <v/>
      </c>
    </row>
    <row r="1286" spans="4:4" x14ac:dyDescent="0.35">
      <c r="D1286" s="5" t="str">
        <f t="shared" si="20"/>
        <v/>
      </c>
    </row>
    <row r="1287" spans="4:4" x14ac:dyDescent="0.35">
      <c r="D1287" s="5" t="str">
        <f t="shared" si="20"/>
        <v/>
      </c>
    </row>
    <row r="1288" spans="4:4" x14ac:dyDescent="0.35">
      <c r="D1288" s="5" t="str">
        <f t="shared" si="20"/>
        <v/>
      </c>
    </row>
    <row r="1289" spans="4:4" x14ac:dyDescent="0.35">
      <c r="D1289" s="5" t="str">
        <f t="shared" si="20"/>
        <v/>
      </c>
    </row>
    <row r="1290" spans="4:4" x14ac:dyDescent="0.35">
      <c r="D1290" s="5" t="str">
        <f t="shared" si="20"/>
        <v/>
      </c>
    </row>
    <row r="1291" spans="4:4" x14ac:dyDescent="0.35">
      <c r="D1291" s="5" t="str">
        <f t="shared" si="20"/>
        <v/>
      </c>
    </row>
    <row r="1292" spans="4:4" x14ac:dyDescent="0.35">
      <c r="D1292" s="5" t="str">
        <f t="shared" si="20"/>
        <v/>
      </c>
    </row>
    <row r="1293" spans="4:4" x14ac:dyDescent="0.35">
      <c r="D1293" s="5" t="str">
        <f t="shared" si="20"/>
        <v/>
      </c>
    </row>
    <row r="1294" spans="4:4" x14ac:dyDescent="0.35">
      <c r="D1294" s="5" t="str">
        <f t="shared" si="20"/>
        <v/>
      </c>
    </row>
    <row r="1295" spans="4:4" x14ac:dyDescent="0.35">
      <c r="D1295" s="5" t="str">
        <f t="shared" si="20"/>
        <v/>
      </c>
    </row>
    <row r="1296" spans="4:4" x14ac:dyDescent="0.35">
      <c r="D1296" s="5" t="str">
        <f t="shared" si="20"/>
        <v/>
      </c>
    </row>
    <row r="1297" spans="4:4" x14ac:dyDescent="0.35">
      <c r="D1297" s="5" t="str">
        <f t="shared" si="20"/>
        <v/>
      </c>
    </row>
    <row r="1298" spans="4:4" x14ac:dyDescent="0.35">
      <c r="D1298" s="5" t="str">
        <f t="shared" si="20"/>
        <v/>
      </c>
    </row>
    <row r="1299" spans="4:4" x14ac:dyDescent="0.35">
      <c r="D1299" s="5" t="str">
        <f t="shared" si="20"/>
        <v/>
      </c>
    </row>
    <row r="1300" spans="4:4" x14ac:dyDescent="0.35">
      <c r="D1300" s="5" t="str">
        <f t="shared" si="20"/>
        <v/>
      </c>
    </row>
    <row r="1301" spans="4:4" x14ac:dyDescent="0.35">
      <c r="D1301" s="5" t="str">
        <f t="shared" si="20"/>
        <v/>
      </c>
    </row>
    <row r="1302" spans="4:4" x14ac:dyDescent="0.35">
      <c r="D1302" s="5" t="str">
        <f t="shared" si="20"/>
        <v/>
      </c>
    </row>
    <row r="1303" spans="4:4" x14ac:dyDescent="0.35">
      <c r="D1303" s="5" t="str">
        <f t="shared" si="20"/>
        <v/>
      </c>
    </row>
    <row r="1304" spans="4:4" x14ac:dyDescent="0.35">
      <c r="D1304" s="5" t="str">
        <f t="shared" si="20"/>
        <v/>
      </c>
    </row>
    <row r="1305" spans="4:4" x14ac:dyDescent="0.35">
      <c r="D1305" s="5" t="str">
        <f t="shared" si="20"/>
        <v/>
      </c>
    </row>
    <row r="1306" spans="4:4" x14ac:dyDescent="0.35">
      <c r="D1306" s="5" t="str">
        <f t="shared" si="20"/>
        <v/>
      </c>
    </row>
    <row r="1307" spans="4:4" x14ac:dyDescent="0.35">
      <c r="D1307" s="5" t="str">
        <f t="shared" si="20"/>
        <v/>
      </c>
    </row>
    <row r="1308" spans="4:4" x14ac:dyDescent="0.35">
      <c r="D1308" s="5" t="str">
        <f t="shared" si="20"/>
        <v/>
      </c>
    </row>
    <row r="1309" spans="4:4" x14ac:dyDescent="0.35">
      <c r="D1309" s="5" t="str">
        <f t="shared" si="20"/>
        <v/>
      </c>
    </row>
    <row r="1310" spans="4:4" x14ac:dyDescent="0.35">
      <c r="D1310" s="5" t="str">
        <f t="shared" si="20"/>
        <v/>
      </c>
    </row>
    <row r="1311" spans="4:4" x14ac:dyDescent="0.35">
      <c r="D1311" s="5" t="str">
        <f t="shared" si="20"/>
        <v/>
      </c>
    </row>
    <row r="1312" spans="4:4" x14ac:dyDescent="0.35">
      <c r="D1312" s="5" t="str">
        <f t="shared" si="20"/>
        <v/>
      </c>
    </row>
    <row r="1313" spans="4:4" x14ac:dyDescent="0.35">
      <c r="D1313" s="5" t="str">
        <f t="shared" si="20"/>
        <v/>
      </c>
    </row>
    <row r="1314" spans="4:4" x14ac:dyDescent="0.35">
      <c r="D1314" s="5" t="str">
        <f t="shared" si="20"/>
        <v/>
      </c>
    </row>
    <row r="1315" spans="4:4" x14ac:dyDescent="0.35">
      <c r="D1315" s="5" t="str">
        <f t="shared" si="20"/>
        <v/>
      </c>
    </row>
    <row r="1316" spans="4:4" x14ac:dyDescent="0.35">
      <c r="D1316" s="5" t="str">
        <f t="shared" si="20"/>
        <v/>
      </c>
    </row>
    <row r="1317" spans="4:4" x14ac:dyDescent="0.35">
      <c r="D1317" s="5" t="str">
        <f t="shared" si="20"/>
        <v/>
      </c>
    </row>
    <row r="1318" spans="4:4" x14ac:dyDescent="0.35">
      <c r="D1318" s="5" t="str">
        <f t="shared" si="20"/>
        <v/>
      </c>
    </row>
    <row r="1319" spans="4:4" x14ac:dyDescent="0.35">
      <c r="D1319" s="5" t="str">
        <f t="shared" si="20"/>
        <v/>
      </c>
    </row>
    <row r="1320" spans="4:4" x14ac:dyDescent="0.35">
      <c r="D1320" s="5" t="str">
        <f t="shared" si="20"/>
        <v/>
      </c>
    </row>
    <row r="1321" spans="4:4" x14ac:dyDescent="0.35">
      <c r="D1321" s="5" t="str">
        <f t="shared" si="20"/>
        <v/>
      </c>
    </row>
    <row r="1322" spans="4:4" x14ac:dyDescent="0.35">
      <c r="D1322" s="5" t="str">
        <f t="shared" si="20"/>
        <v/>
      </c>
    </row>
    <row r="1323" spans="4:4" x14ac:dyDescent="0.35">
      <c r="D1323" s="5" t="str">
        <f t="shared" si="20"/>
        <v/>
      </c>
    </row>
    <row r="1324" spans="4:4" x14ac:dyDescent="0.35">
      <c r="D1324" s="5" t="str">
        <f t="shared" si="20"/>
        <v/>
      </c>
    </row>
    <row r="1325" spans="4:4" x14ac:dyDescent="0.35">
      <c r="D1325" s="5" t="str">
        <f t="shared" si="20"/>
        <v/>
      </c>
    </row>
    <row r="1326" spans="4:4" x14ac:dyDescent="0.35">
      <c r="D1326" s="5" t="str">
        <f t="shared" si="20"/>
        <v/>
      </c>
    </row>
    <row r="1327" spans="4:4" x14ac:dyDescent="0.35">
      <c r="D1327" s="5" t="str">
        <f t="shared" si="20"/>
        <v/>
      </c>
    </row>
    <row r="1328" spans="4:4" x14ac:dyDescent="0.35">
      <c r="D1328" s="5" t="str">
        <f t="shared" si="20"/>
        <v/>
      </c>
    </row>
    <row r="1329" spans="4:4" x14ac:dyDescent="0.35">
      <c r="D1329" s="5" t="str">
        <f t="shared" si="20"/>
        <v/>
      </c>
    </row>
    <row r="1330" spans="4:4" x14ac:dyDescent="0.35">
      <c r="D1330" s="5" t="str">
        <f t="shared" si="20"/>
        <v/>
      </c>
    </row>
    <row r="1331" spans="4:4" x14ac:dyDescent="0.35">
      <c r="D1331" s="5" t="str">
        <f t="shared" si="20"/>
        <v/>
      </c>
    </row>
    <row r="1332" spans="4:4" x14ac:dyDescent="0.35">
      <c r="D1332" s="5" t="str">
        <f t="shared" si="20"/>
        <v/>
      </c>
    </row>
    <row r="1333" spans="4:4" x14ac:dyDescent="0.35">
      <c r="D1333" s="5" t="str">
        <f t="shared" si="20"/>
        <v/>
      </c>
    </row>
    <row r="1334" spans="4:4" x14ac:dyDescent="0.35">
      <c r="D1334" s="5" t="str">
        <f t="shared" si="20"/>
        <v/>
      </c>
    </row>
    <row r="1335" spans="4:4" x14ac:dyDescent="0.35">
      <c r="D1335" s="5" t="str">
        <f t="shared" si="20"/>
        <v/>
      </c>
    </row>
    <row r="1336" spans="4:4" x14ac:dyDescent="0.35">
      <c r="D1336" s="5" t="str">
        <f t="shared" si="20"/>
        <v/>
      </c>
    </row>
    <row r="1337" spans="4:4" x14ac:dyDescent="0.35">
      <c r="D1337" s="5" t="str">
        <f t="shared" si="20"/>
        <v/>
      </c>
    </row>
    <row r="1338" spans="4:4" x14ac:dyDescent="0.35">
      <c r="D1338" s="5" t="str">
        <f t="shared" si="20"/>
        <v/>
      </c>
    </row>
    <row r="1339" spans="4:4" x14ac:dyDescent="0.35">
      <c r="D1339" s="5" t="str">
        <f t="shared" si="20"/>
        <v/>
      </c>
    </row>
    <row r="1340" spans="4:4" x14ac:dyDescent="0.35">
      <c r="D1340" s="5" t="str">
        <f t="shared" si="20"/>
        <v/>
      </c>
    </row>
    <row r="1341" spans="4:4" x14ac:dyDescent="0.35">
      <c r="D1341" s="5" t="str">
        <f t="shared" si="20"/>
        <v/>
      </c>
    </row>
    <row r="1342" spans="4:4" x14ac:dyDescent="0.35">
      <c r="D1342" s="5" t="str">
        <f t="shared" si="20"/>
        <v/>
      </c>
    </row>
    <row r="1343" spans="4:4" x14ac:dyDescent="0.35">
      <c r="D1343" s="5" t="str">
        <f t="shared" si="20"/>
        <v/>
      </c>
    </row>
    <row r="1344" spans="4:4" x14ac:dyDescent="0.35">
      <c r="D1344" s="5" t="str">
        <f t="shared" si="20"/>
        <v/>
      </c>
    </row>
    <row r="1345" spans="4:4" x14ac:dyDescent="0.35">
      <c r="D1345" s="5" t="str">
        <f t="shared" si="20"/>
        <v/>
      </c>
    </row>
    <row r="1346" spans="4:4" x14ac:dyDescent="0.35">
      <c r="D1346" s="5" t="str">
        <f t="shared" ref="D1346:D1409" si="21">SUBSTITUTE(SUBSTITUTE(SUBSTITUTE(B1346, " ", "%20"), "'", "%27"), "-", "%2D")</f>
        <v/>
      </c>
    </row>
    <row r="1347" spans="4:4" x14ac:dyDescent="0.35">
      <c r="D1347" s="5" t="str">
        <f t="shared" si="21"/>
        <v/>
      </c>
    </row>
    <row r="1348" spans="4:4" x14ac:dyDescent="0.35">
      <c r="D1348" s="5" t="str">
        <f t="shared" si="21"/>
        <v/>
      </c>
    </row>
    <row r="1349" spans="4:4" x14ac:dyDescent="0.35">
      <c r="D1349" s="5" t="str">
        <f t="shared" si="21"/>
        <v/>
      </c>
    </row>
    <row r="1350" spans="4:4" x14ac:dyDescent="0.35">
      <c r="D1350" s="5" t="str">
        <f t="shared" si="21"/>
        <v/>
      </c>
    </row>
    <row r="1351" spans="4:4" x14ac:dyDescent="0.35">
      <c r="D1351" s="5" t="str">
        <f t="shared" si="21"/>
        <v/>
      </c>
    </row>
    <row r="1352" spans="4:4" x14ac:dyDescent="0.35">
      <c r="D1352" s="5" t="str">
        <f t="shared" si="21"/>
        <v/>
      </c>
    </row>
    <row r="1353" spans="4:4" x14ac:dyDescent="0.35">
      <c r="D1353" s="5" t="str">
        <f t="shared" si="21"/>
        <v/>
      </c>
    </row>
    <row r="1354" spans="4:4" x14ac:dyDescent="0.35">
      <c r="D1354" s="5" t="str">
        <f t="shared" si="21"/>
        <v/>
      </c>
    </row>
    <row r="1355" spans="4:4" x14ac:dyDescent="0.35">
      <c r="D1355" s="5" t="str">
        <f t="shared" si="21"/>
        <v/>
      </c>
    </row>
    <row r="1356" spans="4:4" x14ac:dyDescent="0.35">
      <c r="D1356" s="5" t="str">
        <f t="shared" si="21"/>
        <v/>
      </c>
    </row>
    <row r="1357" spans="4:4" x14ac:dyDescent="0.35">
      <c r="D1357" s="5" t="str">
        <f t="shared" si="21"/>
        <v/>
      </c>
    </row>
    <row r="1358" spans="4:4" x14ac:dyDescent="0.35">
      <c r="D1358" s="5" t="str">
        <f t="shared" si="21"/>
        <v/>
      </c>
    </row>
    <row r="1359" spans="4:4" x14ac:dyDescent="0.35">
      <c r="D1359" s="5" t="str">
        <f t="shared" si="21"/>
        <v/>
      </c>
    </row>
    <row r="1360" spans="4:4" x14ac:dyDescent="0.35">
      <c r="D1360" s="5" t="str">
        <f t="shared" si="21"/>
        <v/>
      </c>
    </row>
    <row r="1361" spans="4:4" x14ac:dyDescent="0.35">
      <c r="D1361" s="5" t="str">
        <f t="shared" si="21"/>
        <v/>
      </c>
    </row>
    <row r="1362" spans="4:4" x14ac:dyDescent="0.35">
      <c r="D1362" s="5" t="str">
        <f t="shared" si="21"/>
        <v/>
      </c>
    </row>
    <row r="1363" spans="4:4" x14ac:dyDescent="0.35">
      <c r="D1363" s="5" t="str">
        <f t="shared" si="21"/>
        <v/>
      </c>
    </row>
    <row r="1364" spans="4:4" x14ac:dyDescent="0.35">
      <c r="D1364" s="5" t="str">
        <f t="shared" si="21"/>
        <v/>
      </c>
    </row>
    <row r="1365" spans="4:4" x14ac:dyDescent="0.35">
      <c r="D1365" s="5" t="str">
        <f t="shared" si="21"/>
        <v/>
      </c>
    </row>
    <row r="1366" spans="4:4" x14ac:dyDescent="0.35">
      <c r="D1366" s="5" t="str">
        <f t="shared" si="21"/>
        <v/>
      </c>
    </row>
    <row r="1367" spans="4:4" x14ac:dyDescent="0.35">
      <c r="D1367" s="5" t="str">
        <f t="shared" si="21"/>
        <v/>
      </c>
    </row>
    <row r="1368" spans="4:4" x14ac:dyDescent="0.35">
      <c r="D1368" s="5" t="str">
        <f t="shared" si="21"/>
        <v/>
      </c>
    </row>
    <row r="1369" spans="4:4" x14ac:dyDescent="0.35">
      <c r="D1369" s="5" t="str">
        <f t="shared" si="21"/>
        <v/>
      </c>
    </row>
    <row r="1370" spans="4:4" x14ac:dyDescent="0.35">
      <c r="D1370" s="5" t="str">
        <f t="shared" si="21"/>
        <v/>
      </c>
    </row>
    <row r="1371" spans="4:4" x14ac:dyDescent="0.35">
      <c r="D1371" s="5" t="str">
        <f t="shared" si="21"/>
        <v/>
      </c>
    </row>
    <row r="1372" spans="4:4" x14ac:dyDescent="0.35">
      <c r="D1372" s="5" t="str">
        <f t="shared" si="21"/>
        <v/>
      </c>
    </row>
    <row r="1373" spans="4:4" x14ac:dyDescent="0.35">
      <c r="D1373" s="5" t="str">
        <f t="shared" si="21"/>
        <v/>
      </c>
    </row>
    <row r="1374" spans="4:4" x14ac:dyDescent="0.35">
      <c r="D1374" s="5" t="str">
        <f t="shared" si="21"/>
        <v/>
      </c>
    </row>
    <row r="1375" spans="4:4" x14ac:dyDescent="0.35">
      <c r="D1375" s="5" t="str">
        <f t="shared" si="21"/>
        <v/>
      </c>
    </row>
    <row r="1376" spans="4:4" x14ac:dyDescent="0.35">
      <c r="D1376" s="5" t="str">
        <f t="shared" si="21"/>
        <v/>
      </c>
    </row>
    <row r="1377" spans="4:4" x14ac:dyDescent="0.35">
      <c r="D1377" s="5" t="str">
        <f t="shared" si="21"/>
        <v/>
      </c>
    </row>
    <row r="1378" spans="4:4" x14ac:dyDescent="0.35">
      <c r="D1378" s="5" t="str">
        <f t="shared" si="21"/>
        <v/>
      </c>
    </row>
    <row r="1379" spans="4:4" x14ac:dyDescent="0.35">
      <c r="D1379" s="5" t="str">
        <f t="shared" si="21"/>
        <v/>
      </c>
    </row>
    <row r="1380" spans="4:4" x14ac:dyDescent="0.35">
      <c r="D1380" s="5" t="str">
        <f t="shared" si="21"/>
        <v/>
      </c>
    </row>
    <row r="1381" spans="4:4" x14ac:dyDescent="0.35">
      <c r="D1381" s="5" t="str">
        <f t="shared" si="21"/>
        <v/>
      </c>
    </row>
    <row r="1382" spans="4:4" x14ac:dyDescent="0.35">
      <c r="D1382" s="5" t="str">
        <f t="shared" si="21"/>
        <v/>
      </c>
    </row>
    <row r="1383" spans="4:4" x14ac:dyDescent="0.35">
      <c r="D1383" s="5" t="str">
        <f t="shared" si="21"/>
        <v/>
      </c>
    </row>
    <row r="1384" spans="4:4" x14ac:dyDescent="0.35">
      <c r="D1384" s="5" t="str">
        <f t="shared" si="21"/>
        <v/>
      </c>
    </row>
    <row r="1385" spans="4:4" x14ac:dyDescent="0.35">
      <c r="D1385" s="5" t="str">
        <f t="shared" si="21"/>
        <v/>
      </c>
    </row>
    <row r="1386" spans="4:4" x14ac:dyDescent="0.35">
      <c r="D1386" s="5" t="str">
        <f t="shared" si="21"/>
        <v/>
      </c>
    </row>
    <row r="1387" spans="4:4" x14ac:dyDescent="0.35">
      <c r="D1387" s="5" t="str">
        <f t="shared" si="21"/>
        <v/>
      </c>
    </row>
    <row r="1388" spans="4:4" x14ac:dyDescent="0.35">
      <c r="D1388" s="5" t="str">
        <f t="shared" si="21"/>
        <v/>
      </c>
    </row>
    <row r="1389" spans="4:4" x14ac:dyDescent="0.35">
      <c r="D1389" s="5" t="str">
        <f t="shared" si="21"/>
        <v/>
      </c>
    </row>
    <row r="1390" spans="4:4" x14ac:dyDescent="0.35">
      <c r="D1390" s="5" t="str">
        <f t="shared" si="21"/>
        <v/>
      </c>
    </row>
    <row r="1391" spans="4:4" x14ac:dyDescent="0.35">
      <c r="D1391" s="5" t="str">
        <f t="shared" si="21"/>
        <v/>
      </c>
    </row>
    <row r="1392" spans="4:4" x14ac:dyDescent="0.35">
      <c r="D1392" s="5" t="str">
        <f t="shared" si="21"/>
        <v/>
      </c>
    </row>
    <row r="1393" spans="4:4" x14ac:dyDescent="0.35">
      <c r="D1393" s="5" t="str">
        <f t="shared" si="21"/>
        <v/>
      </c>
    </row>
    <row r="1394" spans="4:4" x14ac:dyDescent="0.35">
      <c r="D1394" s="5" t="str">
        <f t="shared" si="21"/>
        <v/>
      </c>
    </row>
    <row r="1395" spans="4:4" x14ac:dyDescent="0.35">
      <c r="D1395" s="5" t="str">
        <f t="shared" si="21"/>
        <v/>
      </c>
    </row>
    <row r="1396" spans="4:4" x14ac:dyDescent="0.35">
      <c r="D1396" s="5" t="str">
        <f t="shared" si="21"/>
        <v/>
      </c>
    </row>
    <row r="1397" spans="4:4" x14ac:dyDescent="0.35">
      <c r="D1397" s="5" t="str">
        <f t="shared" si="21"/>
        <v/>
      </c>
    </row>
    <row r="1398" spans="4:4" x14ac:dyDescent="0.35">
      <c r="D1398" s="5" t="str">
        <f t="shared" si="21"/>
        <v/>
      </c>
    </row>
    <row r="1399" spans="4:4" x14ac:dyDescent="0.35">
      <c r="D1399" s="5" t="str">
        <f t="shared" si="21"/>
        <v/>
      </c>
    </row>
    <row r="1400" spans="4:4" x14ac:dyDescent="0.35">
      <c r="D1400" s="5" t="str">
        <f t="shared" si="21"/>
        <v/>
      </c>
    </row>
    <row r="1401" spans="4:4" x14ac:dyDescent="0.35">
      <c r="D1401" s="5" t="str">
        <f t="shared" si="21"/>
        <v/>
      </c>
    </row>
    <row r="1402" spans="4:4" x14ac:dyDescent="0.35">
      <c r="D1402" s="5" t="str">
        <f t="shared" si="21"/>
        <v/>
      </c>
    </row>
    <row r="1403" spans="4:4" x14ac:dyDescent="0.35">
      <c r="D1403" s="5" t="str">
        <f t="shared" si="21"/>
        <v/>
      </c>
    </row>
    <row r="1404" spans="4:4" x14ac:dyDescent="0.35">
      <c r="D1404" s="5" t="str">
        <f t="shared" si="21"/>
        <v/>
      </c>
    </row>
    <row r="1405" spans="4:4" x14ac:dyDescent="0.35">
      <c r="D1405" s="5" t="str">
        <f t="shared" si="21"/>
        <v/>
      </c>
    </row>
    <row r="1406" spans="4:4" x14ac:dyDescent="0.35">
      <c r="D1406" s="5" t="str">
        <f t="shared" si="21"/>
        <v/>
      </c>
    </row>
    <row r="1407" spans="4:4" x14ac:dyDescent="0.35">
      <c r="D1407" s="5" t="str">
        <f t="shared" si="21"/>
        <v/>
      </c>
    </row>
    <row r="1408" spans="4:4" x14ac:dyDescent="0.35">
      <c r="D1408" s="5" t="str">
        <f t="shared" si="21"/>
        <v/>
      </c>
    </row>
    <row r="1409" spans="4:4" x14ac:dyDescent="0.35">
      <c r="D1409" s="5" t="str">
        <f t="shared" si="21"/>
        <v/>
      </c>
    </row>
    <row r="1410" spans="4:4" x14ac:dyDescent="0.35">
      <c r="D1410" s="5" t="str">
        <f t="shared" ref="D1410:D1473" si="22">SUBSTITUTE(SUBSTITUTE(SUBSTITUTE(B1410, " ", "%20"), "'", "%27"), "-", "%2D")</f>
        <v/>
      </c>
    </row>
    <row r="1411" spans="4:4" x14ac:dyDescent="0.35">
      <c r="D1411" s="5" t="str">
        <f t="shared" si="22"/>
        <v/>
      </c>
    </row>
    <row r="1412" spans="4:4" x14ac:dyDescent="0.35">
      <c r="D1412" s="5" t="str">
        <f t="shared" si="22"/>
        <v/>
      </c>
    </row>
    <row r="1413" spans="4:4" x14ac:dyDescent="0.35">
      <c r="D1413" s="5" t="str">
        <f t="shared" si="22"/>
        <v/>
      </c>
    </row>
    <row r="1414" spans="4:4" x14ac:dyDescent="0.35">
      <c r="D1414" s="5" t="str">
        <f t="shared" si="22"/>
        <v/>
      </c>
    </row>
    <row r="1415" spans="4:4" x14ac:dyDescent="0.35">
      <c r="D1415" s="5" t="str">
        <f t="shared" si="22"/>
        <v/>
      </c>
    </row>
    <row r="1416" spans="4:4" x14ac:dyDescent="0.35">
      <c r="D1416" s="5" t="str">
        <f t="shared" si="22"/>
        <v/>
      </c>
    </row>
    <row r="1417" spans="4:4" x14ac:dyDescent="0.35">
      <c r="D1417" s="5" t="str">
        <f t="shared" si="22"/>
        <v/>
      </c>
    </row>
    <row r="1418" spans="4:4" x14ac:dyDescent="0.35">
      <c r="D1418" s="5" t="str">
        <f t="shared" si="22"/>
        <v/>
      </c>
    </row>
    <row r="1419" spans="4:4" x14ac:dyDescent="0.35">
      <c r="D1419" s="5" t="str">
        <f t="shared" si="22"/>
        <v/>
      </c>
    </row>
    <row r="1420" spans="4:4" x14ac:dyDescent="0.35">
      <c r="D1420" s="5" t="str">
        <f t="shared" si="22"/>
        <v/>
      </c>
    </row>
    <row r="1421" spans="4:4" x14ac:dyDescent="0.35">
      <c r="D1421" s="5" t="str">
        <f t="shared" si="22"/>
        <v/>
      </c>
    </row>
    <row r="1422" spans="4:4" x14ac:dyDescent="0.35">
      <c r="D1422" s="5" t="str">
        <f t="shared" si="22"/>
        <v/>
      </c>
    </row>
    <row r="1423" spans="4:4" x14ac:dyDescent="0.35">
      <c r="D1423" s="5" t="str">
        <f t="shared" si="22"/>
        <v/>
      </c>
    </row>
    <row r="1424" spans="4:4" x14ac:dyDescent="0.35">
      <c r="D1424" s="5" t="str">
        <f t="shared" si="22"/>
        <v/>
      </c>
    </row>
    <row r="1425" spans="4:4" x14ac:dyDescent="0.35">
      <c r="D1425" s="5" t="str">
        <f t="shared" si="22"/>
        <v/>
      </c>
    </row>
    <row r="1426" spans="4:4" x14ac:dyDescent="0.35">
      <c r="D1426" s="5" t="str">
        <f t="shared" si="22"/>
        <v/>
      </c>
    </row>
    <row r="1427" spans="4:4" x14ac:dyDescent="0.35">
      <c r="D1427" s="5" t="str">
        <f t="shared" si="22"/>
        <v/>
      </c>
    </row>
    <row r="1428" spans="4:4" x14ac:dyDescent="0.35">
      <c r="D1428" s="5" t="str">
        <f t="shared" si="22"/>
        <v/>
      </c>
    </row>
    <row r="1429" spans="4:4" x14ac:dyDescent="0.35">
      <c r="D1429" s="5" t="str">
        <f t="shared" si="22"/>
        <v/>
      </c>
    </row>
    <row r="1430" spans="4:4" x14ac:dyDescent="0.35">
      <c r="D1430" s="5" t="str">
        <f t="shared" si="22"/>
        <v/>
      </c>
    </row>
    <row r="1431" spans="4:4" x14ac:dyDescent="0.35">
      <c r="D1431" s="5" t="str">
        <f t="shared" si="22"/>
        <v/>
      </c>
    </row>
    <row r="1432" spans="4:4" x14ac:dyDescent="0.35">
      <c r="D1432" s="5" t="str">
        <f t="shared" si="22"/>
        <v/>
      </c>
    </row>
    <row r="1433" spans="4:4" x14ac:dyDescent="0.35">
      <c r="D1433" s="5" t="str">
        <f t="shared" si="22"/>
        <v/>
      </c>
    </row>
    <row r="1434" spans="4:4" x14ac:dyDescent="0.35">
      <c r="D1434" s="5" t="str">
        <f t="shared" si="22"/>
        <v/>
      </c>
    </row>
    <row r="1435" spans="4:4" x14ac:dyDescent="0.35">
      <c r="D1435" s="5" t="str">
        <f t="shared" si="22"/>
        <v/>
      </c>
    </row>
    <row r="1436" spans="4:4" x14ac:dyDescent="0.35">
      <c r="D1436" s="5" t="str">
        <f t="shared" si="22"/>
        <v/>
      </c>
    </row>
    <row r="1437" spans="4:4" x14ac:dyDescent="0.35">
      <c r="D1437" s="5" t="str">
        <f t="shared" si="22"/>
        <v/>
      </c>
    </row>
    <row r="1438" spans="4:4" x14ac:dyDescent="0.35">
      <c r="D1438" s="5" t="str">
        <f t="shared" si="22"/>
        <v/>
      </c>
    </row>
    <row r="1439" spans="4:4" x14ac:dyDescent="0.35">
      <c r="D1439" s="5" t="str">
        <f t="shared" si="22"/>
        <v/>
      </c>
    </row>
    <row r="1440" spans="4:4" x14ac:dyDescent="0.35">
      <c r="D1440" s="5" t="str">
        <f t="shared" si="22"/>
        <v/>
      </c>
    </row>
    <row r="1441" spans="4:4" x14ac:dyDescent="0.35">
      <c r="D1441" s="5" t="str">
        <f t="shared" si="22"/>
        <v/>
      </c>
    </row>
    <row r="1442" spans="4:4" x14ac:dyDescent="0.35">
      <c r="D1442" s="5" t="str">
        <f t="shared" si="22"/>
        <v/>
      </c>
    </row>
    <row r="1443" spans="4:4" x14ac:dyDescent="0.35">
      <c r="D1443" s="5" t="str">
        <f t="shared" si="22"/>
        <v/>
      </c>
    </row>
    <row r="1444" spans="4:4" x14ac:dyDescent="0.35">
      <c r="D1444" s="5" t="str">
        <f t="shared" si="22"/>
        <v/>
      </c>
    </row>
    <row r="1445" spans="4:4" x14ac:dyDescent="0.35">
      <c r="D1445" s="5" t="str">
        <f t="shared" si="22"/>
        <v/>
      </c>
    </row>
    <row r="1446" spans="4:4" x14ac:dyDescent="0.35">
      <c r="D1446" s="5" t="str">
        <f t="shared" si="22"/>
        <v/>
      </c>
    </row>
    <row r="1447" spans="4:4" x14ac:dyDescent="0.35">
      <c r="D1447" s="5" t="str">
        <f t="shared" si="22"/>
        <v/>
      </c>
    </row>
    <row r="1448" spans="4:4" x14ac:dyDescent="0.35">
      <c r="D1448" s="5" t="str">
        <f t="shared" si="22"/>
        <v/>
      </c>
    </row>
    <row r="1449" spans="4:4" x14ac:dyDescent="0.35">
      <c r="D1449" s="5" t="str">
        <f t="shared" si="22"/>
        <v/>
      </c>
    </row>
    <row r="1450" spans="4:4" x14ac:dyDescent="0.35">
      <c r="D1450" s="5" t="str">
        <f t="shared" si="22"/>
        <v/>
      </c>
    </row>
    <row r="1451" spans="4:4" x14ac:dyDescent="0.35">
      <c r="D1451" s="5" t="str">
        <f t="shared" si="22"/>
        <v/>
      </c>
    </row>
    <row r="1452" spans="4:4" x14ac:dyDescent="0.35">
      <c r="D1452" s="5" t="str">
        <f t="shared" si="22"/>
        <v/>
      </c>
    </row>
    <row r="1453" spans="4:4" x14ac:dyDescent="0.35">
      <c r="D1453" s="5" t="str">
        <f t="shared" si="22"/>
        <v/>
      </c>
    </row>
    <row r="1454" spans="4:4" x14ac:dyDescent="0.35">
      <c r="D1454" s="5" t="str">
        <f t="shared" si="22"/>
        <v/>
      </c>
    </row>
    <row r="1455" spans="4:4" x14ac:dyDescent="0.35">
      <c r="D1455" s="5" t="str">
        <f t="shared" si="22"/>
        <v/>
      </c>
    </row>
    <row r="1456" spans="4:4" x14ac:dyDescent="0.35">
      <c r="D1456" s="5" t="str">
        <f t="shared" si="22"/>
        <v/>
      </c>
    </row>
    <row r="1457" spans="4:4" x14ac:dyDescent="0.35">
      <c r="D1457" s="5" t="str">
        <f t="shared" si="22"/>
        <v/>
      </c>
    </row>
    <row r="1458" spans="4:4" x14ac:dyDescent="0.35">
      <c r="D1458" s="5" t="str">
        <f t="shared" si="22"/>
        <v/>
      </c>
    </row>
    <row r="1459" spans="4:4" x14ac:dyDescent="0.35">
      <c r="D1459" s="5" t="str">
        <f t="shared" si="22"/>
        <v/>
      </c>
    </row>
    <row r="1460" spans="4:4" x14ac:dyDescent="0.35">
      <c r="D1460" s="5" t="str">
        <f t="shared" si="22"/>
        <v/>
      </c>
    </row>
    <row r="1461" spans="4:4" x14ac:dyDescent="0.35">
      <c r="D1461" s="5" t="str">
        <f t="shared" si="22"/>
        <v/>
      </c>
    </row>
    <row r="1462" spans="4:4" x14ac:dyDescent="0.35">
      <c r="D1462" s="5" t="str">
        <f t="shared" si="22"/>
        <v/>
      </c>
    </row>
    <row r="1463" spans="4:4" x14ac:dyDescent="0.35">
      <c r="D1463" s="5" t="str">
        <f t="shared" si="22"/>
        <v/>
      </c>
    </row>
    <row r="1464" spans="4:4" x14ac:dyDescent="0.35">
      <c r="D1464" s="5" t="str">
        <f t="shared" si="22"/>
        <v/>
      </c>
    </row>
    <row r="1465" spans="4:4" x14ac:dyDescent="0.35">
      <c r="D1465" s="5" t="str">
        <f t="shared" si="22"/>
        <v/>
      </c>
    </row>
    <row r="1466" spans="4:4" x14ac:dyDescent="0.35">
      <c r="D1466" s="5" t="str">
        <f t="shared" si="22"/>
        <v/>
      </c>
    </row>
    <row r="1467" spans="4:4" x14ac:dyDescent="0.35">
      <c r="D1467" s="5" t="str">
        <f t="shared" si="22"/>
        <v/>
      </c>
    </row>
    <row r="1468" spans="4:4" x14ac:dyDescent="0.35">
      <c r="D1468" s="5" t="str">
        <f t="shared" si="22"/>
        <v/>
      </c>
    </row>
    <row r="1469" spans="4:4" x14ac:dyDescent="0.35">
      <c r="D1469" s="5" t="str">
        <f t="shared" si="22"/>
        <v/>
      </c>
    </row>
    <row r="1470" spans="4:4" x14ac:dyDescent="0.35">
      <c r="D1470" s="5" t="str">
        <f t="shared" si="22"/>
        <v/>
      </c>
    </row>
    <row r="1471" spans="4:4" x14ac:dyDescent="0.35">
      <c r="D1471" s="5" t="str">
        <f t="shared" si="22"/>
        <v/>
      </c>
    </row>
    <row r="1472" spans="4:4" x14ac:dyDescent="0.35">
      <c r="D1472" s="5" t="str">
        <f t="shared" si="22"/>
        <v/>
      </c>
    </row>
    <row r="1473" spans="4:4" x14ac:dyDescent="0.35">
      <c r="D1473" s="5" t="str">
        <f t="shared" si="22"/>
        <v/>
      </c>
    </row>
    <row r="1474" spans="4:4" x14ac:dyDescent="0.35">
      <c r="D1474" s="5" t="str">
        <f t="shared" ref="D1474:D1537" si="23">SUBSTITUTE(SUBSTITUTE(SUBSTITUTE(B1474, " ", "%20"), "'", "%27"), "-", "%2D")</f>
        <v/>
      </c>
    </row>
    <row r="1475" spans="4:4" x14ac:dyDescent="0.35">
      <c r="D1475" s="5" t="str">
        <f t="shared" si="23"/>
        <v/>
      </c>
    </row>
    <row r="1476" spans="4:4" x14ac:dyDescent="0.35">
      <c r="D1476" s="5" t="str">
        <f t="shared" si="23"/>
        <v/>
      </c>
    </row>
    <row r="1477" spans="4:4" x14ac:dyDescent="0.35">
      <c r="D1477" s="5" t="str">
        <f t="shared" si="23"/>
        <v/>
      </c>
    </row>
    <row r="1478" spans="4:4" x14ac:dyDescent="0.35">
      <c r="D1478" s="5" t="str">
        <f t="shared" si="23"/>
        <v/>
      </c>
    </row>
    <row r="1479" spans="4:4" x14ac:dyDescent="0.35">
      <c r="D1479" s="5" t="str">
        <f t="shared" si="23"/>
        <v/>
      </c>
    </row>
    <row r="1480" spans="4:4" x14ac:dyDescent="0.35">
      <c r="D1480" s="5" t="str">
        <f t="shared" si="23"/>
        <v/>
      </c>
    </row>
    <row r="1481" spans="4:4" x14ac:dyDescent="0.35">
      <c r="D1481" s="5" t="str">
        <f t="shared" si="23"/>
        <v/>
      </c>
    </row>
    <row r="1482" spans="4:4" x14ac:dyDescent="0.35">
      <c r="D1482" s="5" t="str">
        <f t="shared" si="23"/>
        <v/>
      </c>
    </row>
    <row r="1483" spans="4:4" x14ac:dyDescent="0.35">
      <c r="D1483" s="5" t="str">
        <f t="shared" si="23"/>
        <v/>
      </c>
    </row>
    <row r="1484" spans="4:4" x14ac:dyDescent="0.35">
      <c r="D1484" s="5" t="str">
        <f t="shared" si="23"/>
        <v/>
      </c>
    </row>
    <row r="1485" spans="4:4" x14ac:dyDescent="0.35">
      <c r="D1485" s="5" t="str">
        <f t="shared" si="23"/>
        <v/>
      </c>
    </row>
    <row r="1486" spans="4:4" x14ac:dyDescent="0.35">
      <c r="D1486" s="5" t="str">
        <f t="shared" si="23"/>
        <v/>
      </c>
    </row>
    <row r="1487" spans="4:4" x14ac:dyDescent="0.35">
      <c r="D1487" s="5" t="str">
        <f t="shared" si="23"/>
        <v/>
      </c>
    </row>
    <row r="1488" spans="4:4" x14ac:dyDescent="0.35">
      <c r="D1488" s="5" t="str">
        <f t="shared" si="23"/>
        <v/>
      </c>
    </row>
    <row r="1489" spans="4:4" x14ac:dyDescent="0.35">
      <c r="D1489" s="5" t="str">
        <f t="shared" si="23"/>
        <v/>
      </c>
    </row>
    <row r="1490" spans="4:4" x14ac:dyDescent="0.35">
      <c r="D1490" s="5" t="str">
        <f t="shared" si="23"/>
        <v/>
      </c>
    </row>
    <row r="1491" spans="4:4" x14ac:dyDescent="0.35">
      <c r="D1491" s="5" t="str">
        <f t="shared" si="23"/>
        <v/>
      </c>
    </row>
    <row r="1492" spans="4:4" x14ac:dyDescent="0.35">
      <c r="D1492" s="5" t="str">
        <f t="shared" si="23"/>
        <v/>
      </c>
    </row>
    <row r="1493" spans="4:4" x14ac:dyDescent="0.35">
      <c r="D1493" s="5" t="str">
        <f t="shared" si="23"/>
        <v/>
      </c>
    </row>
    <row r="1494" spans="4:4" x14ac:dyDescent="0.35">
      <c r="D1494" s="5" t="str">
        <f t="shared" si="23"/>
        <v/>
      </c>
    </row>
    <row r="1495" spans="4:4" x14ac:dyDescent="0.35">
      <c r="D1495" s="5" t="str">
        <f t="shared" si="23"/>
        <v/>
      </c>
    </row>
    <row r="1496" spans="4:4" x14ac:dyDescent="0.35">
      <c r="D1496" s="5" t="str">
        <f t="shared" si="23"/>
        <v/>
      </c>
    </row>
    <row r="1497" spans="4:4" x14ac:dyDescent="0.35">
      <c r="D1497" s="5" t="str">
        <f t="shared" si="23"/>
        <v/>
      </c>
    </row>
    <row r="1498" spans="4:4" x14ac:dyDescent="0.35">
      <c r="D1498" s="5" t="str">
        <f t="shared" si="23"/>
        <v/>
      </c>
    </row>
    <row r="1499" spans="4:4" x14ac:dyDescent="0.35">
      <c r="D1499" s="5" t="str">
        <f t="shared" si="23"/>
        <v/>
      </c>
    </row>
    <row r="1500" spans="4:4" x14ac:dyDescent="0.35">
      <c r="D1500" s="5" t="str">
        <f t="shared" si="23"/>
        <v/>
      </c>
    </row>
    <row r="1501" spans="4:4" x14ac:dyDescent="0.35">
      <c r="D1501" s="5" t="str">
        <f t="shared" si="23"/>
        <v/>
      </c>
    </row>
    <row r="1502" spans="4:4" x14ac:dyDescent="0.35">
      <c r="D1502" s="5" t="str">
        <f t="shared" si="23"/>
        <v/>
      </c>
    </row>
    <row r="1503" spans="4:4" x14ac:dyDescent="0.35">
      <c r="D1503" s="5" t="str">
        <f t="shared" si="23"/>
        <v/>
      </c>
    </row>
    <row r="1504" spans="4:4" x14ac:dyDescent="0.35">
      <c r="D1504" s="5" t="str">
        <f t="shared" si="23"/>
        <v/>
      </c>
    </row>
    <row r="1505" spans="4:4" x14ac:dyDescent="0.35">
      <c r="D1505" s="5" t="str">
        <f t="shared" si="23"/>
        <v/>
      </c>
    </row>
    <row r="1506" spans="4:4" x14ac:dyDescent="0.35">
      <c r="D1506" s="5" t="str">
        <f t="shared" si="23"/>
        <v/>
      </c>
    </row>
    <row r="1507" spans="4:4" x14ac:dyDescent="0.35">
      <c r="D1507" s="5" t="str">
        <f t="shared" si="23"/>
        <v/>
      </c>
    </row>
    <row r="1508" spans="4:4" x14ac:dyDescent="0.35">
      <c r="D1508" s="5" t="str">
        <f t="shared" si="23"/>
        <v/>
      </c>
    </row>
    <row r="1509" spans="4:4" x14ac:dyDescent="0.35">
      <c r="D1509" s="5" t="str">
        <f t="shared" si="23"/>
        <v/>
      </c>
    </row>
    <row r="1510" spans="4:4" x14ac:dyDescent="0.35">
      <c r="D1510" s="5" t="str">
        <f t="shared" si="23"/>
        <v/>
      </c>
    </row>
    <row r="1511" spans="4:4" x14ac:dyDescent="0.35">
      <c r="D1511" s="5" t="str">
        <f t="shared" si="23"/>
        <v/>
      </c>
    </row>
    <row r="1512" spans="4:4" x14ac:dyDescent="0.35">
      <c r="D1512" s="5" t="str">
        <f t="shared" si="23"/>
        <v/>
      </c>
    </row>
    <row r="1513" spans="4:4" x14ac:dyDescent="0.35">
      <c r="D1513" s="5" t="str">
        <f t="shared" si="23"/>
        <v/>
      </c>
    </row>
    <row r="1514" spans="4:4" x14ac:dyDescent="0.35">
      <c r="D1514" s="5" t="str">
        <f t="shared" si="23"/>
        <v/>
      </c>
    </row>
    <row r="1515" spans="4:4" x14ac:dyDescent="0.35">
      <c r="D1515" s="5" t="str">
        <f t="shared" si="23"/>
        <v/>
      </c>
    </row>
    <row r="1516" spans="4:4" x14ac:dyDescent="0.35">
      <c r="D1516" s="5" t="str">
        <f t="shared" si="23"/>
        <v/>
      </c>
    </row>
    <row r="1517" spans="4:4" x14ac:dyDescent="0.35">
      <c r="D1517" s="5" t="str">
        <f t="shared" si="23"/>
        <v/>
      </c>
    </row>
    <row r="1518" spans="4:4" x14ac:dyDescent="0.35">
      <c r="D1518" s="5" t="str">
        <f t="shared" si="23"/>
        <v/>
      </c>
    </row>
    <row r="1519" spans="4:4" x14ac:dyDescent="0.35">
      <c r="D1519" s="5" t="str">
        <f t="shared" si="23"/>
        <v/>
      </c>
    </row>
    <row r="1520" spans="4:4" x14ac:dyDescent="0.35">
      <c r="D1520" s="5" t="str">
        <f t="shared" si="23"/>
        <v/>
      </c>
    </row>
    <row r="1521" spans="4:4" x14ac:dyDescent="0.35">
      <c r="D1521" s="5" t="str">
        <f t="shared" si="23"/>
        <v/>
      </c>
    </row>
    <row r="1522" spans="4:4" x14ac:dyDescent="0.35">
      <c r="D1522" s="5" t="str">
        <f t="shared" si="23"/>
        <v/>
      </c>
    </row>
    <row r="1523" spans="4:4" x14ac:dyDescent="0.35">
      <c r="D1523" s="5" t="str">
        <f t="shared" si="23"/>
        <v/>
      </c>
    </row>
    <row r="1524" spans="4:4" x14ac:dyDescent="0.35">
      <c r="D1524" s="5" t="str">
        <f t="shared" si="23"/>
        <v/>
      </c>
    </row>
    <row r="1525" spans="4:4" x14ac:dyDescent="0.35">
      <c r="D1525" s="5" t="str">
        <f t="shared" si="23"/>
        <v/>
      </c>
    </row>
    <row r="1526" spans="4:4" x14ac:dyDescent="0.35">
      <c r="D1526" s="5" t="str">
        <f t="shared" si="23"/>
        <v/>
      </c>
    </row>
    <row r="1527" spans="4:4" x14ac:dyDescent="0.35">
      <c r="D1527" s="5" t="str">
        <f t="shared" si="23"/>
        <v/>
      </c>
    </row>
    <row r="1528" spans="4:4" x14ac:dyDescent="0.35">
      <c r="D1528" s="5" t="str">
        <f t="shared" si="23"/>
        <v/>
      </c>
    </row>
    <row r="1529" spans="4:4" x14ac:dyDescent="0.35">
      <c r="D1529" s="5" t="str">
        <f t="shared" si="23"/>
        <v/>
      </c>
    </row>
    <row r="1530" spans="4:4" x14ac:dyDescent="0.35">
      <c r="D1530" s="5" t="str">
        <f t="shared" si="23"/>
        <v/>
      </c>
    </row>
    <row r="1531" spans="4:4" x14ac:dyDescent="0.35">
      <c r="D1531" s="5" t="str">
        <f t="shared" si="23"/>
        <v/>
      </c>
    </row>
    <row r="1532" spans="4:4" x14ac:dyDescent="0.35">
      <c r="D1532" s="5" t="str">
        <f t="shared" si="23"/>
        <v/>
      </c>
    </row>
    <row r="1533" spans="4:4" x14ac:dyDescent="0.35">
      <c r="D1533" s="5" t="str">
        <f t="shared" si="23"/>
        <v/>
      </c>
    </row>
    <row r="1534" spans="4:4" x14ac:dyDescent="0.35">
      <c r="D1534" s="5" t="str">
        <f t="shared" si="23"/>
        <v/>
      </c>
    </row>
    <row r="1535" spans="4:4" x14ac:dyDescent="0.35">
      <c r="D1535" s="5" t="str">
        <f t="shared" si="23"/>
        <v/>
      </c>
    </row>
    <row r="1536" spans="4:4" x14ac:dyDescent="0.35">
      <c r="D1536" s="5" t="str">
        <f t="shared" si="23"/>
        <v/>
      </c>
    </row>
    <row r="1537" spans="4:4" x14ac:dyDescent="0.35">
      <c r="D1537" s="5" t="str">
        <f t="shared" si="23"/>
        <v/>
      </c>
    </row>
    <row r="1538" spans="4:4" x14ac:dyDescent="0.35">
      <c r="D1538" s="5" t="str">
        <f t="shared" ref="D1538:D1601" si="24">SUBSTITUTE(SUBSTITUTE(SUBSTITUTE(B1538, " ", "%20"), "'", "%27"), "-", "%2D")</f>
        <v/>
      </c>
    </row>
    <row r="1539" spans="4:4" x14ac:dyDescent="0.35">
      <c r="D1539" s="5" t="str">
        <f t="shared" si="24"/>
        <v/>
      </c>
    </row>
    <row r="1540" spans="4:4" x14ac:dyDescent="0.35">
      <c r="D1540" s="5" t="str">
        <f t="shared" si="24"/>
        <v/>
      </c>
    </row>
    <row r="1541" spans="4:4" x14ac:dyDescent="0.35">
      <c r="D1541" s="5" t="str">
        <f t="shared" si="24"/>
        <v/>
      </c>
    </row>
    <row r="1542" spans="4:4" x14ac:dyDescent="0.35">
      <c r="D1542" s="5" t="str">
        <f t="shared" si="24"/>
        <v/>
      </c>
    </row>
    <row r="1543" spans="4:4" x14ac:dyDescent="0.35">
      <c r="D1543" s="5" t="str">
        <f t="shared" si="24"/>
        <v/>
      </c>
    </row>
    <row r="1544" spans="4:4" x14ac:dyDescent="0.35">
      <c r="D1544" s="5" t="str">
        <f t="shared" si="24"/>
        <v/>
      </c>
    </row>
    <row r="1545" spans="4:4" x14ac:dyDescent="0.35">
      <c r="D1545" s="5" t="str">
        <f t="shared" si="24"/>
        <v/>
      </c>
    </row>
    <row r="1546" spans="4:4" x14ac:dyDescent="0.35">
      <c r="D1546" s="5" t="str">
        <f t="shared" si="24"/>
        <v/>
      </c>
    </row>
    <row r="1547" spans="4:4" x14ac:dyDescent="0.35">
      <c r="D1547" s="5" t="str">
        <f t="shared" si="24"/>
        <v/>
      </c>
    </row>
    <row r="1548" spans="4:4" x14ac:dyDescent="0.35">
      <c r="D1548" s="5" t="str">
        <f t="shared" si="24"/>
        <v/>
      </c>
    </row>
    <row r="1549" spans="4:4" x14ac:dyDescent="0.35">
      <c r="D1549" s="5" t="str">
        <f t="shared" si="24"/>
        <v/>
      </c>
    </row>
    <row r="1550" spans="4:4" x14ac:dyDescent="0.35">
      <c r="D1550" s="5" t="str">
        <f t="shared" si="24"/>
        <v/>
      </c>
    </row>
    <row r="1551" spans="4:4" x14ac:dyDescent="0.35">
      <c r="D1551" s="5" t="str">
        <f t="shared" si="24"/>
        <v/>
      </c>
    </row>
    <row r="1552" spans="4:4" x14ac:dyDescent="0.35">
      <c r="D1552" s="5" t="str">
        <f t="shared" si="24"/>
        <v/>
      </c>
    </row>
    <row r="1553" spans="4:4" x14ac:dyDescent="0.35">
      <c r="D1553" s="5" t="str">
        <f t="shared" si="24"/>
        <v/>
      </c>
    </row>
    <row r="1554" spans="4:4" x14ac:dyDescent="0.35">
      <c r="D1554" s="5" t="str">
        <f t="shared" si="24"/>
        <v/>
      </c>
    </row>
    <row r="1555" spans="4:4" x14ac:dyDescent="0.35">
      <c r="D1555" s="5" t="str">
        <f t="shared" si="24"/>
        <v/>
      </c>
    </row>
    <row r="1556" spans="4:4" x14ac:dyDescent="0.35">
      <c r="D1556" s="5" t="str">
        <f t="shared" si="24"/>
        <v/>
      </c>
    </row>
    <row r="1557" spans="4:4" x14ac:dyDescent="0.35">
      <c r="D1557" s="5" t="str">
        <f t="shared" si="24"/>
        <v/>
      </c>
    </row>
    <row r="1558" spans="4:4" x14ac:dyDescent="0.35">
      <c r="D1558" s="5" t="str">
        <f t="shared" si="24"/>
        <v/>
      </c>
    </row>
    <row r="1559" spans="4:4" x14ac:dyDescent="0.35">
      <c r="D1559" s="5" t="str">
        <f t="shared" si="24"/>
        <v/>
      </c>
    </row>
    <row r="1560" spans="4:4" x14ac:dyDescent="0.35">
      <c r="D1560" s="5" t="str">
        <f t="shared" si="24"/>
        <v/>
      </c>
    </row>
    <row r="1561" spans="4:4" x14ac:dyDescent="0.35">
      <c r="D1561" s="5" t="str">
        <f t="shared" si="24"/>
        <v/>
      </c>
    </row>
    <row r="1562" spans="4:4" x14ac:dyDescent="0.35">
      <c r="D1562" s="5" t="str">
        <f t="shared" si="24"/>
        <v/>
      </c>
    </row>
    <row r="1563" spans="4:4" x14ac:dyDescent="0.35">
      <c r="D1563" s="5" t="str">
        <f t="shared" si="24"/>
        <v/>
      </c>
    </row>
    <row r="1564" spans="4:4" x14ac:dyDescent="0.35">
      <c r="D1564" s="5" t="str">
        <f t="shared" si="24"/>
        <v/>
      </c>
    </row>
    <row r="1565" spans="4:4" x14ac:dyDescent="0.35">
      <c r="D1565" s="5" t="str">
        <f t="shared" si="24"/>
        <v/>
      </c>
    </row>
    <row r="1566" spans="4:4" x14ac:dyDescent="0.35">
      <c r="D1566" s="5" t="str">
        <f t="shared" si="24"/>
        <v/>
      </c>
    </row>
    <row r="1567" spans="4:4" x14ac:dyDescent="0.35">
      <c r="D1567" s="5" t="str">
        <f t="shared" si="24"/>
        <v/>
      </c>
    </row>
    <row r="1568" spans="4:4" x14ac:dyDescent="0.35">
      <c r="D1568" s="5" t="str">
        <f t="shared" si="24"/>
        <v/>
      </c>
    </row>
    <row r="1569" spans="4:4" x14ac:dyDescent="0.35">
      <c r="D1569" s="5" t="str">
        <f t="shared" si="24"/>
        <v/>
      </c>
    </row>
    <row r="1570" spans="4:4" x14ac:dyDescent="0.35">
      <c r="D1570" s="5" t="str">
        <f t="shared" si="24"/>
        <v/>
      </c>
    </row>
    <row r="1571" spans="4:4" x14ac:dyDescent="0.35">
      <c r="D1571" s="5" t="str">
        <f t="shared" si="24"/>
        <v/>
      </c>
    </row>
    <row r="1572" spans="4:4" x14ac:dyDescent="0.35">
      <c r="D1572" s="5" t="str">
        <f t="shared" si="24"/>
        <v/>
      </c>
    </row>
    <row r="1573" spans="4:4" x14ac:dyDescent="0.35">
      <c r="D1573" s="5" t="str">
        <f t="shared" si="24"/>
        <v/>
      </c>
    </row>
    <row r="1574" spans="4:4" x14ac:dyDescent="0.35">
      <c r="D1574" s="5" t="str">
        <f t="shared" si="24"/>
        <v/>
      </c>
    </row>
    <row r="1575" spans="4:4" x14ac:dyDescent="0.35">
      <c r="D1575" s="5" t="str">
        <f t="shared" si="24"/>
        <v/>
      </c>
    </row>
    <row r="1576" spans="4:4" x14ac:dyDescent="0.35">
      <c r="D1576" s="5" t="str">
        <f t="shared" si="24"/>
        <v/>
      </c>
    </row>
    <row r="1577" spans="4:4" x14ac:dyDescent="0.35">
      <c r="D1577" s="5" t="str">
        <f t="shared" si="24"/>
        <v/>
      </c>
    </row>
    <row r="1578" spans="4:4" x14ac:dyDescent="0.35">
      <c r="D1578" s="5" t="str">
        <f t="shared" si="24"/>
        <v/>
      </c>
    </row>
    <row r="1579" spans="4:4" x14ac:dyDescent="0.35">
      <c r="D1579" s="5" t="str">
        <f t="shared" si="24"/>
        <v/>
      </c>
    </row>
    <row r="1580" spans="4:4" x14ac:dyDescent="0.35">
      <c r="D1580" s="5" t="str">
        <f t="shared" si="24"/>
        <v/>
      </c>
    </row>
    <row r="1581" spans="4:4" x14ac:dyDescent="0.35">
      <c r="D1581" s="5" t="str">
        <f t="shared" si="24"/>
        <v/>
      </c>
    </row>
    <row r="1582" spans="4:4" x14ac:dyDescent="0.35">
      <c r="D1582" s="5" t="str">
        <f t="shared" si="24"/>
        <v/>
      </c>
    </row>
    <row r="1583" spans="4:4" x14ac:dyDescent="0.35">
      <c r="D1583" s="5" t="str">
        <f t="shared" si="24"/>
        <v/>
      </c>
    </row>
    <row r="1584" spans="4:4" x14ac:dyDescent="0.35">
      <c r="D1584" s="5" t="str">
        <f t="shared" si="24"/>
        <v/>
      </c>
    </row>
    <row r="1585" spans="4:4" x14ac:dyDescent="0.35">
      <c r="D1585" s="5" t="str">
        <f t="shared" si="24"/>
        <v/>
      </c>
    </row>
    <row r="1586" spans="4:4" x14ac:dyDescent="0.35">
      <c r="D1586" s="5" t="str">
        <f t="shared" si="24"/>
        <v/>
      </c>
    </row>
    <row r="1587" spans="4:4" x14ac:dyDescent="0.35">
      <c r="D1587" s="5" t="str">
        <f t="shared" si="24"/>
        <v/>
      </c>
    </row>
    <row r="1588" spans="4:4" x14ac:dyDescent="0.35">
      <c r="D1588" s="5" t="str">
        <f t="shared" si="24"/>
        <v/>
      </c>
    </row>
    <row r="1589" spans="4:4" x14ac:dyDescent="0.35">
      <c r="D1589" s="5" t="str">
        <f t="shared" si="24"/>
        <v/>
      </c>
    </row>
    <row r="1590" spans="4:4" x14ac:dyDescent="0.35">
      <c r="D1590" s="5" t="str">
        <f t="shared" si="24"/>
        <v/>
      </c>
    </row>
    <row r="1591" spans="4:4" x14ac:dyDescent="0.35">
      <c r="D1591" s="5" t="str">
        <f t="shared" si="24"/>
        <v/>
      </c>
    </row>
    <row r="1592" spans="4:4" x14ac:dyDescent="0.35">
      <c r="D1592" s="5" t="str">
        <f t="shared" si="24"/>
        <v/>
      </c>
    </row>
    <row r="1593" spans="4:4" x14ac:dyDescent="0.35">
      <c r="D1593" s="5" t="str">
        <f t="shared" si="24"/>
        <v/>
      </c>
    </row>
    <row r="1594" spans="4:4" x14ac:dyDescent="0.35">
      <c r="D1594" s="5" t="str">
        <f t="shared" si="24"/>
        <v/>
      </c>
    </row>
    <row r="1595" spans="4:4" x14ac:dyDescent="0.35">
      <c r="D1595" s="5" t="str">
        <f t="shared" si="24"/>
        <v/>
      </c>
    </row>
    <row r="1596" spans="4:4" x14ac:dyDescent="0.35">
      <c r="D1596" s="5" t="str">
        <f t="shared" si="24"/>
        <v/>
      </c>
    </row>
    <row r="1597" spans="4:4" x14ac:dyDescent="0.35">
      <c r="D1597" s="5" t="str">
        <f t="shared" si="24"/>
        <v/>
      </c>
    </row>
    <row r="1598" spans="4:4" x14ac:dyDescent="0.35">
      <c r="D1598" s="5" t="str">
        <f t="shared" si="24"/>
        <v/>
      </c>
    </row>
    <row r="1599" spans="4:4" x14ac:dyDescent="0.35">
      <c r="D1599" s="5" t="str">
        <f t="shared" si="24"/>
        <v/>
      </c>
    </row>
    <row r="1600" spans="4:4" x14ac:dyDescent="0.35">
      <c r="D1600" s="5" t="str">
        <f t="shared" si="24"/>
        <v/>
      </c>
    </row>
    <row r="1601" spans="4:4" x14ac:dyDescent="0.35">
      <c r="D1601" s="5" t="str">
        <f t="shared" si="24"/>
        <v/>
      </c>
    </row>
    <row r="1602" spans="4:4" x14ac:dyDescent="0.35">
      <c r="D1602" s="5" t="str">
        <f t="shared" ref="D1602:D1665" si="25">SUBSTITUTE(SUBSTITUTE(SUBSTITUTE(B1602, " ", "%20"), "'", "%27"), "-", "%2D")</f>
        <v/>
      </c>
    </row>
    <row r="1603" spans="4:4" x14ac:dyDescent="0.35">
      <c r="D1603" s="5" t="str">
        <f t="shared" si="25"/>
        <v/>
      </c>
    </row>
    <row r="1604" spans="4:4" x14ac:dyDescent="0.35">
      <c r="D1604" s="5" t="str">
        <f t="shared" si="25"/>
        <v/>
      </c>
    </row>
    <row r="1605" spans="4:4" x14ac:dyDescent="0.35">
      <c r="D1605" s="5" t="str">
        <f t="shared" si="25"/>
        <v/>
      </c>
    </row>
    <row r="1606" spans="4:4" x14ac:dyDescent="0.35">
      <c r="D1606" s="5" t="str">
        <f t="shared" si="25"/>
        <v/>
      </c>
    </row>
    <row r="1607" spans="4:4" x14ac:dyDescent="0.35">
      <c r="D1607" s="5" t="str">
        <f t="shared" si="25"/>
        <v/>
      </c>
    </row>
    <row r="1608" spans="4:4" x14ac:dyDescent="0.35">
      <c r="D1608" s="5" t="str">
        <f t="shared" si="25"/>
        <v/>
      </c>
    </row>
    <row r="1609" spans="4:4" x14ac:dyDescent="0.35">
      <c r="D1609" s="5" t="str">
        <f t="shared" si="25"/>
        <v/>
      </c>
    </row>
    <row r="1610" spans="4:4" x14ac:dyDescent="0.35">
      <c r="D1610" s="5" t="str">
        <f t="shared" si="25"/>
        <v/>
      </c>
    </row>
    <row r="1611" spans="4:4" x14ac:dyDescent="0.35">
      <c r="D1611" s="5" t="str">
        <f t="shared" si="25"/>
        <v/>
      </c>
    </row>
    <row r="1612" spans="4:4" x14ac:dyDescent="0.35">
      <c r="D1612" s="5" t="str">
        <f t="shared" si="25"/>
        <v/>
      </c>
    </row>
    <row r="1613" spans="4:4" x14ac:dyDescent="0.35">
      <c r="D1613" s="5" t="str">
        <f t="shared" si="25"/>
        <v/>
      </c>
    </row>
    <row r="1614" spans="4:4" x14ac:dyDescent="0.35">
      <c r="D1614" s="5" t="str">
        <f t="shared" si="25"/>
        <v/>
      </c>
    </row>
    <row r="1615" spans="4:4" x14ac:dyDescent="0.35">
      <c r="D1615" s="5" t="str">
        <f t="shared" si="25"/>
        <v/>
      </c>
    </row>
    <row r="1616" spans="4:4" x14ac:dyDescent="0.35">
      <c r="D1616" s="5" t="str">
        <f t="shared" si="25"/>
        <v/>
      </c>
    </row>
    <row r="1617" spans="4:4" x14ac:dyDescent="0.35">
      <c r="D1617" s="5" t="str">
        <f t="shared" si="25"/>
        <v/>
      </c>
    </row>
    <row r="1618" spans="4:4" x14ac:dyDescent="0.35">
      <c r="D1618" s="5" t="str">
        <f t="shared" si="25"/>
        <v/>
      </c>
    </row>
    <row r="1619" spans="4:4" x14ac:dyDescent="0.35">
      <c r="D1619" s="5" t="str">
        <f t="shared" si="25"/>
        <v/>
      </c>
    </row>
    <row r="1620" spans="4:4" x14ac:dyDescent="0.35">
      <c r="D1620" s="5" t="str">
        <f t="shared" si="25"/>
        <v/>
      </c>
    </row>
    <row r="1621" spans="4:4" x14ac:dyDescent="0.35">
      <c r="D1621" s="5" t="str">
        <f t="shared" si="25"/>
        <v/>
      </c>
    </row>
    <row r="1622" spans="4:4" x14ac:dyDescent="0.35">
      <c r="D1622" s="5" t="str">
        <f t="shared" si="25"/>
        <v/>
      </c>
    </row>
    <row r="1623" spans="4:4" x14ac:dyDescent="0.35">
      <c r="D1623" s="5" t="str">
        <f t="shared" si="25"/>
        <v/>
      </c>
    </row>
    <row r="1624" spans="4:4" x14ac:dyDescent="0.35">
      <c r="D1624" s="5" t="str">
        <f t="shared" si="25"/>
        <v/>
      </c>
    </row>
    <row r="1625" spans="4:4" x14ac:dyDescent="0.35">
      <c r="D1625" s="5" t="str">
        <f t="shared" si="25"/>
        <v/>
      </c>
    </row>
    <row r="1626" spans="4:4" x14ac:dyDescent="0.35">
      <c r="D1626" s="5" t="str">
        <f t="shared" si="25"/>
        <v/>
      </c>
    </row>
    <row r="1627" spans="4:4" x14ac:dyDescent="0.35">
      <c r="D1627" s="5" t="str">
        <f t="shared" si="25"/>
        <v/>
      </c>
    </row>
    <row r="1628" spans="4:4" x14ac:dyDescent="0.35">
      <c r="D1628" s="5" t="str">
        <f t="shared" si="25"/>
        <v/>
      </c>
    </row>
    <row r="1629" spans="4:4" x14ac:dyDescent="0.35">
      <c r="D1629" s="5" t="str">
        <f t="shared" si="25"/>
        <v/>
      </c>
    </row>
    <row r="1630" spans="4:4" x14ac:dyDescent="0.35">
      <c r="D1630" s="5" t="str">
        <f t="shared" si="25"/>
        <v/>
      </c>
    </row>
    <row r="1631" spans="4:4" x14ac:dyDescent="0.35">
      <c r="D1631" s="5" t="str">
        <f t="shared" si="25"/>
        <v/>
      </c>
    </row>
    <row r="1632" spans="4:4" x14ac:dyDescent="0.35">
      <c r="D1632" s="5" t="str">
        <f t="shared" si="25"/>
        <v/>
      </c>
    </row>
    <row r="1633" spans="4:4" x14ac:dyDescent="0.35">
      <c r="D1633" s="5" t="str">
        <f t="shared" si="25"/>
        <v/>
      </c>
    </row>
    <row r="1634" spans="4:4" x14ac:dyDescent="0.35">
      <c r="D1634" s="5" t="str">
        <f t="shared" si="25"/>
        <v/>
      </c>
    </row>
    <row r="1635" spans="4:4" x14ac:dyDescent="0.35">
      <c r="D1635" s="5" t="str">
        <f t="shared" si="25"/>
        <v/>
      </c>
    </row>
    <row r="1636" spans="4:4" x14ac:dyDescent="0.35">
      <c r="D1636" s="5" t="str">
        <f t="shared" si="25"/>
        <v/>
      </c>
    </row>
    <row r="1637" spans="4:4" x14ac:dyDescent="0.35">
      <c r="D1637" s="5" t="str">
        <f t="shared" si="25"/>
        <v/>
      </c>
    </row>
    <row r="1638" spans="4:4" x14ac:dyDescent="0.35">
      <c r="D1638" s="5" t="str">
        <f t="shared" si="25"/>
        <v/>
      </c>
    </row>
    <row r="1639" spans="4:4" x14ac:dyDescent="0.35">
      <c r="D1639" s="5" t="str">
        <f t="shared" si="25"/>
        <v/>
      </c>
    </row>
    <row r="1640" spans="4:4" x14ac:dyDescent="0.35">
      <c r="D1640" s="5" t="str">
        <f t="shared" si="25"/>
        <v/>
      </c>
    </row>
    <row r="1641" spans="4:4" x14ac:dyDescent="0.35">
      <c r="D1641" s="5" t="str">
        <f t="shared" si="25"/>
        <v/>
      </c>
    </row>
    <row r="1642" spans="4:4" x14ac:dyDescent="0.35">
      <c r="D1642" s="5" t="str">
        <f t="shared" si="25"/>
        <v/>
      </c>
    </row>
    <row r="1643" spans="4:4" x14ac:dyDescent="0.35">
      <c r="D1643" s="5" t="str">
        <f t="shared" si="25"/>
        <v/>
      </c>
    </row>
    <row r="1644" spans="4:4" x14ac:dyDescent="0.35">
      <c r="D1644" s="5" t="str">
        <f t="shared" si="25"/>
        <v/>
      </c>
    </row>
    <row r="1645" spans="4:4" x14ac:dyDescent="0.35">
      <c r="D1645" s="5" t="str">
        <f t="shared" si="25"/>
        <v/>
      </c>
    </row>
    <row r="1646" spans="4:4" x14ac:dyDescent="0.35">
      <c r="D1646" s="5" t="str">
        <f t="shared" si="25"/>
        <v/>
      </c>
    </row>
    <row r="1647" spans="4:4" x14ac:dyDescent="0.35">
      <c r="D1647" s="5" t="str">
        <f t="shared" si="25"/>
        <v/>
      </c>
    </row>
    <row r="1648" spans="4:4" x14ac:dyDescent="0.35">
      <c r="D1648" s="5" t="str">
        <f t="shared" si="25"/>
        <v/>
      </c>
    </row>
    <row r="1649" spans="4:4" x14ac:dyDescent="0.35">
      <c r="D1649" s="5" t="str">
        <f t="shared" si="25"/>
        <v/>
      </c>
    </row>
    <row r="1650" spans="4:4" x14ac:dyDescent="0.35">
      <c r="D1650" s="5" t="str">
        <f t="shared" si="25"/>
        <v/>
      </c>
    </row>
    <row r="1651" spans="4:4" x14ac:dyDescent="0.35">
      <c r="D1651" s="5" t="str">
        <f t="shared" si="25"/>
        <v/>
      </c>
    </row>
    <row r="1652" spans="4:4" x14ac:dyDescent="0.35">
      <c r="D1652" s="5" t="str">
        <f t="shared" si="25"/>
        <v/>
      </c>
    </row>
    <row r="1653" spans="4:4" x14ac:dyDescent="0.35">
      <c r="D1653" s="5" t="str">
        <f t="shared" si="25"/>
        <v/>
      </c>
    </row>
    <row r="1654" spans="4:4" x14ac:dyDescent="0.35">
      <c r="D1654" s="5" t="str">
        <f t="shared" si="25"/>
        <v/>
      </c>
    </row>
    <row r="1655" spans="4:4" x14ac:dyDescent="0.35">
      <c r="D1655" s="5" t="str">
        <f t="shared" si="25"/>
        <v/>
      </c>
    </row>
    <row r="1656" spans="4:4" x14ac:dyDescent="0.35">
      <c r="D1656" s="5" t="str">
        <f t="shared" si="25"/>
        <v/>
      </c>
    </row>
    <row r="1657" spans="4:4" x14ac:dyDescent="0.35">
      <c r="D1657" s="5" t="str">
        <f t="shared" si="25"/>
        <v/>
      </c>
    </row>
    <row r="1658" spans="4:4" x14ac:dyDescent="0.35">
      <c r="D1658" s="5" t="str">
        <f t="shared" si="25"/>
        <v/>
      </c>
    </row>
    <row r="1659" spans="4:4" x14ac:dyDescent="0.35">
      <c r="D1659" s="5" t="str">
        <f t="shared" si="25"/>
        <v/>
      </c>
    </row>
    <row r="1660" spans="4:4" x14ac:dyDescent="0.35">
      <c r="D1660" s="5" t="str">
        <f t="shared" si="25"/>
        <v/>
      </c>
    </row>
    <row r="1661" spans="4:4" x14ac:dyDescent="0.35">
      <c r="D1661" s="5" t="str">
        <f t="shared" si="25"/>
        <v/>
      </c>
    </row>
    <row r="1662" spans="4:4" x14ac:dyDescent="0.35">
      <c r="D1662" s="5" t="str">
        <f t="shared" si="25"/>
        <v/>
      </c>
    </row>
    <row r="1663" spans="4:4" x14ac:dyDescent="0.35">
      <c r="D1663" s="5" t="str">
        <f t="shared" si="25"/>
        <v/>
      </c>
    </row>
    <row r="1664" spans="4:4" x14ac:dyDescent="0.35">
      <c r="D1664" s="5" t="str">
        <f t="shared" si="25"/>
        <v/>
      </c>
    </row>
    <row r="1665" spans="4:4" x14ac:dyDescent="0.35">
      <c r="D1665" s="5" t="str">
        <f t="shared" si="25"/>
        <v/>
      </c>
    </row>
    <row r="1666" spans="4:4" x14ac:dyDescent="0.35">
      <c r="D1666" s="5" t="str">
        <f t="shared" ref="D1666:D1729" si="26">SUBSTITUTE(SUBSTITUTE(SUBSTITUTE(B1666, " ", "%20"), "'", "%27"), "-", "%2D")</f>
        <v/>
      </c>
    </row>
    <row r="1667" spans="4:4" x14ac:dyDescent="0.35">
      <c r="D1667" s="5" t="str">
        <f t="shared" si="26"/>
        <v/>
      </c>
    </row>
    <row r="1668" spans="4:4" x14ac:dyDescent="0.35">
      <c r="D1668" s="5" t="str">
        <f t="shared" si="26"/>
        <v/>
      </c>
    </row>
    <row r="1669" spans="4:4" x14ac:dyDescent="0.35">
      <c r="D1669" s="5" t="str">
        <f t="shared" si="26"/>
        <v/>
      </c>
    </row>
    <row r="1670" spans="4:4" x14ac:dyDescent="0.35">
      <c r="D1670" s="5" t="str">
        <f t="shared" si="26"/>
        <v/>
      </c>
    </row>
    <row r="1671" spans="4:4" x14ac:dyDescent="0.35">
      <c r="D1671" s="5" t="str">
        <f t="shared" si="26"/>
        <v/>
      </c>
    </row>
    <row r="1672" spans="4:4" x14ac:dyDescent="0.35">
      <c r="D1672" s="5" t="str">
        <f t="shared" si="26"/>
        <v/>
      </c>
    </row>
    <row r="1673" spans="4:4" x14ac:dyDescent="0.35">
      <c r="D1673" s="5" t="str">
        <f t="shared" si="26"/>
        <v/>
      </c>
    </row>
    <row r="1674" spans="4:4" x14ac:dyDescent="0.35">
      <c r="D1674" s="5" t="str">
        <f t="shared" si="26"/>
        <v/>
      </c>
    </row>
    <row r="1675" spans="4:4" x14ac:dyDescent="0.35">
      <c r="D1675" s="5" t="str">
        <f t="shared" si="26"/>
        <v/>
      </c>
    </row>
    <row r="1676" spans="4:4" x14ac:dyDescent="0.35">
      <c r="D1676" s="5" t="str">
        <f t="shared" si="26"/>
        <v/>
      </c>
    </row>
    <row r="1677" spans="4:4" x14ac:dyDescent="0.35">
      <c r="D1677" s="5" t="str">
        <f t="shared" si="26"/>
        <v/>
      </c>
    </row>
    <row r="1678" spans="4:4" x14ac:dyDescent="0.35">
      <c r="D1678" s="5" t="str">
        <f t="shared" si="26"/>
        <v/>
      </c>
    </row>
    <row r="1679" spans="4:4" x14ac:dyDescent="0.35">
      <c r="D1679" s="5" t="str">
        <f t="shared" si="26"/>
        <v/>
      </c>
    </row>
    <row r="1680" spans="4:4" x14ac:dyDescent="0.35">
      <c r="D1680" s="5" t="str">
        <f t="shared" si="26"/>
        <v/>
      </c>
    </row>
    <row r="1681" spans="4:4" x14ac:dyDescent="0.35">
      <c r="D1681" s="5" t="str">
        <f t="shared" si="26"/>
        <v/>
      </c>
    </row>
    <row r="1682" spans="4:4" x14ac:dyDescent="0.35">
      <c r="D1682" s="5" t="str">
        <f t="shared" si="26"/>
        <v/>
      </c>
    </row>
    <row r="1683" spans="4:4" x14ac:dyDescent="0.35">
      <c r="D1683" s="5" t="str">
        <f t="shared" si="26"/>
        <v/>
      </c>
    </row>
    <row r="1684" spans="4:4" x14ac:dyDescent="0.35">
      <c r="D1684" s="5" t="str">
        <f t="shared" si="26"/>
        <v/>
      </c>
    </row>
    <row r="1685" spans="4:4" x14ac:dyDescent="0.35">
      <c r="D1685" s="5" t="str">
        <f t="shared" si="26"/>
        <v/>
      </c>
    </row>
    <row r="1686" spans="4:4" x14ac:dyDescent="0.35">
      <c r="D1686" s="5" t="str">
        <f t="shared" si="26"/>
        <v/>
      </c>
    </row>
    <row r="1687" spans="4:4" x14ac:dyDescent="0.35">
      <c r="D1687" s="5" t="str">
        <f t="shared" si="26"/>
        <v/>
      </c>
    </row>
    <row r="1688" spans="4:4" x14ac:dyDescent="0.35">
      <c r="D1688" s="5" t="str">
        <f t="shared" si="26"/>
        <v/>
      </c>
    </row>
    <row r="1689" spans="4:4" x14ac:dyDescent="0.35">
      <c r="D1689" s="5" t="str">
        <f t="shared" si="26"/>
        <v/>
      </c>
    </row>
    <row r="1690" spans="4:4" x14ac:dyDescent="0.35">
      <c r="D1690" s="5" t="str">
        <f t="shared" si="26"/>
        <v/>
      </c>
    </row>
    <row r="1691" spans="4:4" x14ac:dyDescent="0.35">
      <c r="D1691" s="5" t="str">
        <f t="shared" si="26"/>
        <v/>
      </c>
    </row>
    <row r="1692" spans="4:4" x14ac:dyDescent="0.35">
      <c r="D1692" s="5" t="str">
        <f t="shared" si="26"/>
        <v/>
      </c>
    </row>
    <row r="1693" spans="4:4" x14ac:dyDescent="0.35">
      <c r="D1693" s="5" t="str">
        <f t="shared" si="26"/>
        <v/>
      </c>
    </row>
    <row r="1694" spans="4:4" x14ac:dyDescent="0.35">
      <c r="D1694" s="5" t="str">
        <f t="shared" si="26"/>
        <v/>
      </c>
    </row>
    <row r="1695" spans="4:4" x14ac:dyDescent="0.35">
      <c r="D1695" s="5" t="str">
        <f t="shared" si="26"/>
        <v/>
      </c>
    </row>
    <row r="1696" spans="4:4" x14ac:dyDescent="0.35">
      <c r="D1696" s="5" t="str">
        <f t="shared" si="26"/>
        <v/>
      </c>
    </row>
    <row r="1697" spans="4:4" x14ac:dyDescent="0.35">
      <c r="D1697" s="5" t="str">
        <f t="shared" si="26"/>
        <v/>
      </c>
    </row>
    <row r="1698" spans="4:4" x14ac:dyDescent="0.35">
      <c r="D1698" s="5" t="str">
        <f t="shared" si="26"/>
        <v/>
      </c>
    </row>
    <row r="1699" spans="4:4" x14ac:dyDescent="0.35">
      <c r="D1699" s="5" t="str">
        <f t="shared" si="26"/>
        <v/>
      </c>
    </row>
    <row r="1700" spans="4:4" x14ac:dyDescent="0.35">
      <c r="D1700" s="5" t="str">
        <f t="shared" si="26"/>
        <v/>
      </c>
    </row>
    <row r="1701" spans="4:4" x14ac:dyDescent="0.35">
      <c r="D1701" s="5" t="str">
        <f t="shared" si="26"/>
        <v/>
      </c>
    </row>
    <row r="1702" spans="4:4" x14ac:dyDescent="0.35">
      <c r="D1702" s="5" t="str">
        <f t="shared" si="26"/>
        <v/>
      </c>
    </row>
    <row r="1703" spans="4:4" x14ac:dyDescent="0.35">
      <c r="D1703" s="5" t="str">
        <f t="shared" si="26"/>
        <v/>
      </c>
    </row>
    <row r="1704" spans="4:4" x14ac:dyDescent="0.35">
      <c r="D1704" s="5" t="str">
        <f t="shared" si="26"/>
        <v/>
      </c>
    </row>
    <row r="1705" spans="4:4" x14ac:dyDescent="0.35">
      <c r="D1705" s="5" t="str">
        <f t="shared" si="26"/>
        <v/>
      </c>
    </row>
    <row r="1706" spans="4:4" x14ac:dyDescent="0.35">
      <c r="D1706" s="5" t="str">
        <f t="shared" si="26"/>
        <v/>
      </c>
    </row>
    <row r="1707" spans="4:4" x14ac:dyDescent="0.35">
      <c r="D1707" s="5" t="str">
        <f t="shared" si="26"/>
        <v/>
      </c>
    </row>
    <row r="1708" spans="4:4" x14ac:dyDescent="0.35">
      <c r="D1708" s="5" t="str">
        <f t="shared" si="26"/>
        <v/>
      </c>
    </row>
    <row r="1709" spans="4:4" x14ac:dyDescent="0.35">
      <c r="D1709" s="5" t="str">
        <f t="shared" si="26"/>
        <v/>
      </c>
    </row>
    <row r="1710" spans="4:4" x14ac:dyDescent="0.35">
      <c r="D1710" s="5" t="str">
        <f t="shared" si="26"/>
        <v/>
      </c>
    </row>
    <row r="1711" spans="4:4" x14ac:dyDescent="0.35">
      <c r="D1711" s="5" t="str">
        <f t="shared" si="26"/>
        <v/>
      </c>
    </row>
    <row r="1712" spans="4:4" x14ac:dyDescent="0.35">
      <c r="D1712" s="5" t="str">
        <f t="shared" si="26"/>
        <v/>
      </c>
    </row>
    <row r="1713" spans="4:4" x14ac:dyDescent="0.35">
      <c r="D1713" s="5" t="str">
        <f t="shared" si="26"/>
        <v/>
      </c>
    </row>
    <row r="1714" spans="4:4" x14ac:dyDescent="0.35">
      <c r="D1714" s="5" t="str">
        <f t="shared" si="26"/>
        <v/>
      </c>
    </row>
    <row r="1715" spans="4:4" x14ac:dyDescent="0.35">
      <c r="D1715" s="5" t="str">
        <f t="shared" si="26"/>
        <v/>
      </c>
    </row>
    <row r="1716" spans="4:4" x14ac:dyDescent="0.35">
      <c r="D1716" s="5" t="str">
        <f t="shared" si="26"/>
        <v/>
      </c>
    </row>
    <row r="1717" spans="4:4" x14ac:dyDescent="0.35">
      <c r="D1717" s="5" t="str">
        <f t="shared" si="26"/>
        <v/>
      </c>
    </row>
    <row r="1718" spans="4:4" x14ac:dyDescent="0.35">
      <c r="D1718" s="5" t="str">
        <f t="shared" si="26"/>
        <v/>
      </c>
    </row>
    <row r="1719" spans="4:4" x14ac:dyDescent="0.35">
      <c r="D1719" s="5" t="str">
        <f t="shared" si="26"/>
        <v/>
      </c>
    </row>
    <row r="1720" spans="4:4" x14ac:dyDescent="0.35">
      <c r="D1720" s="5" t="str">
        <f t="shared" si="26"/>
        <v/>
      </c>
    </row>
    <row r="1721" spans="4:4" x14ac:dyDescent="0.35">
      <c r="D1721" s="5" t="str">
        <f t="shared" si="26"/>
        <v/>
      </c>
    </row>
    <row r="1722" spans="4:4" x14ac:dyDescent="0.35">
      <c r="D1722" s="5" t="str">
        <f t="shared" si="26"/>
        <v/>
      </c>
    </row>
    <row r="1723" spans="4:4" x14ac:dyDescent="0.35">
      <c r="D1723" s="5" t="str">
        <f t="shared" si="26"/>
        <v/>
      </c>
    </row>
    <row r="1724" spans="4:4" x14ac:dyDescent="0.35">
      <c r="D1724" s="5" t="str">
        <f t="shared" si="26"/>
        <v/>
      </c>
    </row>
    <row r="1725" spans="4:4" x14ac:dyDescent="0.35">
      <c r="D1725" s="5" t="str">
        <f t="shared" si="26"/>
        <v/>
      </c>
    </row>
    <row r="1726" spans="4:4" x14ac:dyDescent="0.35">
      <c r="D1726" s="5" t="str">
        <f t="shared" si="26"/>
        <v/>
      </c>
    </row>
    <row r="1727" spans="4:4" x14ac:dyDescent="0.35">
      <c r="D1727" s="5" t="str">
        <f t="shared" si="26"/>
        <v/>
      </c>
    </row>
    <row r="1728" spans="4:4" x14ac:dyDescent="0.35">
      <c r="D1728" s="5" t="str">
        <f t="shared" si="26"/>
        <v/>
      </c>
    </row>
    <row r="1729" spans="4:4" x14ac:dyDescent="0.35">
      <c r="D1729" s="5" t="str">
        <f t="shared" si="26"/>
        <v/>
      </c>
    </row>
    <row r="1730" spans="4:4" x14ac:dyDescent="0.35">
      <c r="D1730" s="5" t="str">
        <f t="shared" ref="D1730:D1793" si="27">SUBSTITUTE(SUBSTITUTE(SUBSTITUTE(B1730, " ", "%20"), "'", "%27"), "-", "%2D")</f>
        <v/>
      </c>
    </row>
    <row r="1731" spans="4:4" x14ac:dyDescent="0.35">
      <c r="D1731" s="5" t="str">
        <f t="shared" si="27"/>
        <v/>
      </c>
    </row>
    <row r="1732" spans="4:4" x14ac:dyDescent="0.35">
      <c r="D1732" s="5" t="str">
        <f t="shared" si="27"/>
        <v/>
      </c>
    </row>
    <row r="1733" spans="4:4" x14ac:dyDescent="0.35">
      <c r="D1733" s="5" t="str">
        <f t="shared" si="27"/>
        <v/>
      </c>
    </row>
    <row r="1734" spans="4:4" x14ac:dyDescent="0.35">
      <c r="D1734" s="5" t="str">
        <f t="shared" si="27"/>
        <v/>
      </c>
    </row>
    <row r="1735" spans="4:4" x14ac:dyDescent="0.35">
      <c r="D1735" s="5" t="str">
        <f t="shared" si="27"/>
        <v/>
      </c>
    </row>
    <row r="1736" spans="4:4" x14ac:dyDescent="0.35">
      <c r="D1736" s="5" t="str">
        <f t="shared" si="27"/>
        <v/>
      </c>
    </row>
    <row r="1737" spans="4:4" x14ac:dyDescent="0.35">
      <c r="D1737" s="5" t="str">
        <f t="shared" si="27"/>
        <v/>
      </c>
    </row>
    <row r="1738" spans="4:4" x14ac:dyDescent="0.35">
      <c r="D1738" s="5" t="str">
        <f t="shared" si="27"/>
        <v/>
      </c>
    </row>
    <row r="1739" spans="4:4" x14ac:dyDescent="0.35">
      <c r="D1739" s="5" t="str">
        <f t="shared" si="27"/>
        <v/>
      </c>
    </row>
    <row r="1740" spans="4:4" x14ac:dyDescent="0.35">
      <c r="D1740" s="5" t="str">
        <f t="shared" si="27"/>
        <v/>
      </c>
    </row>
    <row r="1741" spans="4:4" x14ac:dyDescent="0.35">
      <c r="D1741" s="5" t="str">
        <f t="shared" si="27"/>
        <v/>
      </c>
    </row>
    <row r="1742" spans="4:4" x14ac:dyDescent="0.35">
      <c r="D1742" s="5" t="str">
        <f t="shared" si="27"/>
        <v/>
      </c>
    </row>
    <row r="1743" spans="4:4" x14ac:dyDescent="0.35">
      <c r="D1743" s="5" t="str">
        <f t="shared" si="27"/>
        <v/>
      </c>
    </row>
    <row r="1744" spans="4:4" x14ac:dyDescent="0.35">
      <c r="D1744" s="5" t="str">
        <f t="shared" si="27"/>
        <v/>
      </c>
    </row>
    <row r="1745" spans="4:4" x14ac:dyDescent="0.35">
      <c r="D1745" s="5" t="str">
        <f t="shared" si="27"/>
        <v/>
      </c>
    </row>
    <row r="1746" spans="4:4" x14ac:dyDescent="0.35">
      <c r="D1746" s="5" t="str">
        <f t="shared" si="27"/>
        <v/>
      </c>
    </row>
    <row r="1747" spans="4:4" x14ac:dyDescent="0.35">
      <c r="D1747" s="5" t="str">
        <f t="shared" si="27"/>
        <v/>
      </c>
    </row>
    <row r="1748" spans="4:4" x14ac:dyDescent="0.35">
      <c r="D1748" s="5" t="str">
        <f t="shared" si="27"/>
        <v/>
      </c>
    </row>
    <row r="1749" spans="4:4" x14ac:dyDescent="0.35">
      <c r="D1749" s="5" t="str">
        <f t="shared" si="27"/>
        <v/>
      </c>
    </row>
    <row r="1750" spans="4:4" x14ac:dyDescent="0.35">
      <c r="D1750" s="5" t="str">
        <f t="shared" si="27"/>
        <v/>
      </c>
    </row>
    <row r="1751" spans="4:4" x14ac:dyDescent="0.35">
      <c r="D1751" s="5" t="str">
        <f t="shared" si="27"/>
        <v/>
      </c>
    </row>
    <row r="1752" spans="4:4" x14ac:dyDescent="0.35">
      <c r="D1752" s="5" t="str">
        <f t="shared" si="27"/>
        <v/>
      </c>
    </row>
    <row r="1753" spans="4:4" x14ac:dyDescent="0.35">
      <c r="D1753" s="5" t="str">
        <f t="shared" si="27"/>
        <v/>
      </c>
    </row>
    <row r="1754" spans="4:4" x14ac:dyDescent="0.35">
      <c r="D1754" s="5" t="str">
        <f t="shared" si="27"/>
        <v/>
      </c>
    </row>
    <row r="1755" spans="4:4" x14ac:dyDescent="0.35">
      <c r="D1755" s="5" t="str">
        <f t="shared" si="27"/>
        <v/>
      </c>
    </row>
    <row r="1756" spans="4:4" x14ac:dyDescent="0.35">
      <c r="D1756" s="5" t="str">
        <f t="shared" si="27"/>
        <v/>
      </c>
    </row>
    <row r="1757" spans="4:4" x14ac:dyDescent="0.35">
      <c r="D1757" s="5" t="str">
        <f t="shared" si="27"/>
        <v/>
      </c>
    </row>
    <row r="1758" spans="4:4" x14ac:dyDescent="0.35">
      <c r="D1758" s="5" t="str">
        <f t="shared" si="27"/>
        <v/>
      </c>
    </row>
    <row r="1759" spans="4:4" x14ac:dyDescent="0.35">
      <c r="D1759" s="5" t="str">
        <f t="shared" si="27"/>
        <v/>
      </c>
    </row>
    <row r="1760" spans="4:4" x14ac:dyDescent="0.35">
      <c r="D1760" s="5" t="str">
        <f t="shared" si="27"/>
        <v/>
      </c>
    </row>
    <row r="1761" spans="4:4" x14ac:dyDescent="0.35">
      <c r="D1761" s="5" t="str">
        <f t="shared" si="27"/>
        <v/>
      </c>
    </row>
    <row r="1762" spans="4:4" x14ac:dyDescent="0.35">
      <c r="D1762" s="5" t="str">
        <f t="shared" si="27"/>
        <v/>
      </c>
    </row>
    <row r="1763" spans="4:4" x14ac:dyDescent="0.35">
      <c r="D1763" s="5" t="str">
        <f t="shared" si="27"/>
        <v/>
      </c>
    </row>
    <row r="1764" spans="4:4" x14ac:dyDescent="0.35">
      <c r="D1764" s="5" t="str">
        <f t="shared" si="27"/>
        <v/>
      </c>
    </row>
    <row r="1765" spans="4:4" x14ac:dyDescent="0.35">
      <c r="D1765" s="5" t="str">
        <f t="shared" si="27"/>
        <v/>
      </c>
    </row>
    <row r="1766" spans="4:4" x14ac:dyDescent="0.35">
      <c r="D1766" s="5" t="str">
        <f t="shared" si="27"/>
        <v/>
      </c>
    </row>
    <row r="1767" spans="4:4" x14ac:dyDescent="0.35">
      <c r="D1767" s="5" t="str">
        <f t="shared" si="27"/>
        <v/>
      </c>
    </row>
    <row r="1768" spans="4:4" x14ac:dyDescent="0.35">
      <c r="D1768" s="5" t="str">
        <f t="shared" si="27"/>
        <v/>
      </c>
    </row>
    <row r="1769" spans="4:4" x14ac:dyDescent="0.35">
      <c r="D1769" s="5" t="str">
        <f t="shared" si="27"/>
        <v/>
      </c>
    </row>
    <row r="1770" spans="4:4" x14ac:dyDescent="0.35">
      <c r="D1770" s="5" t="str">
        <f t="shared" si="27"/>
        <v/>
      </c>
    </row>
    <row r="1771" spans="4:4" x14ac:dyDescent="0.35">
      <c r="D1771" s="5" t="str">
        <f t="shared" si="27"/>
        <v/>
      </c>
    </row>
    <row r="1772" spans="4:4" x14ac:dyDescent="0.35">
      <c r="D1772" s="5" t="str">
        <f t="shared" si="27"/>
        <v/>
      </c>
    </row>
    <row r="1773" spans="4:4" x14ac:dyDescent="0.35">
      <c r="D1773" s="5" t="str">
        <f t="shared" si="27"/>
        <v/>
      </c>
    </row>
    <row r="1774" spans="4:4" x14ac:dyDescent="0.35">
      <c r="D1774" s="5" t="str">
        <f t="shared" si="27"/>
        <v/>
      </c>
    </row>
    <row r="1775" spans="4:4" x14ac:dyDescent="0.35">
      <c r="D1775" s="5" t="str">
        <f t="shared" si="27"/>
        <v/>
      </c>
    </row>
    <row r="1776" spans="4:4" x14ac:dyDescent="0.35">
      <c r="D1776" s="5" t="str">
        <f t="shared" si="27"/>
        <v/>
      </c>
    </row>
    <row r="1777" spans="4:4" x14ac:dyDescent="0.35">
      <c r="D1777" s="5" t="str">
        <f t="shared" si="27"/>
        <v/>
      </c>
    </row>
    <row r="1778" spans="4:4" x14ac:dyDescent="0.35">
      <c r="D1778" s="5" t="str">
        <f t="shared" si="27"/>
        <v/>
      </c>
    </row>
    <row r="1779" spans="4:4" x14ac:dyDescent="0.35">
      <c r="D1779" s="5" t="str">
        <f t="shared" si="27"/>
        <v/>
      </c>
    </row>
    <row r="1780" spans="4:4" x14ac:dyDescent="0.35">
      <c r="D1780" s="5" t="str">
        <f t="shared" si="27"/>
        <v/>
      </c>
    </row>
    <row r="1781" spans="4:4" x14ac:dyDescent="0.35">
      <c r="D1781" s="5" t="str">
        <f t="shared" si="27"/>
        <v/>
      </c>
    </row>
    <row r="1782" spans="4:4" x14ac:dyDescent="0.35">
      <c r="D1782" s="5" t="str">
        <f t="shared" si="27"/>
        <v/>
      </c>
    </row>
    <row r="1783" spans="4:4" x14ac:dyDescent="0.35">
      <c r="D1783" s="5" t="str">
        <f t="shared" si="27"/>
        <v/>
      </c>
    </row>
    <row r="1784" spans="4:4" x14ac:dyDescent="0.35">
      <c r="D1784" s="5" t="str">
        <f t="shared" si="27"/>
        <v/>
      </c>
    </row>
    <row r="1785" spans="4:4" x14ac:dyDescent="0.35">
      <c r="D1785" s="5" t="str">
        <f t="shared" si="27"/>
        <v/>
      </c>
    </row>
    <row r="1786" spans="4:4" x14ac:dyDescent="0.35">
      <c r="D1786" s="5" t="str">
        <f t="shared" si="27"/>
        <v/>
      </c>
    </row>
    <row r="1787" spans="4:4" x14ac:dyDescent="0.35">
      <c r="D1787" s="5" t="str">
        <f t="shared" si="27"/>
        <v/>
      </c>
    </row>
    <row r="1788" spans="4:4" x14ac:dyDescent="0.35">
      <c r="D1788" s="5" t="str">
        <f t="shared" si="27"/>
        <v/>
      </c>
    </row>
    <row r="1789" spans="4:4" x14ac:dyDescent="0.35">
      <c r="D1789" s="5" t="str">
        <f t="shared" si="27"/>
        <v/>
      </c>
    </row>
    <row r="1790" spans="4:4" x14ac:dyDescent="0.35">
      <c r="D1790" s="5" t="str">
        <f t="shared" si="27"/>
        <v/>
      </c>
    </row>
    <row r="1791" spans="4:4" x14ac:dyDescent="0.35">
      <c r="D1791" s="5" t="str">
        <f t="shared" si="27"/>
        <v/>
      </c>
    </row>
    <row r="1792" spans="4:4" x14ac:dyDescent="0.35">
      <c r="D1792" s="5" t="str">
        <f t="shared" si="27"/>
        <v/>
      </c>
    </row>
    <row r="1793" spans="4:4" x14ac:dyDescent="0.35">
      <c r="D1793" s="5" t="str">
        <f t="shared" si="27"/>
        <v/>
      </c>
    </row>
    <row r="1794" spans="4:4" x14ac:dyDescent="0.35">
      <c r="D1794" s="5" t="str">
        <f t="shared" ref="D1794:D1857" si="28">SUBSTITUTE(SUBSTITUTE(SUBSTITUTE(B1794, " ", "%20"), "'", "%27"), "-", "%2D")</f>
        <v/>
      </c>
    </row>
    <row r="1795" spans="4:4" x14ac:dyDescent="0.35">
      <c r="D1795" s="5" t="str">
        <f t="shared" si="28"/>
        <v/>
      </c>
    </row>
    <row r="1796" spans="4:4" x14ac:dyDescent="0.35">
      <c r="D1796" s="5" t="str">
        <f t="shared" si="28"/>
        <v/>
      </c>
    </row>
    <row r="1797" spans="4:4" x14ac:dyDescent="0.35">
      <c r="D1797" s="5" t="str">
        <f t="shared" si="28"/>
        <v/>
      </c>
    </row>
    <row r="1798" spans="4:4" x14ac:dyDescent="0.35">
      <c r="D1798" s="5" t="str">
        <f t="shared" si="28"/>
        <v/>
      </c>
    </row>
    <row r="1799" spans="4:4" x14ac:dyDescent="0.35">
      <c r="D1799" s="5" t="str">
        <f t="shared" si="28"/>
        <v/>
      </c>
    </row>
    <row r="1800" spans="4:4" x14ac:dyDescent="0.35">
      <c r="D1800" s="5" t="str">
        <f t="shared" si="28"/>
        <v/>
      </c>
    </row>
    <row r="1801" spans="4:4" x14ac:dyDescent="0.35">
      <c r="D1801" s="5" t="str">
        <f t="shared" si="28"/>
        <v/>
      </c>
    </row>
    <row r="1802" spans="4:4" x14ac:dyDescent="0.35">
      <c r="D1802" s="5" t="str">
        <f t="shared" si="28"/>
        <v/>
      </c>
    </row>
    <row r="1803" spans="4:4" x14ac:dyDescent="0.35">
      <c r="D1803" s="5" t="str">
        <f t="shared" si="28"/>
        <v/>
      </c>
    </row>
    <row r="1804" spans="4:4" x14ac:dyDescent="0.35">
      <c r="D1804" s="5" t="str">
        <f t="shared" si="28"/>
        <v/>
      </c>
    </row>
    <row r="1805" spans="4:4" x14ac:dyDescent="0.35">
      <c r="D1805" s="5" t="str">
        <f t="shared" si="28"/>
        <v/>
      </c>
    </row>
    <row r="1806" spans="4:4" x14ac:dyDescent="0.35">
      <c r="D1806" s="5" t="str">
        <f t="shared" si="28"/>
        <v/>
      </c>
    </row>
    <row r="1807" spans="4:4" x14ac:dyDescent="0.35">
      <c r="D1807" s="5" t="str">
        <f t="shared" si="28"/>
        <v/>
      </c>
    </row>
    <row r="1808" spans="4:4" x14ac:dyDescent="0.35">
      <c r="D1808" s="5" t="str">
        <f t="shared" si="28"/>
        <v/>
      </c>
    </row>
    <row r="1809" spans="4:4" x14ac:dyDescent="0.35">
      <c r="D1809" s="5" t="str">
        <f t="shared" si="28"/>
        <v/>
      </c>
    </row>
    <row r="1810" spans="4:4" x14ac:dyDescent="0.35">
      <c r="D1810" s="5" t="str">
        <f t="shared" si="28"/>
        <v/>
      </c>
    </row>
    <row r="1811" spans="4:4" x14ac:dyDescent="0.35">
      <c r="D1811" s="5" t="str">
        <f t="shared" si="28"/>
        <v/>
      </c>
    </row>
    <row r="1812" spans="4:4" x14ac:dyDescent="0.35">
      <c r="D1812" s="5" t="str">
        <f t="shared" si="28"/>
        <v/>
      </c>
    </row>
    <row r="1813" spans="4:4" x14ac:dyDescent="0.35">
      <c r="D1813" s="5" t="str">
        <f t="shared" si="28"/>
        <v/>
      </c>
    </row>
    <row r="1814" spans="4:4" x14ac:dyDescent="0.35">
      <c r="D1814" s="5" t="str">
        <f t="shared" si="28"/>
        <v/>
      </c>
    </row>
    <row r="1815" spans="4:4" x14ac:dyDescent="0.35">
      <c r="D1815" s="5" t="str">
        <f t="shared" si="28"/>
        <v/>
      </c>
    </row>
    <row r="1816" spans="4:4" x14ac:dyDescent="0.35">
      <c r="D1816" s="5" t="str">
        <f t="shared" si="28"/>
        <v/>
      </c>
    </row>
    <row r="1817" spans="4:4" x14ac:dyDescent="0.35">
      <c r="D1817" s="5" t="str">
        <f t="shared" si="28"/>
        <v/>
      </c>
    </row>
    <row r="1818" spans="4:4" x14ac:dyDescent="0.35">
      <c r="D1818" s="5" t="str">
        <f t="shared" si="28"/>
        <v/>
      </c>
    </row>
    <row r="1819" spans="4:4" x14ac:dyDescent="0.35">
      <c r="D1819" s="5" t="str">
        <f t="shared" si="28"/>
        <v/>
      </c>
    </row>
    <row r="1820" spans="4:4" x14ac:dyDescent="0.35">
      <c r="D1820" s="5" t="str">
        <f t="shared" si="28"/>
        <v/>
      </c>
    </row>
    <row r="1821" spans="4:4" x14ac:dyDescent="0.35">
      <c r="D1821" s="5" t="str">
        <f t="shared" si="28"/>
        <v/>
      </c>
    </row>
    <row r="1822" spans="4:4" x14ac:dyDescent="0.35">
      <c r="D1822" s="5" t="str">
        <f t="shared" si="28"/>
        <v/>
      </c>
    </row>
    <row r="1823" spans="4:4" x14ac:dyDescent="0.35">
      <c r="D1823" s="5" t="str">
        <f t="shared" si="28"/>
        <v/>
      </c>
    </row>
    <row r="1824" spans="4:4" x14ac:dyDescent="0.35">
      <c r="D1824" s="5" t="str">
        <f t="shared" si="28"/>
        <v/>
      </c>
    </row>
    <row r="1825" spans="4:4" x14ac:dyDescent="0.35">
      <c r="D1825" s="5" t="str">
        <f t="shared" si="28"/>
        <v/>
      </c>
    </row>
    <row r="1826" spans="4:4" x14ac:dyDescent="0.35">
      <c r="D1826" s="5" t="str">
        <f t="shared" si="28"/>
        <v/>
      </c>
    </row>
    <row r="1827" spans="4:4" x14ac:dyDescent="0.35">
      <c r="D1827" s="5" t="str">
        <f t="shared" si="28"/>
        <v/>
      </c>
    </row>
    <row r="1828" spans="4:4" x14ac:dyDescent="0.35">
      <c r="D1828" s="5" t="str">
        <f t="shared" si="28"/>
        <v/>
      </c>
    </row>
    <row r="1829" spans="4:4" x14ac:dyDescent="0.35">
      <c r="D1829" s="5" t="str">
        <f t="shared" si="28"/>
        <v/>
      </c>
    </row>
    <row r="1830" spans="4:4" x14ac:dyDescent="0.35">
      <c r="D1830" s="5" t="str">
        <f t="shared" si="28"/>
        <v/>
      </c>
    </row>
    <row r="1831" spans="4:4" x14ac:dyDescent="0.35">
      <c r="D1831" s="5" t="str">
        <f t="shared" si="28"/>
        <v/>
      </c>
    </row>
    <row r="1832" spans="4:4" x14ac:dyDescent="0.35">
      <c r="D1832" s="5" t="str">
        <f t="shared" si="28"/>
        <v/>
      </c>
    </row>
    <row r="1833" spans="4:4" x14ac:dyDescent="0.35">
      <c r="D1833" s="5" t="str">
        <f t="shared" si="28"/>
        <v/>
      </c>
    </row>
    <row r="1834" spans="4:4" x14ac:dyDescent="0.35">
      <c r="D1834" s="5" t="str">
        <f t="shared" si="28"/>
        <v/>
      </c>
    </row>
    <row r="1835" spans="4:4" x14ac:dyDescent="0.35">
      <c r="D1835" s="5" t="str">
        <f t="shared" si="28"/>
        <v/>
      </c>
    </row>
    <row r="1836" spans="4:4" x14ac:dyDescent="0.35">
      <c r="D1836" s="5" t="str">
        <f t="shared" si="28"/>
        <v/>
      </c>
    </row>
    <row r="1837" spans="4:4" x14ac:dyDescent="0.35">
      <c r="D1837" s="5" t="str">
        <f t="shared" si="28"/>
        <v/>
      </c>
    </row>
    <row r="1838" spans="4:4" x14ac:dyDescent="0.35">
      <c r="D1838" s="5" t="str">
        <f t="shared" si="28"/>
        <v/>
      </c>
    </row>
    <row r="1839" spans="4:4" x14ac:dyDescent="0.35">
      <c r="D1839" s="5" t="str">
        <f t="shared" si="28"/>
        <v/>
      </c>
    </row>
    <row r="1840" spans="4:4" x14ac:dyDescent="0.35">
      <c r="D1840" s="5" t="str">
        <f t="shared" si="28"/>
        <v/>
      </c>
    </row>
    <row r="1841" spans="4:4" x14ac:dyDescent="0.35">
      <c r="D1841" s="5" t="str">
        <f t="shared" si="28"/>
        <v/>
      </c>
    </row>
    <row r="1842" spans="4:4" x14ac:dyDescent="0.35">
      <c r="D1842" s="5" t="str">
        <f t="shared" si="28"/>
        <v/>
      </c>
    </row>
    <row r="1843" spans="4:4" x14ac:dyDescent="0.35">
      <c r="D1843" s="5" t="str">
        <f t="shared" si="28"/>
        <v/>
      </c>
    </row>
    <row r="1844" spans="4:4" x14ac:dyDescent="0.35">
      <c r="D1844" s="5" t="str">
        <f t="shared" si="28"/>
        <v/>
      </c>
    </row>
    <row r="1845" spans="4:4" x14ac:dyDescent="0.35">
      <c r="D1845" s="5" t="str">
        <f t="shared" si="28"/>
        <v/>
      </c>
    </row>
    <row r="1846" spans="4:4" x14ac:dyDescent="0.35">
      <c r="D1846" s="5" t="str">
        <f t="shared" si="28"/>
        <v/>
      </c>
    </row>
    <row r="1847" spans="4:4" x14ac:dyDescent="0.35">
      <c r="D1847" s="5" t="str">
        <f t="shared" si="28"/>
        <v/>
      </c>
    </row>
    <row r="1848" spans="4:4" x14ac:dyDescent="0.35">
      <c r="D1848" s="5" t="str">
        <f t="shared" si="28"/>
        <v/>
      </c>
    </row>
    <row r="1849" spans="4:4" x14ac:dyDescent="0.35">
      <c r="D1849" s="5" t="str">
        <f t="shared" si="28"/>
        <v/>
      </c>
    </row>
    <row r="1850" spans="4:4" x14ac:dyDescent="0.35">
      <c r="D1850" s="5" t="str">
        <f t="shared" si="28"/>
        <v/>
      </c>
    </row>
    <row r="1851" spans="4:4" x14ac:dyDescent="0.35">
      <c r="D1851" s="5" t="str">
        <f t="shared" si="28"/>
        <v/>
      </c>
    </row>
    <row r="1852" spans="4:4" x14ac:dyDescent="0.35">
      <c r="D1852" s="5" t="str">
        <f t="shared" si="28"/>
        <v/>
      </c>
    </row>
    <row r="1853" spans="4:4" x14ac:dyDescent="0.35">
      <c r="D1853" s="5" t="str">
        <f t="shared" si="28"/>
        <v/>
      </c>
    </row>
    <row r="1854" spans="4:4" x14ac:dyDescent="0.35">
      <c r="D1854" s="5" t="str">
        <f t="shared" si="28"/>
        <v/>
      </c>
    </row>
    <row r="1855" spans="4:4" x14ac:dyDescent="0.35">
      <c r="D1855" s="5" t="str">
        <f t="shared" si="28"/>
        <v/>
      </c>
    </row>
    <row r="1856" spans="4:4" x14ac:dyDescent="0.35">
      <c r="D1856" s="5" t="str">
        <f t="shared" si="28"/>
        <v/>
      </c>
    </row>
    <row r="1857" spans="4:4" x14ac:dyDescent="0.35">
      <c r="D1857" s="5" t="str">
        <f t="shared" si="28"/>
        <v/>
      </c>
    </row>
    <row r="1858" spans="4:4" x14ac:dyDescent="0.35">
      <c r="D1858" s="5" t="str">
        <f t="shared" ref="D1858:D1921" si="29">SUBSTITUTE(SUBSTITUTE(SUBSTITUTE(B1858, " ", "%20"), "'", "%27"), "-", "%2D")</f>
        <v/>
      </c>
    </row>
    <row r="1859" spans="4:4" x14ac:dyDescent="0.35">
      <c r="D1859" s="5" t="str">
        <f t="shared" si="29"/>
        <v/>
      </c>
    </row>
    <row r="1860" spans="4:4" x14ac:dyDescent="0.35">
      <c r="D1860" s="5" t="str">
        <f t="shared" si="29"/>
        <v/>
      </c>
    </row>
    <row r="1861" spans="4:4" x14ac:dyDescent="0.35">
      <c r="D1861" s="5" t="str">
        <f t="shared" si="29"/>
        <v/>
      </c>
    </row>
    <row r="1862" spans="4:4" x14ac:dyDescent="0.35">
      <c r="D1862" s="5" t="str">
        <f t="shared" si="29"/>
        <v/>
      </c>
    </row>
    <row r="1863" spans="4:4" x14ac:dyDescent="0.35">
      <c r="D1863" s="5" t="str">
        <f t="shared" si="29"/>
        <v/>
      </c>
    </row>
    <row r="1864" spans="4:4" x14ac:dyDescent="0.35">
      <c r="D1864" s="5" t="str">
        <f t="shared" si="29"/>
        <v/>
      </c>
    </row>
    <row r="1865" spans="4:4" x14ac:dyDescent="0.35">
      <c r="D1865" s="5" t="str">
        <f t="shared" si="29"/>
        <v/>
      </c>
    </row>
    <row r="1866" spans="4:4" x14ac:dyDescent="0.35">
      <c r="D1866" s="5" t="str">
        <f t="shared" si="29"/>
        <v/>
      </c>
    </row>
    <row r="1867" spans="4:4" x14ac:dyDescent="0.35">
      <c r="D1867" s="5" t="str">
        <f t="shared" si="29"/>
        <v/>
      </c>
    </row>
    <row r="1868" spans="4:4" x14ac:dyDescent="0.35">
      <c r="D1868" s="5" t="str">
        <f t="shared" si="29"/>
        <v/>
      </c>
    </row>
    <row r="1869" spans="4:4" x14ac:dyDescent="0.35">
      <c r="D1869" s="5" t="str">
        <f t="shared" si="29"/>
        <v/>
      </c>
    </row>
    <row r="1870" spans="4:4" x14ac:dyDescent="0.35">
      <c r="D1870" s="5" t="str">
        <f t="shared" si="29"/>
        <v/>
      </c>
    </row>
    <row r="1871" spans="4:4" x14ac:dyDescent="0.35">
      <c r="D1871" s="5" t="str">
        <f t="shared" si="29"/>
        <v/>
      </c>
    </row>
    <row r="1872" spans="4:4" x14ac:dyDescent="0.35">
      <c r="D1872" s="5" t="str">
        <f t="shared" si="29"/>
        <v/>
      </c>
    </row>
    <row r="1873" spans="4:4" x14ac:dyDescent="0.35">
      <c r="D1873" s="5" t="str">
        <f t="shared" si="29"/>
        <v/>
      </c>
    </row>
    <row r="1874" spans="4:4" x14ac:dyDescent="0.35">
      <c r="D1874" s="5" t="str">
        <f t="shared" si="29"/>
        <v/>
      </c>
    </row>
    <row r="1875" spans="4:4" x14ac:dyDescent="0.35">
      <c r="D1875" s="5" t="str">
        <f t="shared" si="29"/>
        <v/>
      </c>
    </row>
    <row r="1876" spans="4:4" x14ac:dyDescent="0.35">
      <c r="D1876" s="5" t="str">
        <f t="shared" si="29"/>
        <v/>
      </c>
    </row>
    <row r="1877" spans="4:4" x14ac:dyDescent="0.35">
      <c r="D1877" s="5" t="str">
        <f t="shared" si="29"/>
        <v/>
      </c>
    </row>
    <row r="1878" spans="4:4" x14ac:dyDescent="0.35">
      <c r="D1878" s="5" t="str">
        <f t="shared" si="29"/>
        <v/>
      </c>
    </row>
    <row r="1879" spans="4:4" x14ac:dyDescent="0.35">
      <c r="D1879" s="5" t="str">
        <f t="shared" si="29"/>
        <v/>
      </c>
    </row>
    <row r="1880" spans="4:4" x14ac:dyDescent="0.35">
      <c r="D1880" s="5" t="str">
        <f t="shared" si="29"/>
        <v/>
      </c>
    </row>
    <row r="1881" spans="4:4" x14ac:dyDescent="0.35">
      <c r="D1881" s="5" t="str">
        <f t="shared" si="29"/>
        <v/>
      </c>
    </row>
    <row r="1882" spans="4:4" x14ac:dyDescent="0.35">
      <c r="D1882" s="5" t="str">
        <f t="shared" si="29"/>
        <v/>
      </c>
    </row>
    <row r="1883" spans="4:4" x14ac:dyDescent="0.35">
      <c r="D1883" s="5" t="str">
        <f t="shared" si="29"/>
        <v/>
      </c>
    </row>
    <row r="1884" spans="4:4" x14ac:dyDescent="0.35">
      <c r="D1884" s="5" t="str">
        <f t="shared" si="29"/>
        <v/>
      </c>
    </row>
    <row r="1885" spans="4:4" x14ac:dyDescent="0.35">
      <c r="D1885" s="5" t="str">
        <f t="shared" si="29"/>
        <v/>
      </c>
    </row>
    <row r="1886" spans="4:4" x14ac:dyDescent="0.35">
      <c r="D1886" s="5" t="str">
        <f t="shared" si="29"/>
        <v/>
      </c>
    </row>
    <row r="1887" spans="4:4" x14ac:dyDescent="0.35">
      <c r="D1887" s="5" t="str">
        <f t="shared" si="29"/>
        <v/>
      </c>
    </row>
    <row r="1888" spans="4:4" x14ac:dyDescent="0.35">
      <c r="D1888" s="5" t="str">
        <f t="shared" si="29"/>
        <v/>
      </c>
    </row>
    <row r="1889" spans="4:4" x14ac:dyDescent="0.35">
      <c r="D1889" s="5" t="str">
        <f t="shared" si="29"/>
        <v/>
      </c>
    </row>
    <row r="1890" spans="4:4" x14ac:dyDescent="0.35">
      <c r="D1890" s="5" t="str">
        <f t="shared" si="29"/>
        <v/>
      </c>
    </row>
    <row r="1891" spans="4:4" x14ac:dyDescent="0.35">
      <c r="D1891" s="5" t="str">
        <f t="shared" si="29"/>
        <v/>
      </c>
    </row>
    <row r="1892" spans="4:4" x14ac:dyDescent="0.35">
      <c r="D1892" s="5" t="str">
        <f t="shared" si="29"/>
        <v/>
      </c>
    </row>
    <row r="1893" spans="4:4" x14ac:dyDescent="0.35">
      <c r="D1893" s="5" t="str">
        <f t="shared" si="29"/>
        <v/>
      </c>
    </row>
    <row r="1894" spans="4:4" x14ac:dyDescent="0.35">
      <c r="D1894" s="5" t="str">
        <f t="shared" si="29"/>
        <v/>
      </c>
    </row>
    <row r="1895" spans="4:4" x14ac:dyDescent="0.35">
      <c r="D1895" s="5" t="str">
        <f t="shared" si="29"/>
        <v/>
      </c>
    </row>
    <row r="1896" spans="4:4" x14ac:dyDescent="0.35">
      <c r="D1896" s="5" t="str">
        <f t="shared" si="29"/>
        <v/>
      </c>
    </row>
    <row r="1897" spans="4:4" x14ac:dyDescent="0.35">
      <c r="D1897" s="5" t="str">
        <f t="shared" si="29"/>
        <v/>
      </c>
    </row>
    <row r="1898" spans="4:4" x14ac:dyDescent="0.35">
      <c r="D1898" s="5" t="str">
        <f t="shared" si="29"/>
        <v/>
      </c>
    </row>
    <row r="1899" spans="4:4" x14ac:dyDescent="0.35">
      <c r="D1899" s="5" t="str">
        <f t="shared" si="29"/>
        <v/>
      </c>
    </row>
    <row r="1900" spans="4:4" x14ac:dyDescent="0.35">
      <c r="D1900" s="5" t="str">
        <f t="shared" si="29"/>
        <v/>
      </c>
    </row>
    <row r="1901" spans="4:4" x14ac:dyDescent="0.35">
      <c r="D1901" s="5" t="str">
        <f t="shared" si="29"/>
        <v/>
      </c>
    </row>
    <row r="1902" spans="4:4" x14ac:dyDescent="0.35">
      <c r="D1902" s="5" t="str">
        <f t="shared" si="29"/>
        <v/>
      </c>
    </row>
    <row r="1903" spans="4:4" x14ac:dyDescent="0.35">
      <c r="D1903" s="5" t="str">
        <f t="shared" si="29"/>
        <v/>
      </c>
    </row>
    <row r="1904" spans="4:4" x14ac:dyDescent="0.35">
      <c r="D1904" s="5" t="str">
        <f t="shared" si="29"/>
        <v/>
      </c>
    </row>
    <row r="1905" spans="4:4" x14ac:dyDescent="0.35">
      <c r="D1905" s="5" t="str">
        <f t="shared" si="29"/>
        <v/>
      </c>
    </row>
    <row r="1906" spans="4:4" x14ac:dyDescent="0.35">
      <c r="D1906" s="5" t="str">
        <f t="shared" si="29"/>
        <v/>
      </c>
    </row>
    <row r="1907" spans="4:4" x14ac:dyDescent="0.35">
      <c r="D1907" s="5" t="str">
        <f t="shared" si="29"/>
        <v/>
      </c>
    </row>
    <row r="1908" spans="4:4" x14ac:dyDescent="0.35">
      <c r="D1908" s="5" t="str">
        <f t="shared" si="29"/>
        <v/>
      </c>
    </row>
    <row r="1909" spans="4:4" x14ac:dyDescent="0.35">
      <c r="D1909" s="5" t="str">
        <f t="shared" si="29"/>
        <v/>
      </c>
    </row>
    <row r="1910" spans="4:4" x14ac:dyDescent="0.35">
      <c r="D1910" s="5" t="str">
        <f t="shared" si="29"/>
        <v/>
      </c>
    </row>
    <row r="1911" spans="4:4" x14ac:dyDescent="0.35">
      <c r="D1911" s="5" t="str">
        <f t="shared" si="29"/>
        <v/>
      </c>
    </row>
    <row r="1912" spans="4:4" x14ac:dyDescent="0.35">
      <c r="D1912" s="5" t="str">
        <f t="shared" si="29"/>
        <v/>
      </c>
    </row>
    <row r="1913" spans="4:4" x14ac:dyDescent="0.35">
      <c r="D1913" s="5" t="str">
        <f t="shared" si="29"/>
        <v/>
      </c>
    </row>
    <row r="1914" spans="4:4" x14ac:dyDescent="0.35">
      <c r="D1914" s="5" t="str">
        <f t="shared" si="29"/>
        <v/>
      </c>
    </row>
    <row r="1915" spans="4:4" x14ac:dyDescent="0.35">
      <c r="D1915" s="5" t="str">
        <f t="shared" si="29"/>
        <v/>
      </c>
    </row>
    <row r="1916" spans="4:4" x14ac:dyDescent="0.35">
      <c r="D1916" s="5" t="str">
        <f t="shared" si="29"/>
        <v/>
      </c>
    </row>
    <row r="1917" spans="4:4" x14ac:dyDescent="0.35">
      <c r="D1917" s="5" t="str">
        <f t="shared" si="29"/>
        <v/>
      </c>
    </row>
    <row r="1918" spans="4:4" x14ac:dyDescent="0.35">
      <c r="D1918" s="5" t="str">
        <f t="shared" si="29"/>
        <v/>
      </c>
    </row>
    <row r="1919" spans="4:4" x14ac:dyDescent="0.35">
      <c r="D1919" s="5" t="str">
        <f t="shared" si="29"/>
        <v/>
      </c>
    </row>
    <row r="1920" spans="4:4" x14ac:dyDescent="0.35">
      <c r="D1920" s="5" t="str">
        <f t="shared" si="29"/>
        <v/>
      </c>
    </row>
    <row r="1921" spans="4:4" x14ac:dyDescent="0.35">
      <c r="D1921" s="5" t="str">
        <f t="shared" si="29"/>
        <v/>
      </c>
    </row>
    <row r="1922" spans="4:4" x14ac:dyDescent="0.35">
      <c r="D1922" s="5" t="str">
        <f t="shared" ref="D1922:D1985" si="30">SUBSTITUTE(SUBSTITUTE(SUBSTITUTE(B1922, " ", "%20"), "'", "%27"), "-", "%2D")</f>
        <v/>
      </c>
    </row>
    <row r="1923" spans="4:4" x14ac:dyDescent="0.35">
      <c r="D1923" s="5" t="str">
        <f t="shared" si="30"/>
        <v/>
      </c>
    </row>
    <row r="1924" spans="4:4" x14ac:dyDescent="0.35">
      <c r="D1924" s="5" t="str">
        <f t="shared" si="30"/>
        <v/>
      </c>
    </row>
    <row r="1925" spans="4:4" x14ac:dyDescent="0.35">
      <c r="D1925" s="5" t="str">
        <f t="shared" si="30"/>
        <v/>
      </c>
    </row>
    <row r="1926" spans="4:4" x14ac:dyDescent="0.35">
      <c r="D1926" s="5" t="str">
        <f t="shared" si="30"/>
        <v/>
      </c>
    </row>
    <row r="1927" spans="4:4" x14ac:dyDescent="0.35">
      <c r="D1927" s="5" t="str">
        <f t="shared" si="30"/>
        <v/>
      </c>
    </row>
    <row r="1928" spans="4:4" x14ac:dyDescent="0.35">
      <c r="D1928" s="5" t="str">
        <f t="shared" si="30"/>
        <v/>
      </c>
    </row>
    <row r="1929" spans="4:4" x14ac:dyDescent="0.35">
      <c r="D1929" s="5" t="str">
        <f t="shared" si="30"/>
        <v/>
      </c>
    </row>
    <row r="1930" spans="4:4" x14ac:dyDescent="0.35">
      <c r="D1930" s="5" t="str">
        <f t="shared" si="30"/>
        <v/>
      </c>
    </row>
    <row r="1931" spans="4:4" x14ac:dyDescent="0.35">
      <c r="D1931" s="5" t="str">
        <f t="shared" si="30"/>
        <v/>
      </c>
    </row>
    <row r="1932" spans="4:4" x14ac:dyDescent="0.35">
      <c r="D1932" s="5" t="str">
        <f t="shared" si="30"/>
        <v/>
      </c>
    </row>
    <row r="1933" spans="4:4" x14ac:dyDescent="0.35">
      <c r="D1933" s="5" t="str">
        <f t="shared" si="30"/>
        <v/>
      </c>
    </row>
    <row r="1934" spans="4:4" x14ac:dyDescent="0.35">
      <c r="D1934" s="5" t="str">
        <f t="shared" si="30"/>
        <v/>
      </c>
    </row>
    <row r="1935" spans="4:4" x14ac:dyDescent="0.35">
      <c r="D1935" s="5" t="str">
        <f t="shared" si="30"/>
        <v/>
      </c>
    </row>
    <row r="1936" spans="4:4" x14ac:dyDescent="0.35">
      <c r="D1936" s="5" t="str">
        <f t="shared" si="30"/>
        <v/>
      </c>
    </row>
    <row r="1937" spans="4:4" x14ac:dyDescent="0.35">
      <c r="D1937" s="5" t="str">
        <f t="shared" si="30"/>
        <v/>
      </c>
    </row>
    <row r="1938" spans="4:4" x14ac:dyDescent="0.35">
      <c r="D1938" s="5" t="str">
        <f t="shared" si="30"/>
        <v/>
      </c>
    </row>
    <row r="1939" spans="4:4" x14ac:dyDescent="0.35">
      <c r="D1939" s="5" t="str">
        <f t="shared" si="30"/>
        <v/>
      </c>
    </row>
    <row r="1940" spans="4:4" x14ac:dyDescent="0.35">
      <c r="D1940" s="5" t="str">
        <f t="shared" si="30"/>
        <v/>
      </c>
    </row>
    <row r="1941" spans="4:4" x14ac:dyDescent="0.35">
      <c r="D1941" s="5" t="str">
        <f t="shared" si="30"/>
        <v/>
      </c>
    </row>
    <row r="1942" spans="4:4" x14ac:dyDescent="0.35">
      <c r="D1942" s="5" t="str">
        <f t="shared" si="30"/>
        <v/>
      </c>
    </row>
    <row r="1943" spans="4:4" x14ac:dyDescent="0.35">
      <c r="D1943" s="5" t="str">
        <f t="shared" si="30"/>
        <v/>
      </c>
    </row>
    <row r="1944" spans="4:4" x14ac:dyDescent="0.35">
      <c r="D1944" s="5" t="str">
        <f t="shared" si="30"/>
        <v/>
      </c>
    </row>
    <row r="1945" spans="4:4" x14ac:dyDescent="0.35">
      <c r="D1945" s="5" t="str">
        <f t="shared" si="30"/>
        <v/>
      </c>
    </row>
    <row r="1946" spans="4:4" x14ac:dyDescent="0.35">
      <c r="D1946" s="5" t="str">
        <f t="shared" si="30"/>
        <v/>
      </c>
    </row>
    <row r="1947" spans="4:4" x14ac:dyDescent="0.35">
      <c r="D1947" s="5" t="str">
        <f t="shared" si="30"/>
        <v/>
      </c>
    </row>
    <row r="1948" spans="4:4" x14ac:dyDescent="0.35">
      <c r="D1948" s="5" t="str">
        <f t="shared" si="30"/>
        <v/>
      </c>
    </row>
    <row r="1949" spans="4:4" x14ac:dyDescent="0.35">
      <c r="D1949" s="5" t="str">
        <f t="shared" si="30"/>
        <v/>
      </c>
    </row>
    <row r="1950" spans="4:4" x14ac:dyDescent="0.35">
      <c r="D1950" s="5" t="str">
        <f t="shared" si="30"/>
        <v/>
      </c>
    </row>
    <row r="1951" spans="4:4" x14ac:dyDescent="0.35">
      <c r="D1951" s="5" t="str">
        <f t="shared" si="30"/>
        <v/>
      </c>
    </row>
    <row r="1952" spans="4:4" x14ac:dyDescent="0.35">
      <c r="D1952" s="5" t="str">
        <f t="shared" si="30"/>
        <v/>
      </c>
    </row>
    <row r="1953" spans="4:4" x14ac:dyDescent="0.35">
      <c r="D1953" s="5" t="str">
        <f t="shared" si="30"/>
        <v/>
      </c>
    </row>
    <row r="1954" spans="4:4" x14ac:dyDescent="0.35">
      <c r="D1954" s="5" t="str">
        <f t="shared" si="30"/>
        <v/>
      </c>
    </row>
    <row r="1955" spans="4:4" x14ac:dyDescent="0.35">
      <c r="D1955" s="5" t="str">
        <f t="shared" si="30"/>
        <v/>
      </c>
    </row>
    <row r="1956" spans="4:4" x14ac:dyDescent="0.35">
      <c r="D1956" s="5" t="str">
        <f t="shared" si="30"/>
        <v/>
      </c>
    </row>
    <row r="1957" spans="4:4" x14ac:dyDescent="0.35">
      <c r="D1957" s="5" t="str">
        <f t="shared" si="30"/>
        <v/>
      </c>
    </row>
    <row r="1958" spans="4:4" x14ac:dyDescent="0.35">
      <c r="D1958" s="5" t="str">
        <f t="shared" si="30"/>
        <v/>
      </c>
    </row>
    <row r="1959" spans="4:4" x14ac:dyDescent="0.35">
      <c r="D1959" s="5" t="str">
        <f t="shared" si="30"/>
        <v/>
      </c>
    </row>
    <row r="1960" spans="4:4" x14ac:dyDescent="0.35">
      <c r="D1960" s="5" t="str">
        <f t="shared" si="30"/>
        <v/>
      </c>
    </row>
    <row r="1961" spans="4:4" x14ac:dyDescent="0.35">
      <c r="D1961" s="5" t="str">
        <f t="shared" si="30"/>
        <v/>
      </c>
    </row>
    <row r="1962" spans="4:4" x14ac:dyDescent="0.35">
      <c r="D1962" s="5" t="str">
        <f t="shared" si="30"/>
        <v/>
      </c>
    </row>
    <row r="1963" spans="4:4" x14ac:dyDescent="0.35">
      <c r="D1963" s="5" t="str">
        <f t="shared" si="30"/>
        <v/>
      </c>
    </row>
    <row r="1964" spans="4:4" x14ac:dyDescent="0.35">
      <c r="D1964" s="5" t="str">
        <f t="shared" si="30"/>
        <v/>
      </c>
    </row>
    <row r="1965" spans="4:4" x14ac:dyDescent="0.35">
      <c r="D1965" s="5" t="str">
        <f t="shared" si="30"/>
        <v/>
      </c>
    </row>
    <row r="1966" spans="4:4" x14ac:dyDescent="0.35">
      <c r="D1966" s="5" t="str">
        <f t="shared" si="30"/>
        <v/>
      </c>
    </row>
    <row r="1967" spans="4:4" x14ac:dyDescent="0.35">
      <c r="D1967" s="5" t="str">
        <f t="shared" si="30"/>
        <v/>
      </c>
    </row>
    <row r="1968" spans="4:4" x14ac:dyDescent="0.35">
      <c r="D1968" s="5" t="str">
        <f t="shared" si="30"/>
        <v/>
      </c>
    </row>
    <row r="1969" spans="4:4" x14ac:dyDescent="0.35">
      <c r="D1969" s="5" t="str">
        <f t="shared" si="30"/>
        <v/>
      </c>
    </row>
    <row r="1970" spans="4:4" x14ac:dyDescent="0.35">
      <c r="D1970" s="5" t="str">
        <f t="shared" si="30"/>
        <v/>
      </c>
    </row>
    <row r="1971" spans="4:4" x14ac:dyDescent="0.35">
      <c r="D1971" s="5" t="str">
        <f t="shared" si="30"/>
        <v/>
      </c>
    </row>
    <row r="1972" spans="4:4" x14ac:dyDescent="0.35">
      <c r="D1972" s="5" t="str">
        <f t="shared" si="30"/>
        <v/>
      </c>
    </row>
    <row r="1973" spans="4:4" x14ac:dyDescent="0.35">
      <c r="D1973" s="5" t="str">
        <f t="shared" si="30"/>
        <v/>
      </c>
    </row>
    <row r="1974" spans="4:4" x14ac:dyDescent="0.35">
      <c r="D1974" s="5" t="str">
        <f t="shared" si="30"/>
        <v/>
      </c>
    </row>
    <row r="1975" spans="4:4" x14ac:dyDescent="0.35">
      <c r="D1975" s="5" t="str">
        <f t="shared" si="30"/>
        <v/>
      </c>
    </row>
    <row r="1976" spans="4:4" x14ac:dyDescent="0.35">
      <c r="D1976" s="5" t="str">
        <f t="shared" si="30"/>
        <v/>
      </c>
    </row>
    <row r="1977" spans="4:4" x14ac:dyDescent="0.35">
      <c r="D1977" s="5" t="str">
        <f t="shared" si="30"/>
        <v/>
      </c>
    </row>
    <row r="1978" spans="4:4" x14ac:dyDescent="0.35">
      <c r="D1978" s="5" t="str">
        <f t="shared" si="30"/>
        <v/>
      </c>
    </row>
    <row r="1979" spans="4:4" x14ac:dyDescent="0.35">
      <c r="D1979" s="5" t="str">
        <f t="shared" si="30"/>
        <v/>
      </c>
    </row>
    <row r="1980" spans="4:4" x14ac:dyDescent="0.35">
      <c r="D1980" s="5" t="str">
        <f t="shared" si="30"/>
        <v/>
      </c>
    </row>
    <row r="1981" spans="4:4" x14ac:dyDescent="0.35">
      <c r="D1981" s="5" t="str">
        <f t="shared" si="30"/>
        <v/>
      </c>
    </row>
    <row r="1982" spans="4:4" x14ac:dyDescent="0.35">
      <c r="D1982" s="5" t="str">
        <f t="shared" si="30"/>
        <v/>
      </c>
    </row>
    <row r="1983" spans="4:4" x14ac:dyDescent="0.35">
      <c r="D1983" s="5" t="str">
        <f t="shared" si="30"/>
        <v/>
      </c>
    </row>
    <row r="1984" spans="4:4" x14ac:dyDescent="0.35">
      <c r="D1984" s="5" t="str">
        <f t="shared" si="30"/>
        <v/>
      </c>
    </row>
    <row r="1985" spans="4:4" x14ac:dyDescent="0.35">
      <c r="D1985" s="5" t="str">
        <f t="shared" si="30"/>
        <v/>
      </c>
    </row>
    <row r="1986" spans="4:4" x14ac:dyDescent="0.35">
      <c r="D1986" s="5" t="str">
        <f t="shared" ref="D1986:D2049" si="31">SUBSTITUTE(SUBSTITUTE(SUBSTITUTE(B1986, " ", "%20"), "'", "%27"), "-", "%2D")</f>
        <v/>
      </c>
    </row>
    <row r="1987" spans="4:4" x14ac:dyDescent="0.35">
      <c r="D1987" s="5" t="str">
        <f t="shared" si="31"/>
        <v/>
      </c>
    </row>
    <row r="1988" spans="4:4" x14ac:dyDescent="0.35">
      <c r="D1988" s="5" t="str">
        <f t="shared" si="31"/>
        <v/>
      </c>
    </row>
    <row r="1989" spans="4:4" x14ac:dyDescent="0.35">
      <c r="D1989" s="5" t="str">
        <f t="shared" si="31"/>
        <v/>
      </c>
    </row>
    <row r="1990" spans="4:4" x14ac:dyDescent="0.35">
      <c r="D1990" s="5" t="str">
        <f t="shared" si="31"/>
        <v/>
      </c>
    </row>
    <row r="1991" spans="4:4" x14ac:dyDescent="0.35">
      <c r="D1991" s="5" t="str">
        <f t="shared" si="31"/>
        <v/>
      </c>
    </row>
    <row r="1992" spans="4:4" x14ac:dyDescent="0.35">
      <c r="D1992" s="5" t="str">
        <f t="shared" si="31"/>
        <v/>
      </c>
    </row>
    <row r="1993" spans="4:4" x14ac:dyDescent="0.35">
      <c r="D1993" s="5" t="str">
        <f t="shared" si="31"/>
        <v/>
      </c>
    </row>
    <row r="1994" spans="4:4" x14ac:dyDescent="0.35">
      <c r="D1994" s="5" t="str">
        <f t="shared" si="31"/>
        <v/>
      </c>
    </row>
    <row r="1995" spans="4:4" x14ac:dyDescent="0.35">
      <c r="D1995" s="5" t="str">
        <f t="shared" si="31"/>
        <v/>
      </c>
    </row>
    <row r="1996" spans="4:4" x14ac:dyDescent="0.35">
      <c r="D1996" s="5" t="str">
        <f t="shared" si="31"/>
        <v/>
      </c>
    </row>
    <row r="1997" spans="4:4" x14ac:dyDescent="0.35">
      <c r="D1997" s="5" t="str">
        <f t="shared" si="31"/>
        <v/>
      </c>
    </row>
    <row r="1998" spans="4:4" x14ac:dyDescent="0.35">
      <c r="D1998" s="5" t="str">
        <f t="shared" si="31"/>
        <v/>
      </c>
    </row>
    <row r="1999" spans="4:4" x14ac:dyDescent="0.35">
      <c r="D1999" s="5" t="str">
        <f t="shared" si="31"/>
        <v/>
      </c>
    </row>
    <row r="2000" spans="4:4" x14ac:dyDescent="0.35">
      <c r="D2000" s="5" t="str">
        <f t="shared" si="31"/>
        <v/>
      </c>
    </row>
    <row r="2001" spans="4:4" x14ac:dyDescent="0.35">
      <c r="D2001" s="5" t="str">
        <f t="shared" si="31"/>
        <v/>
      </c>
    </row>
    <row r="2002" spans="4:4" x14ac:dyDescent="0.35">
      <c r="D2002" s="5" t="str">
        <f t="shared" si="31"/>
        <v/>
      </c>
    </row>
    <row r="2003" spans="4:4" x14ac:dyDescent="0.35">
      <c r="D2003" s="5" t="str">
        <f t="shared" si="31"/>
        <v/>
      </c>
    </row>
    <row r="2004" spans="4:4" x14ac:dyDescent="0.35">
      <c r="D2004" s="5" t="str">
        <f t="shared" si="31"/>
        <v/>
      </c>
    </row>
    <row r="2005" spans="4:4" x14ac:dyDescent="0.35">
      <c r="D2005" s="5" t="str">
        <f t="shared" si="31"/>
        <v/>
      </c>
    </row>
    <row r="2006" spans="4:4" x14ac:dyDescent="0.35">
      <c r="D2006" s="5" t="str">
        <f t="shared" si="31"/>
        <v/>
      </c>
    </row>
    <row r="2007" spans="4:4" x14ac:dyDescent="0.35">
      <c r="D2007" s="5" t="str">
        <f t="shared" si="31"/>
        <v/>
      </c>
    </row>
    <row r="2008" spans="4:4" x14ac:dyDescent="0.35">
      <c r="D2008" s="5" t="str">
        <f t="shared" si="31"/>
        <v/>
      </c>
    </row>
    <row r="2009" spans="4:4" x14ac:dyDescent="0.35">
      <c r="D2009" s="5" t="str">
        <f t="shared" si="31"/>
        <v/>
      </c>
    </row>
    <row r="2010" spans="4:4" x14ac:dyDescent="0.35">
      <c r="D2010" s="5" t="str">
        <f t="shared" si="31"/>
        <v/>
      </c>
    </row>
    <row r="2011" spans="4:4" x14ac:dyDescent="0.35">
      <c r="D2011" s="5" t="str">
        <f t="shared" si="31"/>
        <v/>
      </c>
    </row>
    <row r="2012" spans="4:4" x14ac:dyDescent="0.35">
      <c r="D2012" s="5" t="str">
        <f t="shared" si="31"/>
        <v/>
      </c>
    </row>
    <row r="2013" spans="4:4" x14ac:dyDescent="0.35">
      <c r="D2013" s="5" t="str">
        <f t="shared" si="31"/>
        <v/>
      </c>
    </row>
    <row r="2014" spans="4:4" x14ac:dyDescent="0.35">
      <c r="D2014" s="5" t="str">
        <f t="shared" si="31"/>
        <v/>
      </c>
    </row>
    <row r="2015" spans="4:4" x14ac:dyDescent="0.35">
      <c r="D2015" s="5" t="str">
        <f t="shared" si="31"/>
        <v/>
      </c>
    </row>
    <row r="2016" spans="4:4" x14ac:dyDescent="0.35">
      <c r="D2016" s="5" t="str">
        <f t="shared" si="31"/>
        <v/>
      </c>
    </row>
    <row r="2017" spans="4:4" x14ac:dyDescent="0.35">
      <c r="D2017" s="5" t="str">
        <f t="shared" si="31"/>
        <v/>
      </c>
    </row>
    <row r="2018" spans="4:4" x14ac:dyDescent="0.35">
      <c r="D2018" s="5" t="str">
        <f t="shared" si="31"/>
        <v/>
      </c>
    </row>
    <row r="2019" spans="4:4" x14ac:dyDescent="0.35">
      <c r="D2019" s="5" t="str">
        <f t="shared" si="31"/>
        <v/>
      </c>
    </row>
    <row r="2020" spans="4:4" x14ac:dyDescent="0.35">
      <c r="D2020" s="5" t="str">
        <f t="shared" si="31"/>
        <v/>
      </c>
    </row>
    <row r="2021" spans="4:4" x14ac:dyDescent="0.35">
      <c r="D2021" s="5" t="str">
        <f t="shared" si="31"/>
        <v/>
      </c>
    </row>
    <row r="2022" spans="4:4" x14ac:dyDescent="0.35">
      <c r="D2022" s="5" t="str">
        <f t="shared" si="31"/>
        <v/>
      </c>
    </row>
    <row r="2023" spans="4:4" x14ac:dyDescent="0.35">
      <c r="D2023" s="5" t="str">
        <f t="shared" si="31"/>
        <v/>
      </c>
    </row>
    <row r="2024" spans="4:4" x14ac:dyDescent="0.35">
      <c r="D2024" s="5" t="str">
        <f t="shared" si="31"/>
        <v/>
      </c>
    </row>
    <row r="2025" spans="4:4" x14ac:dyDescent="0.35">
      <c r="D2025" s="5" t="str">
        <f t="shared" si="31"/>
        <v/>
      </c>
    </row>
    <row r="2026" spans="4:4" x14ac:dyDescent="0.35">
      <c r="D2026" s="5" t="str">
        <f t="shared" si="31"/>
        <v/>
      </c>
    </row>
    <row r="2027" spans="4:4" x14ac:dyDescent="0.35">
      <c r="D2027" s="5" t="str">
        <f t="shared" si="31"/>
        <v/>
      </c>
    </row>
    <row r="2028" spans="4:4" x14ac:dyDescent="0.35">
      <c r="D2028" s="5" t="str">
        <f t="shared" si="31"/>
        <v/>
      </c>
    </row>
    <row r="2029" spans="4:4" x14ac:dyDescent="0.35">
      <c r="D2029" s="5" t="str">
        <f t="shared" si="31"/>
        <v/>
      </c>
    </row>
    <row r="2030" spans="4:4" x14ac:dyDescent="0.35">
      <c r="D2030" s="5" t="str">
        <f t="shared" si="31"/>
        <v/>
      </c>
    </row>
    <row r="2031" spans="4:4" x14ac:dyDescent="0.35">
      <c r="D2031" s="5" t="str">
        <f t="shared" si="31"/>
        <v/>
      </c>
    </row>
    <row r="2032" spans="4:4" x14ac:dyDescent="0.35">
      <c r="D2032" s="5" t="str">
        <f t="shared" si="31"/>
        <v/>
      </c>
    </row>
    <row r="2033" spans="4:4" x14ac:dyDescent="0.35">
      <c r="D2033" s="5" t="str">
        <f t="shared" si="31"/>
        <v/>
      </c>
    </row>
    <row r="2034" spans="4:4" x14ac:dyDescent="0.35">
      <c r="D2034" s="5" t="str">
        <f t="shared" si="31"/>
        <v/>
      </c>
    </row>
    <row r="2035" spans="4:4" x14ac:dyDescent="0.35">
      <c r="D2035" s="5" t="str">
        <f t="shared" si="31"/>
        <v/>
      </c>
    </row>
    <row r="2036" spans="4:4" x14ac:dyDescent="0.35">
      <c r="D2036" s="5" t="str">
        <f t="shared" si="31"/>
        <v/>
      </c>
    </row>
    <row r="2037" spans="4:4" x14ac:dyDescent="0.35">
      <c r="D2037" s="5" t="str">
        <f t="shared" si="31"/>
        <v/>
      </c>
    </row>
    <row r="2038" spans="4:4" x14ac:dyDescent="0.35">
      <c r="D2038" s="5" t="str">
        <f t="shared" si="31"/>
        <v/>
      </c>
    </row>
    <row r="2039" spans="4:4" x14ac:dyDescent="0.35">
      <c r="D2039" s="5" t="str">
        <f t="shared" si="31"/>
        <v/>
      </c>
    </row>
    <row r="2040" spans="4:4" x14ac:dyDescent="0.35">
      <c r="D2040" s="5" t="str">
        <f t="shared" si="31"/>
        <v/>
      </c>
    </row>
    <row r="2041" spans="4:4" x14ac:dyDescent="0.35">
      <c r="D2041" s="5" t="str">
        <f t="shared" si="31"/>
        <v/>
      </c>
    </row>
    <row r="2042" spans="4:4" x14ac:dyDescent="0.35">
      <c r="D2042" s="5" t="str">
        <f t="shared" si="31"/>
        <v/>
      </c>
    </row>
    <row r="2043" spans="4:4" x14ac:dyDescent="0.35">
      <c r="D2043" s="5" t="str">
        <f t="shared" si="31"/>
        <v/>
      </c>
    </row>
    <row r="2044" spans="4:4" x14ac:dyDescent="0.35">
      <c r="D2044" s="5" t="str">
        <f t="shared" si="31"/>
        <v/>
      </c>
    </row>
    <row r="2045" spans="4:4" x14ac:dyDescent="0.35">
      <c r="D2045" s="5" t="str">
        <f t="shared" si="31"/>
        <v/>
      </c>
    </row>
    <row r="2046" spans="4:4" x14ac:dyDescent="0.35">
      <c r="D2046" s="5" t="str">
        <f t="shared" si="31"/>
        <v/>
      </c>
    </row>
    <row r="2047" spans="4:4" x14ac:dyDescent="0.35">
      <c r="D2047" s="5" t="str">
        <f t="shared" si="31"/>
        <v/>
      </c>
    </row>
    <row r="2048" spans="4:4" x14ac:dyDescent="0.35">
      <c r="D2048" s="5" t="str">
        <f t="shared" si="31"/>
        <v/>
      </c>
    </row>
    <row r="2049" spans="4:4" x14ac:dyDescent="0.35">
      <c r="D2049" s="5" t="str">
        <f t="shared" si="31"/>
        <v/>
      </c>
    </row>
    <row r="2050" spans="4:4" x14ac:dyDescent="0.35">
      <c r="D2050" s="5" t="str">
        <f t="shared" ref="D2050:D2113" si="32">SUBSTITUTE(SUBSTITUTE(SUBSTITUTE(B2050, " ", "%20"), "'", "%27"), "-", "%2D")</f>
        <v/>
      </c>
    </row>
    <row r="2051" spans="4:4" x14ac:dyDescent="0.35">
      <c r="D2051" s="5" t="str">
        <f t="shared" si="32"/>
        <v/>
      </c>
    </row>
    <row r="2052" spans="4:4" x14ac:dyDescent="0.35">
      <c r="D2052" s="5" t="str">
        <f t="shared" si="32"/>
        <v/>
      </c>
    </row>
    <row r="2053" spans="4:4" x14ac:dyDescent="0.35">
      <c r="D2053" s="5" t="str">
        <f t="shared" si="32"/>
        <v/>
      </c>
    </row>
    <row r="2054" spans="4:4" x14ac:dyDescent="0.35">
      <c r="D2054" s="5" t="str">
        <f t="shared" si="32"/>
        <v/>
      </c>
    </row>
    <row r="2055" spans="4:4" x14ac:dyDescent="0.35">
      <c r="D2055" s="5" t="str">
        <f t="shared" si="32"/>
        <v/>
      </c>
    </row>
    <row r="2056" spans="4:4" x14ac:dyDescent="0.35">
      <c r="D2056" s="5" t="str">
        <f t="shared" si="32"/>
        <v/>
      </c>
    </row>
    <row r="2057" spans="4:4" x14ac:dyDescent="0.35">
      <c r="D2057" s="5" t="str">
        <f t="shared" si="32"/>
        <v/>
      </c>
    </row>
    <row r="2058" spans="4:4" x14ac:dyDescent="0.35">
      <c r="D2058" s="5" t="str">
        <f t="shared" si="32"/>
        <v/>
      </c>
    </row>
    <row r="2059" spans="4:4" x14ac:dyDescent="0.35">
      <c r="D2059" s="5" t="str">
        <f t="shared" si="32"/>
        <v/>
      </c>
    </row>
    <row r="2060" spans="4:4" x14ac:dyDescent="0.35">
      <c r="D2060" s="5" t="str">
        <f t="shared" si="32"/>
        <v/>
      </c>
    </row>
    <row r="2061" spans="4:4" x14ac:dyDescent="0.35">
      <c r="D2061" s="5" t="str">
        <f t="shared" si="32"/>
        <v/>
      </c>
    </row>
    <row r="2062" spans="4:4" x14ac:dyDescent="0.35">
      <c r="D2062" s="5" t="str">
        <f t="shared" si="32"/>
        <v/>
      </c>
    </row>
    <row r="2063" spans="4:4" x14ac:dyDescent="0.35">
      <c r="D2063" s="5" t="str">
        <f t="shared" si="32"/>
        <v/>
      </c>
    </row>
    <row r="2064" spans="4:4" x14ac:dyDescent="0.35">
      <c r="D2064" s="5" t="str">
        <f t="shared" si="32"/>
        <v/>
      </c>
    </row>
    <row r="2065" spans="4:4" x14ac:dyDescent="0.35">
      <c r="D2065" s="5" t="str">
        <f t="shared" si="32"/>
        <v/>
      </c>
    </row>
    <row r="2066" spans="4:4" x14ac:dyDescent="0.35">
      <c r="D2066" s="5" t="str">
        <f t="shared" si="32"/>
        <v/>
      </c>
    </row>
    <row r="2067" spans="4:4" x14ac:dyDescent="0.35">
      <c r="D2067" s="5" t="str">
        <f t="shared" si="32"/>
        <v/>
      </c>
    </row>
    <row r="2068" spans="4:4" x14ac:dyDescent="0.35">
      <c r="D2068" s="5" t="str">
        <f t="shared" si="32"/>
        <v/>
      </c>
    </row>
    <row r="2069" spans="4:4" x14ac:dyDescent="0.35">
      <c r="D2069" s="5" t="str">
        <f t="shared" si="32"/>
        <v/>
      </c>
    </row>
    <row r="2070" spans="4:4" x14ac:dyDescent="0.35">
      <c r="D2070" s="5" t="str">
        <f t="shared" si="32"/>
        <v/>
      </c>
    </row>
    <row r="2071" spans="4:4" x14ac:dyDescent="0.35">
      <c r="D2071" s="5" t="str">
        <f t="shared" si="32"/>
        <v/>
      </c>
    </row>
    <row r="2072" spans="4:4" x14ac:dyDescent="0.35">
      <c r="D2072" s="5" t="str">
        <f t="shared" si="32"/>
        <v/>
      </c>
    </row>
    <row r="2073" spans="4:4" x14ac:dyDescent="0.35">
      <c r="D2073" s="5" t="str">
        <f t="shared" si="32"/>
        <v/>
      </c>
    </row>
    <row r="2074" spans="4:4" x14ac:dyDescent="0.35">
      <c r="D2074" s="5" t="str">
        <f t="shared" si="32"/>
        <v/>
      </c>
    </row>
    <row r="2075" spans="4:4" x14ac:dyDescent="0.35">
      <c r="D2075" s="5" t="str">
        <f t="shared" si="32"/>
        <v/>
      </c>
    </row>
    <row r="2076" spans="4:4" x14ac:dyDescent="0.35">
      <c r="D2076" s="5" t="str">
        <f t="shared" si="32"/>
        <v/>
      </c>
    </row>
    <row r="2077" spans="4:4" x14ac:dyDescent="0.35">
      <c r="D2077" s="5" t="str">
        <f t="shared" si="32"/>
        <v/>
      </c>
    </row>
    <row r="2078" spans="4:4" x14ac:dyDescent="0.35">
      <c r="D2078" s="5" t="str">
        <f t="shared" si="32"/>
        <v/>
      </c>
    </row>
    <row r="2079" spans="4:4" x14ac:dyDescent="0.35">
      <c r="D2079" s="5" t="str">
        <f t="shared" si="32"/>
        <v/>
      </c>
    </row>
    <row r="2080" spans="4:4" x14ac:dyDescent="0.35">
      <c r="D2080" s="5" t="str">
        <f t="shared" si="32"/>
        <v/>
      </c>
    </row>
    <row r="2081" spans="4:4" x14ac:dyDescent="0.35">
      <c r="D2081" s="5" t="str">
        <f t="shared" si="32"/>
        <v/>
      </c>
    </row>
    <row r="2082" spans="4:4" x14ac:dyDescent="0.35">
      <c r="D2082" s="5" t="str">
        <f t="shared" si="32"/>
        <v/>
      </c>
    </row>
    <row r="2083" spans="4:4" x14ac:dyDescent="0.35">
      <c r="D2083" s="5" t="str">
        <f t="shared" si="32"/>
        <v/>
      </c>
    </row>
    <row r="2084" spans="4:4" x14ac:dyDescent="0.35">
      <c r="D2084" s="5" t="str">
        <f t="shared" si="32"/>
        <v/>
      </c>
    </row>
    <row r="2085" spans="4:4" x14ac:dyDescent="0.35">
      <c r="D2085" s="5" t="str">
        <f t="shared" si="32"/>
        <v/>
      </c>
    </row>
    <row r="2086" spans="4:4" x14ac:dyDescent="0.35">
      <c r="D2086" s="5" t="str">
        <f t="shared" si="32"/>
        <v/>
      </c>
    </row>
    <row r="2087" spans="4:4" x14ac:dyDescent="0.35">
      <c r="D2087" s="5" t="str">
        <f t="shared" si="32"/>
        <v/>
      </c>
    </row>
    <row r="2088" spans="4:4" x14ac:dyDescent="0.35">
      <c r="D2088" s="5" t="str">
        <f t="shared" si="32"/>
        <v/>
      </c>
    </row>
    <row r="2089" spans="4:4" x14ac:dyDescent="0.35">
      <c r="D2089" s="5" t="str">
        <f t="shared" si="32"/>
        <v/>
      </c>
    </row>
    <row r="2090" spans="4:4" x14ac:dyDescent="0.35">
      <c r="D2090" s="5" t="str">
        <f t="shared" si="32"/>
        <v/>
      </c>
    </row>
    <row r="2091" spans="4:4" x14ac:dyDescent="0.35">
      <c r="D2091" s="5" t="str">
        <f t="shared" si="32"/>
        <v/>
      </c>
    </row>
    <row r="2092" spans="4:4" x14ac:dyDescent="0.35">
      <c r="D2092" s="5" t="str">
        <f t="shared" si="32"/>
        <v/>
      </c>
    </row>
    <row r="2093" spans="4:4" x14ac:dyDescent="0.35">
      <c r="D2093" s="5" t="str">
        <f t="shared" si="32"/>
        <v/>
      </c>
    </row>
    <row r="2094" spans="4:4" x14ac:dyDescent="0.35">
      <c r="D2094" s="5" t="str">
        <f t="shared" si="32"/>
        <v/>
      </c>
    </row>
    <row r="2095" spans="4:4" x14ac:dyDescent="0.35">
      <c r="D2095" s="5" t="str">
        <f t="shared" si="32"/>
        <v/>
      </c>
    </row>
    <row r="2096" spans="4:4" x14ac:dyDescent="0.35">
      <c r="D2096" s="5" t="str">
        <f t="shared" si="32"/>
        <v/>
      </c>
    </row>
    <row r="2097" spans="4:4" x14ac:dyDescent="0.35">
      <c r="D2097" s="5" t="str">
        <f t="shared" si="32"/>
        <v/>
      </c>
    </row>
    <row r="2098" spans="4:4" x14ac:dyDescent="0.35">
      <c r="D2098" s="5" t="str">
        <f t="shared" si="32"/>
        <v/>
      </c>
    </row>
    <row r="2099" spans="4:4" x14ac:dyDescent="0.35">
      <c r="D2099" s="5" t="str">
        <f t="shared" si="32"/>
        <v/>
      </c>
    </row>
    <row r="2100" spans="4:4" x14ac:dyDescent="0.35">
      <c r="D2100" s="5" t="str">
        <f t="shared" si="32"/>
        <v/>
      </c>
    </row>
    <row r="2101" spans="4:4" x14ac:dyDescent="0.35">
      <c r="D2101" s="5" t="str">
        <f t="shared" si="32"/>
        <v/>
      </c>
    </row>
    <row r="2102" spans="4:4" x14ac:dyDescent="0.35">
      <c r="D2102" s="5" t="str">
        <f t="shared" si="32"/>
        <v/>
      </c>
    </row>
    <row r="2103" spans="4:4" x14ac:dyDescent="0.35">
      <c r="D2103" s="5" t="str">
        <f t="shared" si="32"/>
        <v/>
      </c>
    </row>
    <row r="2104" spans="4:4" x14ac:dyDescent="0.35">
      <c r="D2104" s="5" t="str">
        <f t="shared" si="32"/>
        <v/>
      </c>
    </row>
    <row r="2105" spans="4:4" x14ac:dyDescent="0.35">
      <c r="D2105" s="5" t="str">
        <f t="shared" si="32"/>
        <v/>
      </c>
    </row>
    <row r="2106" spans="4:4" x14ac:dyDescent="0.35">
      <c r="D2106" s="5" t="str">
        <f t="shared" si="32"/>
        <v/>
      </c>
    </row>
    <row r="2107" spans="4:4" x14ac:dyDescent="0.35">
      <c r="D2107" s="5" t="str">
        <f t="shared" si="32"/>
        <v/>
      </c>
    </row>
    <row r="2108" spans="4:4" x14ac:dyDescent="0.35">
      <c r="D2108" s="5" t="str">
        <f t="shared" si="32"/>
        <v/>
      </c>
    </row>
    <row r="2109" spans="4:4" x14ac:dyDescent="0.35">
      <c r="D2109" s="5" t="str">
        <f t="shared" si="32"/>
        <v/>
      </c>
    </row>
    <row r="2110" spans="4:4" x14ac:dyDescent="0.35">
      <c r="D2110" s="5" t="str">
        <f t="shared" si="32"/>
        <v/>
      </c>
    </row>
    <row r="2111" spans="4:4" x14ac:dyDescent="0.35">
      <c r="D2111" s="5" t="str">
        <f t="shared" si="32"/>
        <v/>
      </c>
    </row>
    <row r="2112" spans="4:4" x14ac:dyDescent="0.35">
      <c r="D2112" s="5" t="str">
        <f t="shared" si="32"/>
        <v/>
      </c>
    </row>
    <row r="2113" spans="4:4" x14ac:dyDescent="0.35">
      <c r="D2113" s="5" t="str">
        <f t="shared" si="32"/>
        <v/>
      </c>
    </row>
    <row r="2114" spans="4:4" x14ac:dyDescent="0.35">
      <c r="D2114" s="5" t="str">
        <f t="shared" ref="D2114:D2177" si="33">SUBSTITUTE(SUBSTITUTE(SUBSTITUTE(B2114, " ", "%20"), "'", "%27"), "-", "%2D")</f>
        <v/>
      </c>
    </row>
    <row r="2115" spans="4:4" x14ac:dyDescent="0.35">
      <c r="D2115" s="5" t="str">
        <f t="shared" si="33"/>
        <v/>
      </c>
    </row>
    <row r="2116" spans="4:4" x14ac:dyDescent="0.35">
      <c r="D2116" s="5" t="str">
        <f t="shared" si="33"/>
        <v/>
      </c>
    </row>
    <row r="2117" spans="4:4" x14ac:dyDescent="0.35">
      <c r="D2117" s="5" t="str">
        <f t="shared" si="33"/>
        <v/>
      </c>
    </row>
    <row r="2118" spans="4:4" x14ac:dyDescent="0.35">
      <c r="D2118" s="5" t="str">
        <f t="shared" si="33"/>
        <v/>
      </c>
    </row>
    <row r="2119" spans="4:4" x14ac:dyDescent="0.35">
      <c r="D2119" s="5" t="str">
        <f t="shared" si="33"/>
        <v/>
      </c>
    </row>
    <row r="2120" spans="4:4" x14ac:dyDescent="0.35">
      <c r="D2120" s="5" t="str">
        <f t="shared" si="33"/>
        <v/>
      </c>
    </row>
    <row r="2121" spans="4:4" x14ac:dyDescent="0.35">
      <c r="D2121" s="5" t="str">
        <f t="shared" si="33"/>
        <v/>
      </c>
    </row>
    <row r="2122" spans="4:4" x14ac:dyDescent="0.35">
      <c r="D2122" s="5" t="str">
        <f t="shared" si="33"/>
        <v/>
      </c>
    </row>
    <row r="2123" spans="4:4" x14ac:dyDescent="0.35">
      <c r="D2123" s="5" t="str">
        <f t="shared" si="33"/>
        <v/>
      </c>
    </row>
    <row r="2124" spans="4:4" x14ac:dyDescent="0.35">
      <c r="D2124" s="5" t="str">
        <f t="shared" si="33"/>
        <v/>
      </c>
    </row>
    <row r="2125" spans="4:4" x14ac:dyDescent="0.35">
      <c r="D2125" s="5" t="str">
        <f t="shared" si="33"/>
        <v/>
      </c>
    </row>
    <row r="2126" spans="4:4" x14ac:dyDescent="0.35">
      <c r="D2126" s="5" t="str">
        <f t="shared" si="33"/>
        <v/>
      </c>
    </row>
    <row r="2127" spans="4:4" x14ac:dyDescent="0.35">
      <c r="D2127" s="5" t="str">
        <f t="shared" si="33"/>
        <v/>
      </c>
    </row>
    <row r="2128" spans="4:4" x14ac:dyDescent="0.35">
      <c r="D2128" s="5" t="str">
        <f t="shared" si="33"/>
        <v/>
      </c>
    </row>
    <row r="2129" spans="4:4" x14ac:dyDescent="0.35">
      <c r="D2129" s="5" t="str">
        <f t="shared" si="33"/>
        <v/>
      </c>
    </row>
    <row r="2130" spans="4:4" x14ac:dyDescent="0.35">
      <c r="D2130" s="5" t="str">
        <f t="shared" si="33"/>
        <v/>
      </c>
    </row>
    <row r="2131" spans="4:4" x14ac:dyDescent="0.35">
      <c r="D2131" s="5" t="str">
        <f t="shared" si="33"/>
        <v/>
      </c>
    </row>
    <row r="2132" spans="4:4" x14ac:dyDescent="0.35">
      <c r="D2132" s="5" t="str">
        <f t="shared" si="33"/>
        <v/>
      </c>
    </row>
    <row r="2133" spans="4:4" x14ac:dyDescent="0.35">
      <c r="D2133" s="5" t="str">
        <f t="shared" si="33"/>
        <v/>
      </c>
    </row>
    <row r="2134" spans="4:4" x14ac:dyDescent="0.35">
      <c r="D2134" s="5" t="str">
        <f t="shared" si="33"/>
        <v/>
      </c>
    </row>
    <row r="2135" spans="4:4" x14ac:dyDescent="0.35">
      <c r="D2135" s="5" t="str">
        <f t="shared" si="33"/>
        <v/>
      </c>
    </row>
    <row r="2136" spans="4:4" x14ac:dyDescent="0.35">
      <c r="D2136" s="5" t="str">
        <f t="shared" si="33"/>
        <v/>
      </c>
    </row>
    <row r="2137" spans="4:4" x14ac:dyDescent="0.35">
      <c r="D2137" s="5" t="str">
        <f t="shared" si="33"/>
        <v/>
      </c>
    </row>
    <row r="2138" spans="4:4" x14ac:dyDescent="0.35">
      <c r="D2138" s="5" t="str">
        <f t="shared" si="33"/>
        <v/>
      </c>
    </row>
    <row r="2139" spans="4:4" x14ac:dyDescent="0.35">
      <c r="D2139" s="5" t="str">
        <f t="shared" si="33"/>
        <v/>
      </c>
    </row>
    <row r="2140" spans="4:4" x14ac:dyDescent="0.35">
      <c r="D2140" s="5" t="str">
        <f t="shared" si="33"/>
        <v/>
      </c>
    </row>
    <row r="2141" spans="4:4" x14ac:dyDescent="0.35">
      <c r="D2141" s="5" t="str">
        <f t="shared" si="33"/>
        <v/>
      </c>
    </row>
    <row r="2142" spans="4:4" x14ac:dyDescent="0.35">
      <c r="D2142" s="5" t="str">
        <f t="shared" si="33"/>
        <v/>
      </c>
    </row>
    <row r="2143" spans="4:4" x14ac:dyDescent="0.35">
      <c r="D2143" s="5" t="str">
        <f t="shared" si="33"/>
        <v/>
      </c>
    </row>
    <row r="2144" spans="4:4" x14ac:dyDescent="0.35">
      <c r="D2144" s="5" t="str">
        <f t="shared" si="33"/>
        <v/>
      </c>
    </row>
    <row r="2145" spans="4:4" x14ac:dyDescent="0.35">
      <c r="D2145" s="5" t="str">
        <f t="shared" si="33"/>
        <v/>
      </c>
    </row>
    <row r="2146" spans="4:4" x14ac:dyDescent="0.35">
      <c r="D2146" s="5" t="str">
        <f t="shared" si="33"/>
        <v/>
      </c>
    </row>
    <row r="2147" spans="4:4" x14ac:dyDescent="0.35">
      <c r="D2147" s="5" t="str">
        <f t="shared" si="33"/>
        <v/>
      </c>
    </row>
    <row r="2148" spans="4:4" x14ac:dyDescent="0.35">
      <c r="D2148" s="5" t="str">
        <f t="shared" si="33"/>
        <v/>
      </c>
    </row>
    <row r="2149" spans="4:4" x14ac:dyDescent="0.35">
      <c r="D2149" s="5" t="str">
        <f t="shared" si="33"/>
        <v/>
      </c>
    </row>
    <row r="2150" spans="4:4" x14ac:dyDescent="0.35">
      <c r="D2150" s="5" t="str">
        <f t="shared" si="33"/>
        <v/>
      </c>
    </row>
    <row r="2151" spans="4:4" x14ac:dyDescent="0.35">
      <c r="D2151" s="5" t="str">
        <f t="shared" si="33"/>
        <v/>
      </c>
    </row>
    <row r="2152" spans="4:4" x14ac:dyDescent="0.35">
      <c r="D2152" s="5" t="str">
        <f t="shared" si="33"/>
        <v/>
      </c>
    </row>
    <row r="2153" spans="4:4" x14ac:dyDescent="0.35">
      <c r="D2153" s="5" t="str">
        <f t="shared" si="33"/>
        <v/>
      </c>
    </row>
    <row r="2154" spans="4:4" x14ac:dyDescent="0.35">
      <c r="D2154" s="5" t="str">
        <f t="shared" si="33"/>
        <v/>
      </c>
    </row>
    <row r="2155" spans="4:4" x14ac:dyDescent="0.35">
      <c r="D2155" s="5" t="str">
        <f t="shared" si="33"/>
        <v/>
      </c>
    </row>
    <row r="2156" spans="4:4" x14ac:dyDescent="0.35">
      <c r="D2156" s="5" t="str">
        <f t="shared" si="33"/>
        <v/>
      </c>
    </row>
    <row r="2157" spans="4:4" x14ac:dyDescent="0.35">
      <c r="D2157" s="5" t="str">
        <f t="shared" si="33"/>
        <v/>
      </c>
    </row>
    <row r="2158" spans="4:4" x14ac:dyDescent="0.35">
      <c r="D2158" s="5" t="str">
        <f t="shared" si="33"/>
        <v/>
      </c>
    </row>
    <row r="2159" spans="4:4" x14ac:dyDescent="0.35">
      <c r="D2159" s="5" t="str">
        <f t="shared" si="33"/>
        <v/>
      </c>
    </row>
    <row r="2160" spans="4:4" x14ac:dyDescent="0.35">
      <c r="D2160" s="5" t="str">
        <f t="shared" si="33"/>
        <v/>
      </c>
    </row>
    <row r="2161" spans="4:4" x14ac:dyDescent="0.35">
      <c r="D2161" s="5" t="str">
        <f t="shared" si="33"/>
        <v/>
      </c>
    </row>
    <row r="2162" spans="4:4" x14ac:dyDescent="0.35">
      <c r="D2162" s="5" t="str">
        <f t="shared" si="33"/>
        <v/>
      </c>
    </row>
    <row r="2163" spans="4:4" x14ac:dyDescent="0.35">
      <c r="D2163" s="5" t="str">
        <f t="shared" si="33"/>
        <v/>
      </c>
    </row>
    <row r="2164" spans="4:4" x14ac:dyDescent="0.35">
      <c r="D2164" s="5" t="str">
        <f t="shared" si="33"/>
        <v/>
      </c>
    </row>
    <row r="2165" spans="4:4" x14ac:dyDescent="0.35">
      <c r="D2165" s="5" t="str">
        <f t="shared" si="33"/>
        <v/>
      </c>
    </row>
    <row r="2166" spans="4:4" x14ac:dyDescent="0.35">
      <c r="D2166" s="5" t="str">
        <f t="shared" si="33"/>
        <v/>
      </c>
    </row>
    <row r="2167" spans="4:4" x14ac:dyDescent="0.35">
      <c r="D2167" s="5" t="str">
        <f t="shared" si="33"/>
        <v/>
      </c>
    </row>
    <row r="2168" spans="4:4" x14ac:dyDescent="0.35">
      <c r="D2168" s="5" t="str">
        <f t="shared" si="33"/>
        <v/>
      </c>
    </row>
    <row r="2169" spans="4:4" x14ac:dyDescent="0.35">
      <c r="D2169" s="5" t="str">
        <f t="shared" si="33"/>
        <v/>
      </c>
    </row>
    <row r="2170" spans="4:4" x14ac:dyDescent="0.35">
      <c r="D2170" s="5" t="str">
        <f t="shared" si="33"/>
        <v/>
      </c>
    </row>
    <row r="2171" spans="4:4" x14ac:dyDescent="0.35">
      <c r="D2171" s="5" t="str">
        <f t="shared" si="33"/>
        <v/>
      </c>
    </row>
    <row r="2172" spans="4:4" x14ac:dyDescent="0.35">
      <c r="D2172" s="5" t="str">
        <f t="shared" si="33"/>
        <v/>
      </c>
    </row>
    <row r="2173" spans="4:4" x14ac:dyDescent="0.35">
      <c r="D2173" s="5" t="str">
        <f t="shared" si="33"/>
        <v/>
      </c>
    </row>
    <row r="2174" spans="4:4" x14ac:dyDescent="0.35">
      <c r="D2174" s="5" t="str">
        <f t="shared" si="33"/>
        <v/>
      </c>
    </row>
    <row r="2175" spans="4:4" x14ac:dyDescent="0.35">
      <c r="D2175" s="5" t="str">
        <f t="shared" si="33"/>
        <v/>
      </c>
    </row>
    <row r="2176" spans="4:4" x14ac:dyDescent="0.35">
      <c r="D2176" s="5" t="str">
        <f t="shared" si="33"/>
        <v/>
      </c>
    </row>
    <row r="2177" spans="4:4" x14ac:dyDescent="0.35">
      <c r="D2177" s="5" t="str">
        <f t="shared" si="33"/>
        <v/>
      </c>
    </row>
    <row r="2178" spans="4:4" x14ac:dyDescent="0.35">
      <c r="D2178" s="5" t="str">
        <f t="shared" ref="D2178:D2241" si="34">SUBSTITUTE(SUBSTITUTE(SUBSTITUTE(B2178, " ", "%20"), "'", "%27"), "-", "%2D")</f>
        <v/>
      </c>
    </row>
    <row r="2179" spans="4:4" x14ac:dyDescent="0.35">
      <c r="D2179" s="5" t="str">
        <f t="shared" si="34"/>
        <v/>
      </c>
    </row>
    <row r="2180" spans="4:4" x14ac:dyDescent="0.35">
      <c r="D2180" s="5" t="str">
        <f t="shared" si="34"/>
        <v/>
      </c>
    </row>
    <row r="2181" spans="4:4" x14ac:dyDescent="0.35">
      <c r="D2181" s="5" t="str">
        <f t="shared" si="34"/>
        <v/>
      </c>
    </row>
    <row r="2182" spans="4:4" x14ac:dyDescent="0.35">
      <c r="D2182" s="5" t="str">
        <f t="shared" si="34"/>
        <v/>
      </c>
    </row>
    <row r="2183" spans="4:4" x14ac:dyDescent="0.35">
      <c r="D2183" s="5" t="str">
        <f t="shared" si="34"/>
        <v/>
      </c>
    </row>
    <row r="2184" spans="4:4" x14ac:dyDescent="0.35">
      <c r="D2184" s="5" t="str">
        <f t="shared" si="34"/>
        <v/>
      </c>
    </row>
    <row r="2185" spans="4:4" x14ac:dyDescent="0.35">
      <c r="D2185" s="5" t="str">
        <f t="shared" si="34"/>
        <v/>
      </c>
    </row>
    <row r="2186" spans="4:4" x14ac:dyDescent="0.35">
      <c r="D2186" s="5" t="str">
        <f t="shared" si="34"/>
        <v/>
      </c>
    </row>
    <row r="2187" spans="4:4" x14ac:dyDescent="0.35">
      <c r="D2187" s="5" t="str">
        <f t="shared" si="34"/>
        <v/>
      </c>
    </row>
    <row r="2188" spans="4:4" x14ac:dyDescent="0.35">
      <c r="D2188" s="5" t="str">
        <f t="shared" si="34"/>
        <v/>
      </c>
    </row>
    <row r="2189" spans="4:4" x14ac:dyDescent="0.35">
      <c r="D2189" s="5" t="str">
        <f t="shared" si="34"/>
        <v/>
      </c>
    </row>
    <row r="2190" spans="4:4" x14ac:dyDescent="0.35">
      <c r="D2190" s="5" t="str">
        <f t="shared" si="34"/>
        <v/>
      </c>
    </row>
    <row r="2191" spans="4:4" x14ac:dyDescent="0.35">
      <c r="D2191" s="5" t="str">
        <f t="shared" si="34"/>
        <v/>
      </c>
    </row>
    <row r="2192" spans="4:4" x14ac:dyDescent="0.35">
      <c r="D2192" s="5" t="str">
        <f t="shared" si="34"/>
        <v/>
      </c>
    </row>
    <row r="2193" spans="4:4" x14ac:dyDescent="0.35">
      <c r="D2193" s="5" t="str">
        <f t="shared" si="34"/>
        <v/>
      </c>
    </row>
    <row r="2194" spans="4:4" x14ac:dyDescent="0.35">
      <c r="D2194" s="5" t="str">
        <f t="shared" si="34"/>
        <v/>
      </c>
    </row>
    <row r="2195" spans="4:4" x14ac:dyDescent="0.35">
      <c r="D2195" s="5" t="str">
        <f t="shared" si="34"/>
        <v/>
      </c>
    </row>
    <row r="2196" spans="4:4" x14ac:dyDescent="0.35">
      <c r="D2196" s="5" t="str">
        <f t="shared" si="34"/>
        <v/>
      </c>
    </row>
    <row r="2197" spans="4:4" x14ac:dyDescent="0.35">
      <c r="D2197" s="5" t="str">
        <f t="shared" si="34"/>
        <v/>
      </c>
    </row>
    <row r="2198" spans="4:4" x14ac:dyDescent="0.35">
      <c r="D2198" s="5" t="str">
        <f t="shared" si="34"/>
        <v/>
      </c>
    </row>
    <row r="2199" spans="4:4" x14ac:dyDescent="0.35">
      <c r="D2199" s="5" t="str">
        <f t="shared" si="34"/>
        <v/>
      </c>
    </row>
    <row r="2200" spans="4:4" x14ac:dyDescent="0.35">
      <c r="D2200" s="5" t="str">
        <f t="shared" si="34"/>
        <v/>
      </c>
    </row>
    <row r="2201" spans="4:4" x14ac:dyDescent="0.35">
      <c r="D2201" s="5" t="str">
        <f t="shared" si="34"/>
        <v/>
      </c>
    </row>
    <row r="2202" spans="4:4" x14ac:dyDescent="0.35">
      <c r="D2202" s="5" t="str">
        <f t="shared" si="34"/>
        <v/>
      </c>
    </row>
    <row r="2203" spans="4:4" x14ac:dyDescent="0.35">
      <c r="D2203" s="5" t="str">
        <f t="shared" si="34"/>
        <v/>
      </c>
    </row>
    <row r="2204" spans="4:4" x14ac:dyDescent="0.35">
      <c r="D2204" s="5" t="str">
        <f t="shared" si="34"/>
        <v/>
      </c>
    </row>
    <row r="2205" spans="4:4" x14ac:dyDescent="0.35">
      <c r="D2205" s="5" t="str">
        <f t="shared" si="34"/>
        <v/>
      </c>
    </row>
    <row r="2206" spans="4:4" x14ac:dyDescent="0.35">
      <c r="D2206" s="5" t="str">
        <f t="shared" si="34"/>
        <v/>
      </c>
    </row>
    <row r="2207" spans="4:4" x14ac:dyDescent="0.35">
      <c r="D2207" s="5" t="str">
        <f t="shared" si="34"/>
        <v/>
      </c>
    </row>
    <row r="2208" spans="4:4" x14ac:dyDescent="0.35">
      <c r="D2208" s="5" t="str">
        <f t="shared" si="34"/>
        <v/>
      </c>
    </row>
    <row r="2209" spans="4:4" x14ac:dyDescent="0.35">
      <c r="D2209" s="5" t="str">
        <f t="shared" si="34"/>
        <v/>
      </c>
    </row>
    <row r="2210" spans="4:4" x14ac:dyDescent="0.35">
      <c r="D2210" s="5" t="str">
        <f t="shared" si="34"/>
        <v/>
      </c>
    </row>
    <row r="2211" spans="4:4" x14ac:dyDescent="0.35">
      <c r="D2211" s="5" t="str">
        <f t="shared" si="34"/>
        <v/>
      </c>
    </row>
    <row r="2212" spans="4:4" x14ac:dyDescent="0.35">
      <c r="D2212" s="5" t="str">
        <f t="shared" si="34"/>
        <v/>
      </c>
    </row>
    <row r="2213" spans="4:4" x14ac:dyDescent="0.35">
      <c r="D2213" s="5" t="str">
        <f t="shared" si="34"/>
        <v/>
      </c>
    </row>
    <row r="2214" spans="4:4" x14ac:dyDescent="0.35">
      <c r="D2214" s="5" t="str">
        <f t="shared" si="34"/>
        <v/>
      </c>
    </row>
    <row r="2215" spans="4:4" x14ac:dyDescent="0.35">
      <c r="D2215" s="5" t="str">
        <f t="shared" si="34"/>
        <v/>
      </c>
    </row>
    <row r="2216" spans="4:4" x14ac:dyDescent="0.35">
      <c r="D2216" s="5" t="str">
        <f t="shared" si="34"/>
        <v/>
      </c>
    </row>
    <row r="2217" spans="4:4" x14ac:dyDescent="0.35">
      <c r="D2217" s="5" t="str">
        <f t="shared" si="34"/>
        <v/>
      </c>
    </row>
    <row r="2218" spans="4:4" x14ac:dyDescent="0.35">
      <c r="D2218" s="5" t="str">
        <f t="shared" si="34"/>
        <v/>
      </c>
    </row>
    <row r="2219" spans="4:4" x14ac:dyDescent="0.35">
      <c r="D2219" s="5" t="str">
        <f t="shared" si="34"/>
        <v/>
      </c>
    </row>
    <row r="2220" spans="4:4" x14ac:dyDescent="0.35">
      <c r="D2220" s="5" t="str">
        <f t="shared" si="34"/>
        <v/>
      </c>
    </row>
    <row r="2221" spans="4:4" x14ac:dyDescent="0.35">
      <c r="D2221" s="5" t="str">
        <f t="shared" si="34"/>
        <v/>
      </c>
    </row>
    <row r="2222" spans="4:4" x14ac:dyDescent="0.35">
      <c r="D2222" s="5" t="str">
        <f t="shared" si="34"/>
        <v/>
      </c>
    </row>
    <row r="2223" spans="4:4" x14ac:dyDescent="0.35">
      <c r="D2223" s="5" t="str">
        <f t="shared" si="34"/>
        <v/>
      </c>
    </row>
    <row r="2224" spans="4:4" x14ac:dyDescent="0.35">
      <c r="D2224" s="5" t="str">
        <f t="shared" si="34"/>
        <v/>
      </c>
    </row>
    <row r="2225" spans="4:4" x14ac:dyDescent="0.35">
      <c r="D2225" s="5" t="str">
        <f t="shared" si="34"/>
        <v/>
      </c>
    </row>
    <row r="2226" spans="4:4" x14ac:dyDescent="0.35">
      <c r="D2226" s="5" t="str">
        <f t="shared" si="34"/>
        <v/>
      </c>
    </row>
    <row r="2227" spans="4:4" x14ac:dyDescent="0.35">
      <c r="D2227" s="5" t="str">
        <f t="shared" si="34"/>
        <v/>
      </c>
    </row>
    <row r="2228" spans="4:4" x14ac:dyDescent="0.35">
      <c r="D2228" s="5" t="str">
        <f t="shared" si="34"/>
        <v/>
      </c>
    </row>
    <row r="2229" spans="4:4" x14ac:dyDescent="0.35">
      <c r="D2229" s="5" t="str">
        <f t="shared" si="34"/>
        <v/>
      </c>
    </row>
    <row r="2230" spans="4:4" x14ac:dyDescent="0.35">
      <c r="D2230" s="5" t="str">
        <f t="shared" si="34"/>
        <v/>
      </c>
    </row>
    <row r="2231" spans="4:4" x14ac:dyDescent="0.35">
      <c r="D2231" s="5" t="str">
        <f t="shared" si="34"/>
        <v/>
      </c>
    </row>
    <row r="2232" spans="4:4" x14ac:dyDescent="0.35">
      <c r="D2232" s="5" t="str">
        <f t="shared" si="34"/>
        <v/>
      </c>
    </row>
    <row r="2233" spans="4:4" x14ac:dyDescent="0.35">
      <c r="D2233" s="5" t="str">
        <f t="shared" si="34"/>
        <v/>
      </c>
    </row>
    <row r="2234" spans="4:4" x14ac:dyDescent="0.35">
      <c r="D2234" s="5" t="str">
        <f t="shared" si="34"/>
        <v/>
      </c>
    </row>
    <row r="2235" spans="4:4" x14ac:dyDescent="0.35">
      <c r="D2235" s="5" t="str">
        <f t="shared" si="34"/>
        <v/>
      </c>
    </row>
    <row r="2236" spans="4:4" x14ac:dyDescent="0.35">
      <c r="D2236" s="5" t="str">
        <f t="shared" si="34"/>
        <v/>
      </c>
    </row>
    <row r="2237" spans="4:4" x14ac:dyDescent="0.35">
      <c r="D2237" s="5" t="str">
        <f t="shared" si="34"/>
        <v/>
      </c>
    </row>
    <row r="2238" spans="4:4" x14ac:dyDescent="0.35">
      <c r="D2238" s="5" t="str">
        <f t="shared" si="34"/>
        <v/>
      </c>
    </row>
    <row r="2239" spans="4:4" x14ac:dyDescent="0.35">
      <c r="D2239" s="5" t="str">
        <f t="shared" si="34"/>
        <v/>
      </c>
    </row>
    <row r="2240" spans="4:4" x14ac:dyDescent="0.35">
      <c r="D2240" s="5" t="str">
        <f t="shared" si="34"/>
        <v/>
      </c>
    </row>
    <row r="2241" spans="4:4" x14ac:dyDescent="0.35">
      <c r="D2241" s="5" t="str">
        <f t="shared" si="34"/>
        <v/>
      </c>
    </row>
    <row r="2242" spans="4:4" x14ac:dyDescent="0.35">
      <c r="D2242" s="5" t="str">
        <f t="shared" ref="D2242:D2305" si="35">SUBSTITUTE(SUBSTITUTE(SUBSTITUTE(B2242, " ", "%20"), "'", "%27"), "-", "%2D")</f>
        <v/>
      </c>
    </row>
    <row r="2243" spans="4:4" x14ac:dyDescent="0.35">
      <c r="D2243" s="5" t="str">
        <f t="shared" si="35"/>
        <v/>
      </c>
    </row>
    <row r="2244" spans="4:4" x14ac:dyDescent="0.35">
      <c r="D2244" s="5" t="str">
        <f t="shared" si="35"/>
        <v/>
      </c>
    </row>
    <row r="2245" spans="4:4" x14ac:dyDescent="0.35">
      <c r="D2245" s="5" t="str">
        <f t="shared" si="35"/>
        <v/>
      </c>
    </row>
    <row r="2246" spans="4:4" x14ac:dyDescent="0.35">
      <c r="D2246" s="5" t="str">
        <f t="shared" si="35"/>
        <v/>
      </c>
    </row>
    <row r="2247" spans="4:4" x14ac:dyDescent="0.35">
      <c r="D2247" s="5" t="str">
        <f t="shared" si="35"/>
        <v/>
      </c>
    </row>
    <row r="2248" spans="4:4" x14ac:dyDescent="0.35">
      <c r="D2248" s="5" t="str">
        <f t="shared" si="35"/>
        <v/>
      </c>
    </row>
    <row r="2249" spans="4:4" x14ac:dyDescent="0.35">
      <c r="D2249" s="5" t="str">
        <f t="shared" si="35"/>
        <v/>
      </c>
    </row>
    <row r="2250" spans="4:4" x14ac:dyDescent="0.35">
      <c r="D2250" s="5" t="str">
        <f t="shared" si="35"/>
        <v/>
      </c>
    </row>
    <row r="2251" spans="4:4" x14ac:dyDescent="0.35">
      <c r="D2251" s="5" t="str">
        <f t="shared" si="35"/>
        <v/>
      </c>
    </row>
    <row r="2252" spans="4:4" x14ac:dyDescent="0.35">
      <c r="D2252" s="5" t="str">
        <f t="shared" si="35"/>
        <v/>
      </c>
    </row>
    <row r="2253" spans="4:4" x14ac:dyDescent="0.35">
      <c r="D2253" s="5" t="str">
        <f t="shared" si="35"/>
        <v/>
      </c>
    </row>
    <row r="2254" spans="4:4" x14ac:dyDescent="0.35">
      <c r="D2254" s="5" t="str">
        <f t="shared" si="35"/>
        <v/>
      </c>
    </row>
    <row r="2255" spans="4:4" x14ac:dyDescent="0.35">
      <c r="D2255" s="5" t="str">
        <f t="shared" si="35"/>
        <v/>
      </c>
    </row>
    <row r="2256" spans="4:4" x14ac:dyDescent="0.35">
      <c r="D2256" s="5" t="str">
        <f t="shared" si="35"/>
        <v/>
      </c>
    </row>
    <row r="2257" spans="4:4" x14ac:dyDescent="0.35">
      <c r="D2257" s="5" t="str">
        <f t="shared" si="35"/>
        <v/>
      </c>
    </row>
    <row r="2258" spans="4:4" x14ac:dyDescent="0.35">
      <c r="D2258" s="5" t="str">
        <f t="shared" si="35"/>
        <v/>
      </c>
    </row>
    <row r="2259" spans="4:4" x14ac:dyDescent="0.35">
      <c r="D2259" s="5" t="str">
        <f t="shared" si="35"/>
        <v/>
      </c>
    </row>
    <row r="2260" spans="4:4" x14ac:dyDescent="0.35">
      <c r="D2260" s="5" t="str">
        <f t="shared" si="35"/>
        <v/>
      </c>
    </row>
    <row r="2261" spans="4:4" x14ac:dyDescent="0.35">
      <c r="D2261" s="5" t="str">
        <f t="shared" si="35"/>
        <v/>
      </c>
    </row>
    <row r="2262" spans="4:4" x14ac:dyDescent="0.35">
      <c r="D2262" s="5" t="str">
        <f t="shared" si="35"/>
        <v/>
      </c>
    </row>
    <row r="2263" spans="4:4" x14ac:dyDescent="0.35">
      <c r="D2263" s="5" t="str">
        <f t="shared" si="35"/>
        <v/>
      </c>
    </row>
    <row r="2264" spans="4:4" x14ac:dyDescent="0.35">
      <c r="D2264" s="5" t="str">
        <f t="shared" si="35"/>
        <v/>
      </c>
    </row>
    <row r="2265" spans="4:4" x14ac:dyDescent="0.35">
      <c r="D2265" s="5" t="str">
        <f t="shared" si="35"/>
        <v/>
      </c>
    </row>
    <row r="2266" spans="4:4" x14ac:dyDescent="0.35">
      <c r="D2266" s="5" t="str">
        <f t="shared" si="35"/>
        <v/>
      </c>
    </row>
    <row r="2267" spans="4:4" x14ac:dyDescent="0.35">
      <c r="D2267" s="5" t="str">
        <f t="shared" si="35"/>
        <v/>
      </c>
    </row>
    <row r="2268" spans="4:4" x14ac:dyDescent="0.35">
      <c r="D2268" s="5" t="str">
        <f t="shared" si="35"/>
        <v/>
      </c>
    </row>
    <row r="2269" spans="4:4" x14ac:dyDescent="0.35">
      <c r="D2269" s="5" t="str">
        <f t="shared" si="35"/>
        <v/>
      </c>
    </row>
    <row r="2270" spans="4:4" x14ac:dyDescent="0.35">
      <c r="D2270" s="5" t="str">
        <f t="shared" si="35"/>
        <v/>
      </c>
    </row>
    <row r="2271" spans="4:4" x14ac:dyDescent="0.35">
      <c r="D2271" s="5" t="str">
        <f t="shared" si="35"/>
        <v/>
      </c>
    </row>
    <row r="2272" spans="4:4" x14ac:dyDescent="0.35">
      <c r="D2272" s="5" t="str">
        <f t="shared" si="35"/>
        <v/>
      </c>
    </row>
    <row r="2273" spans="4:4" x14ac:dyDescent="0.35">
      <c r="D2273" s="5" t="str">
        <f t="shared" si="35"/>
        <v/>
      </c>
    </row>
    <row r="2274" spans="4:4" x14ac:dyDescent="0.35">
      <c r="D2274" s="5" t="str">
        <f t="shared" si="35"/>
        <v/>
      </c>
    </row>
    <row r="2275" spans="4:4" x14ac:dyDescent="0.35">
      <c r="D2275" s="5" t="str">
        <f t="shared" si="35"/>
        <v/>
      </c>
    </row>
    <row r="2276" spans="4:4" x14ac:dyDescent="0.35">
      <c r="D2276" s="5" t="str">
        <f t="shared" si="35"/>
        <v/>
      </c>
    </row>
    <row r="2277" spans="4:4" x14ac:dyDescent="0.35">
      <c r="D2277" s="5" t="str">
        <f t="shared" si="35"/>
        <v/>
      </c>
    </row>
    <row r="2278" spans="4:4" x14ac:dyDescent="0.35">
      <c r="D2278" s="5" t="str">
        <f t="shared" si="35"/>
        <v/>
      </c>
    </row>
    <row r="2279" spans="4:4" x14ac:dyDescent="0.35">
      <c r="D2279" s="5" t="str">
        <f t="shared" si="35"/>
        <v/>
      </c>
    </row>
    <row r="2280" spans="4:4" x14ac:dyDescent="0.35">
      <c r="D2280" s="5" t="str">
        <f t="shared" si="35"/>
        <v/>
      </c>
    </row>
    <row r="2281" spans="4:4" x14ac:dyDescent="0.35">
      <c r="D2281" s="5" t="str">
        <f t="shared" si="35"/>
        <v/>
      </c>
    </row>
    <row r="2282" spans="4:4" x14ac:dyDescent="0.35">
      <c r="D2282" s="5" t="str">
        <f t="shared" si="35"/>
        <v/>
      </c>
    </row>
    <row r="2283" spans="4:4" x14ac:dyDescent="0.35">
      <c r="D2283" s="5" t="str">
        <f t="shared" si="35"/>
        <v/>
      </c>
    </row>
    <row r="2284" spans="4:4" x14ac:dyDescent="0.35">
      <c r="D2284" s="5" t="str">
        <f t="shared" si="35"/>
        <v/>
      </c>
    </row>
    <row r="2285" spans="4:4" x14ac:dyDescent="0.35">
      <c r="D2285" s="5" t="str">
        <f t="shared" si="35"/>
        <v/>
      </c>
    </row>
    <row r="2286" spans="4:4" x14ac:dyDescent="0.35">
      <c r="D2286" s="5" t="str">
        <f t="shared" si="35"/>
        <v/>
      </c>
    </row>
    <row r="2287" spans="4:4" x14ac:dyDescent="0.35">
      <c r="D2287" s="5" t="str">
        <f t="shared" si="35"/>
        <v/>
      </c>
    </row>
    <row r="2288" spans="4:4" x14ac:dyDescent="0.35">
      <c r="D2288" s="5" t="str">
        <f t="shared" si="35"/>
        <v/>
      </c>
    </row>
    <row r="2289" spans="4:4" x14ac:dyDescent="0.35">
      <c r="D2289" s="5" t="str">
        <f t="shared" si="35"/>
        <v/>
      </c>
    </row>
    <row r="2290" spans="4:4" x14ac:dyDescent="0.35">
      <c r="D2290" s="5" t="str">
        <f t="shared" si="35"/>
        <v/>
      </c>
    </row>
    <row r="2291" spans="4:4" x14ac:dyDescent="0.35">
      <c r="D2291" s="5" t="str">
        <f t="shared" si="35"/>
        <v/>
      </c>
    </row>
    <row r="2292" spans="4:4" x14ac:dyDescent="0.35">
      <c r="D2292" s="5" t="str">
        <f t="shared" si="35"/>
        <v/>
      </c>
    </row>
    <row r="2293" spans="4:4" x14ac:dyDescent="0.35">
      <c r="D2293" s="5" t="str">
        <f t="shared" si="35"/>
        <v/>
      </c>
    </row>
    <row r="2294" spans="4:4" x14ac:dyDescent="0.35">
      <c r="D2294" s="5" t="str">
        <f t="shared" si="35"/>
        <v/>
      </c>
    </row>
    <row r="2295" spans="4:4" x14ac:dyDescent="0.35">
      <c r="D2295" s="5" t="str">
        <f t="shared" si="35"/>
        <v/>
      </c>
    </row>
    <row r="2296" spans="4:4" x14ac:dyDescent="0.35">
      <c r="D2296" s="5" t="str">
        <f t="shared" si="35"/>
        <v/>
      </c>
    </row>
    <row r="2297" spans="4:4" x14ac:dyDescent="0.35">
      <c r="D2297" s="5" t="str">
        <f t="shared" si="35"/>
        <v/>
      </c>
    </row>
    <row r="2298" spans="4:4" x14ac:dyDescent="0.35">
      <c r="D2298" s="5" t="str">
        <f t="shared" si="35"/>
        <v/>
      </c>
    </row>
    <row r="2299" spans="4:4" x14ac:dyDescent="0.35">
      <c r="D2299" s="5" t="str">
        <f t="shared" si="35"/>
        <v/>
      </c>
    </row>
    <row r="2300" spans="4:4" x14ac:dyDescent="0.35">
      <c r="D2300" s="5" t="str">
        <f t="shared" si="35"/>
        <v/>
      </c>
    </row>
    <row r="2301" spans="4:4" x14ac:dyDescent="0.35">
      <c r="D2301" s="5" t="str">
        <f t="shared" si="35"/>
        <v/>
      </c>
    </row>
    <row r="2302" spans="4:4" x14ac:dyDescent="0.35">
      <c r="D2302" s="5" t="str">
        <f t="shared" si="35"/>
        <v/>
      </c>
    </row>
    <row r="2303" spans="4:4" x14ac:dyDescent="0.35">
      <c r="D2303" s="5" t="str">
        <f t="shared" si="35"/>
        <v/>
      </c>
    </row>
    <row r="2304" spans="4:4" x14ac:dyDescent="0.35">
      <c r="D2304" s="5" t="str">
        <f t="shared" si="35"/>
        <v/>
      </c>
    </row>
    <row r="2305" spans="4:4" x14ac:dyDescent="0.35">
      <c r="D2305" s="5" t="str">
        <f t="shared" si="35"/>
        <v/>
      </c>
    </row>
    <row r="2306" spans="4:4" x14ac:dyDescent="0.35">
      <c r="D2306" s="5" t="str">
        <f t="shared" ref="D2306:D2369" si="36">SUBSTITUTE(SUBSTITUTE(SUBSTITUTE(B2306, " ", "%20"), "'", "%27"), "-", "%2D")</f>
        <v/>
      </c>
    </row>
    <row r="2307" spans="4:4" x14ac:dyDescent="0.35">
      <c r="D2307" s="5" t="str">
        <f t="shared" si="36"/>
        <v/>
      </c>
    </row>
    <row r="2308" spans="4:4" x14ac:dyDescent="0.35">
      <c r="D2308" s="5" t="str">
        <f t="shared" si="36"/>
        <v/>
      </c>
    </row>
    <row r="2309" spans="4:4" x14ac:dyDescent="0.35">
      <c r="D2309" s="5" t="str">
        <f t="shared" si="36"/>
        <v/>
      </c>
    </row>
    <row r="2310" spans="4:4" x14ac:dyDescent="0.35">
      <c r="D2310" s="5" t="str">
        <f t="shared" si="36"/>
        <v/>
      </c>
    </row>
    <row r="2311" spans="4:4" x14ac:dyDescent="0.35">
      <c r="D2311" s="5" t="str">
        <f t="shared" si="36"/>
        <v/>
      </c>
    </row>
    <row r="2312" spans="4:4" x14ac:dyDescent="0.35">
      <c r="D2312" s="5" t="str">
        <f t="shared" si="36"/>
        <v/>
      </c>
    </row>
    <row r="2313" spans="4:4" x14ac:dyDescent="0.35">
      <c r="D2313" s="5" t="str">
        <f t="shared" si="36"/>
        <v/>
      </c>
    </row>
    <row r="2314" spans="4:4" x14ac:dyDescent="0.35">
      <c r="D2314" s="5" t="str">
        <f t="shared" si="36"/>
        <v/>
      </c>
    </row>
    <row r="2315" spans="4:4" x14ac:dyDescent="0.35">
      <c r="D2315" s="5" t="str">
        <f t="shared" si="36"/>
        <v/>
      </c>
    </row>
    <row r="2316" spans="4:4" x14ac:dyDescent="0.35">
      <c r="D2316" s="5" t="str">
        <f t="shared" si="36"/>
        <v/>
      </c>
    </row>
    <row r="2317" spans="4:4" x14ac:dyDescent="0.35">
      <c r="D2317" s="5" t="str">
        <f t="shared" si="36"/>
        <v/>
      </c>
    </row>
    <row r="2318" spans="4:4" x14ac:dyDescent="0.35">
      <c r="D2318" s="5" t="str">
        <f t="shared" si="36"/>
        <v/>
      </c>
    </row>
    <row r="2319" spans="4:4" x14ac:dyDescent="0.35">
      <c r="D2319" s="5" t="str">
        <f t="shared" si="36"/>
        <v/>
      </c>
    </row>
    <row r="2320" spans="4:4" x14ac:dyDescent="0.35">
      <c r="D2320" s="5" t="str">
        <f t="shared" si="36"/>
        <v/>
      </c>
    </row>
    <row r="2321" spans="4:4" x14ac:dyDescent="0.35">
      <c r="D2321" s="5" t="str">
        <f t="shared" si="36"/>
        <v/>
      </c>
    </row>
    <row r="2322" spans="4:4" x14ac:dyDescent="0.35">
      <c r="D2322" s="5" t="str">
        <f t="shared" si="36"/>
        <v/>
      </c>
    </row>
    <row r="2323" spans="4:4" x14ac:dyDescent="0.35">
      <c r="D2323" s="5" t="str">
        <f t="shared" si="36"/>
        <v/>
      </c>
    </row>
    <row r="2324" spans="4:4" x14ac:dyDescent="0.35">
      <c r="D2324" s="5" t="str">
        <f t="shared" si="36"/>
        <v/>
      </c>
    </row>
    <row r="2325" spans="4:4" x14ac:dyDescent="0.35">
      <c r="D2325" s="5" t="str">
        <f t="shared" si="36"/>
        <v/>
      </c>
    </row>
    <row r="2326" spans="4:4" x14ac:dyDescent="0.35">
      <c r="D2326" s="5" t="str">
        <f t="shared" si="36"/>
        <v/>
      </c>
    </row>
    <row r="2327" spans="4:4" x14ac:dyDescent="0.35">
      <c r="D2327" s="5" t="str">
        <f t="shared" si="36"/>
        <v/>
      </c>
    </row>
    <row r="2328" spans="4:4" x14ac:dyDescent="0.35">
      <c r="D2328" s="5" t="str">
        <f t="shared" si="36"/>
        <v/>
      </c>
    </row>
    <row r="2329" spans="4:4" x14ac:dyDescent="0.35">
      <c r="D2329" s="5" t="str">
        <f t="shared" si="36"/>
        <v/>
      </c>
    </row>
    <row r="2330" spans="4:4" x14ac:dyDescent="0.35">
      <c r="D2330" s="5" t="str">
        <f t="shared" si="36"/>
        <v/>
      </c>
    </row>
    <row r="2331" spans="4:4" x14ac:dyDescent="0.35">
      <c r="D2331" s="5" t="str">
        <f t="shared" si="36"/>
        <v/>
      </c>
    </row>
    <row r="2332" spans="4:4" x14ac:dyDescent="0.35">
      <c r="D2332" s="5" t="str">
        <f t="shared" si="36"/>
        <v/>
      </c>
    </row>
    <row r="2333" spans="4:4" x14ac:dyDescent="0.35">
      <c r="D2333" s="5" t="str">
        <f t="shared" si="36"/>
        <v/>
      </c>
    </row>
    <row r="2334" spans="4:4" x14ac:dyDescent="0.35">
      <c r="D2334" s="5" t="str">
        <f t="shared" si="36"/>
        <v/>
      </c>
    </row>
    <row r="2335" spans="4:4" x14ac:dyDescent="0.35">
      <c r="D2335" s="5" t="str">
        <f t="shared" si="36"/>
        <v/>
      </c>
    </row>
    <row r="2336" spans="4:4" x14ac:dyDescent="0.35">
      <c r="D2336" s="5" t="str">
        <f t="shared" si="36"/>
        <v/>
      </c>
    </row>
    <row r="2337" spans="4:4" x14ac:dyDescent="0.35">
      <c r="D2337" s="5" t="str">
        <f t="shared" si="36"/>
        <v/>
      </c>
    </row>
    <row r="2338" spans="4:4" x14ac:dyDescent="0.35">
      <c r="D2338" s="5" t="str">
        <f t="shared" si="36"/>
        <v/>
      </c>
    </row>
    <row r="2339" spans="4:4" x14ac:dyDescent="0.35">
      <c r="D2339" s="5" t="str">
        <f t="shared" si="36"/>
        <v/>
      </c>
    </row>
    <row r="2340" spans="4:4" x14ac:dyDescent="0.35">
      <c r="D2340" s="5" t="str">
        <f t="shared" si="36"/>
        <v/>
      </c>
    </row>
    <row r="2341" spans="4:4" x14ac:dyDescent="0.35">
      <c r="D2341" s="5" t="str">
        <f t="shared" si="36"/>
        <v/>
      </c>
    </row>
    <row r="2342" spans="4:4" x14ac:dyDescent="0.35">
      <c r="D2342" s="5" t="str">
        <f t="shared" si="36"/>
        <v/>
      </c>
    </row>
    <row r="2343" spans="4:4" x14ac:dyDescent="0.35">
      <c r="D2343" s="5" t="str">
        <f t="shared" si="36"/>
        <v/>
      </c>
    </row>
    <row r="2344" spans="4:4" x14ac:dyDescent="0.35">
      <c r="D2344" s="5" t="str">
        <f t="shared" si="36"/>
        <v/>
      </c>
    </row>
    <row r="2345" spans="4:4" x14ac:dyDescent="0.35">
      <c r="D2345" s="5" t="str">
        <f t="shared" si="36"/>
        <v/>
      </c>
    </row>
    <row r="2346" spans="4:4" x14ac:dyDescent="0.35">
      <c r="D2346" s="5" t="str">
        <f t="shared" si="36"/>
        <v/>
      </c>
    </row>
    <row r="2347" spans="4:4" x14ac:dyDescent="0.35">
      <c r="D2347" s="5" t="str">
        <f t="shared" si="36"/>
        <v/>
      </c>
    </row>
    <row r="2348" spans="4:4" x14ac:dyDescent="0.35">
      <c r="D2348" s="5" t="str">
        <f t="shared" si="36"/>
        <v/>
      </c>
    </row>
    <row r="2349" spans="4:4" x14ac:dyDescent="0.35">
      <c r="D2349" s="5" t="str">
        <f t="shared" si="36"/>
        <v/>
      </c>
    </row>
    <row r="2350" spans="4:4" x14ac:dyDescent="0.35">
      <c r="D2350" s="5" t="str">
        <f t="shared" si="36"/>
        <v/>
      </c>
    </row>
    <row r="2351" spans="4:4" x14ac:dyDescent="0.35">
      <c r="D2351" s="5" t="str">
        <f t="shared" si="36"/>
        <v/>
      </c>
    </row>
    <row r="2352" spans="4:4" x14ac:dyDescent="0.35">
      <c r="D2352" s="5" t="str">
        <f t="shared" si="36"/>
        <v/>
      </c>
    </row>
    <row r="2353" spans="4:4" x14ac:dyDescent="0.35">
      <c r="D2353" s="5" t="str">
        <f t="shared" si="36"/>
        <v/>
      </c>
    </row>
    <row r="2354" spans="4:4" x14ac:dyDescent="0.35">
      <c r="D2354" s="5" t="str">
        <f t="shared" si="36"/>
        <v/>
      </c>
    </row>
    <row r="2355" spans="4:4" x14ac:dyDescent="0.35">
      <c r="D2355" s="5" t="str">
        <f t="shared" si="36"/>
        <v/>
      </c>
    </row>
    <row r="2356" spans="4:4" x14ac:dyDescent="0.35">
      <c r="D2356" s="5" t="str">
        <f t="shared" si="36"/>
        <v/>
      </c>
    </row>
    <row r="2357" spans="4:4" x14ac:dyDescent="0.35">
      <c r="D2357" s="5" t="str">
        <f t="shared" si="36"/>
        <v/>
      </c>
    </row>
    <row r="2358" spans="4:4" x14ac:dyDescent="0.35">
      <c r="D2358" s="5" t="str">
        <f t="shared" si="36"/>
        <v/>
      </c>
    </row>
    <row r="2359" spans="4:4" x14ac:dyDescent="0.35">
      <c r="D2359" s="5" t="str">
        <f t="shared" si="36"/>
        <v/>
      </c>
    </row>
    <row r="2360" spans="4:4" x14ac:dyDescent="0.35">
      <c r="D2360" s="5" t="str">
        <f t="shared" si="36"/>
        <v/>
      </c>
    </row>
    <row r="2361" spans="4:4" x14ac:dyDescent="0.35">
      <c r="D2361" s="5" t="str">
        <f t="shared" si="36"/>
        <v/>
      </c>
    </row>
    <row r="2362" spans="4:4" x14ac:dyDescent="0.35">
      <c r="D2362" s="5" t="str">
        <f t="shared" si="36"/>
        <v/>
      </c>
    </row>
    <row r="2363" spans="4:4" x14ac:dyDescent="0.35">
      <c r="D2363" s="5" t="str">
        <f t="shared" si="36"/>
        <v/>
      </c>
    </row>
    <row r="2364" spans="4:4" x14ac:dyDescent="0.35">
      <c r="D2364" s="5" t="str">
        <f t="shared" si="36"/>
        <v/>
      </c>
    </row>
    <row r="2365" spans="4:4" x14ac:dyDescent="0.35">
      <c r="D2365" s="5" t="str">
        <f t="shared" si="36"/>
        <v/>
      </c>
    </row>
    <row r="2366" spans="4:4" x14ac:dyDescent="0.35">
      <c r="D2366" s="5" t="str">
        <f t="shared" si="36"/>
        <v/>
      </c>
    </row>
    <row r="2367" spans="4:4" x14ac:dyDescent="0.35">
      <c r="D2367" s="5" t="str">
        <f t="shared" si="36"/>
        <v/>
      </c>
    </row>
    <row r="2368" spans="4:4" x14ac:dyDescent="0.35">
      <c r="D2368" s="5" t="str">
        <f t="shared" si="36"/>
        <v/>
      </c>
    </row>
    <row r="2369" spans="4:4" x14ac:dyDescent="0.35">
      <c r="D2369" s="5" t="str">
        <f t="shared" si="36"/>
        <v/>
      </c>
    </row>
    <row r="2370" spans="4:4" x14ac:dyDescent="0.35">
      <c r="D2370" s="5" t="str">
        <f t="shared" ref="D2370:D2433" si="37">SUBSTITUTE(SUBSTITUTE(SUBSTITUTE(B2370, " ", "%20"), "'", "%27"), "-", "%2D")</f>
        <v/>
      </c>
    </row>
    <row r="2371" spans="4:4" x14ac:dyDescent="0.35">
      <c r="D2371" s="5" t="str">
        <f t="shared" si="37"/>
        <v/>
      </c>
    </row>
    <row r="2372" spans="4:4" x14ac:dyDescent="0.35">
      <c r="D2372" s="5" t="str">
        <f t="shared" si="37"/>
        <v/>
      </c>
    </row>
    <row r="2373" spans="4:4" x14ac:dyDescent="0.35">
      <c r="D2373" s="5" t="str">
        <f t="shared" si="37"/>
        <v/>
      </c>
    </row>
    <row r="2374" spans="4:4" x14ac:dyDescent="0.35">
      <c r="D2374" s="5" t="str">
        <f t="shared" si="37"/>
        <v/>
      </c>
    </row>
    <row r="2375" spans="4:4" x14ac:dyDescent="0.35">
      <c r="D2375" s="5" t="str">
        <f t="shared" si="37"/>
        <v/>
      </c>
    </row>
    <row r="2376" spans="4:4" x14ac:dyDescent="0.35">
      <c r="D2376" s="5" t="str">
        <f t="shared" si="37"/>
        <v/>
      </c>
    </row>
    <row r="2377" spans="4:4" x14ac:dyDescent="0.35">
      <c r="D2377" s="5" t="str">
        <f t="shared" si="37"/>
        <v/>
      </c>
    </row>
    <row r="2378" spans="4:4" x14ac:dyDescent="0.35">
      <c r="D2378" s="5" t="str">
        <f t="shared" si="37"/>
        <v/>
      </c>
    </row>
    <row r="2379" spans="4:4" x14ac:dyDescent="0.35">
      <c r="D2379" s="5" t="str">
        <f t="shared" si="37"/>
        <v/>
      </c>
    </row>
    <row r="2380" spans="4:4" x14ac:dyDescent="0.35">
      <c r="D2380" s="5" t="str">
        <f t="shared" si="37"/>
        <v/>
      </c>
    </row>
    <row r="2381" spans="4:4" x14ac:dyDescent="0.35">
      <c r="D2381" s="5" t="str">
        <f t="shared" si="37"/>
        <v/>
      </c>
    </row>
    <row r="2382" spans="4:4" x14ac:dyDescent="0.35">
      <c r="D2382" s="5" t="str">
        <f t="shared" si="37"/>
        <v/>
      </c>
    </row>
    <row r="2383" spans="4:4" x14ac:dyDescent="0.35">
      <c r="D2383" s="5" t="str">
        <f t="shared" si="37"/>
        <v/>
      </c>
    </row>
    <row r="2384" spans="4:4" x14ac:dyDescent="0.35">
      <c r="D2384" s="5" t="str">
        <f t="shared" si="37"/>
        <v/>
      </c>
    </row>
    <row r="2385" spans="4:4" x14ac:dyDescent="0.35">
      <c r="D2385" s="5" t="str">
        <f t="shared" si="37"/>
        <v/>
      </c>
    </row>
    <row r="2386" spans="4:4" x14ac:dyDescent="0.35">
      <c r="D2386" s="5" t="str">
        <f t="shared" si="37"/>
        <v/>
      </c>
    </row>
    <row r="2387" spans="4:4" x14ac:dyDescent="0.35">
      <c r="D2387" s="5" t="str">
        <f t="shared" si="37"/>
        <v/>
      </c>
    </row>
    <row r="2388" spans="4:4" x14ac:dyDescent="0.35">
      <c r="D2388" s="5" t="str">
        <f t="shared" si="37"/>
        <v/>
      </c>
    </row>
    <row r="2389" spans="4:4" x14ac:dyDescent="0.35">
      <c r="D2389" s="5" t="str">
        <f t="shared" si="37"/>
        <v/>
      </c>
    </row>
    <row r="2390" spans="4:4" x14ac:dyDescent="0.35">
      <c r="D2390" s="5" t="str">
        <f t="shared" si="37"/>
        <v/>
      </c>
    </row>
    <row r="2391" spans="4:4" x14ac:dyDescent="0.35">
      <c r="D2391" s="5" t="str">
        <f t="shared" si="37"/>
        <v/>
      </c>
    </row>
    <row r="2392" spans="4:4" x14ac:dyDescent="0.35">
      <c r="D2392" s="5" t="str">
        <f t="shared" si="37"/>
        <v/>
      </c>
    </row>
    <row r="2393" spans="4:4" x14ac:dyDescent="0.35">
      <c r="D2393" s="5" t="str">
        <f t="shared" si="37"/>
        <v/>
      </c>
    </row>
    <row r="2394" spans="4:4" x14ac:dyDescent="0.35">
      <c r="D2394" s="5" t="str">
        <f t="shared" si="37"/>
        <v/>
      </c>
    </row>
    <row r="2395" spans="4:4" x14ac:dyDescent="0.35">
      <c r="D2395" s="5" t="str">
        <f t="shared" si="37"/>
        <v/>
      </c>
    </row>
    <row r="2396" spans="4:4" x14ac:dyDescent="0.35">
      <c r="D2396" s="5" t="str">
        <f t="shared" si="37"/>
        <v/>
      </c>
    </row>
    <row r="2397" spans="4:4" x14ac:dyDescent="0.35">
      <c r="D2397" s="5" t="str">
        <f t="shared" si="37"/>
        <v/>
      </c>
    </row>
    <row r="2398" spans="4:4" x14ac:dyDescent="0.35">
      <c r="D2398" s="5" t="str">
        <f t="shared" si="37"/>
        <v/>
      </c>
    </row>
    <row r="2399" spans="4:4" x14ac:dyDescent="0.35">
      <c r="D2399" s="5" t="str">
        <f t="shared" si="37"/>
        <v/>
      </c>
    </row>
    <row r="2400" spans="4:4" x14ac:dyDescent="0.35">
      <c r="D2400" s="5" t="str">
        <f t="shared" si="37"/>
        <v/>
      </c>
    </row>
    <row r="2401" spans="4:4" x14ac:dyDescent="0.35">
      <c r="D2401" s="5" t="str">
        <f t="shared" si="37"/>
        <v/>
      </c>
    </row>
    <row r="2402" spans="4:4" x14ac:dyDescent="0.35">
      <c r="D2402" s="5" t="str">
        <f t="shared" si="37"/>
        <v/>
      </c>
    </row>
    <row r="2403" spans="4:4" x14ac:dyDescent="0.35">
      <c r="D2403" s="5" t="str">
        <f t="shared" si="37"/>
        <v/>
      </c>
    </row>
    <row r="2404" spans="4:4" x14ac:dyDescent="0.35">
      <c r="D2404" s="5" t="str">
        <f t="shared" si="37"/>
        <v/>
      </c>
    </row>
    <row r="2405" spans="4:4" x14ac:dyDescent="0.35">
      <c r="D2405" s="5" t="str">
        <f t="shared" si="37"/>
        <v/>
      </c>
    </row>
    <row r="2406" spans="4:4" x14ac:dyDescent="0.35">
      <c r="D2406" s="5" t="str">
        <f t="shared" si="37"/>
        <v/>
      </c>
    </row>
    <row r="2407" spans="4:4" x14ac:dyDescent="0.35">
      <c r="D2407" s="5" t="str">
        <f t="shared" si="37"/>
        <v/>
      </c>
    </row>
    <row r="2408" spans="4:4" x14ac:dyDescent="0.35">
      <c r="D2408" s="5" t="str">
        <f t="shared" si="37"/>
        <v/>
      </c>
    </row>
    <row r="2409" spans="4:4" x14ac:dyDescent="0.35">
      <c r="D2409" s="5" t="str">
        <f t="shared" si="37"/>
        <v/>
      </c>
    </row>
    <row r="2410" spans="4:4" x14ac:dyDescent="0.35">
      <c r="D2410" s="5" t="str">
        <f t="shared" si="37"/>
        <v/>
      </c>
    </row>
    <row r="2411" spans="4:4" x14ac:dyDescent="0.35">
      <c r="D2411" s="5" t="str">
        <f t="shared" si="37"/>
        <v/>
      </c>
    </row>
    <row r="2412" spans="4:4" x14ac:dyDescent="0.35">
      <c r="D2412" s="5" t="str">
        <f t="shared" si="37"/>
        <v/>
      </c>
    </row>
    <row r="2413" spans="4:4" x14ac:dyDescent="0.35">
      <c r="D2413" s="5" t="str">
        <f t="shared" si="37"/>
        <v/>
      </c>
    </row>
    <row r="2414" spans="4:4" x14ac:dyDescent="0.35">
      <c r="D2414" s="5" t="str">
        <f t="shared" si="37"/>
        <v/>
      </c>
    </row>
    <row r="2415" spans="4:4" x14ac:dyDescent="0.35">
      <c r="D2415" s="5" t="str">
        <f t="shared" si="37"/>
        <v/>
      </c>
    </row>
    <row r="2416" spans="4:4" x14ac:dyDescent="0.35">
      <c r="D2416" s="5" t="str">
        <f t="shared" si="37"/>
        <v/>
      </c>
    </row>
    <row r="2417" spans="4:4" x14ac:dyDescent="0.35">
      <c r="D2417" s="5" t="str">
        <f t="shared" si="37"/>
        <v/>
      </c>
    </row>
    <row r="2418" spans="4:4" x14ac:dyDescent="0.35">
      <c r="D2418" s="5" t="str">
        <f t="shared" si="37"/>
        <v/>
      </c>
    </row>
    <row r="2419" spans="4:4" x14ac:dyDescent="0.35">
      <c r="D2419" s="5" t="str">
        <f t="shared" si="37"/>
        <v/>
      </c>
    </row>
    <row r="2420" spans="4:4" x14ac:dyDescent="0.35">
      <c r="D2420" s="5" t="str">
        <f t="shared" si="37"/>
        <v/>
      </c>
    </row>
    <row r="2421" spans="4:4" x14ac:dyDescent="0.35">
      <c r="D2421" s="5" t="str">
        <f t="shared" si="37"/>
        <v/>
      </c>
    </row>
    <row r="2422" spans="4:4" x14ac:dyDescent="0.35">
      <c r="D2422" s="5" t="str">
        <f t="shared" si="37"/>
        <v/>
      </c>
    </row>
    <row r="2423" spans="4:4" x14ac:dyDescent="0.35">
      <c r="D2423" s="5" t="str">
        <f t="shared" si="37"/>
        <v/>
      </c>
    </row>
    <row r="2424" spans="4:4" x14ac:dyDescent="0.35">
      <c r="D2424" s="5" t="str">
        <f t="shared" si="37"/>
        <v/>
      </c>
    </row>
    <row r="2425" spans="4:4" x14ac:dyDescent="0.35">
      <c r="D2425" s="5" t="str">
        <f t="shared" si="37"/>
        <v/>
      </c>
    </row>
    <row r="2426" spans="4:4" x14ac:dyDescent="0.35">
      <c r="D2426" s="5" t="str">
        <f t="shared" si="37"/>
        <v/>
      </c>
    </row>
    <row r="2427" spans="4:4" x14ac:dyDescent="0.35">
      <c r="D2427" s="5" t="str">
        <f t="shared" si="37"/>
        <v/>
      </c>
    </row>
    <row r="2428" spans="4:4" x14ac:dyDescent="0.35">
      <c r="D2428" s="5" t="str">
        <f t="shared" si="37"/>
        <v/>
      </c>
    </row>
    <row r="2429" spans="4:4" x14ac:dyDescent="0.35">
      <c r="D2429" s="5" t="str">
        <f t="shared" si="37"/>
        <v/>
      </c>
    </row>
    <row r="2430" spans="4:4" x14ac:dyDescent="0.35">
      <c r="D2430" s="5" t="str">
        <f t="shared" si="37"/>
        <v/>
      </c>
    </row>
    <row r="2431" spans="4:4" x14ac:dyDescent="0.35">
      <c r="D2431" s="5" t="str">
        <f t="shared" si="37"/>
        <v/>
      </c>
    </row>
    <row r="2432" spans="4:4" x14ac:dyDescent="0.35">
      <c r="D2432" s="5" t="str">
        <f t="shared" si="37"/>
        <v/>
      </c>
    </row>
    <row r="2433" spans="4:4" x14ac:dyDescent="0.35">
      <c r="D2433" s="5" t="str">
        <f t="shared" si="37"/>
        <v/>
      </c>
    </row>
    <row r="2434" spans="4:4" x14ac:dyDescent="0.35">
      <c r="D2434" s="5" t="str">
        <f t="shared" ref="D2434:D2497" si="38">SUBSTITUTE(SUBSTITUTE(SUBSTITUTE(B2434, " ", "%20"), "'", "%27"), "-", "%2D")</f>
        <v/>
      </c>
    </row>
    <row r="2435" spans="4:4" x14ac:dyDescent="0.35">
      <c r="D2435" s="5" t="str">
        <f t="shared" si="38"/>
        <v/>
      </c>
    </row>
    <row r="2436" spans="4:4" x14ac:dyDescent="0.35">
      <c r="D2436" s="5" t="str">
        <f t="shared" si="38"/>
        <v/>
      </c>
    </row>
    <row r="2437" spans="4:4" x14ac:dyDescent="0.35">
      <c r="D2437" s="5" t="str">
        <f t="shared" si="38"/>
        <v/>
      </c>
    </row>
    <row r="2438" spans="4:4" x14ac:dyDescent="0.35">
      <c r="D2438" s="5" t="str">
        <f t="shared" si="38"/>
        <v/>
      </c>
    </row>
    <row r="2439" spans="4:4" x14ac:dyDescent="0.35">
      <c r="D2439" s="5" t="str">
        <f t="shared" si="38"/>
        <v/>
      </c>
    </row>
    <row r="2440" spans="4:4" x14ac:dyDescent="0.35">
      <c r="D2440" s="5" t="str">
        <f t="shared" si="38"/>
        <v/>
      </c>
    </row>
    <row r="2441" spans="4:4" x14ac:dyDescent="0.35">
      <c r="D2441" s="5" t="str">
        <f t="shared" si="38"/>
        <v/>
      </c>
    </row>
    <row r="2442" spans="4:4" x14ac:dyDescent="0.35">
      <c r="D2442" s="5" t="str">
        <f t="shared" si="38"/>
        <v/>
      </c>
    </row>
    <row r="2443" spans="4:4" x14ac:dyDescent="0.35">
      <c r="D2443" s="5" t="str">
        <f t="shared" si="38"/>
        <v/>
      </c>
    </row>
    <row r="2444" spans="4:4" x14ac:dyDescent="0.35">
      <c r="D2444" s="5" t="str">
        <f t="shared" si="38"/>
        <v/>
      </c>
    </row>
    <row r="2445" spans="4:4" x14ac:dyDescent="0.35">
      <c r="D2445" s="5" t="str">
        <f t="shared" si="38"/>
        <v/>
      </c>
    </row>
    <row r="2446" spans="4:4" x14ac:dyDescent="0.35">
      <c r="D2446" s="5" t="str">
        <f t="shared" si="38"/>
        <v/>
      </c>
    </row>
    <row r="2447" spans="4:4" x14ac:dyDescent="0.35">
      <c r="D2447" s="5" t="str">
        <f t="shared" si="38"/>
        <v/>
      </c>
    </row>
    <row r="2448" spans="4:4" x14ac:dyDescent="0.35">
      <c r="D2448" s="5" t="str">
        <f t="shared" si="38"/>
        <v/>
      </c>
    </row>
    <row r="2449" spans="4:4" x14ac:dyDescent="0.35">
      <c r="D2449" s="5" t="str">
        <f t="shared" si="38"/>
        <v/>
      </c>
    </row>
    <row r="2450" spans="4:4" x14ac:dyDescent="0.35">
      <c r="D2450" s="5" t="str">
        <f t="shared" si="38"/>
        <v/>
      </c>
    </row>
    <row r="2451" spans="4:4" x14ac:dyDescent="0.35">
      <c r="D2451" s="5" t="str">
        <f t="shared" si="38"/>
        <v/>
      </c>
    </row>
    <row r="2452" spans="4:4" x14ac:dyDescent="0.35">
      <c r="D2452" s="5" t="str">
        <f t="shared" si="38"/>
        <v/>
      </c>
    </row>
    <row r="2453" spans="4:4" x14ac:dyDescent="0.35">
      <c r="D2453" s="5" t="str">
        <f t="shared" si="38"/>
        <v/>
      </c>
    </row>
    <row r="2454" spans="4:4" x14ac:dyDescent="0.35">
      <c r="D2454" s="5" t="str">
        <f t="shared" si="38"/>
        <v/>
      </c>
    </row>
    <row r="2455" spans="4:4" x14ac:dyDescent="0.35">
      <c r="D2455" s="5" t="str">
        <f t="shared" si="38"/>
        <v/>
      </c>
    </row>
    <row r="2456" spans="4:4" x14ac:dyDescent="0.35">
      <c r="D2456" s="5" t="str">
        <f t="shared" si="38"/>
        <v/>
      </c>
    </row>
    <row r="2457" spans="4:4" x14ac:dyDescent="0.35">
      <c r="D2457" s="5" t="str">
        <f t="shared" si="38"/>
        <v/>
      </c>
    </row>
    <row r="2458" spans="4:4" x14ac:dyDescent="0.35">
      <c r="D2458" s="5" t="str">
        <f t="shared" si="38"/>
        <v/>
      </c>
    </row>
    <row r="2459" spans="4:4" x14ac:dyDescent="0.35">
      <c r="D2459" s="5" t="str">
        <f t="shared" si="38"/>
        <v/>
      </c>
    </row>
    <row r="2460" spans="4:4" x14ac:dyDescent="0.35">
      <c r="D2460" s="5" t="str">
        <f t="shared" si="38"/>
        <v/>
      </c>
    </row>
    <row r="2461" spans="4:4" x14ac:dyDescent="0.35">
      <c r="D2461" s="5" t="str">
        <f t="shared" si="38"/>
        <v/>
      </c>
    </row>
    <row r="2462" spans="4:4" x14ac:dyDescent="0.35">
      <c r="D2462" s="5" t="str">
        <f t="shared" si="38"/>
        <v/>
      </c>
    </row>
    <row r="2463" spans="4:4" x14ac:dyDescent="0.35">
      <c r="D2463" s="5" t="str">
        <f t="shared" si="38"/>
        <v/>
      </c>
    </row>
    <row r="2464" spans="4:4" x14ac:dyDescent="0.35">
      <c r="D2464" s="5" t="str">
        <f t="shared" si="38"/>
        <v/>
      </c>
    </row>
    <row r="2465" spans="4:4" x14ac:dyDescent="0.35">
      <c r="D2465" s="5" t="str">
        <f t="shared" si="38"/>
        <v/>
      </c>
    </row>
    <row r="2466" spans="4:4" x14ac:dyDescent="0.35">
      <c r="D2466" s="5" t="str">
        <f t="shared" si="38"/>
        <v/>
      </c>
    </row>
    <row r="2467" spans="4:4" x14ac:dyDescent="0.35">
      <c r="D2467" s="5" t="str">
        <f t="shared" si="38"/>
        <v/>
      </c>
    </row>
    <row r="2468" spans="4:4" x14ac:dyDescent="0.35">
      <c r="D2468" s="5" t="str">
        <f t="shared" si="38"/>
        <v/>
      </c>
    </row>
    <row r="2469" spans="4:4" x14ac:dyDescent="0.35">
      <c r="D2469" s="5" t="str">
        <f t="shared" si="38"/>
        <v/>
      </c>
    </row>
    <row r="2470" spans="4:4" x14ac:dyDescent="0.35">
      <c r="D2470" s="5" t="str">
        <f t="shared" si="38"/>
        <v/>
      </c>
    </row>
    <row r="2471" spans="4:4" x14ac:dyDescent="0.35">
      <c r="D2471" s="5" t="str">
        <f t="shared" si="38"/>
        <v/>
      </c>
    </row>
    <row r="2472" spans="4:4" x14ac:dyDescent="0.35">
      <c r="D2472" s="5" t="str">
        <f t="shared" si="38"/>
        <v/>
      </c>
    </row>
    <row r="2473" spans="4:4" x14ac:dyDescent="0.35">
      <c r="D2473" s="5" t="str">
        <f t="shared" si="38"/>
        <v/>
      </c>
    </row>
    <row r="2474" spans="4:4" x14ac:dyDescent="0.35">
      <c r="D2474" s="5" t="str">
        <f t="shared" si="38"/>
        <v/>
      </c>
    </row>
    <row r="2475" spans="4:4" x14ac:dyDescent="0.35">
      <c r="D2475" s="5" t="str">
        <f t="shared" si="38"/>
        <v/>
      </c>
    </row>
    <row r="2476" spans="4:4" x14ac:dyDescent="0.35">
      <c r="D2476" s="5" t="str">
        <f t="shared" si="38"/>
        <v/>
      </c>
    </row>
    <row r="2477" spans="4:4" x14ac:dyDescent="0.35">
      <c r="D2477" s="5" t="str">
        <f t="shared" si="38"/>
        <v/>
      </c>
    </row>
    <row r="2478" spans="4:4" x14ac:dyDescent="0.35">
      <c r="D2478" s="5" t="str">
        <f t="shared" si="38"/>
        <v/>
      </c>
    </row>
    <row r="2479" spans="4:4" x14ac:dyDescent="0.35">
      <c r="D2479" s="5" t="str">
        <f t="shared" si="38"/>
        <v/>
      </c>
    </row>
    <row r="2480" spans="4:4" x14ac:dyDescent="0.35">
      <c r="D2480" s="5" t="str">
        <f t="shared" si="38"/>
        <v/>
      </c>
    </row>
    <row r="2481" spans="4:4" x14ac:dyDescent="0.35">
      <c r="D2481" s="5" t="str">
        <f t="shared" si="38"/>
        <v/>
      </c>
    </row>
    <row r="2482" spans="4:4" x14ac:dyDescent="0.35">
      <c r="D2482" s="5" t="str">
        <f t="shared" si="38"/>
        <v/>
      </c>
    </row>
    <row r="2483" spans="4:4" x14ac:dyDescent="0.35">
      <c r="D2483" s="5" t="str">
        <f t="shared" si="38"/>
        <v/>
      </c>
    </row>
    <row r="2484" spans="4:4" x14ac:dyDescent="0.35">
      <c r="D2484" s="5" t="str">
        <f t="shared" si="38"/>
        <v/>
      </c>
    </row>
    <row r="2485" spans="4:4" x14ac:dyDescent="0.35">
      <c r="D2485" s="5" t="str">
        <f t="shared" si="38"/>
        <v/>
      </c>
    </row>
    <row r="2486" spans="4:4" x14ac:dyDescent="0.35">
      <c r="D2486" s="5" t="str">
        <f t="shared" si="38"/>
        <v/>
      </c>
    </row>
    <row r="2487" spans="4:4" x14ac:dyDescent="0.35">
      <c r="D2487" s="5" t="str">
        <f t="shared" si="38"/>
        <v/>
      </c>
    </row>
    <row r="2488" spans="4:4" x14ac:dyDescent="0.35">
      <c r="D2488" s="5" t="str">
        <f t="shared" si="38"/>
        <v/>
      </c>
    </row>
    <row r="2489" spans="4:4" x14ac:dyDescent="0.35">
      <c r="D2489" s="5" t="str">
        <f t="shared" si="38"/>
        <v/>
      </c>
    </row>
    <row r="2490" spans="4:4" x14ac:dyDescent="0.35">
      <c r="D2490" s="5" t="str">
        <f t="shared" si="38"/>
        <v/>
      </c>
    </row>
    <row r="2491" spans="4:4" x14ac:dyDescent="0.35">
      <c r="D2491" s="5" t="str">
        <f t="shared" si="38"/>
        <v/>
      </c>
    </row>
    <row r="2492" spans="4:4" x14ac:dyDescent="0.35">
      <c r="D2492" s="5" t="str">
        <f t="shared" si="38"/>
        <v/>
      </c>
    </row>
    <row r="2493" spans="4:4" x14ac:dyDescent="0.35">
      <c r="D2493" s="5" t="str">
        <f t="shared" si="38"/>
        <v/>
      </c>
    </row>
    <row r="2494" spans="4:4" x14ac:dyDescent="0.35">
      <c r="D2494" s="5" t="str">
        <f t="shared" si="38"/>
        <v/>
      </c>
    </row>
    <row r="2495" spans="4:4" x14ac:dyDescent="0.35">
      <c r="D2495" s="5" t="str">
        <f t="shared" si="38"/>
        <v/>
      </c>
    </row>
    <row r="2496" spans="4:4" x14ac:dyDescent="0.35">
      <c r="D2496" s="5" t="str">
        <f t="shared" si="38"/>
        <v/>
      </c>
    </row>
    <row r="2497" spans="4:4" x14ac:dyDescent="0.35">
      <c r="D2497" s="5" t="str">
        <f t="shared" si="38"/>
        <v/>
      </c>
    </row>
    <row r="2498" spans="4:4" x14ac:dyDescent="0.35">
      <c r="D2498" s="5" t="str">
        <f t="shared" ref="D2498:D2561" si="39">SUBSTITUTE(SUBSTITUTE(SUBSTITUTE(B2498, " ", "%20"), "'", "%27"), "-", "%2D")</f>
        <v/>
      </c>
    </row>
    <row r="2499" spans="4:4" x14ac:dyDescent="0.35">
      <c r="D2499" s="5" t="str">
        <f t="shared" si="39"/>
        <v/>
      </c>
    </row>
    <row r="2500" spans="4:4" x14ac:dyDescent="0.35">
      <c r="D2500" s="5" t="str">
        <f t="shared" si="39"/>
        <v/>
      </c>
    </row>
    <row r="2501" spans="4:4" x14ac:dyDescent="0.35">
      <c r="D2501" s="5" t="str">
        <f t="shared" si="39"/>
        <v/>
      </c>
    </row>
    <row r="2502" spans="4:4" x14ac:dyDescent="0.35">
      <c r="D2502" s="5" t="str">
        <f t="shared" si="39"/>
        <v/>
      </c>
    </row>
    <row r="2503" spans="4:4" x14ac:dyDescent="0.35">
      <c r="D2503" s="5" t="str">
        <f t="shared" si="39"/>
        <v/>
      </c>
    </row>
    <row r="2504" spans="4:4" x14ac:dyDescent="0.35">
      <c r="D2504" s="5" t="str">
        <f t="shared" si="39"/>
        <v/>
      </c>
    </row>
    <row r="2505" spans="4:4" x14ac:dyDescent="0.35">
      <c r="D2505" s="5" t="str">
        <f t="shared" si="39"/>
        <v/>
      </c>
    </row>
    <row r="2506" spans="4:4" x14ac:dyDescent="0.35">
      <c r="D2506" s="5" t="str">
        <f t="shared" si="39"/>
        <v/>
      </c>
    </row>
    <row r="2507" spans="4:4" x14ac:dyDescent="0.35">
      <c r="D2507" s="5" t="str">
        <f t="shared" si="39"/>
        <v/>
      </c>
    </row>
    <row r="2508" spans="4:4" x14ac:dyDescent="0.35">
      <c r="D2508" s="5" t="str">
        <f t="shared" si="39"/>
        <v/>
      </c>
    </row>
    <row r="2509" spans="4:4" x14ac:dyDescent="0.35">
      <c r="D2509" s="5" t="str">
        <f t="shared" si="39"/>
        <v/>
      </c>
    </row>
    <row r="2510" spans="4:4" x14ac:dyDescent="0.35">
      <c r="D2510" s="5" t="str">
        <f t="shared" si="39"/>
        <v/>
      </c>
    </row>
    <row r="2511" spans="4:4" x14ac:dyDescent="0.35">
      <c r="D2511" s="5" t="str">
        <f t="shared" si="39"/>
        <v/>
      </c>
    </row>
    <row r="2512" spans="4:4" x14ac:dyDescent="0.35">
      <c r="D2512" s="5" t="str">
        <f t="shared" si="39"/>
        <v/>
      </c>
    </row>
    <row r="2513" spans="4:4" x14ac:dyDescent="0.35">
      <c r="D2513" s="5" t="str">
        <f t="shared" si="39"/>
        <v/>
      </c>
    </row>
    <row r="2514" spans="4:4" x14ac:dyDescent="0.35">
      <c r="D2514" s="5" t="str">
        <f t="shared" si="39"/>
        <v/>
      </c>
    </row>
    <row r="2515" spans="4:4" x14ac:dyDescent="0.35">
      <c r="D2515" s="5" t="str">
        <f t="shared" si="39"/>
        <v/>
      </c>
    </row>
    <row r="2516" spans="4:4" x14ac:dyDescent="0.35">
      <c r="D2516" s="5" t="str">
        <f t="shared" si="39"/>
        <v/>
      </c>
    </row>
    <row r="2517" spans="4:4" x14ac:dyDescent="0.35">
      <c r="D2517" s="5" t="str">
        <f t="shared" si="39"/>
        <v/>
      </c>
    </row>
    <row r="2518" spans="4:4" x14ac:dyDescent="0.35">
      <c r="D2518" s="5" t="str">
        <f t="shared" si="39"/>
        <v/>
      </c>
    </row>
    <row r="2519" spans="4:4" x14ac:dyDescent="0.35">
      <c r="D2519" s="5" t="str">
        <f t="shared" si="39"/>
        <v/>
      </c>
    </row>
    <row r="2520" spans="4:4" x14ac:dyDescent="0.35">
      <c r="D2520" s="5" t="str">
        <f t="shared" si="39"/>
        <v/>
      </c>
    </row>
    <row r="2521" spans="4:4" x14ac:dyDescent="0.35">
      <c r="D2521" s="5" t="str">
        <f t="shared" si="39"/>
        <v/>
      </c>
    </row>
    <row r="2522" spans="4:4" x14ac:dyDescent="0.35">
      <c r="D2522" s="5" t="str">
        <f t="shared" si="39"/>
        <v/>
      </c>
    </row>
    <row r="2523" spans="4:4" x14ac:dyDescent="0.35">
      <c r="D2523" s="5" t="str">
        <f t="shared" si="39"/>
        <v/>
      </c>
    </row>
    <row r="2524" spans="4:4" x14ac:dyDescent="0.35">
      <c r="D2524" s="5" t="str">
        <f t="shared" si="39"/>
        <v/>
      </c>
    </row>
    <row r="2525" spans="4:4" x14ac:dyDescent="0.35">
      <c r="D2525" s="5" t="str">
        <f t="shared" si="39"/>
        <v/>
      </c>
    </row>
    <row r="2526" spans="4:4" x14ac:dyDescent="0.35">
      <c r="D2526" s="5" t="str">
        <f t="shared" si="39"/>
        <v/>
      </c>
    </row>
    <row r="2527" spans="4:4" x14ac:dyDescent="0.35">
      <c r="D2527" s="5" t="str">
        <f t="shared" si="39"/>
        <v/>
      </c>
    </row>
    <row r="2528" spans="4:4" x14ac:dyDescent="0.35">
      <c r="D2528" s="5" t="str">
        <f t="shared" si="39"/>
        <v/>
      </c>
    </row>
    <row r="2529" spans="4:4" x14ac:dyDescent="0.35">
      <c r="D2529" s="5" t="str">
        <f t="shared" si="39"/>
        <v/>
      </c>
    </row>
    <row r="2530" spans="4:4" x14ac:dyDescent="0.35">
      <c r="D2530" s="5" t="str">
        <f t="shared" si="39"/>
        <v/>
      </c>
    </row>
    <row r="2531" spans="4:4" x14ac:dyDescent="0.35">
      <c r="D2531" s="5" t="str">
        <f t="shared" si="39"/>
        <v/>
      </c>
    </row>
    <row r="2532" spans="4:4" x14ac:dyDescent="0.35">
      <c r="D2532" s="5" t="str">
        <f t="shared" si="39"/>
        <v/>
      </c>
    </row>
    <row r="2533" spans="4:4" x14ac:dyDescent="0.35">
      <c r="D2533" s="5" t="str">
        <f t="shared" si="39"/>
        <v/>
      </c>
    </row>
    <row r="2534" spans="4:4" x14ac:dyDescent="0.35">
      <c r="D2534" s="5" t="str">
        <f t="shared" si="39"/>
        <v/>
      </c>
    </row>
    <row r="2535" spans="4:4" x14ac:dyDescent="0.35">
      <c r="D2535" s="5" t="str">
        <f t="shared" si="39"/>
        <v/>
      </c>
    </row>
    <row r="2536" spans="4:4" x14ac:dyDescent="0.35">
      <c r="D2536" s="5" t="str">
        <f t="shared" si="39"/>
        <v/>
      </c>
    </row>
    <row r="2537" spans="4:4" x14ac:dyDescent="0.35">
      <c r="D2537" s="5" t="str">
        <f t="shared" si="39"/>
        <v/>
      </c>
    </row>
    <row r="2538" spans="4:4" x14ac:dyDescent="0.35">
      <c r="D2538" s="5" t="str">
        <f t="shared" si="39"/>
        <v/>
      </c>
    </row>
    <row r="2539" spans="4:4" x14ac:dyDescent="0.35">
      <c r="D2539" s="5" t="str">
        <f t="shared" si="39"/>
        <v/>
      </c>
    </row>
    <row r="2540" spans="4:4" x14ac:dyDescent="0.35">
      <c r="D2540" s="5" t="str">
        <f t="shared" si="39"/>
        <v/>
      </c>
    </row>
    <row r="2541" spans="4:4" x14ac:dyDescent="0.35">
      <c r="D2541" s="5" t="str">
        <f t="shared" si="39"/>
        <v/>
      </c>
    </row>
    <row r="2542" spans="4:4" x14ac:dyDescent="0.35">
      <c r="D2542" s="5" t="str">
        <f t="shared" si="39"/>
        <v/>
      </c>
    </row>
    <row r="2543" spans="4:4" x14ac:dyDescent="0.35">
      <c r="D2543" s="5" t="str">
        <f t="shared" si="39"/>
        <v/>
      </c>
    </row>
    <row r="2544" spans="4:4" x14ac:dyDescent="0.35">
      <c r="D2544" s="5" t="str">
        <f t="shared" si="39"/>
        <v/>
      </c>
    </row>
    <row r="2545" spans="4:4" x14ac:dyDescent="0.35">
      <c r="D2545" s="5" t="str">
        <f t="shared" si="39"/>
        <v/>
      </c>
    </row>
    <row r="2546" spans="4:4" x14ac:dyDescent="0.35">
      <c r="D2546" s="5" t="str">
        <f t="shared" si="39"/>
        <v/>
      </c>
    </row>
    <row r="2547" spans="4:4" x14ac:dyDescent="0.35">
      <c r="D2547" s="5" t="str">
        <f t="shared" si="39"/>
        <v/>
      </c>
    </row>
    <row r="2548" spans="4:4" x14ac:dyDescent="0.35">
      <c r="D2548" s="5" t="str">
        <f t="shared" si="39"/>
        <v/>
      </c>
    </row>
    <row r="2549" spans="4:4" x14ac:dyDescent="0.35">
      <c r="D2549" s="5" t="str">
        <f t="shared" si="39"/>
        <v/>
      </c>
    </row>
    <row r="2550" spans="4:4" x14ac:dyDescent="0.35">
      <c r="D2550" s="5" t="str">
        <f t="shared" si="39"/>
        <v/>
      </c>
    </row>
    <row r="2551" spans="4:4" x14ac:dyDescent="0.35">
      <c r="D2551" s="5" t="str">
        <f t="shared" si="39"/>
        <v/>
      </c>
    </row>
    <row r="2552" spans="4:4" x14ac:dyDescent="0.35">
      <c r="D2552" s="5" t="str">
        <f t="shared" si="39"/>
        <v/>
      </c>
    </row>
    <row r="2553" spans="4:4" x14ac:dyDescent="0.35">
      <c r="D2553" s="5" t="str">
        <f t="shared" si="39"/>
        <v/>
      </c>
    </row>
    <row r="2554" spans="4:4" x14ac:dyDescent="0.35">
      <c r="D2554" s="5" t="str">
        <f t="shared" si="39"/>
        <v/>
      </c>
    </row>
    <row r="2555" spans="4:4" x14ac:dyDescent="0.35">
      <c r="D2555" s="5" t="str">
        <f t="shared" si="39"/>
        <v/>
      </c>
    </row>
    <row r="2556" spans="4:4" x14ac:dyDescent="0.35">
      <c r="D2556" s="5" t="str">
        <f t="shared" si="39"/>
        <v/>
      </c>
    </row>
    <row r="2557" spans="4:4" x14ac:dyDescent="0.35">
      <c r="D2557" s="5" t="str">
        <f t="shared" si="39"/>
        <v/>
      </c>
    </row>
    <row r="2558" spans="4:4" x14ac:dyDescent="0.35">
      <c r="D2558" s="5" t="str">
        <f t="shared" si="39"/>
        <v/>
      </c>
    </row>
    <row r="2559" spans="4:4" x14ac:dyDescent="0.35">
      <c r="D2559" s="5" t="str">
        <f t="shared" si="39"/>
        <v/>
      </c>
    </row>
    <row r="2560" spans="4:4" x14ac:dyDescent="0.35">
      <c r="D2560" s="5" t="str">
        <f t="shared" si="39"/>
        <v/>
      </c>
    </row>
    <row r="2561" spans="4:4" x14ac:dyDescent="0.35">
      <c r="D2561" s="5" t="str">
        <f t="shared" si="39"/>
        <v/>
      </c>
    </row>
    <row r="2562" spans="4:4" x14ac:dyDescent="0.35">
      <c r="D2562" s="5" t="str">
        <f t="shared" ref="D2562:D2625" si="40">SUBSTITUTE(SUBSTITUTE(SUBSTITUTE(B2562, " ", "%20"), "'", "%27"), "-", "%2D")</f>
        <v/>
      </c>
    </row>
    <row r="2563" spans="4:4" x14ac:dyDescent="0.35">
      <c r="D2563" s="5" t="str">
        <f t="shared" si="40"/>
        <v/>
      </c>
    </row>
    <row r="2564" spans="4:4" x14ac:dyDescent="0.35">
      <c r="D2564" s="5" t="str">
        <f t="shared" si="40"/>
        <v/>
      </c>
    </row>
    <row r="2565" spans="4:4" x14ac:dyDescent="0.35">
      <c r="D2565" s="5" t="str">
        <f t="shared" si="40"/>
        <v/>
      </c>
    </row>
    <row r="2566" spans="4:4" x14ac:dyDescent="0.35">
      <c r="D2566" s="5" t="str">
        <f t="shared" si="40"/>
        <v/>
      </c>
    </row>
    <row r="2567" spans="4:4" x14ac:dyDescent="0.35">
      <c r="D2567" s="5" t="str">
        <f t="shared" si="40"/>
        <v/>
      </c>
    </row>
    <row r="2568" spans="4:4" x14ac:dyDescent="0.35">
      <c r="D2568" s="5" t="str">
        <f t="shared" si="40"/>
        <v/>
      </c>
    </row>
    <row r="2569" spans="4:4" x14ac:dyDescent="0.35">
      <c r="D2569" s="5" t="str">
        <f t="shared" si="40"/>
        <v/>
      </c>
    </row>
    <row r="2570" spans="4:4" x14ac:dyDescent="0.35">
      <c r="D2570" s="5" t="str">
        <f t="shared" si="40"/>
        <v/>
      </c>
    </row>
    <row r="2571" spans="4:4" x14ac:dyDescent="0.35">
      <c r="D2571" s="5" t="str">
        <f t="shared" si="40"/>
        <v/>
      </c>
    </row>
    <row r="2572" spans="4:4" x14ac:dyDescent="0.35">
      <c r="D2572" s="5" t="str">
        <f t="shared" si="40"/>
        <v/>
      </c>
    </row>
    <row r="2573" spans="4:4" x14ac:dyDescent="0.35">
      <c r="D2573" s="5" t="str">
        <f t="shared" si="40"/>
        <v/>
      </c>
    </row>
    <row r="2574" spans="4:4" x14ac:dyDescent="0.35">
      <c r="D2574" s="5" t="str">
        <f t="shared" si="40"/>
        <v/>
      </c>
    </row>
    <row r="2575" spans="4:4" x14ac:dyDescent="0.35">
      <c r="D2575" s="5" t="str">
        <f t="shared" si="40"/>
        <v/>
      </c>
    </row>
    <row r="2576" spans="4:4" x14ac:dyDescent="0.35">
      <c r="D2576" s="5" t="str">
        <f t="shared" si="40"/>
        <v/>
      </c>
    </row>
    <row r="2577" spans="4:4" x14ac:dyDescent="0.35">
      <c r="D2577" s="5" t="str">
        <f t="shared" si="40"/>
        <v/>
      </c>
    </row>
    <row r="2578" spans="4:4" x14ac:dyDescent="0.35">
      <c r="D2578" s="5" t="str">
        <f t="shared" si="40"/>
        <v/>
      </c>
    </row>
    <row r="2579" spans="4:4" x14ac:dyDescent="0.35">
      <c r="D2579" s="5" t="str">
        <f t="shared" si="40"/>
        <v/>
      </c>
    </row>
    <row r="2580" spans="4:4" x14ac:dyDescent="0.35">
      <c r="D2580" s="5" t="str">
        <f t="shared" si="40"/>
        <v/>
      </c>
    </row>
    <row r="2581" spans="4:4" x14ac:dyDescent="0.35">
      <c r="D2581" s="5" t="str">
        <f t="shared" si="40"/>
        <v/>
      </c>
    </row>
    <row r="2582" spans="4:4" x14ac:dyDescent="0.35">
      <c r="D2582" s="5" t="str">
        <f t="shared" si="40"/>
        <v/>
      </c>
    </row>
    <row r="2583" spans="4:4" x14ac:dyDescent="0.35">
      <c r="D2583" s="5" t="str">
        <f t="shared" si="40"/>
        <v/>
      </c>
    </row>
    <row r="2584" spans="4:4" x14ac:dyDescent="0.35">
      <c r="D2584" s="5" t="str">
        <f t="shared" si="40"/>
        <v/>
      </c>
    </row>
    <row r="2585" spans="4:4" x14ac:dyDescent="0.35">
      <c r="D2585" s="5" t="str">
        <f t="shared" si="40"/>
        <v/>
      </c>
    </row>
    <row r="2586" spans="4:4" x14ac:dyDescent="0.35">
      <c r="D2586" s="5" t="str">
        <f t="shared" si="40"/>
        <v/>
      </c>
    </row>
    <row r="2587" spans="4:4" x14ac:dyDescent="0.35">
      <c r="D2587" s="5" t="str">
        <f t="shared" si="40"/>
        <v/>
      </c>
    </row>
    <row r="2588" spans="4:4" x14ac:dyDescent="0.35">
      <c r="D2588" s="5" t="str">
        <f t="shared" si="40"/>
        <v/>
      </c>
    </row>
    <row r="2589" spans="4:4" x14ac:dyDescent="0.35">
      <c r="D2589" s="5" t="str">
        <f t="shared" si="40"/>
        <v/>
      </c>
    </row>
    <row r="2590" spans="4:4" x14ac:dyDescent="0.35">
      <c r="D2590" s="5" t="str">
        <f t="shared" si="40"/>
        <v/>
      </c>
    </row>
    <row r="2591" spans="4:4" x14ac:dyDescent="0.35">
      <c r="D2591" s="5" t="str">
        <f t="shared" si="40"/>
        <v/>
      </c>
    </row>
    <row r="2592" spans="4:4" x14ac:dyDescent="0.35">
      <c r="D2592" s="5" t="str">
        <f t="shared" si="40"/>
        <v/>
      </c>
    </row>
    <row r="2593" spans="4:4" x14ac:dyDescent="0.35">
      <c r="D2593" s="5" t="str">
        <f t="shared" si="40"/>
        <v/>
      </c>
    </row>
    <row r="2594" spans="4:4" x14ac:dyDescent="0.35">
      <c r="D2594" s="5" t="str">
        <f t="shared" si="40"/>
        <v/>
      </c>
    </row>
    <row r="2595" spans="4:4" x14ac:dyDescent="0.35">
      <c r="D2595" s="5" t="str">
        <f t="shared" si="40"/>
        <v/>
      </c>
    </row>
    <row r="2596" spans="4:4" x14ac:dyDescent="0.35">
      <c r="D2596" s="5" t="str">
        <f t="shared" si="40"/>
        <v/>
      </c>
    </row>
    <row r="2597" spans="4:4" x14ac:dyDescent="0.35">
      <c r="D2597" s="5" t="str">
        <f t="shared" si="40"/>
        <v/>
      </c>
    </row>
    <row r="2598" spans="4:4" x14ac:dyDescent="0.35">
      <c r="D2598" s="5" t="str">
        <f t="shared" si="40"/>
        <v/>
      </c>
    </row>
    <row r="2599" spans="4:4" x14ac:dyDescent="0.35">
      <c r="D2599" s="5" t="str">
        <f t="shared" si="40"/>
        <v/>
      </c>
    </row>
    <row r="2600" spans="4:4" x14ac:dyDescent="0.35">
      <c r="D2600" s="5" t="str">
        <f t="shared" si="40"/>
        <v/>
      </c>
    </row>
    <row r="2601" spans="4:4" x14ac:dyDescent="0.35">
      <c r="D2601" s="5" t="str">
        <f t="shared" si="40"/>
        <v/>
      </c>
    </row>
    <row r="2602" spans="4:4" x14ac:dyDescent="0.35">
      <c r="D2602" s="5" t="str">
        <f t="shared" si="40"/>
        <v/>
      </c>
    </row>
    <row r="2603" spans="4:4" x14ac:dyDescent="0.35">
      <c r="D2603" s="5" t="str">
        <f t="shared" si="40"/>
        <v/>
      </c>
    </row>
    <row r="2604" spans="4:4" x14ac:dyDescent="0.35">
      <c r="D2604" s="5" t="str">
        <f t="shared" si="40"/>
        <v/>
      </c>
    </row>
    <row r="2605" spans="4:4" x14ac:dyDescent="0.35">
      <c r="D2605" s="5" t="str">
        <f t="shared" si="40"/>
        <v/>
      </c>
    </row>
    <row r="2606" spans="4:4" x14ac:dyDescent="0.35">
      <c r="D2606" s="5" t="str">
        <f t="shared" si="40"/>
        <v/>
      </c>
    </row>
    <row r="2607" spans="4:4" x14ac:dyDescent="0.35">
      <c r="D2607" s="5" t="str">
        <f t="shared" si="40"/>
        <v/>
      </c>
    </row>
    <row r="2608" spans="4:4" x14ac:dyDescent="0.35">
      <c r="D2608" s="5" t="str">
        <f t="shared" si="40"/>
        <v/>
      </c>
    </row>
    <row r="2609" spans="4:4" x14ac:dyDescent="0.35">
      <c r="D2609" s="5" t="str">
        <f t="shared" si="40"/>
        <v/>
      </c>
    </row>
    <row r="2610" spans="4:4" x14ac:dyDescent="0.35">
      <c r="D2610" s="5" t="str">
        <f t="shared" si="40"/>
        <v/>
      </c>
    </row>
    <row r="2611" spans="4:4" x14ac:dyDescent="0.35">
      <c r="D2611" s="5" t="str">
        <f t="shared" si="40"/>
        <v/>
      </c>
    </row>
    <row r="2612" spans="4:4" x14ac:dyDescent="0.35">
      <c r="D2612" s="5" t="str">
        <f t="shared" si="40"/>
        <v/>
      </c>
    </row>
    <row r="2613" spans="4:4" x14ac:dyDescent="0.35">
      <c r="D2613" s="5" t="str">
        <f t="shared" si="40"/>
        <v/>
      </c>
    </row>
    <row r="2614" spans="4:4" x14ac:dyDescent="0.35">
      <c r="D2614" s="5" t="str">
        <f t="shared" si="40"/>
        <v/>
      </c>
    </row>
    <row r="2615" spans="4:4" x14ac:dyDescent="0.35">
      <c r="D2615" s="5" t="str">
        <f t="shared" si="40"/>
        <v/>
      </c>
    </row>
    <row r="2616" spans="4:4" x14ac:dyDescent="0.35">
      <c r="D2616" s="5" t="str">
        <f t="shared" si="40"/>
        <v/>
      </c>
    </row>
    <row r="2617" spans="4:4" x14ac:dyDescent="0.35">
      <c r="D2617" s="5" t="str">
        <f t="shared" si="40"/>
        <v/>
      </c>
    </row>
    <row r="2618" spans="4:4" x14ac:dyDescent="0.35">
      <c r="D2618" s="5" t="str">
        <f t="shared" si="40"/>
        <v/>
      </c>
    </row>
    <row r="2619" spans="4:4" x14ac:dyDescent="0.35">
      <c r="D2619" s="5" t="str">
        <f t="shared" si="40"/>
        <v/>
      </c>
    </row>
    <row r="2620" spans="4:4" x14ac:dyDescent="0.35">
      <c r="D2620" s="5" t="str">
        <f t="shared" si="40"/>
        <v/>
      </c>
    </row>
    <row r="2621" spans="4:4" x14ac:dyDescent="0.35">
      <c r="D2621" s="5" t="str">
        <f t="shared" si="40"/>
        <v/>
      </c>
    </row>
    <row r="2622" spans="4:4" x14ac:dyDescent="0.35">
      <c r="D2622" s="5" t="str">
        <f t="shared" si="40"/>
        <v/>
      </c>
    </row>
    <row r="2623" spans="4:4" x14ac:dyDescent="0.35">
      <c r="D2623" s="5" t="str">
        <f t="shared" si="40"/>
        <v/>
      </c>
    </row>
    <row r="2624" spans="4:4" x14ac:dyDescent="0.35">
      <c r="D2624" s="5" t="str">
        <f t="shared" si="40"/>
        <v/>
      </c>
    </row>
    <row r="2625" spans="4:4" x14ac:dyDescent="0.35">
      <c r="D2625" s="5" t="str">
        <f t="shared" si="40"/>
        <v/>
      </c>
    </row>
    <row r="2626" spans="4:4" x14ac:dyDescent="0.35">
      <c r="D2626" s="5" t="str">
        <f t="shared" ref="D2626:D2689" si="41">SUBSTITUTE(SUBSTITUTE(SUBSTITUTE(B2626, " ", "%20"), "'", "%27"), "-", "%2D")</f>
        <v/>
      </c>
    </row>
    <row r="2627" spans="4:4" x14ac:dyDescent="0.35">
      <c r="D2627" s="5" t="str">
        <f t="shared" si="41"/>
        <v/>
      </c>
    </row>
    <row r="2628" spans="4:4" x14ac:dyDescent="0.35">
      <c r="D2628" s="5" t="str">
        <f t="shared" si="41"/>
        <v/>
      </c>
    </row>
    <row r="2629" spans="4:4" x14ac:dyDescent="0.35">
      <c r="D2629" s="5" t="str">
        <f t="shared" si="41"/>
        <v/>
      </c>
    </row>
    <row r="2630" spans="4:4" x14ac:dyDescent="0.35">
      <c r="D2630" s="5" t="str">
        <f t="shared" si="41"/>
        <v/>
      </c>
    </row>
    <row r="2631" spans="4:4" x14ac:dyDescent="0.35">
      <c r="D2631" s="5" t="str">
        <f t="shared" si="41"/>
        <v/>
      </c>
    </row>
    <row r="2632" spans="4:4" x14ac:dyDescent="0.35">
      <c r="D2632" s="5" t="str">
        <f t="shared" si="41"/>
        <v/>
      </c>
    </row>
    <row r="2633" spans="4:4" x14ac:dyDescent="0.35">
      <c r="D2633" s="5" t="str">
        <f t="shared" si="41"/>
        <v/>
      </c>
    </row>
    <row r="2634" spans="4:4" x14ac:dyDescent="0.35">
      <c r="D2634" s="5" t="str">
        <f t="shared" si="41"/>
        <v/>
      </c>
    </row>
    <row r="2635" spans="4:4" x14ac:dyDescent="0.35">
      <c r="D2635" s="5" t="str">
        <f t="shared" si="41"/>
        <v/>
      </c>
    </row>
    <row r="2636" spans="4:4" x14ac:dyDescent="0.35">
      <c r="D2636" s="5" t="str">
        <f t="shared" si="41"/>
        <v/>
      </c>
    </row>
    <row r="2637" spans="4:4" x14ac:dyDescent="0.35">
      <c r="D2637" s="5" t="str">
        <f t="shared" si="41"/>
        <v/>
      </c>
    </row>
    <row r="2638" spans="4:4" x14ac:dyDescent="0.35">
      <c r="D2638" s="5" t="str">
        <f t="shared" si="41"/>
        <v/>
      </c>
    </row>
    <row r="2639" spans="4:4" x14ac:dyDescent="0.35">
      <c r="D2639" s="5" t="str">
        <f t="shared" si="41"/>
        <v/>
      </c>
    </row>
    <row r="2640" spans="4:4" x14ac:dyDescent="0.35">
      <c r="D2640" s="5" t="str">
        <f t="shared" si="41"/>
        <v/>
      </c>
    </row>
    <row r="2641" spans="4:4" x14ac:dyDescent="0.35">
      <c r="D2641" s="5" t="str">
        <f t="shared" si="41"/>
        <v/>
      </c>
    </row>
    <row r="2642" spans="4:4" x14ac:dyDescent="0.35">
      <c r="D2642" s="5" t="str">
        <f t="shared" si="41"/>
        <v/>
      </c>
    </row>
    <row r="2643" spans="4:4" x14ac:dyDescent="0.35">
      <c r="D2643" s="5" t="str">
        <f t="shared" si="41"/>
        <v/>
      </c>
    </row>
    <row r="2644" spans="4:4" x14ac:dyDescent="0.35">
      <c r="D2644" s="5" t="str">
        <f t="shared" si="41"/>
        <v/>
      </c>
    </row>
    <row r="2645" spans="4:4" x14ac:dyDescent="0.35">
      <c r="D2645" s="5" t="str">
        <f t="shared" si="41"/>
        <v/>
      </c>
    </row>
    <row r="2646" spans="4:4" x14ac:dyDescent="0.35">
      <c r="D2646" s="5" t="str">
        <f t="shared" si="41"/>
        <v/>
      </c>
    </row>
    <row r="2647" spans="4:4" x14ac:dyDescent="0.35">
      <c r="D2647" s="5" t="str">
        <f t="shared" si="41"/>
        <v/>
      </c>
    </row>
    <row r="2648" spans="4:4" x14ac:dyDescent="0.35">
      <c r="D2648" s="5" t="str">
        <f t="shared" si="41"/>
        <v/>
      </c>
    </row>
    <row r="2649" spans="4:4" x14ac:dyDescent="0.35">
      <c r="D2649" s="5" t="str">
        <f t="shared" si="41"/>
        <v/>
      </c>
    </row>
    <row r="2650" spans="4:4" x14ac:dyDescent="0.35">
      <c r="D2650" s="5" t="str">
        <f t="shared" si="41"/>
        <v/>
      </c>
    </row>
    <row r="2651" spans="4:4" x14ac:dyDescent="0.35">
      <c r="D2651" s="5" t="str">
        <f t="shared" si="41"/>
        <v/>
      </c>
    </row>
    <row r="2652" spans="4:4" x14ac:dyDescent="0.35">
      <c r="D2652" s="5" t="str">
        <f t="shared" si="41"/>
        <v/>
      </c>
    </row>
    <row r="2653" spans="4:4" x14ac:dyDescent="0.35">
      <c r="D2653" s="5" t="str">
        <f t="shared" si="41"/>
        <v/>
      </c>
    </row>
    <row r="2654" spans="4:4" x14ac:dyDescent="0.35">
      <c r="D2654" s="5" t="str">
        <f t="shared" si="41"/>
        <v/>
      </c>
    </row>
    <row r="2655" spans="4:4" x14ac:dyDescent="0.35">
      <c r="D2655" s="5" t="str">
        <f t="shared" si="41"/>
        <v/>
      </c>
    </row>
    <row r="2656" spans="4:4" x14ac:dyDescent="0.35">
      <c r="D2656" s="5" t="str">
        <f t="shared" si="41"/>
        <v/>
      </c>
    </row>
    <row r="2657" spans="4:4" x14ac:dyDescent="0.35">
      <c r="D2657" s="5" t="str">
        <f t="shared" si="41"/>
        <v/>
      </c>
    </row>
    <row r="2658" spans="4:4" x14ac:dyDescent="0.35">
      <c r="D2658" s="5" t="str">
        <f t="shared" si="41"/>
        <v/>
      </c>
    </row>
    <row r="2659" spans="4:4" x14ac:dyDescent="0.35">
      <c r="D2659" s="5" t="str">
        <f t="shared" si="41"/>
        <v/>
      </c>
    </row>
    <row r="2660" spans="4:4" x14ac:dyDescent="0.35">
      <c r="D2660" s="5" t="str">
        <f t="shared" si="41"/>
        <v/>
      </c>
    </row>
    <row r="2661" spans="4:4" x14ac:dyDescent="0.35">
      <c r="D2661" s="5" t="str">
        <f t="shared" si="41"/>
        <v/>
      </c>
    </row>
    <row r="2662" spans="4:4" x14ac:dyDescent="0.35">
      <c r="D2662" s="5" t="str">
        <f t="shared" si="41"/>
        <v/>
      </c>
    </row>
    <row r="2663" spans="4:4" x14ac:dyDescent="0.35">
      <c r="D2663" s="5" t="str">
        <f t="shared" si="41"/>
        <v/>
      </c>
    </row>
    <row r="2664" spans="4:4" x14ac:dyDescent="0.35">
      <c r="D2664" s="5" t="str">
        <f t="shared" si="41"/>
        <v/>
      </c>
    </row>
    <row r="2665" spans="4:4" x14ac:dyDescent="0.35">
      <c r="D2665" s="5" t="str">
        <f t="shared" si="41"/>
        <v/>
      </c>
    </row>
    <row r="2666" spans="4:4" x14ac:dyDescent="0.35">
      <c r="D2666" s="5" t="str">
        <f t="shared" si="41"/>
        <v/>
      </c>
    </row>
    <row r="2667" spans="4:4" x14ac:dyDescent="0.35">
      <c r="D2667" s="5" t="str">
        <f t="shared" si="41"/>
        <v/>
      </c>
    </row>
    <row r="2668" spans="4:4" x14ac:dyDescent="0.35">
      <c r="D2668" s="5" t="str">
        <f t="shared" si="41"/>
        <v/>
      </c>
    </row>
    <row r="2669" spans="4:4" x14ac:dyDescent="0.35">
      <c r="D2669" s="5" t="str">
        <f t="shared" si="41"/>
        <v/>
      </c>
    </row>
    <row r="2670" spans="4:4" x14ac:dyDescent="0.35">
      <c r="D2670" s="5" t="str">
        <f t="shared" si="41"/>
        <v/>
      </c>
    </row>
    <row r="2671" spans="4:4" x14ac:dyDescent="0.35">
      <c r="D2671" s="5" t="str">
        <f t="shared" si="41"/>
        <v/>
      </c>
    </row>
    <row r="2672" spans="4:4" x14ac:dyDescent="0.35">
      <c r="D2672" s="5" t="str">
        <f t="shared" si="41"/>
        <v/>
      </c>
    </row>
    <row r="2673" spans="4:4" x14ac:dyDescent="0.35">
      <c r="D2673" s="5" t="str">
        <f t="shared" si="41"/>
        <v/>
      </c>
    </row>
    <row r="2674" spans="4:4" x14ac:dyDescent="0.35">
      <c r="D2674" s="5" t="str">
        <f t="shared" si="41"/>
        <v/>
      </c>
    </row>
    <row r="2675" spans="4:4" x14ac:dyDescent="0.35">
      <c r="D2675" s="5" t="str">
        <f t="shared" si="41"/>
        <v/>
      </c>
    </row>
    <row r="2676" spans="4:4" x14ac:dyDescent="0.35">
      <c r="D2676" s="5" t="str">
        <f t="shared" si="41"/>
        <v/>
      </c>
    </row>
    <row r="2677" spans="4:4" x14ac:dyDescent="0.35">
      <c r="D2677" s="5" t="str">
        <f t="shared" si="41"/>
        <v/>
      </c>
    </row>
    <row r="2678" spans="4:4" x14ac:dyDescent="0.35">
      <c r="D2678" s="5" t="str">
        <f t="shared" si="41"/>
        <v/>
      </c>
    </row>
    <row r="2679" spans="4:4" x14ac:dyDescent="0.35">
      <c r="D2679" s="5" t="str">
        <f t="shared" si="41"/>
        <v/>
      </c>
    </row>
    <row r="2680" spans="4:4" x14ac:dyDescent="0.35">
      <c r="D2680" s="5" t="str">
        <f t="shared" si="41"/>
        <v/>
      </c>
    </row>
    <row r="2681" spans="4:4" x14ac:dyDescent="0.35">
      <c r="D2681" s="5" t="str">
        <f t="shared" si="41"/>
        <v/>
      </c>
    </row>
    <row r="2682" spans="4:4" x14ac:dyDescent="0.35">
      <c r="D2682" s="5" t="str">
        <f t="shared" si="41"/>
        <v/>
      </c>
    </row>
    <row r="2683" spans="4:4" x14ac:dyDescent="0.35">
      <c r="D2683" s="5" t="str">
        <f t="shared" si="41"/>
        <v/>
      </c>
    </row>
    <row r="2684" spans="4:4" x14ac:dyDescent="0.35">
      <c r="D2684" s="5" t="str">
        <f t="shared" si="41"/>
        <v/>
      </c>
    </row>
    <row r="2685" spans="4:4" x14ac:dyDescent="0.35">
      <c r="D2685" s="5" t="str">
        <f t="shared" si="41"/>
        <v/>
      </c>
    </row>
    <row r="2686" spans="4:4" x14ac:dyDescent="0.35">
      <c r="D2686" s="5" t="str">
        <f t="shared" si="41"/>
        <v/>
      </c>
    </row>
    <row r="2687" spans="4:4" x14ac:dyDescent="0.35">
      <c r="D2687" s="5" t="str">
        <f t="shared" si="41"/>
        <v/>
      </c>
    </row>
    <row r="2688" spans="4:4" x14ac:dyDescent="0.35">
      <c r="D2688" s="5" t="str">
        <f t="shared" si="41"/>
        <v/>
      </c>
    </row>
    <row r="2689" spans="4:4" x14ac:dyDescent="0.35">
      <c r="D2689" s="5" t="str">
        <f t="shared" si="41"/>
        <v/>
      </c>
    </row>
    <row r="2690" spans="4:4" x14ac:dyDescent="0.35">
      <c r="D2690" s="5" t="str">
        <f t="shared" ref="D2690:D2753" si="42">SUBSTITUTE(SUBSTITUTE(SUBSTITUTE(B2690, " ", "%20"), "'", "%27"), "-", "%2D")</f>
        <v/>
      </c>
    </row>
    <row r="2691" spans="4:4" x14ac:dyDescent="0.35">
      <c r="D2691" s="5" t="str">
        <f t="shared" si="42"/>
        <v/>
      </c>
    </row>
    <row r="2692" spans="4:4" x14ac:dyDescent="0.35">
      <c r="D2692" s="5" t="str">
        <f t="shared" si="42"/>
        <v/>
      </c>
    </row>
    <row r="2693" spans="4:4" x14ac:dyDescent="0.35">
      <c r="D2693" s="5" t="str">
        <f t="shared" si="42"/>
        <v/>
      </c>
    </row>
    <row r="2694" spans="4:4" x14ac:dyDescent="0.35">
      <c r="D2694" s="5" t="str">
        <f t="shared" si="42"/>
        <v/>
      </c>
    </row>
    <row r="2695" spans="4:4" x14ac:dyDescent="0.35">
      <c r="D2695" s="5" t="str">
        <f t="shared" si="42"/>
        <v/>
      </c>
    </row>
    <row r="2696" spans="4:4" x14ac:dyDescent="0.35">
      <c r="D2696" s="5" t="str">
        <f t="shared" si="42"/>
        <v/>
      </c>
    </row>
    <row r="2697" spans="4:4" x14ac:dyDescent="0.35">
      <c r="D2697" s="5" t="str">
        <f t="shared" si="42"/>
        <v/>
      </c>
    </row>
    <row r="2698" spans="4:4" x14ac:dyDescent="0.35">
      <c r="D2698" s="5" t="str">
        <f t="shared" si="42"/>
        <v/>
      </c>
    </row>
    <row r="2699" spans="4:4" x14ac:dyDescent="0.35">
      <c r="D2699" s="5" t="str">
        <f t="shared" si="42"/>
        <v/>
      </c>
    </row>
    <row r="2700" spans="4:4" x14ac:dyDescent="0.35">
      <c r="D2700" s="5" t="str">
        <f t="shared" si="42"/>
        <v/>
      </c>
    </row>
    <row r="2701" spans="4:4" x14ac:dyDescent="0.35">
      <c r="D2701" s="5" t="str">
        <f t="shared" si="42"/>
        <v/>
      </c>
    </row>
    <row r="2702" spans="4:4" x14ac:dyDescent="0.35">
      <c r="D2702" s="5" t="str">
        <f t="shared" si="42"/>
        <v/>
      </c>
    </row>
    <row r="2703" spans="4:4" x14ac:dyDescent="0.35">
      <c r="D2703" s="5" t="str">
        <f t="shared" si="42"/>
        <v/>
      </c>
    </row>
    <row r="2704" spans="4:4" x14ac:dyDescent="0.35">
      <c r="D2704" s="5" t="str">
        <f t="shared" si="42"/>
        <v/>
      </c>
    </row>
    <row r="2705" spans="4:4" x14ac:dyDescent="0.35">
      <c r="D2705" s="5" t="str">
        <f t="shared" si="42"/>
        <v/>
      </c>
    </row>
    <row r="2706" spans="4:4" x14ac:dyDescent="0.35">
      <c r="D2706" s="5" t="str">
        <f t="shared" si="42"/>
        <v/>
      </c>
    </row>
    <row r="2707" spans="4:4" x14ac:dyDescent="0.35">
      <c r="D2707" s="5" t="str">
        <f t="shared" si="42"/>
        <v/>
      </c>
    </row>
    <row r="2708" spans="4:4" x14ac:dyDescent="0.35">
      <c r="D2708" s="5" t="str">
        <f t="shared" si="42"/>
        <v/>
      </c>
    </row>
    <row r="2709" spans="4:4" x14ac:dyDescent="0.35">
      <c r="D2709" s="5" t="str">
        <f t="shared" si="42"/>
        <v/>
      </c>
    </row>
    <row r="2710" spans="4:4" x14ac:dyDescent="0.35">
      <c r="D2710" s="5" t="str">
        <f t="shared" si="42"/>
        <v/>
      </c>
    </row>
    <row r="2711" spans="4:4" x14ac:dyDescent="0.35">
      <c r="D2711" s="5" t="str">
        <f t="shared" si="42"/>
        <v/>
      </c>
    </row>
    <row r="2712" spans="4:4" x14ac:dyDescent="0.35">
      <c r="D2712" s="5" t="str">
        <f t="shared" si="42"/>
        <v/>
      </c>
    </row>
    <row r="2713" spans="4:4" x14ac:dyDescent="0.35">
      <c r="D2713" s="5" t="str">
        <f t="shared" si="42"/>
        <v/>
      </c>
    </row>
    <row r="2714" spans="4:4" x14ac:dyDescent="0.35">
      <c r="D2714" s="5" t="str">
        <f t="shared" si="42"/>
        <v/>
      </c>
    </row>
    <row r="2715" spans="4:4" x14ac:dyDescent="0.35">
      <c r="D2715" s="5" t="str">
        <f t="shared" si="42"/>
        <v/>
      </c>
    </row>
    <row r="2716" spans="4:4" x14ac:dyDescent="0.35">
      <c r="D2716" s="5" t="str">
        <f t="shared" si="42"/>
        <v/>
      </c>
    </row>
    <row r="2717" spans="4:4" x14ac:dyDescent="0.35">
      <c r="D2717" s="5" t="str">
        <f t="shared" si="42"/>
        <v/>
      </c>
    </row>
    <row r="2718" spans="4:4" x14ac:dyDescent="0.35">
      <c r="D2718" s="5" t="str">
        <f t="shared" si="42"/>
        <v/>
      </c>
    </row>
    <row r="2719" spans="4:4" x14ac:dyDescent="0.35">
      <c r="D2719" s="5" t="str">
        <f t="shared" si="42"/>
        <v/>
      </c>
    </row>
    <row r="2720" spans="4:4" x14ac:dyDescent="0.35">
      <c r="D2720" s="5" t="str">
        <f t="shared" si="42"/>
        <v/>
      </c>
    </row>
    <row r="2721" spans="4:4" x14ac:dyDescent="0.35">
      <c r="D2721" s="5" t="str">
        <f t="shared" si="42"/>
        <v/>
      </c>
    </row>
    <row r="2722" spans="4:4" x14ac:dyDescent="0.35">
      <c r="D2722" s="5" t="str">
        <f t="shared" si="42"/>
        <v/>
      </c>
    </row>
    <row r="2723" spans="4:4" x14ac:dyDescent="0.35">
      <c r="D2723" s="5" t="str">
        <f t="shared" si="42"/>
        <v/>
      </c>
    </row>
    <row r="2724" spans="4:4" x14ac:dyDescent="0.35">
      <c r="D2724" s="5" t="str">
        <f t="shared" si="42"/>
        <v/>
      </c>
    </row>
    <row r="2725" spans="4:4" x14ac:dyDescent="0.35">
      <c r="D2725" s="5" t="str">
        <f t="shared" si="42"/>
        <v/>
      </c>
    </row>
    <row r="2726" spans="4:4" x14ac:dyDescent="0.35">
      <c r="D2726" s="5" t="str">
        <f t="shared" si="42"/>
        <v/>
      </c>
    </row>
    <row r="2727" spans="4:4" x14ac:dyDescent="0.35">
      <c r="D2727" s="5" t="str">
        <f t="shared" si="42"/>
        <v/>
      </c>
    </row>
    <row r="2728" spans="4:4" x14ac:dyDescent="0.35">
      <c r="D2728" s="5" t="str">
        <f t="shared" si="42"/>
        <v/>
      </c>
    </row>
    <row r="2729" spans="4:4" x14ac:dyDescent="0.35">
      <c r="D2729" s="5" t="str">
        <f t="shared" si="42"/>
        <v/>
      </c>
    </row>
    <row r="2730" spans="4:4" x14ac:dyDescent="0.35">
      <c r="D2730" s="5" t="str">
        <f t="shared" si="42"/>
        <v/>
      </c>
    </row>
    <row r="2731" spans="4:4" x14ac:dyDescent="0.35">
      <c r="D2731" s="5" t="str">
        <f t="shared" si="42"/>
        <v/>
      </c>
    </row>
    <row r="2732" spans="4:4" x14ac:dyDescent="0.35">
      <c r="D2732" s="5" t="str">
        <f t="shared" si="42"/>
        <v/>
      </c>
    </row>
    <row r="2733" spans="4:4" x14ac:dyDescent="0.35">
      <c r="D2733" s="5" t="str">
        <f t="shared" si="42"/>
        <v/>
      </c>
    </row>
    <row r="2734" spans="4:4" x14ac:dyDescent="0.35">
      <c r="D2734" s="5" t="str">
        <f t="shared" si="42"/>
        <v/>
      </c>
    </row>
    <row r="2735" spans="4:4" x14ac:dyDescent="0.35">
      <c r="D2735" s="5" t="str">
        <f t="shared" si="42"/>
        <v/>
      </c>
    </row>
    <row r="2736" spans="4:4" x14ac:dyDescent="0.35">
      <c r="D2736" s="5" t="str">
        <f t="shared" si="42"/>
        <v/>
      </c>
    </row>
    <row r="2737" spans="4:4" x14ac:dyDescent="0.35">
      <c r="D2737" s="5" t="str">
        <f t="shared" si="42"/>
        <v/>
      </c>
    </row>
    <row r="2738" spans="4:4" x14ac:dyDescent="0.35">
      <c r="D2738" s="5" t="str">
        <f t="shared" si="42"/>
        <v/>
      </c>
    </row>
    <row r="2739" spans="4:4" x14ac:dyDescent="0.35">
      <c r="D2739" s="5" t="str">
        <f t="shared" si="42"/>
        <v/>
      </c>
    </row>
    <row r="2740" spans="4:4" x14ac:dyDescent="0.35">
      <c r="D2740" s="5" t="str">
        <f t="shared" si="42"/>
        <v/>
      </c>
    </row>
    <row r="2741" spans="4:4" x14ac:dyDescent="0.35">
      <c r="D2741" s="5" t="str">
        <f t="shared" si="42"/>
        <v/>
      </c>
    </row>
    <row r="2742" spans="4:4" x14ac:dyDescent="0.35">
      <c r="D2742" s="5" t="str">
        <f t="shared" si="42"/>
        <v/>
      </c>
    </row>
    <row r="2743" spans="4:4" x14ac:dyDescent="0.35">
      <c r="D2743" s="5" t="str">
        <f t="shared" si="42"/>
        <v/>
      </c>
    </row>
    <row r="2744" spans="4:4" x14ac:dyDescent="0.35">
      <c r="D2744" s="5" t="str">
        <f t="shared" si="42"/>
        <v/>
      </c>
    </row>
    <row r="2745" spans="4:4" x14ac:dyDescent="0.35">
      <c r="D2745" s="5" t="str">
        <f t="shared" si="42"/>
        <v/>
      </c>
    </row>
    <row r="2746" spans="4:4" x14ac:dyDescent="0.35">
      <c r="D2746" s="5" t="str">
        <f t="shared" si="42"/>
        <v/>
      </c>
    </row>
    <row r="2747" spans="4:4" x14ac:dyDescent="0.35">
      <c r="D2747" s="5" t="str">
        <f t="shared" si="42"/>
        <v/>
      </c>
    </row>
    <row r="2748" spans="4:4" x14ac:dyDescent="0.35">
      <c r="D2748" s="5" t="str">
        <f t="shared" si="42"/>
        <v/>
      </c>
    </row>
    <row r="2749" spans="4:4" x14ac:dyDescent="0.35">
      <c r="D2749" s="5" t="str">
        <f t="shared" si="42"/>
        <v/>
      </c>
    </row>
    <row r="2750" spans="4:4" x14ac:dyDescent="0.35">
      <c r="D2750" s="5" t="str">
        <f t="shared" si="42"/>
        <v/>
      </c>
    </row>
    <row r="2751" spans="4:4" x14ac:dyDescent="0.35">
      <c r="D2751" s="5" t="str">
        <f t="shared" si="42"/>
        <v/>
      </c>
    </row>
    <row r="2752" spans="4:4" x14ac:dyDescent="0.35">
      <c r="D2752" s="5" t="str">
        <f t="shared" si="42"/>
        <v/>
      </c>
    </row>
    <row r="2753" spans="4:4" x14ac:dyDescent="0.35">
      <c r="D2753" s="5" t="str">
        <f t="shared" si="42"/>
        <v/>
      </c>
    </row>
    <row r="2754" spans="4:4" x14ac:dyDescent="0.35">
      <c r="D2754" s="5" t="str">
        <f t="shared" ref="D2754:D2817" si="43">SUBSTITUTE(SUBSTITUTE(SUBSTITUTE(B2754, " ", "%20"), "'", "%27"), "-", "%2D")</f>
        <v/>
      </c>
    </row>
    <row r="2755" spans="4:4" x14ac:dyDescent="0.35">
      <c r="D2755" s="5" t="str">
        <f t="shared" si="43"/>
        <v/>
      </c>
    </row>
    <row r="2756" spans="4:4" x14ac:dyDescent="0.35">
      <c r="D2756" s="5" t="str">
        <f t="shared" si="43"/>
        <v/>
      </c>
    </row>
    <row r="2757" spans="4:4" x14ac:dyDescent="0.35">
      <c r="D2757" s="5" t="str">
        <f t="shared" si="43"/>
        <v/>
      </c>
    </row>
    <row r="2758" spans="4:4" x14ac:dyDescent="0.35">
      <c r="D2758" s="5" t="str">
        <f t="shared" si="43"/>
        <v/>
      </c>
    </row>
    <row r="2759" spans="4:4" x14ac:dyDescent="0.35">
      <c r="D2759" s="5" t="str">
        <f t="shared" si="43"/>
        <v/>
      </c>
    </row>
    <row r="2760" spans="4:4" x14ac:dyDescent="0.35">
      <c r="D2760" s="5" t="str">
        <f t="shared" si="43"/>
        <v/>
      </c>
    </row>
    <row r="2761" spans="4:4" x14ac:dyDescent="0.35">
      <c r="D2761" s="5" t="str">
        <f t="shared" si="43"/>
        <v/>
      </c>
    </row>
    <row r="2762" spans="4:4" x14ac:dyDescent="0.35">
      <c r="D2762" s="5" t="str">
        <f t="shared" si="43"/>
        <v/>
      </c>
    </row>
    <row r="2763" spans="4:4" x14ac:dyDescent="0.35">
      <c r="D2763" s="5" t="str">
        <f t="shared" si="43"/>
        <v/>
      </c>
    </row>
    <row r="2764" spans="4:4" x14ac:dyDescent="0.35">
      <c r="D2764" s="5" t="str">
        <f t="shared" si="43"/>
        <v/>
      </c>
    </row>
    <row r="2765" spans="4:4" x14ac:dyDescent="0.35">
      <c r="D2765" s="5" t="str">
        <f t="shared" si="43"/>
        <v/>
      </c>
    </row>
    <row r="2766" spans="4:4" x14ac:dyDescent="0.35">
      <c r="D2766" s="5" t="str">
        <f t="shared" si="43"/>
        <v/>
      </c>
    </row>
    <row r="2767" spans="4:4" x14ac:dyDescent="0.35">
      <c r="D2767" s="5" t="str">
        <f t="shared" si="43"/>
        <v/>
      </c>
    </row>
    <row r="2768" spans="4:4" x14ac:dyDescent="0.35">
      <c r="D2768" s="5" t="str">
        <f t="shared" si="43"/>
        <v/>
      </c>
    </row>
    <row r="2769" spans="4:4" x14ac:dyDescent="0.35">
      <c r="D2769" s="5" t="str">
        <f t="shared" si="43"/>
        <v/>
      </c>
    </row>
    <row r="2770" spans="4:4" x14ac:dyDescent="0.35">
      <c r="D2770" s="5" t="str">
        <f t="shared" si="43"/>
        <v/>
      </c>
    </row>
    <row r="2771" spans="4:4" x14ac:dyDescent="0.35">
      <c r="D2771" s="5" t="str">
        <f t="shared" si="43"/>
        <v/>
      </c>
    </row>
    <row r="2772" spans="4:4" x14ac:dyDescent="0.35">
      <c r="D2772" s="5" t="str">
        <f t="shared" si="43"/>
        <v/>
      </c>
    </row>
    <row r="2773" spans="4:4" x14ac:dyDescent="0.35">
      <c r="D2773" s="5" t="str">
        <f t="shared" si="43"/>
        <v/>
      </c>
    </row>
    <row r="2774" spans="4:4" x14ac:dyDescent="0.35">
      <c r="D2774" s="5" t="str">
        <f t="shared" si="43"/>
        <v/>
      </c>
    </row>
    <row r="2775" spans="4:4" x14ac:dyDescent="0.35">
      <c r="D2775" s="5" t="str">
        <f t="shared" si="43"/>
        <v/>
      </c>
    </row>
    <row r="2776" spans="4:4" x14ac:dyDescent="0.35">
      <c r="D2776" s="5" t="str">
        <f t="shared" si="43"/>
        <v/>
      </c>
    </row>
    <row r="2777" spans="4:4" x14ac:dyDescent="0.35">
      <c r="D2777" s="5" t="str">
        <f t="shared" si="43"/>
        <v/>
      </c>
    </row>
    <row r="2778" spans="4:4" x14ac:dyDescent="0.35">
      <c r="D2778" s="5" t="str">
        <f t="shared" si="43"/>
        <v/>
      </c>
    </row>
    <row r="2779" spans="4:4" x14ac:dyDescent="0.35">
      <c r="D2779" s="5" t="str">
        <f t="shared" si="43"/>
        <v/>
      </c>
    </row>
    <row r="2780" spans="4:4" x14ac:dyDescent="0.35">
      <c r="D2780" s="5" t="str">
        <f t="shared" si="43"/>
        <v/>
      </c>
    </row>
    <row r="2781" spans="4:4" x14ac:dyDescent="0.35">
      <c r="D2781" s="5" t="str">
        <f t="shared" si="43"/>
        <v/>
      </c>
    </row>
    <row r="2782" spans="4:4" x14ac:dyDescent="0.35">
      <c r="D2782" s="5" t="str">
        <f t="shared" si="43"/>
        <v/>
      </c>
    </row>
    <row r="2783" spans="4:4" x14ac:dyDescent="0.35">
      <c r="D2783" s="5" t="str">
        <f t="shared" si="43"/>
        <v/>
      </c>
    </row>
    <row r="2784" spans="4:4" x14ac:dyDescent="0.35">
      <c r="D2784" s="5" t="str">
        <f t="shared" si="43"/>
        <v/>
      </c>
    </row>
    <row r="2785" spans="4:4" x14ac:dyDescent="0.35">
      <c r="D2785" s="5" t="str">
        <f t="shared" si="43"/>
        <v/>
      </c>
    </row>
    <row r="2786" spans="4:4" x14ac:dyDescent="0.35">
      <c r="D2786" s="5" t="str">
        <f t="shared" si="43"/>
        <v/>
      </c>
    </row>
    <row r="2787" spans="4:4" x14ac:dyDescent="0.35">
      <c r="D2787" s="5" t="str">
        <f t="shared" si="43"/>
        <v/>
      </c>
    </row>
    <row r="2788" spans="4:4" x14ac:dyDescent="0.35">
      <c r="D2788" s="5" t="str">
        <f t="shared" si="43"/>
        <v/>
      </c>
    </row>
    <row r="2789" spans="4:4" x14ac:dyDescent="0.35">
      <c r="D2789" s="5" t="str">
        <f t="shared" si="43"/>
        <v/>
      </c>
    </row>
    <row r="2790" spans="4:4" x14ac:dyDescent="0.35">
      <c r="D2790" s="5" t="str">
        <f t="shared" si="43"/>
        <v/>
      </c>
    </row>
    <row r="2791" spans="4:4" x14ac:dyDescent="0.35">
      <c r="D2791" s="5" t="str">
        <f t="shared" si="43"/>
        <v/>
      </c>
    </row>
    <row r="2792" spans="4:4" x14ac:dyDescent="0.35">
      <c r="D2792" s="5" t="str">
        <f t="shared" si="43"/>
        <v/>
      </c>
    </row>
    <row r="2793" spans="4:4" x14ac:dyDescent="0.35">
      <c r="D2793" s="5" t="str">
        <f t="shared" si="43"/>
        <v/>
      </c>
    </row>
    <row r="2794" spans="4:4" x14ac:dyDescent="0.35">
      <c r="D2794" s="5" t="str">
        <f t="shared" si="43"/>
        <v/>
      </c>
    </row>
    <row r="2795" spans="4:4" x14ac:dyDescent="0.35">
      <c r="D2795" s="5" t="str">
        <f t="shared" si="43"/>
        <v/>
      </c>
    </row>
    <row r="2796" spans="4:4" x14ac:dyDescent="0.35">
      <c r="D2796" s="5" t="str">
        <f t="shared" si="43"/>
        <v/>
      </c>
    </row>
    <row r="2797" spans="4:4" x14ac:dyDescent="0.35">
      <c r="D2797" s="5" t="str">
        <f t="shared" si="43"/>
        <v/>
      </c>
    </row>
    <row r="2798" spans="4:4" x14ac:dyDescent="0.35">
      <c r="D2798" s="5" t="str">
        <f t="shared" si="43"/>
        <v/>
      </c>
    </row>
    <row r="2799" spans="4:4" x14ac:dyDescent="0.35">
      <c r="D2799" s="5" t="str">
        <f t="shared" si="43"/>
        <v/>
      </c>
    </row>
    <row r="2800" spans="4:4" x14ac:dyDescent="0.35">
      <c r="D2800" s="5" t="str">
        <f t="shared" si="43"/>
        <v/>
      </c>
    </row>
    <row r="2801" spans="4:4" x14ac:dyDescent="0.35">
      <c r="D2801" s="5" t="str">
        <f t="shared" si="43"/>
        <v/>
      </c>
    </row>
    <row r="2802" spans="4:4" x14ac:dyDescent="0.35">
      <c r="D2802" s="5" t="str">
        <f t="shared" si="43"/>
        <v/>
      </c>
    </row>
    <row r="2803" spans="4:4" x14ac:dyDescent="0.35">
      <c r="D2803" s="5" t="str">
        <f t="shared" si="43"/>
        <v/>
      </c>
    </row>
    <row r="2804" spans="4:4" x14ac:dyDescent="0.35">
      <c r="D2804" s="5" t="str">
        <f t="shared" si="43"/>
        <v/>
      </c>
    </row>
    <row r="2805" spans="4:4" x14ac:dyDescent="0.35">
      <c r="D2805" s="5" t="str">
        <f t="shared" si="43"/>
        <v/>
      </c>
    </row>
    <row r="2806" spans="4:4" x14ac:dyDescent="0.35">
      <c r="D2806" s="5" t="str">
        <f t="shared" si="43"/>
        <v/>
      </c>
    </row>
    <row r="2807" spans="4:4" x14ac:dyDescent="0.35">
      <c r="D2807" s="5" t="str">
        <f t="shared" si="43"/>
        <v/>
      </c>
    </row>
    <row r="2808" spans="4:4" x14ac:dyDescent="0.35">
      <c r="D2808" s="5" t="str">
        <f t="shared" si="43"/>
        <v/>
      </c>
    </row>
    <row r="2809" spans="4:4" x14ac:dyDescent="0.35">
      <c r="D2809" s="5" t="str">
        <f t="shared" si="43"/>
        <v/>
      </c>
    </row>
    <row r="2810" spans="4:4" x14ac:dyDescent="0.35">
      <c r="D2810" s="5" t="str">
        <f t="shared" si="43"/>
        <v/>
      </c>
    </row>
    <row r="2811" spans="4:4" x14ac:dyDescent="0.35">
      <c r="D2811" s="5" t="str">
        <f t="shared" si="43"/>
        <v/>
      </c>
    </row>
    <row r="2812" spans="4:4" x14ac:dyDescent="0.35">
      <c r="D2812" s="5" t="str">
        <f t="shared" si="43"/>
        <v/>
      </c>
    </row>
    <row r="2813" spans="4:4" x14ac:dyDescent="0.35">
      <c r="D2813" s="5" t="str">
        <f t="shared" si="43"/>
        <v/>
      </c>
    </row>
    <row r="2814" spans="4:4" x14ac:dyDescent="0.35">
      <c r="D2814" s="5" t="str">
        <f t="shared" si="43"/>
        <v/>
      </c>
    </row>
    <row r="2815" spans="4:4" x14ac:dyDescent="0.35">
      <c r="D2815" s="5" t="str">
        <f t="shared" si="43"/>
        <v/>
      </c>
    </row>
    <row r="2816" spans="4:4" x14ac:dyDescent="0.35">
      <c r="D2816" s="5" t="str">
        <f t="shared" si="43"/>
        <v/>
      </c>
    </row>
    <row r="2817" spans="4:4" x14ac:dyDescent="0.35">
      <c r="D2817" s="5" t="str">
        <f t="shared" si="43"/>
        <v/>
      </c>
    </row>
    <row r="2818" spans="4:4" x14ac:dyDescent="0.35">
      <c r="D2818" s="5" t="str">
        <f t="shared" ref="D2818:D2881" si="44">SUBSTITUTE(SUBSTITUTE(SUBSTITUTE(B2818, " ", "%20"), "'", "%27"), "-", "%2D")</f>
        <v/>
      </c>
    </row>
    <row r="2819" spans="4:4" x14ac:dyDescent="0.35">
      <c r="D2819" s="5" t="str">
        <f t="shared" si="44"/>
        <v/>
      </c>
    </row>
    <row r="2820" spans="4:4" x14ac:dyDescent="0.35">
      <c r="D2820" s="5" t="str">
        <f t="shared" si="44"/>
        <v/>
      </c>
    </row>
    <row r="2821" spans="4:4" x14ac:dyDescent="0.35">
      <c r="D2821" s="5" t="str">
        <f t="shared" si="44"/>
        <v/>
      </c>
    </row>
    <row r="2822" spans="4:4" x14ac:dyDescent="0.35">
      <c r="D2822" s="5" t="str">
        <f t="shared" si="44"/>
        <v/>
      </c>
    </row>
    <row r="2823" spans="4:4" x14ac:dyDescent="0.35">
      <c r="D2823" s="5" t="str">
        <f t="shared" si="44"/>
        <v/>
      </c>
    </row>
    <row r="2824" spans="4:4" x14ac:dyDescent="0.35">
      <c r="D2824" s="5" t="str">
        <f t="shared" si="44"/>
        <v/>
      </c>
    </row>
    <row r="2825" spans="4:4" x14ac:dyDescent="0.35">
      <c r="D2825" s="5" t="str">
        <f t="shared" si="44"/>
        <v/>
      </c>
    </row>
    <row r="2826" spans="4:4" x14ac:dyDescent="0.35">
      <c r="D2826" s="5" t="str">
        <f t="shared" si="44"/>
        <v/>
      </c>
    </row>
    <row r="2827" spans="4:4" x14ac:dyDescent="0.35">
      <c r="D2827" s="5" t="str">
        <f t="shared" si="44"/>
        <v/>
      </c>
    </row>
    <row r="2828" spans="4:4" x14ac:dyDescent="0.35">
      <c r="D2828" s="5" t="str">
        <f t="shared" si="44"/>
        <v/>
      </c>
    </row>
    <row r="2829" spans="4:4" x14ac:dyDescent="0.35">
      <c r="D2829" s="5" t="str">
        <f t="shared" si="44"/>
        <v/>
      </c>
    </row>
    <row r="2830" spans="4:4" x14ac:dyDescent="0.35">
      <c r="D2830" s="5" t="str">
        <f t="shared" si="44"/>
        <v/>
      </c>
    </row>
    <row r="2831" spans="4:4" x14ac:dyDescent="0.35">
      <c r="D2831" s="5" t="str">
        <f t="shared" si="44"/>
        <v/>
      </c>
    </row>
    <row r="2832" spans="4:4" x14ac:dyDescent="0.35">
      <c r="D2832" s="5" t="str">
        <f t="shared" si="44"/>
        <v/>
      </c>
    </row>
    <row r="2833" spans="4:4" x14ac:dyDescent="0.35">
      <c r="D2833" s="5" t="str">
        <f t="shared" si="44"/>
        <v/>
      </c>
    </row>
    <row r="2834" spans="4:4" x14ac:dyDescent="0.35">
      <c r="D2834" s="5" t="str">
        <f t="shared" si="44"/>
        <v/>
      </c>
    </row>
    <row r="2835" spans="4:4" x14ac:dyDescent="0.35">
      <c r="D2835" s="5" t="str">
        <f t="shared" si="44"/>
        <v/>
      </c>
    </row>
    <row r="2836" spans="4:4" x14ac:dyDescent="0.35">
      <c r="D2836" s="5" t="str">
        <f t="shared" si="44"/>
        <v/>
      </c>
    </row>
    <row r="2837" spans="4:4" x14ac:dyDescent="0.35">
      <c r="D2837" s="5" t="str">
        <f t="shared" si="44"/>
        <v/>
      </c>
    </row>
    <row r="2838" spans="4:4" x14ac:dyDescent="0.35">
      <c r="D2838" s="5" t="str">
        <f t="shared" si="44"/>
        <v/>
      </c>
    </row>
    <row r="2839" spans="4:4" x14ac:dyDescent="0.35">
      <c r="D2839" s="5" t="str">
        <f t="shared" si="44"/>
        <v/>
      </c>
    </row>
    <row r="2840" spans="4:4" x14ac:dyDescent="0.35">
      <c r="D2840" s="5" t="str">
        <f t="shared" si="44"/>
        <v/>
      </c>
    </row>
    <row r="2841" spans="4:4" x14ac:dyDescent="0.35">
      <c r="D2841" s="5" t="str">
        <f t="shared" si="44"/>
        <v/>
      </c>
    </row>
    <row r="2842" spans="4:4" x14ac:dyDescent="0.35">
      <c r="D2842" s="5" t="str">
        <f t="shared" si="44"/>
        <v/>
      </c>
    </row>
    <row r="2843" spans="4:4" x14ac:dyDescent="0.35">
      <c r="D2843" s="5" t="str">
        <f t="shared" si="44"/>
        <v/>
      </c>
    </row>
    <row r="2844" spans="4:4" x14ac:dyDescent="0.35">
      <c r="D2844" s="5" t="str">
        <f t="shared" si="44"/>
        <v/>
      </c>
    </row>
    <row r="2845" spans="4:4" x14ac:dyDescent="0.35">
      <c r="D2845" s="5" t="str">
        <f t="shared" si="44"/>
        <v/>
      </c>
    </row>
    <row r="2846" spans="4:4" x14ac:dyDescent="0.35">
      <c r="D2846" s="5" t="str">
        <f t="shared" si="44"/>
        <v/>
      </c>
    </row>
    <row r="2847" spans="4:4" x14ac:dyDescent="0.35">
      <c r="D2847" s="5" t="str">
        <f t="shared" si="44"/>
        <v/>
      </c>
    </row>
    <row r="2848" spans="4:4" x14ac:dyDescent="0.35">
      <c r="D2848" s="5" t="str">
        <f t="shared" si="44"/>
        <v/>
      </c>
    </row>
    <row r="2849" spans="4:4" x14ac:dyDescent="0.35">
      <c r="D2849" s="5" t="str">
        <f t="shared" si="44"/>
        <v/>
      </c>
    </row>
    <row r="2850" spans="4:4" x14ac:dyDescent="0.35">
      <c r="D2850" s="5" t="str">
        <f t="shared" si="44"/>
        <v/>
      </c>
    </row>
    <row r="2851" spans="4:4" x14ac:dyDescent="0.35">
      <c r="D2851" s="5" t="str">
        <f t="shared" si="44"/>
        <v/>
      </c>
    </row>
    <row r="2852" spans="4:4" x14ac:dyDescent="0.35">
      <c r="D2852" s="5" t="str">
        <f t="shared" si="44"/>
        <v/>
      </c>
    </row>
    <row r="2853" spans="4:4" x14ac:dyDescent="0.35">
      <c r="D2853" s="5" t="str">
        <f t="shared" si="44"/>
        <v/>
      </c>
    </row>
    <row r="2854" spans="4:4" x14ac:dyDescent="0.35">
      <c r="D2854" s="5" t="str">
        <f t="shared" si="44"/>
        <v/>
      </c>
    </row>
    <row r="2855" spans="4:4" x14ac:dyDescent="0.35">
      <c r="D2855" s="5" t="str">
        <f t="shared" si="44"/>
        <v/>
      </c>
    </row>
    <row r="2856" spans="4:4" x14ac:dyDescent="0.35">
      <c r="D2856" s="5" t="str">
        <f t="shared" si="44"/>
        <v/>
      </c>
    </row>
    <row r="2857" spans="4:4" x14ac:dyDescent="0.35">
      <c r="D2857" s="5" t="str">
        <f t="shared" si="44"/>
        <v/>
      </c>
    </row>
    <row r="2858" spans="4:4" x14ac:dyDescent="0.35">
      <c r="D2858" s="5" t="str">
        <f t="shared" si="44"/>
        <v/>
      </c>
    </row>
    <row r="2859" spans="4:4" x14ac:dyDescent="0.35">
      <c r="D2859" s="5" t="str">
        <f t="shared" si="44"/>
        <v/>
      </c>
    </row>
    <row r="2860" spans="4:4" x14ac:dyDescent="0.35">
      <c r="D2860" s="5" t="str">
        <f t="shared" si="44"/>
        <v/>
      </c>
    </row>
    <row r="2861" spans="4:4" x14ac:dyDescent="0.35">
      <c r="D2861" s="5" t="str">
        <f t="shared" si="44"/>
        <v/>
      </c>
    </row>
    <row r="2862" spans="4:4" x14ac:dyDescent="0.35">
      <c r="D2862" s="5" t="str">
        <f t="shared" si="44"/>
        <v/>
      </c>
    </row>
    <row r="2863" spans="4:4" x14ac:dyDescent="0.35">
      <c r="D2863" s="5" t="str">
        <f t="shared" si="44"/>
        <v/>
      </c>
    </row>
    <row r="2864" spans="4:4" x14ac:dyDescent="0.35">
      <c r="D2864" s="5" t="str">
        <f t="shared" si="44"/>
        <v/>
      </c>
    </row>
    <row r="2865" spans="4:4" x14ac:dyDescent="0.35">
      <c r="D2865" s="5" t="str">
        <f t="shared" si="44"/>
        <v/>
      </c>
    </row>
    <row r="2866" spans="4:4" x14ac:dyDescent="0.35">
      <c r="D2866" s="5" t="str">
        <f t="shared" si="44"/>
        <v/>
      </c>
    </row>
    <row r="2867" spans="4:4" x14ac:dyDescent="0.35">
      <c r="D2867" s="5" t="str">
        <f t="shared" si="44"/>
        <v/>
      </c>
    </row>
    <row r="2868" spans="4:4" x14ac:dyDescent="0.35">
      <c r="D2868" s="5" t="str">
        <f t="shared" si="44"/>
        <v/>
      </c>
    </row>
    <row r="2869" spans="4:4" x14ac:dyDescent="0.35">
      <c r="D2869" s="5" t="str">
        <f t="shared" si="44"/>
        <v/>
      </c>
    </row>
    <row r="2870" spans="4:4" x14ac:dyDescent="0.35">
      <c r="D2870" s="5" t="str">
        <f t="shared" si="44"/>
        <v/>
      </c>
    </row>
    <row r="2871" spans="4:4" x14ac:dyDescent="0.35">
      <c r="D2871" s="5" t="str">
        <f t="shared" si="44"/>
        <v/>
      </c>
    </row>
    <row r="2872" spans="4:4" x14ac:dyDescent="0.35">
      <c r="D2872" s="5" t="str">
        <f t="shared" si="44"/>
        <v/>
      </c>
    </row>
    <row r="2873" spans="4:4" x14ac:dyDescent="0.35">
      <c r="D2873" s="5" t="str">
        <f t="shared" si="44"/>
        <v/>
      </c>
    </row>
    <row r="2874" spans="4:4" x14ac:dyDescent="0.35">
      <c r="D2874" s="5" t="str">
        <f t="shared" si="44"/>
        <v/>
      </c>
    </row>
    <row r="2875" spans="4:4" x14ac:dyDescent="0.35">
      <c r="D2875" s="5" t="str">
        <f t="shared" si="44"/>
        <v/>
      </c>
    </row>
    <row r="2876" spans="4:4" x14ac:dyDescent="0.35">
      <c r="D2876" s="5" t="str">
        <f t="shared" si="44"/>
        <v/>
      </c>
    </row>
    <row r="2877" spans="4:4" x14ac:dyDescent="0.35">
      <c r="D2877" s="5" t="str">
        <f t="shared" si="44"/>
        <v/>
      </c>
    </row>
    <row r="2878" spans="4:4" x14ac:dyDescent="0.35">
      <c r="D2878" s="5" t="str">
        <f t="shared" si="44"/>
        <v/>
      </c>
    </row>
    <row r="2879" spans="4:4" x14ac:dyDescent="0.35">
      <c r="D2879" s="5" t="str">
        <f t="shared" si="44"/>
        <v/>
      </c>
    </row>
    <row r="2880" spans="4:4" x14ac:dyDescent="0.35">
      <c r="D2880" s="5" t="str">
        <f t="shared" si="44"/>
        <v/>
      </c>
    </row>
    <row r="2881" spans="4:4" x14ac:dyDescent="0.35">
      <c r="D2881" s="5" t="str">
        <f t="shared" si="44"/>
        <v/>
      </c>
    </row>
    <row r="2882" spans="4:4" x14ac:dyDescent="0.35">
      <c r="D2882" s="5" t="str">
        <f t="shared" ref="D2882:D2945" si="45">SUBSTITUTE(SUBSTITUTE(SUBSTITUTE(B2882, " ", "%20"), "'", "%27"), "-", "%2D")</f>
        <v/>
      </c>
    </row>
    <row r="2883" spans="4:4" x14ac:dyDescent="0.35">
      <c r="D2883" s="5" t="str">
        <f t="shared" si="45"/>
        <v/>
      </c>
    </row>
    <row r="2884" spans="4:4" x14ac:dyDescent="0.35">
      <c r="D2884" s="5" t="str">
        <f t="shared" si="45"/>
        <v/>
      </c>
    </row>
    <row r="2885" spans="4:4" x14ac:dyDescent="0.35">
      <c r="D2885" s="5" t="str">
        <f t="shared" si="45"/>
        <v/>
      </c>
    </row>
    <row r="2886" spans="4:4" x14ac:dyDescent="0.35">
      <c r="D2886" s="5" t="str">
        <f t="shared" si="45"/>
        <v/>
      </c>
    </row>
    <row r="2887" spans="4:4" x14ac:dyDescent="0.35">
      <c r="D2887" s="5" t="str">
        <f t="shared" si="45"/>
        <v/>
      </c>
    </row>
    <row r="2888" spans="4:4" x14ac:dyDescent="0.35">
      <c r="D2888" s="5" t="str">
        <f t="shared" si="45"/>
        <v/>
      </c>
    </row>
    <row r="2889" spans="4:4" x14ac:dyDescent="0.35">
      <c r="D2889" s="5" t="str">
        <f t="shared" si="45"/>
        <v/>
      </c>
    </row>
    <row r="2890" spans="4:4" x14ac:dyDescent="0.35">
      <c r="D2890" s="5" t="str">
        <f t="shared" si="45"/>
        <v/>
      </c>
    </row>
    <row r="2891" spans="4:4" x14ac:dyDescent="0.35">
      <c r="D2891" s="5" t="str">
        <f t="shared" si="45"/>
        <v/>
      </c>
    </row>
    <row r="2892" spans="4:4" x14ac:dyDescent="0.35">
      <c r="D2892" s="5" t="str">
        <f t="shared" si="45"/>
        <v/>
      </c>
    </row>
    <row r="2893" spans="4:4" x14ac:dyDescent="0.35">
      <c r="D2893" s="5" t="str">
        <f t="shared" si="45"/>
        <v/>
      </c>
    </row>
    <row r="2894" spans="4:4" x14ac:dyDescent="0.35">
      <c r="D2894" s="5" t="str">
        <f t="shared" si="45"/>
        <v/>
      </c>
    </row>
    <row r="2895" spans="4:4" x14ac:dyDescent="0.35">
      <c r="D2895" s="5" t="str">
        <f t="shared" si="45"/>
        <v/>
      </c>
    </row>
    <row r="2896" spans="4:4" x14ac:dyDescent="0.35">
      <c r="D2896" s="5" t="str">
        <f t="shared" si="45"/>
        <v/>
      </c>
    </row>
    <row r="2897" spans="4:4" x14ac:dyDescent="0.35">
      <c r="D2897" s="5" t="str">
        <f t="shared" si="45"/>
        <v/>
      </c>
    </row>
    <row r="2898" spans="4:4" x14ac:dyDescent="0.35">
      <c r="D2898" s="5" t="str">
        <f t="shared" si="45"/>
        <v/>
      </c>
    </row>
    <row r="2899" spans="4:4" x14ac:dyDescent="0.35">
      <c r="D2899" s="5" t="str">
        <f t="shared" si="45"/>
        <v/>
      </c>
    </row>
    <row r="2900" spans="4:4" x14ac:dyDescent="0.35">
      <c r="D2900" s="5" t="str">
        <f t="shared" si="45"/>
        <v/>
      </c>
    </row>
    <row r="2901" spans="4:4" x14ac:dyDescent="0.35">
      <c r="D2901" s="5" t="str">
        <f t="shared" si="45"/>
        <v/>
      </c>
    </row>
    <row r="2902" spans="4:4" x14ac:dyDescent="0.35">
      <c r="D2902" s="5" t="str">
        <f t="shared" si="45"/>
        <v/>
      </c>
    </row>
    <row r="2903" spans="4:4" x14ac:dyDescent="0.35">
      <c r="D2903" s="5" t="str">
        <f t="shared" si="45"/>
        <v/>
      </c>
    </row>
    <row r="2904" spans="4:4" x14ac:dyDescent="0.35">
      <c r="D2904" s="5" t="str">
        <f t="shared" si="45"/>
        <v/>
      </c>
    </row>
    <row r="2905" spans="4:4" x14ac:dyDescent="0.35">
      <c r="D2905" s="5" t="str">
        <f t="shared" si="45"/>
        <v/>
      </c>
    </row>
    <row r="2906" spans="4:4" x14ac:dyDescent="0.35">
      <c r="D2906" s="5" t="str">
        <f t="shared" si="45"/>
        <v/>
      </c>
    </row>
    <row r="2907" spans="4:4" x14ac:dyDescent="0.35">
      <c r="D2907" s="5" t="str">
        <f t="shared" si="45"/>
        <v/>
      </c>
    </row>
    <row r="2908" spans="4:4" x14ac:dyDescent="0.35">
      <c r="D2908" s="5" t="str">
        <f t="shared" si="45"/>
        <v/>
      </c>
    </row>
    <row r="2909" spans="4:4" x14ac:dyDescent="0.35">
      <c r="D2909" s="5" t="str">
        <f t="shared" si="45"/>
        <v/>
      </c>
    </row>
    <row r="2910" spans="4:4" x14ac:dyDescent="0.35">
      <c r="D2910" s="5" t="str">
        <f t="shared" si="45"/>
        <v/>
      </c>
    </row>
    <row r="2911" spans="4:4" x14ac:dyDescent="0.35">
      <c r="D2911" s="5" t="str">
        <f t="shared" si="45"/>
        <v/>
      </c>
    </row>
    <row r="2912" spans="4:4" x14ac:dyDescent="0.35">
      <c r="D2912" s="5" t="str">
        <f t="shared" si="45"/>
        <v/>
      </c>
    </row>
    <row r="2913" spans="4:4" x14ac:dyDescent="0.35">
      <c r="D2913" s="5" t="str">
        <f t="shared" si="45"/>
        <v/>
      </c>
    </row>
    <row r="2914" spans="4:4" x14ac:dyDescent="0.35">
      <c r="D2914" s="5" t="str">
        <f t="shared" si="45"/>
        <v/>
      </c>
    </row>
    <row r="2915" spans="4:4" x14ac:dyDescent="0.35">
      <c r="D2915" s="5" t="str">
        <f t="shared" si="45"/>
        <v/>
      </c>
    </row>
    <row r="2916" spans="4:4" x14ac:dyDescent="0.35">
      <c r="D2916" s="5" t="str">
        <f t="shared" si="45"/>
        <v/>
      </c>
    </row>
    <row r="2917" spans="4:4" x14ac:dyDescent="0.35">
      <c r="D2917" s="5" t="str">
        <f t="shared" si="45"/>
        <v/>
      </c>
    </row>
    <row r="2918" spans="4:4" x14ac:dyDescent="0.35">
      <c r="D2918" s="5" t="str">
        <f t="shared" si="45"/>
        <v/>
      </c>
    </row>
    <row r="2919" spans="4:4" x14ac:dyDescent="0.35">
      <c r="D2919" s="5" t="str">
        <f t="shared" si="45"/>
        <v/>
      </c>
    </row>
    <row r="2920" spans="4:4" x14ac:dyDescent="0.35">
      <c r="D2920" s="5" t="str">
        <f t="shared" si="45"/>
        <v/>
      </c>
    </row>
    <row r="2921" spans="4:4" x14ac:dyDescent="0.35">
      <c r="D2921" s="5" t="str">
        <f t="shared" si="45"/>
        <v/>
      </c>
    </row>
    <row r="2922" spans="4:4" x14ac:dyDescent="0.35">
      <c r="D2922" s="5" t="str">
        <f t="shared" si="45"/>
        <v/>
      </c>
    </row>
    <row r="2923" spans="4:4" x14ac:dyDescent="0.35">
      <c r="D2923" s="5" t="str">
        <f t="shared" si="45"/>
        <v/>
      </c>
    </row>
    <row r="2924" spans="4:4" x14ac:dyDescent="0.35">
      <c r="D2924" s="5" t="str">
        <f t="shared" si="45"/>
        <v/>
      </c>
    </row>
    <row r="2925" spans="4:4" x14ac:dyDescent="0.35">
      <c r="D2925" s="5" t="str">
        <f t="shared" si="45"/>
        <v/>
      </c>
    </row>
    <row r="2926" spans="4:4" x14ac:dyDescent="0.35">
      <c r="D2926" s="5" t="str">
        <f t="shared" si="45"/>
        <v/>
      </c>
    </row>
    <row r="2927" spans="4:4" x14ac:dyDescent="0.35">
      <c r="D2927" s="5" t="str">
        <f t="shared" si="45"/>
        <v/>
      </c>
    </row>
    <row r="2928" spans="4:4" x14ac:dyDescent="0.35">
      <c r="D2928" s="5" t="str">
        <f t="shared" si="45"/>
        <v/>
      </c>
    </row>
    <row r="2929" spans="4:4" x14ac:dyDescent="0.35">
      <c r="D2929" s="5" t="str">
        <f t="shared" si="45"/>
        <v/>
      </c>
    </row>
    <row r="2930" spans="4:4" x14ac:dyDescent="0.35">
      <c r="D2930" s="5" t="str">
        <f t="shared" si="45"/>
        <v/>
      </c>
    </row>
    <row r="2931" spans="4:4" x14ac:dyDescent="0.35">
      <c r="D2931" s="5" t="str">
        <f t="shared" si="45"/>
        <v/>
      </c>
    </row>
    <row r="2932" spans="4:4" x14ac:dyDescent="0.35">
      <c r="D2932" s="5" t="str">
        <f t="shared" si="45"/>
        <v/>
      </c>
    </row>
    <row r="2933" spans="4:4" x14ac:dyDescent="0.35">
      <c r="D2933" s="5" t="str">
        <f t="shared" si="45"/>
        <v/>
      </c>
    </row>
    <row r="2934" spans="4:4" x14ac:dyDescent="0.35">
      <c r="D2934" s="5" t="str">
        <f t="shared" si="45"/>
        <v/>
      </c>
    </row>
    <row r="2935" spans="4:4" x14ac:dyDescent="0.35">
      <c r="D2935" s="5" t="str">
        <f t="shared" si="45"/>
        <v/>
      </c>
    </row>
    <row r="2936" spans="4:4" x14ac:dyDescent="0.35">
      <c r="D2936" s="5" t="str">
        <f t="shared" si="45"/>
        <v/>
      </c>
    </row>
    <row r="2937" spans="4:4" x14ac:dyDescent="0.35">
      <c r="D2937" s="5" t="str">
        <f t="shared" si="45"/>
        <v/>
      </c>
    </row>
    <row r="2938" spans="4:4" x14ac:dyDescent="0.35">
      <c r="D2938" s="5" t="str">
        <f t="shared" si="45"/>
        <v/>
      </c>
    </row>
    <row r="2939" spans="4:4" x14ac:dyDescent="0.35">
      <c r="D2939" s="5" t="str">
        <f t="shared" si="45"/>
        <v/>
      </c>
    </row>
    <row r="2940" spans="4:4" x14ac:dyDescent="0.35">
      <c r="D2940" s="5" t="str">
        <f t="shared" si="45"/>
        <v/>
      </c>
    </row>
    <row r="2941" spans="4:4" x14ac:dyDescent="0.35">
      <c r="D2941" s="5" t="str">
        <f t="shared" si="45"/>
        <v/>
      </c>
    </row>
    <row r="2942" spans="4:4" x14ac:dyDescent="0.35">
      <c r="D2942" s="5" t="str">
        <f t="shared" si="45"/>
        <v/>
      </c>
    </row>
    <row r="2943" spans="4:4" x14ac:dyDescent="0.35">
      <c r="D2943" s="5" t="str">
        <f t="shared" si="45"/>
        <v/>
      </c>
    </row>
    <row r="2944" spans="4:4" x14ac:dyDescent="0.35">
      <c r="D2944" s="5" t="str">
        <f t="shared" si="45"/>
        <v/>
      </c>
    </row>
    <row r="2945" spans="4:4" x14ac:dyDescent="0.35">
      <c r="D2945" s="5" t="str">
        <f t="shared" si="45"/>
        <v/>
      </c>
    </row>
    <row r="2946" spans="4:4" x14ac:dyDescent="0.35">
      <c r="D2946" s="5" t="str">
        <f t="shared" ref="D2946:D3009" si="46">SUBSTITUTE(SUBSTITUTE(SUBSTITUTE(B2946, " ", "%20"), "'", "%27"), "-", "%2D")</f>
        <v/>
      </c>
    </row>
    <row r="2947" spans="4:4" x14ac:dyDescent="0.35">
      <c r="D2947" s="5" t="str">
        <f t="shared" si="46"/>
        <v/>
      </c>
    </row>
    <row r="2948" spans="4:4" x14ac:dyDescent="0.35">
      <c r="D2948" s="5" t="str">
        <f t="shared" si="46"/>
        <v/>
      </c>
    </row>
    <row r="2949" spans="4:4" x14ac:dyDescent="0.35">
      <c r="D2949" s="5" t="str">
        <f t="shared" si="46"/>
        <v/>
      </c>
    </row>
    <row r="2950" spans="4:4" x14ac:dyDescent="0.35">
      <c r="D2950" s="5" t="str">
        <f t="shared" si="46"/>
        <v/>
      </c>
    </row>
    <row r="2951" spans="4:4" x14ac:dyDescent="0.35">
      <c r="D2951" s="5" t="str">
        <f t="shared" si="46"/>
        <v/>
      </c>
    </row>
    <row r="2952" spans="4:4" x14ac:dyDescent="0.35">
      <c r="D2952" s="5" t="str">
        <f t="shared" si="46"/>
        <v/>
      </c>
    </row>
    <row r="2953" spans="4:4" x14ac:dyDescent="0.35">
      <c r="D2953" s="5" t="str">
        <f t="shared" si="46"/>
        <v/>
      </c>
    </row>
    <row r="2954" spans="4:4" x14ac:dyDescent="0.35">
      <c r="D2954" s="5" t="str">
        <f t="shared" si="46"/>
        <v/>
      </c>
    </row>
    <row r="2955" spans="4:4" x14ac:dyDescent="0.35">
      <c r="D2955" s="5" t="str">
        <f t="shared" si="46"/>
        <v/>
      </c>
    </row>
    <row r="2956" spans="4:4" x14ac:dyDescent="0.35">
      <c r="D2956" s="5" t="str">
        <f t="shared" si="46"/>
        <v/>
      </c>
    </row>
    <row r="2957" spans="4:4" x14ac:dyDescent="0.35">
      <c r="D2957" s="5" t="str">
        <f t="shared" si="46"/>
        <v/>
      </c>
    </row>
    <row r="2958" spans="4:4" x14ac:dyDescent="0.35">
      <c r="D2958" s="5" t="str">
        <f t="shared" si="46"/>
        <v/>
      </c>
    </row>
    <row r="2959" spans="4:4" x14ac:dyDescent="0.35">
      <c r="D2959" s="5" t="str">
        <f t="shared" si="46"/>
        <v/>
      </c>
    </row>
    <row r="2960" spans="4:4" x14ac:dyDescent="0.35">
      <c r="D2960" s="5" t="str">
        <f t="shared" si="46"/>
        <v/>
      </c>
    </row>
    <row r="2961" spans="4:4" x14ac:dyDescent="0.35">
      <c r="D2961" s="5" t="str">
        <f t="shared" si="46"/>
        <v/>
      </c>
    </row>
    <row r="2962" spans="4:4" x14ac:dyDescent="0.35">
      <c r="D2962" s="5" t="str">
        <f t="shared" si="46"/>
        <v/>
      </c>
    </row>
    <row r="2963" spans="4:4" x14ac:dyDescent="0.35">
      <c r="D2963" s="5" t="str">
        <f t="shared" si="46"/>
        <v/>
      </c>
    </row>
    <row r="2964" spans="4:4" x14ac:dyDescent="0.35">
      <c r="D2964" s="5" t="str">
        <f t="shared" si="46"/>
        <v/>
      </c>
    </row>
    <row r="2965" spans="4:4" x14ac:dyDescent="0.35">
      <c r="D2965" s="5" t="str">
        <f t="shared" si="46"/>
        <v/>
      </c>
    </row>
    <row r="2966" spans="4:4" x14ac:dyDescent="0.35">
      <c r="D2966" s="5" t="str">
        <f t="shared" si="46"/>
        <v/>
      </c>
    </row>
    <row r="2967" spans="4:4" x14ac:dyDescent="0.35">
      <c r="D2967" s="5" t="str">
        <f t="shared" si="46"/>
        <v/>
      </c>
    </row>
    <row r="2968" spans="4:4" x14ac:dyDescent="0.35">
      <c r="D2968" s="5" t="str">
        <f t="shared" si="46"/>
        <v/>
      </c>
    </row>
    <row r="2969" spans="4:4" x14ac:dyDescent="0.35">
      <c r="D2969" s="5" t="str">
        <f t="shared" si="46"/>
        <v/>
      </c>
    </row>
    <row r="2970" spans="4:4" x14ac:dyDescent="0.35">
      <c r="D2970" s="5" t="str">
        <f t="shared" si="46"/>
        <v/>
      </c>
    </row>
    <row r="2971" spans="4:4" x14ac:dyDescent="0.35">
      <c r="D2971" s="5" t="str">
        <f t="shared" si="46"/>
        <v/>
      </c>
    </row>
    <row r="2972" spans="4:4" x14ac:dyDescent="0.35">
      <c r="D2972" s="5" t="str">
        <f t="shared" si="46"/>
        <v/>
      </c>
    </row>
    <row r="2973" spans="4:4" x14ac:dyDescent="0.35">
      <c r="D2973" s="5" t="str">
        <f t="shared" si="46"/>
        <v/>
      </c>
    </row>
    <row r="2974" spans="4:4" x14ac:dyDescent="0.35">
      <c r="D2974" s="5" t="str">
        <f t="shared" si="46"/>
        <v/>
      </c>
    </row>
    <row r="2975" spans="4:4" x14ac:dyDescent="0.35">
      <c r="D2975" s="5" t="str">
        <f t="shared" si="46"/>
        <v/>
      </c>
    </row>
    <row r="2976" spans="4:4" x14ac:dyDescent="0.35">
      <c r="D2976" s="5" t="str">
        <f t="shared" si="46"/>
        <v/>
      </c>
    </row>
    <row r="2977" spans="4:4" x14ac:dyDescent="0.35">
      <c r="D2977" s="5" t="str">
        <f t="shared" si="46"/>
        <v/>
      </c>
    </row>
    <row r="2978" spans="4:4" x14ac:dyDescent="0.35">
      <c r="D2978" s="5" t="str">
        <f t="shared" si="46"/>
        <v/>
      </c>
    </row>
    <row r="2979" spans="4:4" x14ac:dyDescent="0.35">
      <c r="D2979" s="5" t="str">
        <f t="shared" si="46"/>
        <v/>
      </c>
    </row>
    <row r="2980" spans="4:4" x14ac:dyDescent="0.35">
      <c r="D2980" s="5" t="str">
        <f t="shared" si="46"/>
        <v/>
      </c>
    </row>
    <row r="2981" spans="4:4" x14ac:dyDescent="0.35">
      <c r="D2981" s="5" t="str">
        <f t="shared" si="46"/>
        <v/>
      </c>
    </row>
    <row r="2982" spans="4:4" x14ac:dyDescent="0.35">
      <c r="D2982" s="5" t="str">
        <f t="shared" si="46"/>
        <v/>
      </c>
    </row>
    <row r="2983" spans="4:4" x14ac:dyDescent="0.35">
      <c r="D2983" s="5" t="str">
        <f t="shared" si="46"/>
        <v/>
      </c>
    </row>
    <row r="2984" spans="4:4" x14ac:dyDescent="0.35">
      <c r="D2984" s="5" t="str">
        <f t="shared" si="46"/>
        <v/>
      </c>
    </row>
    <row r="2985" spans="4:4" x14ac:dyDescent="0.35">
      <c r="D2985" s="5" t="str">
        <f t="shared" si="46"/>
        <v/>
      </c>
    </row>
    <row r="2986" spans="4:4" x14ac:dyDescent="0.35">
      <c r="D2986" s="5" t="str">
        <f t="shared" si="46"/>
        <v/>
      </c>
    </row>
    <row r="2987" spans="4:4" x14ac:dyDescent="0.35">
      <c r="D2987" s="5" t="str">
        <f t="shared" si="46"/>
        <v/>
      </c>
    </row>
    <row r="2988" spans="4:4" x14ac:dyDescent="0.35">
      <c r="D2988" s="5" t="str">
        <f t="shared" si="46"/>
        <v/>
      </c>
    </row>
    <row r="2989" spans="4:4" x14ac:dyDescent="0.35">
      <c r="D2989" s="5" t="str">
        <f t="shared" si="46"/>
        <v/>
      </c>
    </row>
    <row r="2990" spans="4:4" x14ac:dyDescent="0.35">
      <c r="D2990" s="5" t="str">
        <f t="shared" si="46"/>
        <v/>
      </c>
    </row>
    <row r="2991" spans="4:4" x14ac:dyDescent="0.35">
      <c r="D2991" s="5" t="str">
        <f t="shared" si="46"/>
        <v/>
      </c>
    </row>
    <row r="2992" spans="4:4" x14ac:dyDescent="0.35">
      <c r="D2992" s="5" t="str">
        <f t="shared" si="46"/>
        <v/>
      </c>
    </row>
    <row r="2993" spans="4:4" x14ac:dyDescent="0.35">
      <c r="D2993" s="5" t="str">
        <f t="shared" si="46"/>
        <v/>
      </c>
    </row>
    <row r="2994" spans="4:4" x14ac:dyDescent="0.35">
      <c r="D2994" s="5" t="str">
        <f t="shared" si="46"/>
        <v/>
      </c>
    </row>
    <row r="2995" spans="4:4" x14ac:dyDescent="0.35">
      <c r="D2995" s="5" t="str">
        <f t="shared" si="46"/>
        <v/>
      </c>
    </row>
    <row r="2996" spans="4:4" x14ac:dyDescent="0.35">
      <c r="D2996" s="5" t="str">
        <f t="shared" si="46"/>
        <v/>
      </c>
    </row>
    <row r="2997" spans="4:4" x14ac:dyDescent="0.35">
      <c r="D2997" s="5" t="str">
        <f t="shared" si="46"/>
        <v/>
      </c>
    </row>
    <row r="2998" spans="4:4" x14ac:dyDescent="0.35">
      <c r="D2998" s="5" t="str">
        <f t="shared" si="46"/>
        <v/>
      </c>
    </row>
    <row r="2999" spans="4:4" x14ac:dyDescent="0.35">
      <c r="D2999" s="5" t="str">
        <f t="shared" si="46"/>
        <v/>
      </c>
    </row>
    <row r="3000" spans="4:4" x14ac:dyDescent="0.35">
      <c r="D3000" s="5" t="str">
        <f t="shared" si="46"/>
        <v/>
      </c>
    </row>
    <row r="3001" spans="4:4" x14ac:dyDescent="0.35">
      <c r="D3001" s="5" t="str">
        <f t="shared" si="46"/>
        <v/>
      </c>
    </row>
    <row r="3002" spans="4:4" x14ac:dyDescent="0.35">
      <c r="D3002" s="5" t="str">
        <f t="shared" si="46"/>
        <v/>
      </c>
    </row>
    <row r="3003" spans="4:4" x14ac:dyDescent="0.35">
      <c r="D3003" s="5" t="str">
        <f t="shared" si="46"/>
        <v/>
      </c>
    </row>
    <row r="3004" spans="4:4" x14ac:dyDescent="0.35">
      <c r="D3004" s="5" t="str">
        <f t="shared" si="46"/>
        <v/>
      </c>
    </row>
    <row r="3005" spans="4:4" x14ac:dyDescent="0.35">
      <c r="D3005" s="5" t="str">
        <f t="shared" si="46"/>
        <v/>
      </c>
    </row>
    <row r="3006" spans="4:4" x14ac:dyDescent="0.35">
      <c r="D3006" s="5" t="str">
        <f t="shared" si="46"/>
        <v/>
      </c>
    </row>
    <row r="3007" spans="4:4" x14ac:dyDescent="0.35">
      <c r="D3007" s="5" t="str">
        <f t="shared" si="46"/>
        <v/>
      </c>
    </row>
    <row r="3008" spans="4:4" x14ac:dyDescent="0.35">
      <c r="D3008" s="5" t="str">
        <f t="shared" si="46"/>
        <v/>
      </c>
    </row>
    <row r="3009" spans="4:4" x14ac:dyDescent="0.35">
      <c r="D3009" s="5" t="str">
        <f t="shared" si="46"/>
        <v/>
      </c>
    </row>
    <row r="3010" spans="4:4" x14ac:dyDescent="0.35">
      <c r="D3010" s="5" t="str">
        <f t="shared" ref="D3010:D3073" si="47">SUBSTITUTE(SUBSTITUTE(SUBSTITUTE(B3010, " ", "%20"), "'", "%27"), "-", "%2D")</f>
        <v/>
      </c>
    </row>
    <row r="3011" spans="4:4" x14ac:dyDescent="0.35">
      <c r="D3011" s="5" t="str">
        <f t="shared" si="47"/>
        <v/>
      </c>
    </row>
    <row r="3012" spans="4:4" x14ac:dyDescent="0.35">
      <c r="D3012" s="5" t="str">
        <f t="shared" si="47"/>
        <v/>
      </c>
    </row>
    <row r="3013" spans="4:4" x14ac:dyDescent="0.35">
      <c r="D3013" s="5" t="str">
        <f t="shared" si="47"/>
        <v/>
      </c>
    </row>
    <row r="3014" spans="4:4" x14ac:dyDescent="0.35">
      <c r="D3014" s="5" t="str">
        <f t="shared" si="47"/>
        <v/>
      </c>
    </row>
    <row r="3015" spans="4:4" x14ac:dyDescent="0.35">
      <c r="D3015" s="5" t="str">
        <f t="shared" si="47"/>
        <v/>
      </c>
    </row>
    <row r="3016" spans="4:4" x14ac:dyDescent="0.35">
      <c r="D3016" s="5" t="str">
        <f t="shared" si="47"/>
        <v/>
      </c>
    </row>
    <row r="3017" spans="4:4" x14ac:dyDescent="0.35">
      <c r="D3017" s="5" t="str">
        <f t="shared" si="47"/>
        <v/>
      </c>
    </row>
    <row r="3018" spans="4:4" x14ac:dyDescent="0.35">
      <c r="D3018" s="5" t="str">
        <f t="shared" si="47"/>
        <v/>
      </c>
    </row>
    <row r="3019" spans="4:4" x14ac:dyDescent="0.35">
      <c r="D3019" s="5" t="str">
        <f t="shared" si="47"/>
        <v/>
      </c>
    </row>
    <row r="3020" spans="4:4" x14ac:dyDescent="0.35">
      <c r="D3020" s="5" t="str">
        <f t="shared" si="47"/>
        <v/>
      </c>
    </row>
    <row r="3021" spans="4:4" x14ac:dyDescent="0.35">
      <c r="D3021" s="5" t="str">
        <f t="shared" si="47"/>
        <v/>
      </c>
    </row>
    <row r="3022" spans="4:4" x14ac:dyDescent="0.35">
      <c r="D3022" s="5" t="str">
        <f t="shared" si="47"/>
        <v/>
      </c>
    </row>
    <row r="3023" spans="4:4" x14ac:dyDescent="0.35">
      <c r="D3023" s="5" t="str">
        <f t="shared" si="47"/>
        <v/>
      </c>
    </row>
    <row r="3024" spans="4:4" x14ac:dyDescent="0.35">
      <c r="D3024" s="5" t="str">
        <f t="shared" si="47"/>
        <v/>
      </c>
    </row>
    <row r="3025" spans="4:4" x14ac:dyDescent="0.35">
      <c r="D3025" s="5" t="str">
        <f t="shared" si="47"/>
        <v/>
      </c>
    </row>
    <row r="3026" spans="4:4" x14ac:dyDescent="0.35">
      <c r="D3026" s="5" t="str">
        <f t="shared" si="47"/>
        <v/>
      </c>
    </row>
    <row r="3027" spans="4:4" x14ac:dyDescent="0.35">
      <c r="D3027" s="5" t="str">
        <f t="shared" si="47"/>
        <v/>
      </c>
    </row>
    <row r="3028" spans="4:4" x14ac:dyDescent="0.35">
      <c r="D3028" s="5" t="str">
        <f t="shared" si="47"/>
        <v/>
      </c>
    </row>
    <row r="3029" spans="4:4" x14ac:dyDescent="0.35">
      <c r="D3029" s="5" t="str">
        <f t="shared" si="47"/>
        <v/>
      </c>
    </row>
    <row r="3030" spans="4:4" x14ac:dyDescent="0.35">
      <c r="D3030" s="5" t="str">
        <f t="shared" si="47"/>
        <v/>
      </c>
    </row>
    <row r="3031" spans="4:4" x14ac:dyDescent="0.35">
      <c r="D3031" s="5" t="str">
        <f t="shared" si="47"/>
        <v/>
      </c>
    </row>
    <row r="3032" spans="4:4" x14ac:dyDescent="0.35">
      <c r="D3032" s="5" t="str">
        <f t="shared" si="47"/>
        <v/>
      </c>
    </row>
    <row r="3033" spans="4:4" x14ac:dyDescent="0.35">
      <c r="D3033" s="5" t="str">
        <f t="shared" si="47"/>
        <v/>
      </c>
    </row>
    <row r="3034" spans="4:4" x14ac:dyDescent="0.35">
      <c r="D3034" s="5" t="str">
        <f t="shared" si="47"/>
        <v/>
      </c>
    </row>
    <row r="3035" spans="4:4" x14ac:dyDescent="0.35">
      <c r="D3035" s="5" t="str">
        <f t="shared" si="47"/>
        <v/>
      </c>
    </row>
    <row r="3036" spans="4:4" x14ac:dyDescent="0.35">
      <c r="D3036" s="5" t="str">
        <f t="shared" si="47"/>
        <v/>
      </c>
    </row>
    <row r="3037" spans="4:4" x14ac:dyDescent="0.35">
      <c r="D3037" s="5" t="str">
        <f t="shared" si="47"/>
        <v/>
      </c>
    </row>
    <row r="3038" spans="4:4" x14ac:dyDescent="0.35">
      <c r="D3038" s="5" t="str">
        <f t="shared" si="47"/>
        <v/>
      </c>
    </row>
    <row r="3039" spans="4:4" x14ac:dyDescent="0.35">
      <c r="D3039" s="5" t="str">
        <f t="shared" si="47"/>
        <v/>
      </c>
    </row>
    <row r="3040" spans="4:4" x14ac:dyDescent="0.35">
      <c r="D3040" s="5" t="str">
        <f t="shared" si="47"/>
        <v/>
      </c>
    </row>
    <row r="3041" spans="4:4" x14ac:dyDescent="0.35">
      <c r="D3041" s="5" t="str">
        <f t="shared" si="47"/>
        <v/>
      </c>
    </row>
    <row r="3042" spans="4:4" x14ac:dyDescent="0.35">
      <c r="D3042" s="5" t="str">
        <f t="shared" si="47"/>
        <v/>
      </c>
    </row>
    <row r="3043" spans="4:4" x14ac:dyDescent="0.35">
      <c r="D3043" s="5" t="str">
        <f t="shared" si="47"/>
        <v/>
      </c>
    </row>
    <row r="3044" spans="4:4" x14ac:dyDescent="0.35">
      <c r="D3044" s="5" t="str">
        <f t="shared" si="47"/>
        <v/>
      </c>
    </row>
    <row r="3045" spans="4:4" x14ac:dyDescent="0.35">
      <c r="D3045" s="5" t="str">
        <f t="shared" si="47"/>
        <v/>
      </c>
    </row>
    <row r="3046" spans="4:4" x14ac:dyDescent="0.35">
      <c r="D3046" s="5" t="str">
        <f t="shared" si="47"/>
        <v/>
      </c>
    </row>
    <row r="3047" spans="4:4" x14ac:dyDescent="0.35">
      <c r="D3047" s="5" t="str">
        <f t="shared" si="47"/>
        <v/>
      </c>
    </row>
    <row r="3048" spans="4:4" x14ac:dyDescent="0.35">
      <c r="D3048" s="5" t="str">
        <f t="shared" si="47"/>
        <v/>
      </c>
    </row>
    <row r="3049" spans="4:4" x14ac:dyDescent="0.35">
      <c r="D3049" s="5" t="str">
        <f t="shared" si="47"/>
        <v/>
      </c>
    </row>
    <row r="3050" spans="4:4" x14ac:dyDescent="0.35">
      <c r="D3050" s="5" t="str">
        <f t="shared" si="47"/>
        <v/>
      </c>
    </row>
    <row r="3051" spans="4:4" x14ac:dyDescent="0.35">
      <c r="D3051" s="5" t="str">
        <f t="shared" si="47"/>
        <v/>
      </c>
    </row>
    <row r="3052" spans="4:4" x14ac:dyDescent="0.35">
      <c r="D3052" s="5" t="str">
        <f t="shared" si="47"/>
        <v/>
      </c>
    </row>
    <row r="3053" spans="4:4" x14ac:dyDescent="0.35">
      <c r="D3053" s="5" t="str">
        <f t="shared" si="47"/>
        <v/>
      </c>
    </row>
    <row r="3054" spans="4:4" x14ac:dyDescent="0.35">
      <c r="D3054" s="5" t="str">
        <f t="shared" si="47"/>
        <v/>
      </c>
    </row>
    <row r="3055" spans="4:4" x14ac:dyDescent="0.35">
      <c r="D3055" s="5" t="str">
        <f t="shared" si="47"/>
        <v/>
      </c>
    </row>
    <row r="3056" spans="4:4" x14ac:dyDescent="0.35">
      <c r="D3056" s="5" t="str">
        <f t="shared" si="47"/>
        <v/>
      </c>
    </row>
    <row r="3057" spans="4:4" x14ac:dyDescent="0.35">
      <c r="D3057" s="5" t="str">
        <f t="shared" si="47"/>
        <v/>
      </c>
    </row>
    <row r="3058" spans="4:4" x14ac:dyDescent="0.35">
      <c r="D3058" s="5" t="str">
        <f t="shared" si="47"/>
        <v/>
      </c>
    </row>
    <row r="3059" spans="4:4" x14ac:dyDescent="0.35">
      <c r="D3059" s="5" t="str">
        <f t="shared" si="47"/>
        <v/>
      </c>
    </row>
    <row r="3060" spans="4:4" x14ac:dyDescent="0.35">
      <c r="D3060" s="5" t="str">
        <f t="shared" si="47"/>
        <v/>
      </c>
    </row>
    <row r="3061" spans="4:4" x14ac:dyDescent="0.35">
      <c r="D3061" s="5" t="str">
        <f t="shared" si="47"/>
        <v/>
      </c>
    </row>
    <row r="3062" spans="4:4" x14ac:dyDescent="0.35">
      <c r="D3062" s="5" t="str">
        <f t="shared" si="47"/>
        <v/>
      </c>
    </row>
    <row r="3063" spans="4:4" x14ac:dyDescent="0.35">
      <c r="D3063" s="5" t="str">
        <f t="shared" si="47"/>
        <v/>
      </c>
    </row>
    <row r="3064" spans="4:4" x14ac:dyDescent="0.35">
      <c r="D3064" s="5" t="str">
        <f t="shared" si="47"/>
        <v/>
      </c>
    </row>
    <row r="3065" spans="4:4" x14ac:dyDescent="0.35">
      <c r="D3065" s="5" t="str">
        <f t="shared" si="47"/>
        <v/>
      </c>
    </row>
    <row r="3066" spans="4:4" x14ac:dyDescent="0.35">
      <c r="D3066" s="5" t="str">
        <f t="shared" si="47"/>
        <v/>
      </c>
    </row>
    <row r="3067" spans="4:4" x14ac:dyDescent="0.35">
      <c r="D3067" s="5" t="str">
        <f t="shared" si="47"/>
        <v/>
      </c>
    </row>
    <row r="3068" spans="4:4" x14ac:dyDescent="0.35">
      <c r="D3068" s="5" t="str">
        <f t="shared" si="47"/>
        <v/>
      </c>
    </row>
    <row r="3069" spans="4:4" x14ac:dyDescent="0.35">
      <c r="D3069" s="5" t="str">
        <f t="shared" si="47"/>
        <v/>
      </c>
    </row>
    <row r="3070" spans="4:4" x14ac:dyDescent="0.35">
      <c r="D3070" s="5" t="str">
        <f t="shared" si="47"/>
        <v/>
      </c>
    </row>
    <row r="3071" spans="4:4" x14ac:dyDescent="0.35">
      <c r="D3071" s="5" t="str">
        <f t="shared" si="47"/>
        <v/>
      </c>
    </row>
    <row r="3072" spans="4:4" x14ac:dyDescent="0.35">
      <c r="D3072" s="5" t="str">
        <f t="shared" si="47"/>
        <v/>
      </c>
    </row>
    <row r="3073" spans="4:4" x14ac:dyDescent="0.35">
      <c r="D3073" s="5" t="str">
        <f t="shared" si="47"/>
        <v/>
      </c>
    </row>
    <row r="3074" spans="4:4" x14ac:dyDescent="0.35">
      <c r="D3074" s="5" t="str">
        <f t="shared" ref="D3074:D3137" si="48">SUBSTITUTE(SUBSTITUTE(SUBSTITUTE(B3074, " ", "%20"), "'", "%27"), "-", "%2D")</f>
        <v/>
      </c>
    </row>
    <row r="3075" spans="4:4" x14ac:dyDescent="0.35">
      <c r="D3075" s="5" t="str">
        <f t="shared" si="48"/>
        <v/>
      </c>
    </row>
    <row r="3076" spans="4:4" x14ac:dyDescent="0.35">
      <c r="D3076" s="5" t="str">
        <f t="shared" si="48"/>
        <v/>
      </c>
    </row>
    <row r="3077" spans="4:4" x14ac:dyDescent="0.35">
      <c r="D3077" s="5" t="str">
        <f t="shared" si="48"/>
        <v/>
      </c>
    </row>
    <row r="3078" spans="4:4" x14ac:dyDescent="0.35">
      <c r="D3078" s="5" t="str">
        <f t="shared" si="48"/>
        <v/>
      </c>
    </row>
    <row r="3079" spans="4:4" x14ac:dyDescent="0.35">
      <c r="D3079" s="5" t="str">
        <f t="shared" si="48"/>
        <v/>
      </c>
    </row>
    <row r="3080" spans="4:4" x14ac:dyDescent="0.35">
      <c r="D3080" s="5" t="str">
        <f t="shared" si="48"/>
        <v/>
      </c>
    </row>
    <row r="3081" spans="4:4" x14ac:dyDescent="0.35">
      <c r="D3081" s="5" t="str">
        <f t="shared" si="48"/>
        <v/>
      </c>
    </row>
    <row r="3082" spans="4:4" x14ac:dyDescent="0.35">
      <c r="D3082" s="5" t="str">
        <f t="shared" si="48"/>
        <v/>
      </c>
    </row>
    <row r="3083" spans="4:4" x14ac:dyDescent="0.35">
      <c r="D3083" s="5" t="str">
        <f t="shared" si="48"/>
        <v/>
      </c>
    </row>
    <row r="3084" spans="4:4" x14ac:dyDescent="0.35">
      <c r="D3084" s="5" t="str">
        <f t="shared" si="48"/>
        <v/>
      </c>
    </row>
    <row r="3085" spans="4:4" x14ac:dyDescent="0.35">
      <c r="D3085" s="5" t="str">
        <f t="shared" si="48"/>
        <v/>
      </c>
    </row>
    <row r="3086" spans="4:4" x14ac:dyDescent="0.35">
      <c r="D3086" s="5" t="str">
        <f t="shared" si="48"/>
        <v/>
      </c>
    </row>
    <row r="3087" spans="4:4" x14ac:dyDescent="0.35">
      <c r="D3087" s="5" t="str">
        <f t="shared" si="48"/>
        <v/>
      </c>
    </row>
    <row r="3088" spans="4:4" x14ac:dyDescent="0.35">
      <c r="D3088" s="5" t="str">
        <f t="shared" si="48"/>
        <v/>
      </c>
    </row>
    <row r="3089" spans="4:4" x14ac:dyDescent="0.35">
      <c r="D3089" s="5" t="str">
        <f t="shared" si="48"/>
        <v/>
      </c>
    </row>
    <row r="3090" spans="4:4" x14ac:dyDescent="0.35">
      <c r="D3090" s="5" t="str">
        <f t="shared" si="48"/>
        <v/>
      </c>
    </row>
    <row r="3091" spans="4:4" x14ac:dyDescent="0.35">
      <c r="D3091" s="5" t="str">
        <f t="shared" si="48"/>
        <v/>
      </c>
    </row>
    <row r="3092" spans="4:4" x14ac:dyDescent="0.35">
      <c r="D3092" s="5" t="str">
        <f t="shared" si="48"/>
        <v/>
      </c>
    </row>
    <row r="3093" spans="4:4" x14ac:dyDescent="0.35">
      <c r="D3093" s="5" t="str">
        <f t="shared" si="48"/>
        <v/>
      </c>
    </row>
    <row r="3094" spans="4:4" x14ac:dyDescent="0.35">
      <c r="D3094" s="5" t="str">
        <f t="shared" si="48"/>
        <v/>
      </c>
    </row>
    <row r="3095" spans="4:4" x14ac:dyDescent="0.35">
      <c r="D3095" s="5" t="str">
        <f t="shared" si="48"/>
        <v/>
      </c>
    </row>
    <row r="3096" spans="4:4" x14ac:dyDescent="0.35">
      <c r="D3096" s="5" t="str">
        <f t="shared" si="48"/>
        <v/>
      </c>
    </row>
    <row r="3097" spans="4:4" x14ac:dyDescent="0.35">
      <c r="D3097" s="5" t="str">
        <f t="shared" si="48"/>
        <v/>
      </c>
    </row>
    <row r="3098" spans="4:4" x14ac:dyDescent="0.35">
      <c r="D3098" s="5" t="str">
        <f t="shared" si="48"/>
        <v/>
      </c>
    </row>
    <row r="3099" spans="4:4" x14ac:dyDescent="0.35">
      <c r="D3099" s="5" t="str">
        <f t="shared" si="48"/>
        <v/>
      </c>
    </row>
    <row r="3100" spans="4:4" x14ac:dyDescent="0.35">
      <c r="D3100" s="5" t="str">
        <f t="shared" si="48"/>
        <v/>
      </c>
    </row>
    <row r="3101" spans="4:4" x14ac:dyDescent="0.35">
      <c r="D3101" s="5" t="str">
        <f t="shared" si="48"/>
        <v/>
      </c>
    </row>
    <row r="3102" spans="4:4" x14ac:dyDescent="0.35">
      <c r="D3102" s="5" t="str">
        <f t="shared" si="48"/>
        <v/>
      </c>
    </row>
    <row r="3103" spans="4:4" x14ac:dyDescent="0.35">
      <c r="D3103" s="5" t="str">
        <f t="shared" si="48"/>
        <v/>
      </c>
    </row>
    <row r="3104" spans="4:4" x14ac:dyDescent="0.35">
      <c r="D3104" s="5" t="str">
        <f t="shared" si="48"/>
        <v/>
      </c>
    </row>
    <row r="3105" spans="4:4" x14ac:dyDescent="0.35">
      <c r="D3105" s="5" t="str">
        <f t="shared" si="48"/>
        <v/>
      </c>
    </row>
    <row r="3106" spans="4:4" x14ac:dyDescent="0.35">
      <c r="D3106" s="5" t="str">
        <f t="shared" si="48"/>
        <v/>
      </c>
    </row>
    <row r="3107" spans="4:4" x14ac:dyDescent="0.35">
      <c r="D3107" s="5" t="str">
        <f t="shared" si="48"/>
        <v/>
      </c>
    </row>
    <row r="3108" spans="4:4" x14ac:dyDescent="0.35">
      <c r="D3108" s="5" t="str">
        <f t="shared" si="48"/>
        <v/>
      </c>
    </row>
    <row r="3109" spans="4:4" x14ac:dyDescent="0.35">
      <c r="D3109" s="5" t="str">
        <f t="shared" si="48"/>
        <v/>
      </c>
    </row>
    <row r="3110" spans="4:4" x14ac:dyDescent="0.35">
      <c r="D3110" s="5" t="str">
        <f t="shared" si="48"/>
        <v/>
      </c>
    </row>
    <row r="3111" spans="4:4" x14ac:dyDescent="0.35">
      <c r="D3111" s="5" t="str">
        <f t="shared" si="48"/>
        <v/>
      </c>
    </row>
    <row r="3112" spans="4:4" x14ac:dyDescent="0.35">
      <c r="D3112" s="5" t="str">
        <f t="shared" si="48"/>
        <v/>
      </c>
    </row>
    <row r="3113" spans="4:4" x14ac:dyDescent="0.35">
      <c r="D3113" s="5" t="str">
        <f t="shared" si="48"/>
        <v/>
      </c>
    </row>
    <row r="3114" spans="4:4" x14ac:dyDescent="0.35">
      <c r="D3114" s="5" t="str">
        <f t="shared" si="48"/>
        <v/>
      </c>
    </row>
    <row r="3115" spans="4:4" x14ac:dyDescent="0.35">
      <c r="D3115" s="5" t="str">
        <f t="shared" si="48"/>
        <v/>
      </c>
    </row>
    <row r="3116" spans="4:4" x14ac:dyDescent="0.35">
      <c r="D3116" s="5" t="str">
        <f t="shared" si="48"/>
        <v/>
      </c>
    </row>
    <row r="3117" spans="4:4" x14ac:dyDescent="0.35">
      <c r="D3117" s="5" t="str">
        <f t="shared" si="48"/>
        <v/>
      </c>
    </row>
    <row r="3118" spans="4:4" x14ac:dyDescent="0.35">
      <c r="D3118" s="5" t="str">
        <f t="shared" si="48"/>
        <v/>
      </c>
    </row>
    <row r="3119" spans="4:4" x14ac:dyDescent="0.35">
      <c r="D3119" s="5" t="str">
        <f t="shared" si="48"/>
        <v/>
      </c>
    </row>
    <row r="3120" spans="4:4" x14ac:dyDescent="0.35">
      <c r="D3120" s="5" t="str">
        <f t="shared" si="48"/>
        <v/>
      </c>
    </row>
    <row r="3121" spans="4:4" x14ac:dyDescent="0.35">
      <c r="D3121" s="5" t="str">
        <f t="shared" si="48"/>
        <v/>
      </c>
    </row>
    <row r="3122" spans="4:4" x14ac:dyDescent="0.35">
      <c r="D3122" s="5" t="str">
        <f t="shared" si="48"/>
        <v/>
      </c>
    </row>
    <row r="3123" spans="4:4" x14ac:dyDescent="0.35">
      <c r="D3123" s="5" t="str">
        <f t="shared" si="48"/>
        <v/>
      </c>
    </row>
    <row r="3124" spans="4:4" x14ac:dyDescent="0.35">
      <c r="D3124" s="5" t="str">
        <f t="shared" si="48"/>
        <v/>
      </c>
    </row>
    <row r="3125" spans="4:4" x14ac:dyDescent="0.35">
      <c r="D3125" s="5" t="str">
        <f t="shared" si="48"/>
        <v/>
      </c>
    </row>
    <row r="3126" spans="4:4" x14ac:dyDescent="0.35">
      <c r="D3126" s="5" t="str">
        <f t="shared" si="48"/>
        <v/>
      </c>
    </row>
    <row r="3127" spans="4:4" x14ac:dyDescent="0.35">
      <c r="D3127" s="5" t="str">
        <f t="shared" si="48"/>
        <v/>
      </c>
    </row>
    <row r="3128" spans="4:4" x14ac:dyDescent="0.35">
      <c r="D3128" s="5" t="str">
        <f t="shared" si="48"/>
        <v/>
      </c>
    </row>
    <row r="3129" spans="4:4" x14ac:dyDescent="0.35">
      <c r="D3129" s="5" t="str">
        <f t="shared" si="48"/>
        <v/>
      </c>
    </row>
    <row r="3130" spans="4:4" x14ac:dyDescent="0.35">
      <c r="D3130" s="5" t="str">
        <f t="shared" si="48"/>
        <v/>
      </c>
    </row>
    <row r="3131" spans="4:4" x14ac:dyDescent="0.35">
      <c r="D3131" s="5" t="str">
        <f t="shared" si="48"/>
        <v/>
      </c>
    </row>
    <row r="3132" spans="4:4" x14ac:dyDescent="0.35">
      <c r="D3132" s="5" t="str">
        <f t="shared" si="48"/>
        <v/>
      </c>
    </row>
    <row r="3133" spans="4:4" x14ac:dyDescent="0.35">
      <c r="D3133" s="5" t="str">
        <f t="shared" si="48"/>
        <v/>
      </c>
    </row>
    <row r="3134" spans="4:4" x14ac:dyDescent="0.35">
      <c r="D3134" s="5" t="str">
        <f t="shared" si="48"/>
        <v/>
      </c>
    </row>
    <row r="3135" spans="4:4" x14ac:dyDescent="0.35">
      <c r="D3135" s="5" t="str">
        <f t="shared" si="48"/>
        <v/>
      </c>
    </row>
    <row r="3136" spans="4:4" x14ac:dyDescent="0.35">
      <c r="D3136" s="5" t="str">
        <f t="shared" si="48"/>
        <v/>
      </c>
    </row>
    <row r="3137" spans="4:4" x14ac:dyDescent="0.35">
      <c r="D3137" s="5" t="str">
        <f t="shared" si="48"/>
        <v/>
      </c>
    </row>
    <row r="3138" spans="4:4" x14ac:dyDescent="0.35">
      <c r="D3138" s="5" t="str">
        <f t="shared" ref="D3138:D3201" si="49">SUBSTITUTE(SUBSTITUTE(SUBSTITUTE(B3138, " ", "%20"), "'", "%27"), "-", "%2D")</f>
        <v/>
      </c>
    </row>
    <row r="3139" spans="4:4" x14ac:dyDescent="0.35">
      <c r="D3139" s="5" t="str">
        <f t="shared" si="49"/>
        <v/>
      </c>
    </row>
    <row r="3140" spans="4:4" x14ac:dyDescent="0.35">
      <c r="D3140" s="5" t="str">
        <f t="shared" si="49"/>
        <v/>
      </c>
    </row>
    <row r="3141" spans="4:4" x14ac:dyDescent="0.35">
      <c r="D3141" s="5" t="str">
        <f t="shared" si="49"/>
        <v/>
      </c>
    </row>
    <row r="3142" spans="4:4" x14ac:dyDescent="0.35">
      <c r="D3142" s="5" t="str">
        <f t="shared" si="49"/>
        <v/>
      </c>
    </row>
    <row r="3143" spans="4:4" x14ac:dyDescent="0.35">
      <c r="D3143" s="5" t="str">
        <f t="shared" si="49"/>
        <v/>
      </c>
    </row>
    <row r="3144" spans="4:4" x14ac:dyDescent="0.35">
      <c r="D3144" s="5" t="str">
        <f t="shared" si="49"/>
        <v/>
      </c>
    </row>
    <row r="3145" spans="4:4" x14ac:dyDescent="0.35">
      <c r="D3145" s="5" t="str">
        <f t="shared" si="49"/>
        <v/>
      </c>
    </row>
    <row r="3146" spans="4:4" x14ac:dyDescent="0.35">
      <c r="D3146" s="5" t="str">
        <f t="shared" si="49"/>
        <v/>
      </c>
    </row>
    <row r="3147" spans="4:4" x14ac:dyDescent="0.35">
      <c r="D3147" s="5" t="str">
        <f t="shared" si="49"/>
        <v/>
      </c>
    </row>
    <row r="3148" spans="4:4" x14ac:dyDescent="0.35">
      <c r="D3148" s="5" t="str">
        <f t="shared" si="49"/>
        <v/>
      </c>
    </row>
    <row r="3149" spans="4:4" x14ac:dyDescent="0.35">
      <c r="D3149" s="5" t="str">
        <f t="shared" si="49"/>
        <v/>
      </c>
    </row>
    <row r="3150" spans="4:4" x14ac:dyDescent="0.35">
      <c r="D3150" s="5" t="str">
        <f t="shared" si="49"/>
        <v/>
      </c>
    </row>
    <row r="3151" spans="4:4" x14ac:dyDescent="0.35">
      <c r="D3151" s="5" t="str">
        <f t="shared" si="49"/>
        <v/>
      </c>
    </row>
    <row r="3152" spans="4:4" x14ac:dyDescent="0.35">
      <c r="D3152" s="5" t="str">
        <f t="shared" si="49"/>
        <v/>
      </c>
    </row>
    <row r="3153" spans="4:4" x14ac:dyDescent="0.35">
      <c r="D3153" s="5" t="str">
        <f t="shared" si="49"/>
        <v/>
      </c>
    </row>
    <row r="3154" spans="4:4" x14ac:dyDescent="0.35">
      <c r="D3154" s="5" t="str">
        <f t="shared" si="49"/>
        <v/>
      </c>
    </row>
    <row r="3155" spans="4:4" x14ac:dyDescent="0.35">
      <c r="D3155" s="5" t="str">
        <f t="shared" si="49"/>
        <v/>
      </c>
    </row>
    <row r="3156" spans="4:4" x14ac:dyDescent="0.35">
      <c r="D3156" s="5" t="str">
        <f t="shared" si="49"/>
        <v/>
      </c>
    </row>
    <row r="3157" spans="4:4" x14ac:dyDescent="0.35">
      <c r="D3157" s="5" t="str">
        <f t="shared" si="49"/>
        <v/>
      </c>
    </row>
    <row r="3158" spans="4:4" x14ac:dyDescent="0.35">
      <c r="D3158" s="5" t="str">
        <f t="shared" si="49"/>
        <v/>
      </c>
    </row>
    <row r="3159" spans="4:4" x14ac:dyDescent="0.35">
      <c r="D3159" s="5" t="str">
        <f t="shared" si="49"/>
        <v/>
      </c>
    </row>
    <row r="3160" spans="4:4" x14ac:dyDescent="0.35">
      <c r="D3160" s="5" t="str">
        <f t="shared" si="49"/>
        <v/>
      </c>
    </row>
    <row r="3161" spans="4:4" x14ac:dyDescent="0.35">
      <c r="D3161" s="5" t="str">
        <f t="shared" si="49"/>
        <v/>
      </c>
    </row>
    <row r="3162" spans="4:4" x14ac:dyDescent="0.35">
      <c r="D3162" s="5" t="str">
        <f t="shared" si="49"/>
        <v/>
      </c>
    </row>
    <row r="3163" spans="4:4" x14ac:dyDescent="0.35">
      <c r="D3163" s="5" t="str">
        <f t="shared" si="49"/>
        <v/>
      </c>
    </row>
    <row r="3164" spans="4:4" x14ac:dyDescent="0.35">
      <c r="D3164" s="5" t="str">
        <f t="shared" si="49"/>
        <v/>
      </c>
    </row>
    <row r="3165" spans="4:4" x14ac:dyDescent="0.35">
      <c r="D3165" s="5" t="str">
        <f t="shared" si="49"/>
        <v/>
      </c>
    </row>
    <row r="3166" spans="4:4" x14ac:dyDescent="0.35">
      <c r="D3166" s="5" t="str">
        <f t="shared" si="49"/>
        <v/>
      </c>
    </row>
    <row r="3167" spans="4:4" x14ac:dyDescent="0.35">
      <c r="D3167" s="5" t="str">
        <f t="shared" si="49"/>
        <v/>
      </c>
    </row>
    <row r="3168" spans="4:4" x14ac:dyDescent="0.35">
      <c r="D3168" s="5" t="str">
        <f t="shared" si="49"/>
        <v/>
      </c>
    </row>
    <row r="3169" spans="4:4" x14ac:dyDescent="0.35">
      <c r="D3169" s="5" t="str">
        <f t="shared" si="49"/>
        <v/>
      </c>
    </row>
    <row r="3170" spans="4:4" x14ac:dyDescent="0.35">
      <c r="D3170" s="5" t="str">
        <f t="shared" si="49"/>
        <v/>
      </c>
    </row>
    <row r="3171" spans="4:4" x14ac:dyDescent="0.35">
      <c r="D3171" s="5" t="str">
        <f t="shared" si="49"/>
        <v/>
      </c>
    </row>
    <row r="3172" spans="4:4" x14ac:dyDescent="0.35">
      <c r="D3172" s="5" t="str">
        <f t="shared" si="49"/>
        <v/>
      </c>
    </row>
    <row r="3173" spans="4:4" x14ac:dyDescent="0.35">
      <c r="D3173" s="5" t="str">
        <f t="shared" si="49"/>
        <v/>
      </c>
    </row>
    <row r="3174" spans="4:4" x14ac:dyDescent="0.35">
      <c r="D3174" s="5" t="str">
        <f t="shared" si="49"/>
        <v/>
      </c>
    </row>
    <row r="3175" spans="4:4" x14ac:dyDescent="0.35">
      <c r="D3175" s="5" t="str">
        <f t="shared" si="49"/>
        <v/>
      </c>
    </row>
    <row r="3176" spans="4:4" x14ac:dyDescent="0.35">
      <c r="D3176" s="5" t="str">
        <f t="shared" si="49"/>
        <v/>
      </c>
    </row>
    <row r="3177" spans="4:4" x14ac:dyDescent="0.35">
      <c r="D3177" s="5" t="str">
        <f t="shared" si="49"/>
        <v/>
      </c>
    </row>
    <row r="3178" spans="4:4" x14ac:dyDescent="0.35">
      <c r="D3178" s="5" t="str">
        <f t="shared" si="49"/>
        <v/>
      </c>
    </row>
    <row r="3179" spans="4:4" x14ac:dyDescent="0.35">
      <c r="D3179" s="5" t="str">
        <f t="shared" si="49"/>
        <v/>
      </c>
    </row>
    <row r="3180" spans="4:4" x14ac:dyDescent="0.35">
      <c r="D3180" s="5" t="str">
        <f t="shared" si="49"/>
        <v/>
      </c>
    </row>
    <row r="3181" spans="4:4" x14ac:dyDescent="0.35">
      <c r="D3181" s="5" t="str">
        <f t="shared" si="49"/>
        <v/>
      </c>
    </row>
    <row r="3182" spans="4:4" x14ac:dyDescent="0.35">
      <c r="D3182" s="5" t="str">
        <f t="shared" si="49"/>
        <v/>
      </c>
    </row>
    <row r="3183" spans="4:4" x14ac:dyDescent="0.35">
      <c r="D3183" s="5" t="str">
        <f t="shared" si="49"/>
        <v/>
      </c>
    </row>
    <row r="3184" spans="4:4" x14ac:dyDescent="0.35">
      <c r="D3184" s="5" t="str">
        <f t="shared" si="49"/>
        <v/>
      </c>
    </row>
    <row r="3185" spans="4:4" x14ac:dyDescent="0.35">
      <c r="D3185" s="5" t="str">
        <f t="shared" si="49"/>
        <v/>
      </c>
    </row>
    <row r="3186" spans="4:4" x14ac:dyDescent="0.35">
      <c r="D3186" s="5" t="str">
        <f t="shared" si="49"/>
        <v/>
      </c>
    </row>
    <row r="3187" spans="4:4" x14ac:dyDescent="0.35">
      <c r="D3187" s="5" t="str">
        <f t="shared" si="49"/>
        <v/>
      </c>
    </row>
    <row r="3188" spans="4:4" x14ac:dyDescent="0.35">
      <c r="D3188" s="5" t="str">
        <f t="shared" si="49"/>
        <v/>
      </c>
    </row>
    <row r="3189" spans="4:4" x14ac:dyDescent="0.35">
      <c r="D3189" s="5" t="str">
        <f t="shared" si="49"/>
        <v/>
      </c>
    </row>
    <row r="3190" spans="4:4" x14ac:dyDescent="0.35">
      <c r="D3190" s="5" t="str">
        <f t="shared" si="49"/>
        <v/>
      </c>
    </row>
    <row r="3191" spans="4:4" x14ac:dyDescent="0.35">
      <c r="D3191" s="5" t="str">
        <f t="shared" si="49"/>
        <v/>
      </c>
    </row>
    <row r="3192" spans="4:4" x14ac:dyDescent="0.35">
      <c r="D3192" s="5" t="str">
        <f t="shared" si="49"/>
        <v/>
      </c>
    </row>
    <row r="3193" spans="4:4" x14ac:dyDescent="0.35">
      <c r="D3193" s="5" t="str">
        <f t="shared" si="49"/>
        <v/>
      </c>
    </row>
    <row r="3194" spans="4:4" x14ac:dyDescent="0.35">
      <c r="D3194" s="5" t="str">
        <f t="shared" si="49"/>
        <v/>
      </c>
    </row>
    <row r="3195" spans="4:4" x14ac:dyDescent="0.35">
      <c r="D3195" s="5" t="str">
        <f t="shared" si="49"/>
        <v/>
      </c>
    </row>
    <row r="3196" spans="4:4" x14ac:dyDescent="0.35">
      <c r="D3196" s="5" t="str">
        <f t="shared" si="49"/>
        <v/>
      </c>
    </row>
    <row r="3197" spans="4:4" x14ac:dyDescent="0.35">
      <c r="D3197" s="5" t="str">
        <f t="shared" si="49"/>
        <v/>
      </c>
    </row>
    <row r="3198" spans="4:4" x14ac:dyDescent="0.35">
      <c r="D3198" s="5" t="str">
        <f t="shared" si="49"/>
        <v/>
      </c>
    </row>
    <row r="3199" spans="4:4" x14ac:dyDescent="0.35">
      <c r="D3199" s="5" t="str">
        <f t="shared" si="49"/>
        <v/>
      </c>
    </row>
    <row r="3200" spans="4:4" x14ac:dyDescent="0.35">
      <c r="D3200" s="5" t="str">
        <f t="shared" si="49"/>
        <v/>
      </c>
    </row>
    <row r="3201" spans="4:4" x14ac:dyDescent="0.35">
      <c r="D3201" s="5" t="str">
        <f t="shared" si="49"/>
        <v/>
      </c>
    </row>
    <row r="3202" spans="4:4" x14ac:dyDescent="0.35">
      <c r="D3202" s="5" t="str">
        <f t="shared" ref="D3202:D3265" si="50">SUBSTITUTE(SUBSTITUTE(SUBSTITUTE(B3202, " ", "%20"), "'", "%27"), "-", "%2D")</f>
        <v/>
      </c>
    </row>
    <row r="3203" spans="4:4" x14ac:dyDescent="0.35">
      <c r="D3203" s="5" t="str">
        <f t="shared" si="50"/>
        <v/>
      </c>
    </row>
    <row r="3204" spans="4:4" x14ac:dyDescent="0.35">
      <c r="D3204" s="5" t="str">
        <f t="shared" si="50"/>
        <v/>
      </c>
    </row>
    <row r="3205" spans="4:4" x14ac:dyDescent="0.35">
      <c r="D3205" s="5" t="str">
        <f t="shared" si="50"/>
        <v/>
      </c>
    </row>
    <row r="3206" spans="4:4" x14ac:dyDescent="0.35">
      <c r="D3206" s="5" t="str">
        <f t="shared" si="50"/>
        <v/>
      </c>
    </row>
    <row r="3207" spans="4:4" x14ac:dyDescent="0.35">
      <c r="D3207" s="5" t="str">
        <f t="shared" si="50"/>
        <v/>
      </c>
    </row>
    <row r="3208" spans="4:4" x14ac:dyDescent="0.35">
      <c r="D3208" s="5" t="str">
        <f t="shared" si="50"/>
        <v/>
      </c>
    </row>
    <row r="3209" spans="4:4" x14ac:dyDescent="0.35">
      <c r="D3209" s="5" t="str">
        <f t="shared" si="50"/>
        <v/>
      </c>
    </row>
    <row r="3210" spans="4:4" x14ac:dyDescent="0.35">
      <c r="D3210" s="5" t="str">
        <f t="shared" si="50"/>
        <v/>
      </c>
    </row>
    <row r="3211" spans="4:4" x14ac:dyDescent="0.35">
      <c r="D3211" s="5" t="str">
        <f t="shared" si="50"/>
        <v/>
      </c>
    </row>
    <row r="3212" spans="4:4" x14ac:dyDescent="0.35">
      <c r="D3212" s="5" t="str">
        <f t="shared" si="50"/>
        <v/>
      </c>
    </row>
    <row r="3213" spans="4:4" x14ac:dyDescent="0.35">
      <c r="D3213" s="5" t="str">
        <f t="shared" si="50"/>
        <v/>
      </c>
    </row>
    <row r="3214" spans="4:4" x14ac:dyDescent="0.35">
      <c r="D3214" s="5" t="str">
        <f t="shared" si="50"/>
        <v/>
      </c>
    </row>
    <row r="3215" spans="4:4" x14ac:dyDescent="0.35">
      <c r="D3215" s="5" t="str">
        <f t="shared" si="50"/>
        <v/>
      </c>
    </row>
    <row r="3216" spans="4:4" x14ac:dyDescent="0.35">
      <c r="D3216" s="5" t="str">
        <f t="shared" si="50"/>
        <v/>
      </c>
    </row>
    <row r="3217" spans="4:4" x14ac:dyDescent="0.35">
      <c r="D3217" s="5" t="str">
        <f t="shared" si="50"/>
        <v/>
      </c>
    </row>
    <row r="3218" spans="4:4" x14ac:dyDescent="0.35">
      <c r="D3218" s="5" t="str">
        <f t="shared" si="50"/>
        <v/>
      </c>
    </row>
    <row r="3219" spans="4:4" x14ac:dyDescent="0.35">
      <c r="D3219" s="5" t="str">
        <f t="shared" si="50"/>
        <v/>
      </c>
    </row>
    <row r="3220" spans="4:4" x14ac:dyDescent="0.35">
      <c r="D3220" s="5" t="str">
        <f t="shared" si="50"/>
        <v/>
      </c>
    </row>
    <row r="3221" spans="4:4" x14ac:dyDescent="0.35">
      <c r="D3221" s="5" t="str">
        <f t="shared" si="50"/>
        <v/>
      </c>
    </row>
    <row r="3222" spans="4:4" x14ac:dyDescent="0.35">
      <c r="D3222" s="5" t="str">
        <f t="shared" si="50"/>
        <v/>
      </c>
    </row>
    <row r="3223" spans="4:4" x14ac:dyDescent="0.35">
      <c r="D3223" s="5" t="str">
        <f t="shared" si="50"/>
        <v/>
      </c>
    </row>
    <row r="3224" spans="4:4" x14ac:dyDescent="0.35">
      <c r="D3224" s="5" t="str">
        <f t="shared" si="50"/>
        <v/>
      </c>
    </row>
    <row r="3225" spans="4:4" x14ac:dyDescent="0.35">
      <c r="D3225" s="5" t="str">
        <f t="shared" si="50"/>
        <v/>
      </c>
    </row>
    <row r="3226" spans="4:4" x14ac:dyDescent="0.35">
      <c r="D3226" s="5" t="str">
        <f t="shared" si="50"/>
        <v/>
      </c>
    </row>
    <row r="3227" spans="4:4" x14ac:dyDescent="0.35">
      <c r="D3227" s="5" t="str">
        <f t="shared" si="50"/>
        <v/>
      </c>
    </row>
    <row r="3228" spans="4:4" x14ac:dyDescent="0.35">
      <c r="D3228" s="5" t="str">
        <f t="shared" si="50"/>
        <v/>
      </c>
    </row>
    <row r="3229" spans="4:4" x14ac:dyDescent="0.35">
      <c r="D3229" s="5" t="str">
        <f t="shared" si="50"/>
        <v/>
      </c>
    </row>
    <row r="3230" spans="4:4" x14ac:dyDescent="0.35">
      <c r="D3230" s="5" t="str">
        <f t="shared" si="50"/>
        <v/>
      </c>
    </row>
    <row r="3231" spans="4:4" x14ac:dyDescent="0.35">
      <c r="D3231" s="5" t="str">
        <f t="shared" si="50"/>
        <v/>
      </c>
    </row>
    <row r="3232" spans="4:4" x14ac:dyDescent="0.35">
      <c r="D3232" s="5" t="str">
        <f t="shared" si="50"/>
        <v/>
      </c>
    </row>
    <row r="3233" spans="4:4" x14ac:dyDescent="0.35">
      <c r="D3233" s="5" t="str">
        <f t="shared" si="50"/>
        <v/>
      </c>
    </row>
    <row r="3234" spans="4:4" x14ac:dyDescent="0.35">
      <c r="D3234" s="5" t="str">
        <f t="shared" si="50"/>
        <v/>
      </c>
    </row>
    <row r="3235" spans="4:4" x14ac:dyDescent="0.35">
      <c r="D3235" s="5" t="str">
        <f t="shared" si="50"/>
        <v/>
      </c>
    </row>
    <row r="3236" spans="4:4" x14ac:dyDescent="0.35">
      <c r="D3236" s="5" t="str">
        <f t="shared" si="50"/>
        <v/>
      </c>
    </row>
    <row r="3237" spans="4:4" x14ac:dyDescent="0.35">
      <c r="D3237" s="5" t="str">
        <f t="shared" si="50"/>
        <v/>
      </c>
    </row>
    <row r="3238" spans="4:4" x14ac:dyDescent="0.35">
      <c r="D3238" s="5" t="str">
        <f t="shared" si="50"/>
        <v/>
      </c>
    </row>
    <row r="3239" spans="4:4" x14ac:dyDescent="0.35">
      <c r="D3239" s="5" t="str">
        <f t="shared" si="50"/>
        <v/>
      </c>
    </row>
    <row r="3240" spans="4:4" x14ac:dyDescent="0.35">
      <c r="D3240" s="5" t="str">
        <f t="shared" si="50"/>
        <v/>
      </c>
    </row>
    <row r="3241" spans="4:4" x14ac:dyDescent="0.35">
      <c r="D3241" s="5" t="str">
        <f t="shared" si="50"/>
        <v/>
      </c>
    </row>
    <row r="3242" spans="4:4" x14ac:dyDescent="0.35">
      <c r="D3242" s="5" t="str">
        <f t="shared" si="50"/>
        <v/>
      </c>
    </row>
    <row r="3243" spans="4:4" x14ac:dyDescent="0.35">
      <c r="D3243" s="5" t="str">
        <f t="shared" si="50"/>
        <v/>
      </c>
    </row>
    <row r="3244" spans="4:4" x14ac:dyDescent="0.35">
      <c r="D3244" s="5" t="str">
        <f t="shared" si="50"/>
        <v/>
      </c>
    </row>
    <row r="3245" spans="4:4" x14ac:dyDescent="0.35">
      <c r="D3245" s="5" t="str">
        <f t="shared" si="50"/>
        <v/>
      </c>
    </row>
    <row r="3246" spans="4:4" x14ac:dyDescent="0.35">
      <c r="D3246" s="5" t="str">
        <f t="shared" si="50"/>
        <v/>
      </c>
    </row>
    <row r="3247" spans="4:4" x14ac:dyDescent="0.35">
      <c r="D3247" s="5" t="str">
        <f t="shared" si="50"/>
        <v/>
      </c>
    </row>
    <row r="3248" spans="4:4" x14ac:dyDescent="0.35">
      <c r="D3248" s="5" t="str">
        <f t="shared" si="50"/>
        <v/>
      </c>
    </row>
    <row r="3249" spans="4:4" x14ac:dyDescent="0.35">
      <c r="D3249" s="5" t="str">
        <f t="shared" si="50"/>
        <v/>
      </c>
    </row>
    <row r="3250" spans="4:4" x14ac:dyDescent="0.35">
      <c r="D3250" s="5" t="str">
        <f t="shared" si="50"/>
        <v/>
      </c>
    </row>
    <row r="3251" spans="4:4" x14ac:dyDescent="0.35">
      <c r="D3251" s="5" t="str">
        <f t="shared" si="50"/>
        <v/>
      </c>
    </row>
    <row r="3252" spans="4:4" x14ac:dyDescent="0.35">
      <c r="D3252" s="5" t="str">
        <f t="shared" si="50"/>
        <v/>
      </c>
    </row>
    <row r="3253" spans="4:4" x14ac:dyDescent="0.35">
      <c r="D3253" s="5" t="str">
        <f t="shared" si="50"/>
        <v/>
      </c>
    </row>
    <row r="3254" spans="4:4" x14ac:dyDescent="0.35">
      <c r="D3254" s="5" t="str">
        <f t="shared" si="50"/>
        <v/>
      </c>
    </row>
    <row r="3255" spans="4:4" x14ac:dyDescent="0.35">
      <c r="D3255" s="5" t="str">
        <f t="shared" si="50"/>
        <v/>
      </c>
    </row>
    <row r="3256" spans="4:4" x14ac:dyDescent="0.35">
      <c r="D3256" s="5" t="str">
        <f t="shared" si="50"/>
        <v/>
      </c>
    </row>
    <row r="3257" spans="4:4" x14ac:dyDescent="0.35">
      <c r="D3257" s="5" t="str">
        <f t="shared" si="50"/>
        <v/>
      </c>
    </row>
    <row r="3258" spans="4:4" x14ac:dyDescent="0.35">
      <c r="D3258" s="5" t="str">
        <f t="shared" si="50"/>
        <v/>
      </c>
    </row>
    <row r="3259" spans="4:4" x14ac:dyDescent="0.35">
      <c r="D3259" s="5" t="str">
        <f t="shared" si="50"/>
        <v/>
      </c>
    </row>
    <row r="3260" spans="4:4" x14ac:dyDescent="0.35">
      <c r="D3260" s="5" t="str">
        <f t="shared" si="50"/>
        <v/>
      </c>
    </row>
    <row r="3261" spans="4:4" x14ac:dyDescent="0.35">
      <c r="D3261" s="5" t="str">
        <f t="shared" si="50"/>
        <v/>
      </c>
    </row>
    <row r="3262" spans="4:4" x14ac:dyDescent="0.35">
      <c r="D3262" s="5" t="str">
        <f t="shared" si="50"/>
        <v/>
      </c>
    </row>
    <row r="3263" spans="4:4" x14ac:dyDescent="0.35">
      <c r="D3263" s="5" t="str">
        <f t="shared" si="50"/>
        <v/>
      </c>
    </row>
    <row r="3264" spans="4:4" x14ac:dyDescent="0.35">
      <c r="D3264" s="5" t="str">
        <f t="shared" si="50"/>
        <v/>
      </c>
    </row>
    <row r="3265" spans="4:4" x14ac:dyDescent="0.35">
      <c r="D3265" s="5" t="str">
        <f t="shared" si="50"/>
        <v/>
      </c>
    </row>
    <row r="3266" spans="4:4" x14ac:dyDescent="0.35">
      <c r="D3266" s="5" t="str">
        <f t="shared" ref="D3266:D3329" si="51">SUBSTITUTE(SUBSTITUTE(SUBSTITUTE(B3266, " ", "%20"), "'", "%27"), "-", "%2D")</f>
        <v/>
      </c>
    </row>
    <row r="3267" spans="4:4" x14ac:dyDescent="0.35">
      <c r="D3267" s="5" t="str">
        <f t="shared" si="51"/>
        <v/>
      </c>
    </row>
    <row r="3268" spans="4:4" x14ac:dyDescent="0.35">
      <c r="D3268" s="5" t="str">
        <f t="shared" si="51"/>
        <v/>
      </c>
    </row>
    <row r="3269" spans="4:4" x14ac:dyDescent="0.35">
      <c r="D3269" s="5" t="str">
        <f t="shared" si="51"/>
        <v/>
      </c>
    </row>
    <row r="3270" spans="4:4" x14ac:dyDescent="0.35">
      <c r="D3270" s="5" t="str">
        <f t="shared" si="51"/>
        <v/>
      </c>
    </row>
    <row r="3271" spans="4:4" x14ac:dyDescent="0.35">
      <c r="D3271" s="5" t="str">
        <f t="shared" si="51"/>
        <v/>
      </c>
    </row>
    <row r="3272" spans="4:4" x14ac:dyDescent="0.35">
      <c r="D3272" s="5" t="str">
        <f t="shared" si="51"/>
        <v/>
      </c>
    </row>
    <row r="3273" spans="4:4" x14ac:dyDescent="0.35">
      <c r="D3273" s="5" t="str">
        <f t="shared" si="51"/>
        <v/>
      </c>
    </row>
    <row r="3274" spans="4:4" x14ac:dyDescent="0.35">
      <c r="D3274" s="5" t="str">
        <f t="shared" si="51"/>
        <v/>
      </c>
    </row>
    <row r="3275" spans="4:4" x14ac:dyDescent="0.35">
      <c r="D3275" s="5" t="str">
        <f t="shared" si="51"/>
        <v/>
      </c>
    </row>
    <row r="3276" spans="4:4" x14ac:dyDescent="0.35">
      <c r="D3276" s="5" t="str">
        <f t="shared" si="51"/>
        <v/>
      </c>
    </row>
    <row r="3277" spans="4:4" x14ac:dyDescent="0.35">
      <c r="D3277" s="5" t="str">
        <f t="shared" si="51"/>
        <v/>
      </c>
    </row>
    <row r="3278" spans="4:4" x14ac:dyDescent="0.35">
      <c r="D3278" s="5" t="str">
        <f t="shared" si="51"/>
        <v/>
      </c>
    </row>
    <row r="3279" spans="4:4" x14ac:dyDescent="0.35">
      <c r="D3279" s="5" t="str">
        <f t="shared" si="51"/>
        <v/>
      </c>
    </row>
    <row r="3280" spans="4:4" x14ac:dyDescent="0.35">
      <c r="D3280" s="5" t="str">
        <f t="shared" si="51"/>
        <v/>
      </c>
    </row>
    <row r="3281" spans="4:4" x14ac:dyDescent="0.35">
      <c r="D3281" s="5" t="str">
        <f t="shared" si="51"/>
        <v/>
      </c>
    </row>
    <row r="3282" spans="4:4" x14ac:dyDescent="0.35">
      <c r="D3282" s="5" t="str">
        <f t="shared" si="51"/>
        <v/>
      </c>
    </row>
    <row r="3283" spans="4:4" x14ac:dyDescent="0.35">
      <c r="D3283" s="5" t="str">
        <f t="shared" si="51"/>
        <v/>
      </c>
    </row>
    <row r="3284" spans="4:4" x14ac:dyDescent="0.35">
      <c r="D3284" s="5" t="str">
        <f t="shared" si="51"/>
        <v/>
      </c>
    </row>
    <row r="3285" spans="4:4" x14ac:dyDescent="0.35">
      <c r="D3285" s="5" t="str">
        <f t="shared" si="51"/>
        <v/>
      </c>
    </row>
    <row r="3286" spans="4:4" x14ac:dyDescent="0.35">
      <c r="D3286" s="5" t="str">
        <f t="shared" si="51"/>
        <v/>
      </c>
    </row>
    <row r="3287" spans="4:4" x14ac:dyDescent="0.35">
      <c r="D3287" s="5" t="str">
        <f t="shared" si="51"/>
        <v/>
      </c>
    </row>
    <row r="3288" spans="4:4" x14ac:dyDescent="0.35">
      <c r="D3288" s="5" t="str">
        <f t="shared" si="51"/>
        <v/>
      </c>
    </row>
    <row r="3289" spans="4:4" x14ac:dyDescent="0.35">
      <c r="D3289" s="5" t="str">
        <f t="shared" si="51"/>
        <v/>
      </c>
    </row>
    <row r="3290" spans="4:4" x14ac:dyDescent="0.35">
      <c r="D3290" s="5" t="str">
        <f t="shared" si="51"/>
        <v/>
      </c>
    </row>
    <row r="3291" spans="4:4" x14ac:dyDescent="0.35">
      <c r="D3291" s="5" t="str">
        <f t="shared" si="51"/>
        <v/>
      </c>
    </row>
    <row r="3292" spans="4:4" x14ac:dyDescent="0.35">
      <c r="D3292" s="5" t="str">
        <f t="shared" si="51"/>
        <v/>
      </c>
    </row>
    <row r="3293" spans="4:4" x14ac:dyDescent="0.35">
      <c r="D3293" s="5" t="str">
        <f t="shared" si="51"/>
        <v/>
      </c>
    </row>
    <row r="3294" spans="4:4" x14ac:dyDescent="0.35">
      <c r="D3294" s="5" t="str">
        <f t="shared" si="51"/>
        <v/>
      </c>
    </row>
    <row r="3295" spans="4:4" x14ac:dyDescent="0.35">
      <c r="D3295" s="5" t="str">
        <f t="shared" si="51"/>
        <v/>
      </c>
    </row>
    <row r="3296" spans="4:4" x14ac:dyDescent="0.35">
      <c r="D3296" s="5" t="str">
        <f t="shared" si="51"/>
        <v/>
      </c>
    </row>
    <row r="3297" spans="4:4" x14ac:dyDescent="0.35">
      <c r="D3297" s="5" t="str">
        <f t="shared" si="51"/>
        <v/>
      </c>
    </row>
    <row r="3298" spans="4:4" x14ac:dyDescent="0.35">
      <c r="D3298" s="5" t="str">
        <f t="shared" si="51"/>
        <v/>
      </c>
    </row>
    <row r="3299" spans="4:4" x14ac:dyDescent="0.35">
      <c r="D3299" s="5" t="str">
        <f t="shared" si="51"/>
        <v/>
      </c>
    </row>
    <row r="3300" spans="4:4" x14ac:dyDescent="0.35">
      <c r="D3300" s="5" t="str">
        <f t="shared" si="51"/>
        <v/>
      </c>
    </row>
    <row r="3301" spans="4:4" x14ac:dyDescent="0.35">
      <c r="D3301" s="5" t="str">
        <f t="shared" si="51"/>
        <v/>
      </c>
    </row>
    <row r="3302" spans="4:4" x14ac:dyDescent="0.35">
      <c r="D3302" s="5" t="str">
        <f t="shared" si="51"/>
        <v/>
      </c>
    </row>
    <row r="3303" spans="4:4" x14ac:dyDescent="0.35">
      <c r="D3303" s="5" t="str">
        <f t="shared" si="51"/>
        <v/>
      </c>
    </row>
    <row r="3304" spans="4:4" x14ac:dyDescent="0.35">
      <c r="D3304" s="5" t="str">
        <f t="shared" si="51"/>
        <v/>
      </c>
    </row>
    <row r="3305" spans="4:4" x14ac:dyDescent="0.35">
      <c r="D3305" s="5" t="str">
        <f t="shared" si="51"/>
        <v/>
      </c>
    </row>
    <row r="3306" spans="4:4" x14ac:dyDescent="0.35">
      <c r="D3306" s="5" t="str">
        <f t="shared" si="51"/>
        <v/>
      </c>
    </row>
    <row r="3307" spans="4:4" x14ac:dyDescent="0.35">
      <c r="D3307" s="5" t="str">
        <f t="shared" si="51"/>
        <v/>
      </c>
    </row>
    <row r="3308" spans="4:4" x14ac:dyDescent="0.35">
      <c r="D3308" s="5" t="str">
        <f t="shared" si="51"/>
        <v/>
      </c>
    </row>
    <row r="3309" spans="4:4" x14ac:dyDescent="0.35">
      <c r="D3309" s="5" t="str">
        <f t="shared" si="51"/>
        <v/>
      </c>
    </row>
    <row r="3310" spans="4:4" x14ac:dyDescent="0.35">
      <c r="D3310" s="5" t="str">
        <f t="shared" si="51"/>
        <v/>
      </c>
    </row>
    <row r="3311" spans="4:4" x14ac:dyDescent="0.35">
      <c r="D3311" s="5" t="str">
        <f t="shared" si="51"/>
        <v/>
      </c>
    </row>
    <row r="3312" spans="4:4" x14ac:dyDescent="0.35">
      <c r="D3312" s="5" t="str">
        <f t="shared" si="51"/>
        <v/>
      </c>
    </row>
    <row r="3313" spans="4:4" x14ac:dyDescent="0.35">
      <c r="D3313" s="5" t="str">
        <f t="shared" si="51"/>
        <v/>
      </c>
    </row>
    <row r="3314" spans="4:4" x14ac:dyDescent="0.35">
      <c r="D3314" s="5" t="str">
        <f t="shared" si="51"/>
        <v/>
      </c>
    </row>
    <row r="3315" spans="4:4" x14ac:dyDescent="0.35">
      <c r="D3315" s="5" t="str">
        <f t="shared" si="51"/>
        <v/>
      </c>
    </row>
    <row r="3316" spans="4:4" x14ac:dyDescent="0.35">
      <c r="D3316" s="5" t="str">
        <f t="shared" si="51"/>
        <v/>
      </c>
    </row>
    <row r="3317" spans="4:4" x14ac:dyDescent="0.35">
      <c r="D3317" s="5" t="str">
        <f t="shared" si="51"/>
        <v/>
      </c>
    </row>
    <row r="3318" spans="4:4" x14ac:dyDescent="0.35">
      <c r="D3318" s="5" t="str">
        <f t="shared" si="51"/>
        <v/>
      </c>
    </row>
    <row r="3319" spans="4:4" x14ac:dyDescent="0.35">
      <c r="D3319" s="5" t="str">
        <f t="shared" si="51"/>
        <v/>
      </c>
    </row>
    <row r="3320" spans="4:4" x14ac:dyDescent="0.35">
      <c r="D3320" s="5" t="str">
        <f t="shared" si="51"/>
        <v/>
      </c>
    </row>
    <row r="3321" spans="4:4" x14ac:dyDescent="0.35">
      <c r="D3321" s="5" t="str">
        <f t="shared" si="51"/>
        <v/>
      </c>
    </row>
    <row r="3322" spans="4:4" x14ac:dyDescent="0.35">
      <c r="D3322" s="5" t="str">
        <f t="shared" si="51"/>
        <v/>
      </c>
    </row>
    <row r="3323" spans="4:4" x14ac:dyDescent="0.35">
      <c r="D3323" s="5" t="str">
        <f t="shared" si="51"/>
        <v/>
      </c>
    </row>
    <row r="3324" spans="4:4" x14ac:dyDescent="0.35">
      <c r="D3324" s="5" t="str">
        <f t="shared" si="51"/>
        <v/>
      </c>
    </row>
    <row r="3325" spans="4:4" x14ac:dyDescent="0.35">
      <c r="D3325" s="5" t="str">
        <f t="shared" si="51"/>
        <v/>
      </c>
    </row>
    <row r="3326" spans="4:4" x14ac:dyDescent="0.35">
      <c r="D3326" s="5" t="str">
        <f t="shared" si="51"/>
        <v/>
      </c>
    </row>
    <row r="3327" spans="4:4" x14ac:dyDescent="0.35">
      <c r="D3327" s="5" t="str">
        <f t="shared" si="51"/>
        <v/>
      </c>
    </row>
    <row r="3328" spans="4:4" x14ac:dyDescent="0.35">
      <c r="D3328" s="5" t="str">
        <f t="shared" si="51"/>
        <v/>
      </c>
    </row>
    <row r="3329" spans="4:4" x14ac:dyDescent="0.35">
      <c r="D3329" s="5" t="str">
        <f t="shared" si="51"/>
        <v/>
      </c>
    </row>
    <row r="3330" spans="4:4" x14ac:dyDescent="0.35">
      <c r="D3330" s="5" t="str">
        <f t="shared" ref="D3330:D3375" si="52">SUBSTITUTE(SUBSTITUTE(SUBSTITUTE(B3330, " ", "%20"), "'", "%27"), "-", "%2D")</f>
        <v/>
      </c>
    </row>
    <row r="3331" spans="4:4" x14ac:dyDescent="0.35">
      <c r="D3331" s="5" t="str">
        <f t="shared" si="52"/>
        <v/>
      </c>
    </row>
    <row r="3332" spans="4:4" x14ac:dyDescent="0.35">
      <c r="D3332" s="5" t="str">
        <f t="shared" si="52"/>
        <v/>
      </c>
    </row>
    <row r="3333" spans="4:4" x14ac:dyDescent="0.35">
      <c r="D3333" s="5" t="str">
        <f t="shared" si="52"/>
        <v/>
      </c>
    </row>
    <row r="3334" spans="4:4" x14ac:dyDescent="0.35">
      <c r="D3334" s="5" t="str">
        <f t="shared" si="52"/>
        <v/>
      </c>
    </row>
    <row r="3335" spans="4:4" x14ac:dyDescent="0.35">
      <c r="D3335" s="5" t="str">
        <f t="shared" si="52"/>
        <v/>
      </c>
    </row>
    <row r="3336" spans="4:4" x14ac:dyDescent="0.35">
      <c r="D3336" s="5" t="str">
        <f t="shared" si="52"/>
        <v/>
      </c>
    </row>
    <row r="3337" spans="4:4" x14ac:dyDescent="0.35">
      <c r="D3337" s="5" t="str">
        <f t="shared" si="52"/>
        <v/>
      </c>
    </row>
    <row r="3338" spans="4:4" x14ac:dyDescent="0.35">
      <c r="D3338" s="5" t="str">
        <f t="shared" si="52"/>
        <v/>
      </c>
    </row>
    <row r="3339" spans="4:4" x14ac:dyDescent="0.35">
      <c r="D3339" s="5" t="str">
        <f t="shared" si="52"/>
        <v/>
      </c>
    </row>
    <row r="3340" spans="4:4" x14ac:dyDescent="0.35">
      <c r="D3340" s="5" t="str">
        <f t="shared" si="52"/>
        <v/>
      </c>
    </row>
    <row r="3341" spans="4:4" x14ac:dyDescent="0.35">
      <c r="D3341" s="5" t="str">
        <f t="shared" si="52"/>
        <v/>
      </c>
    </row>
    <row r="3342" spans="4:4" x14ac:dyDescent="0.35">
      <c r="D3342" s="5" t="str">
        <f t="shared" si="52"/>
        <v/>
      </c>
    </row>
    <row r="3343" spans="4:4" x14ac:dyDescent="0.35">
      <c r="D3343" s="5" t="str">
        <f t="shared" si="52"/>
        <v/>
      </c>
    </row>
    <row r="3344" spans="4:4" x14ac:dyDescent="0.35">
      <c r="D3344" s="5" t="str">
        <f t="shared" si="52"/>
        <v/>
      </c>
    </row>
    <row r="3345" spans="4:4" x14ac:dyDescent="0.35">
      <c r="D3345" s="5" t="str">
        <f t="shared" si="52"/>
        <v/>
      </c>
    </row>
    <row r="3346" spans="4:4" x14ac:dyDescent="0.35">
      <c r="D3346" s="5" t="str">
        <f t="shared" si="52"/>
        <v/>
      </c>
    </row>
    <row r="3347" spans="4:4" x14ac:dyDescent="0.35">
      <c r="D3347" s="5" t="str">
        <f t="shared" si="52"/>
        <v/>
      </c>
    </row>
    <row r="3348" spans="4:4" x14ac:dyDescent="0.35">
      <c r="D3348" s="5" t="str">
        <f t="shared" si="52"/>
        <v/>
      </c>
    </row>
    <row r="3349" spans="4:4" x14ac:dyDescent="0.35">
      <c r="D3349" s="5" t="str">
        <f t="shared" si="52"/>
        <v/>
      </c>
    </row>
    <row r="3350" spans="4:4" x14ac:dyDescent="0.35">
      <c r="D3350" s="5" t="str">
        <f t="shared" si="52"/>
        <v/>
      </c>
    </row>
    <row r="3351" spans="4:4" x14ac:dyDescent="0.35">
      <c r="D3351" s="5" t="str">
        <f t="shared" si="52"/>
        <v/>
      </c>
    </row>
    <row r="3352" spans="4:4" x14ac:dyDescent="0.35">
      <c r="D3352" s="5" t="str">
        <f t="shared" si="52"/>
        <v/>
      </c>
    </row>
    <row r="3353" spans="4:4" x14ac:dyDescent="0.35">
      <c r="D3353" s="5" t="str">
        <f t="shared" si="52"/>
        <v/>
      </c>
    </row>
    <row r="3354" spans="4:4" x14ac:dyDescent="0.35">
      <c r="D3354" s="5" t="str">
        <f t="shared" si="52"/>
        <v/>
      </c>
    </row>
    <row r="3355" spans="4:4" x14ac:dyDescent="0.35">
      <c r="D3355" s="5" t="str">
        <f t="shared" si="52"/>
        <v/>
      </c>
    </row>
    <row r="3356" spans="4:4" x14ac:dyDescent="0.35">
      <c r="D3356" s="5" t="str">
        <f t="shared" si="52"/>
        <v/>
      </c>
    </row>
    <row r="3357" spans="4:4" x14ac:dyDescent="0.35">
      <c r="D3357" s="5" t="str">
        <f t="shared" si="52"/>
        <v/>
      </c>
    </row>
    <row r="3358" spans="4:4" x14ac:dyDescent="0.35">
      <c r="D3358" s="5" t="str">
        <f t="shared" si="52"/>
        <v/>
      </c>
    </row>
    <row r="3359" spans="4:4" x14ac:dyDescent="0.35">
      <c r="D3359" s="5" t="str">
        <f t="shared" si="52"/>
        <v/>
      </c>
    </row>
    <row r="3360" spans="4:4" x14ac:dyDescent="0.35">
      <c r="D3360" s="5" t="str">
        <f t="shared" si="52"/>
        <v/>
      </c>
    </row>
    <row r="3361" spans="4:4" x14ac:dyDescent="0.35">
      <c r="D3361" s="5" t="str">
        <f t="shared" si="52"/>
        <v/>
      </c>
    </row>
    <row r="3362" spans="4:4" x14ac:dyDescent="0.35">
      <c r="D3362" s="5" t="str">
        <f t="shared" si="52"/>
        <v/>
      </c>
    </row>
    <row r="3363" spans="4:4" x14ac:dyDescent="0.35">
      <c r="D3363" s="5" t="str">
        <f t="shared" si="52"/>
        <v/>
      </c>
    </row>
    <row r="3364" spans="4:4" x14ac:dyDescent="0.35">
      <c r="D3364" s="5" t="str">
        <f t="shared" si="52"/>
        <v/>
      </c>
    </row>
    <row r="3365" spans="4:4" x14ac:dyDescent="0.35">
      <c r="D3365" s="5" t="str">
        <f t="shared" si="52"/>
        <v/>
      </c>
    </row>
    <row r="3366" spans="4:4" x14ac:dyDescent="0.35">
      <c r="D3366" s="5" t="str">
        <f t="shared" si="52"/>
        <v/>
      </c>
    </row>
    <row r="3367" spans="4:4" x14ac:dyDescent="0.35">
      <c r="D3367" s="5" t="str">
        <f t="shared" si="52"/>
        <v/>
      </c>
    </row>
    <row r="3368" spans="4:4" x14ac:dyDescent="0.35">
      <c r="D3368" s="5" t="str">
        <f t="shared" si="52"/>
        <v/>
      </c>
    </row>
    <row r="3369" spans="4:4" x14ac:dyDescent="0.35">
      <c r="D3369" s="5" t="str">
        <f t="shared" si="52"/>
        <v/>
      </c>
    </row>
    <row r="3370" spans="4:4" x14ac:dyDescent="0.35">
      <c r="D3370" s="5" t="str">
        <f t="shared" si="52"/>
        <v/>
      </c>
    </row>
    <row r="3371" spans="4:4" x14ac:dyDescent="0.35">
      <c r="D3371" s="5" t="str">
        <f t="shared" si="52"/>
        <v/>
      </c>
    </row>
    <row r="3372" spans="4:4" x14ac:dyDescent="0.35">
      <c r="D3372" s="5" t="str">
        <f t="shared" si="52"/>
        <v/>
      </c>
    </row>
    <row r="3373" spans="4:4" x14ac:dyDescent="0.35">
      <c r="D3373" s="5" t="str">
        <f t="shared" si="52"/>
        <v/>
      </c>
    </row>
    <row r="3374" spans="4:4" x14ac:dyDescent="0.35">
      <c r="D3374" s="5" t="str">
        <f t="shared" si="52"/>
        <v/>
      </c>
    </row>
    <row r="3375" spans="4:4" x14ac:dyDescent="0.35">
      <c r="D3375" s="5" t="str">
        <f t="shared" si="52"/>
        <v/>
      </c>
    </row>
  </sheetData>
  <phoneticPr fontId="2" type="noConversion"/>
  <hyperlinks>
    <hyperlink ref="P2" r:id="rId1" display="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2214q11.2%20microdeletion%20syndrome%22)&amp;searchTarget=full_index&amp;separateTerms=false&amp;sort=r&amp;so_p=fff~&amp;apikey=9939CE22CB6DF96184D344E6F7DB5" xr:uid="{153D1A05-0D56-42B2-9F50-B4D00AA590B1}"/>
    <hyperlink ref="P16:P181" r:id="rId2" display="https://demo.elseviertextmining.com/api/export/custom?columnIds=%5B%222%22,%223%22,%224%22,%22snippet%22,%22reference%22,%22year%22,%22title%22,%22pmid%22,%22doi%22,%22keyword%22,%22author%22,%22institution%22,%22journal%22%5D&amp;fileFormat=xlsx&amp;mode=AdvancedSearch&amp;query=title(%2214q11.2%20microdeletion%20syndrome%22)&amp;searchTarget=full_index&amp;separateTerms=false&amp;sort=r&amp;so_p=fff~&amp;apikey=9939CE22CB6DF96184D344E6F7DB5" xr:uid="{5870554D-9476-44E4-AE63-2344C53645C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AC2A-225C-4FBA-8A0C-AB0F7F6CD1A7}">
  <dimension ref="A1:N3316"/>
  <sheetViews>
    <sheetView tabSelected="1" workbookViewId="0"/>
  </sheetViews>
  <sheetFormatPr defaultRowHeight="14.5" x14ac:dyDescent="0.35"/>
  <cols>
    <col min="2" max="2" width="23" customWidth="1"/>
    <col min="3" max="3" width="11.1796875" customWidth="1"/>
  </cols>
  <sheetData>
    <row r="1" spans="1:14" s="3" customFormat="1" ht="62" customHeight="1" x14ac:dyDescent="0.35">
      <c r="A1" s="3" t="s">
        <v>8</v>
      </c>
      <c r="B1" s="3" t="s">
        <v>9</v>
      </c>
      <c r="C1" s="1" t="s">
        <v>3603</v>
      </c>
      <c r="D1" s="1" t="s">
        <v>3604</v>
      </c>
      <c r="E1" s="1" t="s">
        <v>3605</v>
      </c>
      <c r="F1" s="1" t="s">
        <v>3606</v>
      </c>
      <c r="G1" s="2" t="s">
        <v>3607</v>
      </c>
      <c r="H1" s="1" t="s">
        <v>3608</v>
      </c>
      <c r="I1" s="1" t="s">
        <v>3609</v>
      </c>
      <c r="J1" s="1" t="s">
        <v>3610</v>
      </c>
      <c r="K1" s="1" t="s">
        <v>3611</v>
      </c>
      <c r="L1" s="1" t="s">
        <v>3612</v>
      </c>
      <c r="M1" s="1" t="s">
        <v>3613</v>
      </c>
      <c r="N1" s="7" t="s">
        <v>3614</v>
      </c>
    </row>
    <row r="2" spans="1:14" x14ac:dyDescent="0.35">
      <c r="A2" t="s">
        <v>3632</v>
      </c>
    </row>
    <row r="3" spans="1:14" x14ac:dyDescent="0.35">
      <c r="A3" s="5">
        <v>1</v>
      </c>
      <c r="B3" s="5" t="s">
        <v>3631</v>
      </c>
      <c r="C3" t="s">
        <v>3619</v>
      </c>
      <c r="D3" t="s">
        <v>3620</v>
      </c>
      <c r="E3" t="s">
        <v>3621</v>
      </c>
      <c r="F3" t="s">
        <v>3622</v>
      </c>
      <c r="G3" t="s">
        <v>3623</v>
      </c>
      <c r="H3" t="s">
        <v>3624</v>
      </c>
      <c r="I3" t="s">
        <v>3625</v>
      </c>
      <c r="J3" t="s">
        <v>3626</v>
      </c>
      <c r="K3" t="s">
        <v>3627</v>
      </c>
      <c r="L3" t="s">
        <v>3628</v>
      </c>
      <c r="M3" t="s">
        <v>3629</v>
      </c>
      <c r="N3" t="s">
        <v>3630</v>
      </c>
    </row>
    <row r="4" spans="1:14" x14ac:dyDescent="0.35">
      <c r="A4" s="5"/>
      <c r="B4" s="5"/>
    </row>
    <row r="5" spans="1:14" x14ac:dyDescent="0.35">
      <c r="A5" s="5"/>
      <c r="B5" s="5"/>
    </row>
    <row r="6" spans="1:14" x14ac:dyDescent="0.35">
      <c r="A6" s="5"/>
      <c r="B6" s="5"/>
    </row>
    <row r="7" spans="1:14" x14ac:dyDescent="0.35">
      <c r="A7" s="5"/>
      <c r="B7" s="5"/>
    </row>
    <row r="8" spans="1:14" x14ac:dyDescent="0.35">
      <c r="A8" s="4"/>
      <c r="B8" s="4"/>
    </row>
    <row r="9" spans="1:14" x14ac:dyDescent="0.35">
      <c r="A9" s="4"/>
      <c r="B9" s="4"/>
    </row>
    <row r="10" spans="1:14" x14ac:dyDescent="0.35">
      <c r="A10" s="4"/>
      <c r="B10" s="4"/>
    </row>
    <row r="11" spans="1:14" x14ac:dyDescent="0.35">
      <c r="A11" s="4"/>
      <c r="B11" s="4"/>
    </row>
    <row r="12" spans="1:14" x14ac:dyDescent="0.35">
      <c r="A12" s="4"/>
      <c r="B12" s="4"/>
    </row>
    <row r="13" spans="1:14" x14ac:dyDescent="0.35">
      <c r="A13" s="4"/>
      <c r="B13" s="4"/>
    </row>
    <row r="14" spans="1:14" x14ac:dyDescent="0.35">
      <c r="A14" s="4"/>
      <c r="B14" s="4"/>
    </row>
    <row r="15" spans="1:14" x14ac:dyDescent="0.35">
      <c r="A15" s="4"/>
      <c r="B15" s="4"/>
    </row>
    <row r="16" spans="1:14" x14ac:dyDescent="0.35">
      <c r="A16" s="4"/>
      <c r="B16" s="4"/>
    </row>
    <row r="17" spans="1:2" x14ac:dyDescent="0.35">
      <c r="A17" s="4"/>
      <c r="B17" s="4"/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/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  <row r="27" spans="1:2" x14ac:dyDescent="0.35">
      <c r="A27" s="4"/>
      <c r="B27" s="4"/>
    </row>
    <row r="28" spans="1:2" x14ac:dyDescent="0.35">
      <c r="A28" s="4"/>
      <c r="B28" s="4"/>
    </row>
    <row r="29" spans="1:2" x14ac:dyDescent="0.35">
      <c r="A29" s="4"/>
      <c r="B29" s="4"/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4"/>
      <c r="B41" s="4"/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4"/>
      <c r="B44" s="4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4"/>
      <c r="B48" s="4"/>
    </row>
    <row r="49" spans="1:2" x14ac:dyDescent="0.35">
      <c r="A49" s="4"/>
      <c r="B49" s="4"/>
    </row>
    <row r="50" spans="1:2" x14ac:dyDescent="0.35">
      <c r="A50" s="4"/>
      <c r="B50" s="4"/>
    </row>
    <row r="51" spans="1:2" x14ac:dyDescent="0.35">
      <c r="A51" s="4"/>
      <c r="B51" s="4"/>
    </row>
    <row r="52" spans="1:2" x14ac:dyDescent="0.35">
      <c r="A52" s="4"/>
      <c r="B52" s="4"/>
    </row>
    <row r="53" spans="1:2" x14ac:dyDescent="0.35">
      <c r="A53" s="4"/>
      <c r="B53" s="4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4"/>
      <c r="B59" s="4"/>
    </row>
    <row r="60" spans="1:2" x14ac:dyDescent="0.35">
      <c r="A60" s="4"/>
      <c r="B60" s="4"/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4"/>
      <c r="B70" s="4"/>
    </row>
    <row r="71" spans="1:2" x14ac:dyDescent="0.35">
      <c r="A71" s="4"/>
      <c r="B71" s="4"/>
    </row>
    <row r="72" spans="1:2" x14ac:dyDescent="0.35">
      <c r="A72" s="4"/>
      <c r="B72" s="4"/>
    </row>
    <row r="73" spans="1:2" x14ac:dyDescent="0.35">
      <c r="A73" s="4"/>
      <c r="B73" s="4"/>
    </row>
    <row r="74" spans="1:2" x14ac:dyDescent="0.35">
      <c r="A74" s="4"/>
      <c r="B74" s="4"/>
    </row>
    <row r="75" spans="1:2" x14ac:dyDescent="0.35">
      <c r="A75" s="4"/>
      <c r="B75" s="4"/>
    </row>
    <row r="76" spans="1:2" x14ac:dyDescent="0.35">
      <c r="A76" s="4"/>
      <c r="B76" s="4"/>
    </row>
    <row r="77" spans="1:2" x14ac:dyDescent="0.35">
      <c r="A77" s="4"/>
      <c r="B77" s="4"/>
    </row>
    <row r="78" spans="1:2" x14ac:dyDescent="0.35">
      <c r="A78" s="4"/>
      <c r="B78" s="4"/>
    </row>
    <row r="79" spans="1:2" x14ac:dyDescent="0.35">
      <c r="A79" s="4"/>
      <c r="B79" s="4"/>
    </row>
    <row r="80" spans="1:2" x14ac:dyDescent="0.35">
      <c r="A80" s="4"/>
      <c r="B80" s="4"/>
    </row>
    <row r="81" spans="1:2" x14ac:dyDescent="0.35">
      <c r="A81" s="4"/>
      <c r="B81" s="4"/>
    </row>
    <row r="82" spans="1:2" x14ac:dyDescent="0.35">
      <c r="A82" s="4"/>
      <c r="B82" s="4"/>
    </row>
    <row r="83" spans="1:2" x14ac:dyDescent="0.35">
      <c r="A83" s="4"/>
      <c r="B83" s="4"/>
    </row>
    <row r="84" spans="1:2" x14ac:dyDescent="0.35">
      <c r="A84" s="4"/>
      <c r="B84" s="4"/>
    </row>
    <row r="85" spans="1:2" x14ac:dyDescent="0.35">
      <c r="A85" s="4"/>
      <c r="B85" s="4"/>
    </row>
    <row r="86" spans="1:2" x14ac:dyDescent="0.35">
      <c r="A86" s="4"/>
      <c r="B86" s="4"/>
    </row>
    <row r="87" spans="1:2" x14ac:dyDescent="0.35">
      <c r="A87" s="4"/>
      <c r="B87" s="4"/>
    </row>
    <row r="88" spans="1:2" x14ac:dyDescent="0.35">
      <c r="A88" s="4"/>
      <c r="B88" s="4"/>
    </row>
    <row r="89" spans="1:2" x14ac:dyDescent="0.35">
      <c r="A89" s="4"/>
      <c r="B89" s="4"/>
    </row>
    <row r="90" spans="1:2" x14ac:dyDescent="0.35">
      <c r="A90" s="4"/>
      <c r="B90" s="4"/>
    </row>
    <row r="91" spans="1:2" x14ac:dyDescent="0.35">
      <c r="A91" s="4"/>
      <c r="B91" s="4"/>
    </row>
    <row r="92" spans="1:2" x14ac:dyDescent="0.35">
      <c r="A92" s="4"/>
      <c r="B92" s="4"/>
    </row>
    <row r="93" spans="1:2" x14ac:dyDescent="0.35">
      <c r="A93" s="4"/>
      <c r="B93" s="4"/>
    </row>
    <row r="94" spans="1:2" x14ac:dyDescent="0.35">
      <c r="A94" s="4"/>
      <c r="B94" s="4"/>
    </row>
    <row r="95" spans="1:2" x14ac:dyDescent="0.35">
      <c r="A95" s="4"/>
      <c r="B95" s="4"/>
    </row>
    <row r="96" spans="1:2" x14ac:dyDescent="0.35">
      <c r="A96" s="4"/>
      <c r="B96" s="4"/>
    </row>
    <row r="97" spans="1:2" x14ac:dyDescent="0.35">
      <c r="A97" s="4"/>
      <c r="B97" s="4"/>
    </row>
    <row r="98" spans="1:2" x14ac:dyDescent="0.35">
      <c r="A98" s="4"/>
      <c r="B98" s="4"/>
    </row>
    <row r="99" spans="1:2" x14ac:dyDescent="0.35">
      <c r="A99" s="4"/>
      <c r="B99" s="4"/>
    </row>
    <row r="100" spans="1:2" x14ac:dyDescent="0.35">
      <c r="A100" s="4"/>
      <c r="B100" s="4"/>
    </row>
    <row r="101" spans="1:2" x14ac:dyDescent="0.35">
      <c r="A101" s="4"/>
      <c r="B101" s="4"/>
    </row>
    <row r="102" spans="1:2" x14ac:dyDescent="0.35">
      <c r="A102" s="4"/>
      <c r="B102" s="4"/>
    </row>
    <row r="103" spans="1:2" x14ac:dyDescent="0.35">
      <c r="A103" s="4"/>
      <c r="B103" s="4"/>
    </row>
    <row r="104" spans="1:2" x14ac:dyDescent="0.35">
      <c r="A104" s="4"/>
      <c r="B104" s="4"/>
    </row>
    <row r="105" spans="1:2" x14ac:dyDescent="0.35">
      <c r="A105" s="4"/>
      <c r="B105" s="4"/>
    </row>
    <row r="106" spans="1:2" x14ac:dyDescent="0.35">
      <c r="A106" s="4"/>
      <c r="B106" s="4"/>
    </row>
    <row r="107" spans="1:2" x14ac:dyDescent="0.35">
      <c r="A107" s="4"/>
      <c r="B107" s="4"/>
    </row>
    <row r="108" spans="1:2" x14ac:dyDescent="0.35">
      <c r="A108" s="4"/>
      <c r="B108" s="4"/>
    </row>
    <row r="109" spans="1:2" x14ac:dyDescent="0.35">
      <c r="A109" s="4"/>
      <c r="B109" s="4"/>
    </row>
    <row r="110" spans="1:2" x14ac:dyDescent="0.35">
      <c r="A110" s="4"/>
      <c r="B110" s="4"/>
    </row>
    <row r="111" spans="1:2" x14ac:dyDescent="0.35">
      <c r="A111" s="4"/>
      <c r="B111" s="4"/>
    </row>
    <row r="112" spans="1:2" x14ac:dyDescent="0.35">
      <c r="A112" s="4"/>
      <c r="B112" s="4"/>
    </row>
    <row r="113" spans="1:2" x14ac:dyDescent="0.35">
      <c r="A113" s="4"/>
      <c r="B113" s="4"/>
    </row>
    <row r="114" spans="1:2" x14ac:dyDescent="0.35">
      <c r="A114" s="4"/>
      <c r="B114" s="4"/>
    </row>
    <row r="115" spans="1:2" x14ac:dyDescent="0.35">
      <c r="A115" s="4"/>
      <c r="B115" s="4"/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4"/>
      <c r="B126" s="4"/>
    </row>
    <row r="127" spans="1:2" x14ac:dyDescent="0.35">
      <c r="A127" s="4"/>
      <c r="B127" s="4"/>
    </row>
    <row r="128" spans="1:2" x14ac:dyDescent="0.35">
      <c r="A128" s="4"/>
      <c r="B128" s="4"/>
    </row>
    <row r="129" spans="1:2" x14ac:dyDescent="0.35">
      <c r="A129" s="4"/>
      <c r="B129" s="4"/>
    </row>
    <row r="130" spans="1:2" x14ac:dyDescent="0.35">
      <c r="A130" s="4"/>
      <c r="B130" s="4"/>
    </row>
    <row r="131" spans="1:2" x14ac:dyDescent="0.35">
      <c r="A131" s="4"/>
      <c r="B131" s="4"/>
    </row>
    <row r="132" spans="1:2" x14ac:dyDescent="0.35">
      <c r="A132" s="4"/>
      <c r="B132" s="4"/>
    </row>
    <row r="133" spans="1:2" x14ac:dyDescent="0.35">
      <c r="A133" s="4"/>
      <c r="B133" s="4"/>
    </row>
    <row r="134" spans="1:2" x14ac:dyDescent="0.35">
      <c r="A134" s="4"/>
      <c r="B134" s="4"/>
    </row>
    <row r="135" spans="1:2" x14ac:dyDescent="0.35">
      <c r="A135" s="4"/>
      <c r="B135" s="4"/>
    </row>
    <row r="136" spans="1:2" x14ac:dyDescent="0.35">
      <c r="A136" s="4"/>
      <c r="B136" s="4"/>
    </row>
    <row r="137" spans="1:2" x14ac:dyDescent="0.35">
      <c r="A137" s="4"/>
      <c r="B137" s="4"/>
    </row>
    <row r="138" spans="1:2" x14ac:dyDescent="0.35">
      <c r="A138" s="4"/>
      <c r="B138" s="4"/>
    </row>
    <row r="139" spans="1:2" x14ac:dyDescent="0.35">
      <c r="A139" s="4"/>
      <c r="B139" s="4"/>
    </row>
    <row r="140" spans="1:2" x14ac:dyDescent="0.35">
      <c r="A140" s="4"/>
      <c r="B140" s="4"/>
    </row>
    <row r="141" spans="1:2" x14ac:dyDescent="0.35">
      <c r="A141" s="4"/>
      <c r="B141" s="4"/>
    </row>
    <row r="142" spans="1:2" x14ac:dyDescent="0.35">
      <c r="A142" s="4"/>
      <c r="B142" s="4"/>
    </row>
    <row r="143" spans="1:2" x14ac:dyDescent="0.35">
      <c r="A143" s="4"/>
      <c r="B143" s="4"/>
    </row>
    <row r="144" spans="1:2" x14ac:dyDescent="0.35">
      <c r="A144" s="4"/>
      <c r="B144" s="4"/>
    </row>
    <row r="145" spans="1:2" x14ac:dyDescent="0.35">
      <c r="A145" s="4"/>
      <c r="B145" s="4"/>
    </row>
    <row r="146" spans="1:2" x14ac:dyDescent="0.35">
      <c r="A146" s="4"/>
      <c r="B146" s="4"/>
    </row>
    <row r="147" spans="1:2" x14ac:dyDescent="0.35">
      <c r="A147" s="4"/>
      <c r="B147" s="4"/>
    </row>
    <row r="148" spans="1:2" x14ac:dyDescent="0.35">
      <c r="A148" s="4"/>
      <c r="B148" s="4"/>
    </row>
    <row r="149" spans="1:2" x14ac:dyDescent="0.35">
      <c r="A149" s="4"/>
      <c r="B149" s="4"/>
    </row>
    <row r="150" spans="1:2" x14ac:dyDescent="0.35">
      <c r="A150" s="4"/>
      <c r="B150" s="4"/>
    </row>
    <row r="151" spans="1:2" x14ac:dyDescent="0.35">
      <c r="A151" s="4"/>
      <c r="B151" s="4"/>
    </row>
    <row r="152" spans="1:2" x14ac:dyDescent="0.35">
      <c r="A152" s="4"/>
      <c r="B152" s="4"/>
    </row>
    <row r="153" spans="1:2" x14ac:dyDescent="0.35">
      <c r="A153" s="4"/>
      <c r="B153" s="4"/>
    </row>
    <row r="154" spans="1:2" x14ac:dyDescent="0.35">
      <c r="A154" s="4"/>
      <c r="B154" s="4"/>
    </row>
    <row r="155" spans="1:2" x14ac:dyDescent="0.35">
      <c r="A155" s="4"/>
      <c r="B155" s="4"/>
    </row>
    <row r="156" spans="1:2" x14ac:dyDescent="0.35">
      <c r="A156" s="4"/>
      <c r="B156" s="4"/>
    </row>
    <row r="157" spans="1:2" x14ac:dyDescent="0.35">
      <c r="A157" s="4"/>
      <c r="B157" s="4"/>
    </row>
    <row r="158" spans="1:2" x14ac:dyDescent="0.35">
      <c r="A158" s="4"/>
      <c r="B158" s="4"/>
    </row>
    <row r="159" spans="1:2" x14ac:dyDescent="0.35">
      <c r="A159" s="4"/>
      <c r="B159" s="4"/>
    </row>
    <row r="160" spans="1:2" x14ac:dyDescent="0.35">
      <c r="A160" s="4"/>
      <c r="B160" s="4"/>
    </row>
    <row r="161" spans="1:2" x14ac:dyDescent="0.35">
      <c r="A161" s="4"/>
      <c r="B161" s="4"/>
    </row>
    <row r="162" spans="1:2" x14ac:dyDescent="0.35">
      <c r="A162" s="4"/>
      <c r="B162" s="4"/>
    </row>
    <row r="163" spans="1:2" x14ac:dyDescent="0.35">
      <c r="A163" s="4"/>
      <c r="B163" s="4"/>
    </row>
    <row r="164" spans="1:2" x14ac:dyDescent="0.35">
      <c r="A164" s="4"/>
      <c r="B164" s="4"/>
    </row>
    <row r="165" spans="1:2" x14ac:dyDescent="0.35">
      <c r="A165" s="4"/>
      <c r="B165" s="4"/>
    </row>
    <row r="166" spans="1:2" x14ac:dyDescent="0.35">
      <c r="A166" s="4"/>
      <c r="B166" s="4"/>
    </row>
    <row r="167" spans="1:2" x14ac:dyDescent="0.35">
      <c r="A167" s="4"/>
      <c r="B167" s="4"/>
    </row>
    <row r="168" spans="1:2" x14ac:dyDescent="0.35">
      <c r="A168" s="4"/>
      <c r="B168" s="4"/>
    </row>
    <row r="169" spans="1:2" x14ac:dyDescent="0.35">
      <c r="A169" s="4"/>
      <c r="B169" s="4"/>
    </row>
    <row r="170" spans="1:2" x14ac:dyDescent="0.35">
      <c r="A170" s="4"/>
      <c r="B170" s="4"/>
    </row>
    <row r="171" spans="1:2" x14ac:dyDescent="0.35">
      <c r="A171" s="4"/>
      <c r="B171" s="4"/>
    </row>
    <row r="172" spans="1:2" x14ac:dyDescent="0.35">
      <c r="A172" s="4"/>
      <c r="B172" s="4"/>
    </row>
    <row r="173" spans="1:2" x14ac:dyDescent="0.35">
      <c r="A173" s="4"/>
      <c r="B173" s="4"/>
    </row>
    <row r="174" spans="1:2" x14ac:dyDescent="0.35">
      <c r="A174" s="4"/>
      <c r="B174" s="4"/>
    </row>
    <row r="175" spans="1:2" x14ac:dyDescent="0.35">
      <c r="A175" s="4"/>
      <c r="B175" s="4"/>
    </row>
    <row r="176" spans="1:2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  <row r="182" spans="1:2" x14ac:dyDescent="0.35">
      <c r="A182" s="4"/>
      <c r="B182" s="4"/>
    </row>
    <row r="183" spans="1:2" x14ac:dyDescent="0.35">
      <c r="A183" s="4"/>
      <c r="B183" s="4"/>
    </row>
    <row r="184" spans="1:2" x14ac:dyDescent="0.35">
      <c r="A184" s="4"/>
      <c r="B184" s="4"/>
    </row>
    <row r="185" spans="1:2" x14ac:dyDescent="0.35">
      <c r="A185" s="4"/>
      <c r="B185" s="4"/>
    </row>
    <row r="186" spans="1:2" x14ac:dyDescent="0.35">
      <c r="A186" s="4"/>
      <c r="B186" s="4"/>
    </row>
    <row r="187" spans="1:2" x14ac:dyDescent="0.35">
      <c r="A187" s="4"/>
      <c r="B187" s="4"/>
    </row>
    <row r="188" spans="1:2" x14ac:dyDescent="0.35">
      <c r="A188" s="4"/>
      <c r="B188" s="4"/>
    </row>
    <row r="189" spans="1:2" x14ac:dyDescent="0.35">
      <c r="A189" s="4"/>
      <c r="B189" s="4"/>
    </row>
    <row r="190" spans="1:2" x14ac:dyDescent="0.35">
      <c r="A190" s="4"/>
      <c r="B190" s="4"/>
    </row>
    <row r="191" spans="1:2" x14ac:dyDescent="0.35">
      <c r="A191" s="4"/>
      <c r="B191" s="4"/>
    </row>
    <row r="192" spans="1:2" x14ac:dyDescent="0.35">
      <c r="A192" s="4"/>
      <c r="B192" s="4"/>
    </row>
    <row r="193" spans="1:2" x14ac:dyDescent="0.35">
      <c r="A193" s="4"/>
      <c r="B193" s="4"/>
    </row>
    <row r="194" spans="1:2" x14ac:dyDescent="0.35">
      <c r="A194" s="4"/>
      <c r="B194" s="4"/>
    </row>
    <row r="195" spans="1:2" x14ac:dyDescent="0.35">
      <c r="A195" s="4"/>
      <c r="B195" s="4"/>
    </row>
    <row r="196" spans="1:2" x14ac:dyDescent="0.35">
      <c r="A196" s="4"/>
      <c r="B196" s="4"/>
    </row>
    <row r="197" spans="1:2" x14ac:dyDescent="0.35">
      <c r="A197" s="4"/>
      <c r="B197" s="4"/>
    </row>
    <row r="198" spans="1:2" x14ac:dyDescent="0.35">
      <c r="A198" s="4"/>
      <c r="B198" s="4"/>
    </row>
    <row r="199" spans="1:2" x14ac:dyDescent="0.35">
      <c r="A199" s="4"/>
      <c r="B199" s="4"/>
    </row>
    <row r="200" spans="1:2" x14ac:dyDescent="0.35">
      <c r="A200" s="4"/>
      <c r="B200" s="4"/>
    </row>
    <row r="201" spans="1:2" x14ac:dyDescent="0.35">
      <c r="A201" s="4"/>
      <c r="B201" s="4"/>
    </row>
    <row r="202" spans="1:2" x14ac:dyDescent="0.35">
      <c r="A202" s="4"/>
      <c r="B202" s="4"/>
    </row>
    <row r="203" spans="1:2" x14ac:dyDescent="0.35">
      <c r="A203" s="4"/>
      <c r="B203" s="4"/>
    </row>
    <row r="204" spans="1:2" x14ac:dyDescent="0.35">
      <c r="A204" s="4"/>
      <c r="B204" s="4"/>
    </row>
    <row r="205" spans="1:2" x14ac:dyDescent="0.35">
      <c r="A205" s="4"/>
      <c r="B205" s="4"/>
    </row>
    <row r="206" spans="1:2" x14ac:dyDescent="0.35">
      <c r="A206" s="4"/>
      <c r="B206" s="4"/>
    </row>
    <row r="207" spans="1:2" x14ac:dyDescent="0.35">
      <c r="A207" s="4"/>
      <c r="B207" s="4"/>
    </row>
    <row r="208" spans="1:2" x14ac:dyDescent="0.35">
      <c r="A208" s="4"/>
      <c r="B208" s="4"/>
    </row>
    <row r="209" spans="1:2" x14ac:dyDescent="0.35">
      <c r="A209" s="4"/>
      <c r="B209" s="4"/>
    </row>
    <row r="210" spans="1:2" x14ac:dyDescent="0.35">
      <c r="A210" s="4"/>
      <c r="B210" s="4"/>
    </row>
    <row r="211" spans="1:2" x14ac:dyDescent="0.35">
      <c r="A211" s="4"/>
      <c r="B211" s="4"/>
    </row>
    <row r="212" spans="1:2" x14ac:dyDescent="0.35">
      <c r="A212" s="4"/>
      <c r="B212" s="4"/>
    </row>
    <row r="213" spans="1:2" x14ac:dyDescent="0.35">
      <c r="A213" s="4"/>
      <c r="B213" s="4"/>
    </row>
    <row r="214" spans="1:2" x14ac:dyDescent="0.35">
      <c r="A214" s="4"/>
      <c r="B214" s="4"/>
    </row>
    <row r="215" spans="1:2" x14ac:dyDescent="0.35">
      <c r="A215" s="4"/>
      <c r="B215" s="4"/>
    </row>
    <row r="216" spans="1:2" x14ac:dyDescent="0.35">
      <c r="A216" s="4"/>
      <c r="B216" s="4"/>
    </row>
    <row r="217" spans="1:2" x14ac:dyDescent="0.35">
      <c r="A217" s="4"/>
      <c r="B217" s="4"/>
    </row>
    <row r="218" spans="1:2" x14ac:dyDescent="0.35">
      <c r="A218" s="4"/>
      <c r="B218" s="4"/>
    </row>
    <row r="219" spans="1:2" x14ac:dyDescent="0.35">
      <c r="A219" s="4"/>
      <c r="B219" s="4"/>
    </row>
    <row r="220" spans="1:2" x14ac:dyDescent="0.35">
      <c r="A220" s="4"/>
      <c r="B220" s="4"/>
    </row>
    <row r="221" spans="1:2" x14ac:dyDescent="0.35">
      <c r="A221" s="4"/>
      <c r="B221" s="4"/>
    </row>
    <row r="222" spans="1:2" x14ac:dyDescent="0.35">
      <c r="A222" s="4"/>
      <c r="B222" s="4"/>
    </row>
    <row r="223" spans="1:2" x14ac:dyDescent="0.35">
      <c r="A223" s="4"/>
      <c r="B223" s="4"/>
    </row>
    <row r="224" spans="1:2" x14ac:dyDescent="0.35">
      <c r="A224" s="4"/>
      <c r="B224" s="4"/>
    </row>
    <row r="225" spans="1:2" x14ac:dyDescent="0.35">
      <c r="A225" s="4"/>
      <c r="B225" s="4"/>
    </row>
    <row r="226" spans="1:2" x14ac:dyDescent="0.35">
      <c r="A226" s="4"/>
      <c r="B226" s="4"/>
    </row>
    <row r="227" spans="1:2" x14ac:dyDescent="0.35">
      <c r="A227" s="4"/>
      <c r="B227" s="4"/>
    </row>
    <row r="228" spans="1:2" x14ac:dyDescent="0.35">
      <c r="A228" s="4"/>
      <c r="B228" s="4"/>
    </row>
    <row r="229" spans="1:2" x14ac:dyDescent="0.35">
      <c r="A229" s="4"/>
      <c r="B229" s="4"/>
    </row>
    <row r="230" spans="1:2" x14ac:dyDescent="0.35">
      <c r="A230" s="4"/>
      <c r="B230" s="4"/>
    </row>
    <row r="231" spans="1:2" x14ac:dyDescent="0.35">
      <c r="A231" s="4"/>
      <c r="B231" s="4"/>
    </row>
    <row r="232" spans="1:2" x14ac:dyDescent="0.35">
      <c r="A232" s="4"/>
      <c r="B232" s="4"/>
    </row>
    <row r="233" spans="1:2" x14ac:dyDescent="0.35">
      <c r="A233" s="4"/>
      <c r="B233" s="4"/>
    </row>
    <row r="234" spans="1:2" x14ac:dyDescent="0.35">
      <c r="A234" s="4"/>
      <c r="B234" s="4"/>
    </row>
    <row r="235" spans="1:2" x14ac:dyDescent="0.35">
      <c r="A235" s="4"/>
      <c r="B235" s="4"/>
    </row>
    <row r="236" spans="1:2" x14ac:dyDescent="0.35">
      <c r="A236" s="4"/>
      <c r="B236" s="4"/>
    </row>
    <row r="237" spans="1:2" x14ac:dyDescent="0.35">
      <c r="A237" s="4"/>
      <c r="B237" s="4"/>
    </row>
    <row r="238" spans="1:2" x14ac:dyDescent="0.35">
      <c r="A238" s="4"/>
      <c r="B238" s="4"/>
    </row>
    <row r="239" spans="1:2" x14ac:dyDescent="0.35">
      <c r="A239" s="4"/>
      <c r="B239" s="4"/>
    </row>
    <row r="240" spans="1:2" x14ac:dyDescent="0.35">
      <c r="A240" s="4"/>
      <c r="B240" s="4"/>
    </row>
    <row r="241" spans="1:2" x14ac:dyDescent="0.35">
      <c r="A241" s="4"/>
      <c r="B241" s="4"/>
    </row>
    <row r="242" spans="1:2" x14ac:dyDescent="0.35">
      <c r="A242" s="4"/>
      <c r="B242" s="4"/>
    </row>
    <row r="243" spans="1:2" x14ac:dyDescent="0.35">
      <c r="A243" s="4"/>
      <c r="B243" s="4"/>
    </row>
    <row r="244" spans="1:2" x14ac:dyDescent="0.35">
      <c r="A244" s="4"/>
      <c r="B244" s="4"/>
    </row>
    <row r="245" spans="1:2" x14ac:dyDescent="0.35">
      <c r="A245" s="4"/>
      <c r="B245" s="4"/>
    </row>
    <row r="246" spans="1:2" x14ac:dyDescent="0.35">
      <c r="A246" s="4"/>
      <c r="B246" s="4"/>
    </row>
    <row r="247" spans="1:2" x14ac:dyDescent="0.35">
      <c r="A247" s="4"/>
      <c r="B247" s="4"/>
    </row>
    <row r="248" spans="1:2" x14ac:dyDescent="0.35">
      <c r="A248" s="4"/>
      <c r="B248" s="4"/>
    </row>
    <row r="249" spans="1:2" x14ac:dyDescent="0.35">
      <c r="A249" s="4"/>
      <c r="B249" s="4"/>
    </row>
    <row r="250" spans="1:2" x14ac:dyDescent="0.35">
      <c r="A250" s="4"/>
      <c r="B250" s="4"/>
    </row>
    <row r="251" spans="1:2" x14ac:dyDescent="0.35">
      <c r="A251" s="4"/>
      <c r="B251" s="4"/>
    </row>
    <row r="252" spans="1:2" x14ac:dyDescent="0.35">
      <c r="A252" s="4"/>
      <c r="B252" s="4"/>
    </row>
    <row r="253" spans="1:2" x14ac:dyDescent="0.35">
      <c r="A253" s="4"/>
      <c r="B253" s="4"/>
    </row>
    <row r="254" spans="1:2" x14ac:dyDescent="0.35">
      <c r="A254" s="4"/>
      <c r="B254" s="4"/>
    </row>
    <row r="255" spans="1:2" x14ac:dyDescent="0.35">
      <c r="A255" s="4"/>
      <c r="B255" s="4"/>
    </row>
    <row r="256" spans="1:2" x14ac:dyDescent="0.35">
      <c r="A256" s="4"/>
      <c r="B256" s="4"/>
    </row>
    <row r="257" spans="1:2" x14ac:dyDescent="0.35">
      <c r="A257" s="4"/>
      <c r="B257" s="4"/>
    </row>
    <row r="258" spans="1:2" x14ac:dyDescent="0.35">
      <c r="A258" s="4"/>
      <c r="B258" s="4"/>
    </row>
    <row r="259" spans="1:2" x14ac:dyDescent="0.35">
      <c r="A259" s="4"/>
      <c r="B259" s="4"/>
    </row>
    <row r="260" spans="1:2" x14ac:dyDescent="0.35">
      <c r="A260" s="4"/>
      <c r="B260" s="4"/>
    </row>
    <row r="261" spans="1:2" x14ac:dyDescent="0.35">
      <c r="A261" s="4"/>
      <c r="B261" s="4"/>
    </row>
    <row r="262" spans="1:2" x14ac:dyDescent="0.35">
      <c r="A262" s="4"/>
      <c r="B262" s="4"/>
    </row>
    <row r="263" spans="1:2" x14ac:dyDescent="0.35">
      <c r="A263" s="4"/>
      <c r="B263" s="4"/>
    </row>
    <row r="264" spans="1:2" x14ac:dyDescent="0.35">
      <c r="A264" s="4"/>
      <c r="B264" s="4"/>
    </row>
    <row r="265" spans="1:2" x14ac:dyDescent="0.35">
      <c r="A265" s="4"/>
      <c r="B265" s="4"/>
    </row>
    <row r="266" spans="1:2" x14ac:dyDescent="0.35">
      <c r="A266" s="4"/>
      <c r="B266" s="4"/>
    </row>
    <row r="267" spans="1:2" x14ac:dyDescent="0.35">
      <c r="A267" s="4"/>
      <c r="B267" s="4"/>
    </row>
    <row r="268" spans="1:2" x14ac:dyDescent="0.35">
      <c r="A268" s="4"/>
      <c r="B268" s="4"/>
    </row>
    <row r="269" spans="1:2" x14ac:dyDescent="0.35">
      <c r="A269" s="4"/>
      <c r="B269" s="4"/>
    </row>
    <row r="270" spans="1:2" x14ac:dyDescent="0.35">
      <c r="A270" s="4"/>
      <c r="B270" s="4"/>
    </row>
    <row r="271" spans="1:2" x14ac:dyDescent="0.35">
      <c r="A271" s="4"/>
      <c r="B271" s="4"/>
    </row>
    <row r="272" spans="1:2" x14ac:dyDescent="0.35">
      <c r="A272" s="4"/>
      <c r="B272" s="4"/>
    </row>
    <row r="273" spans="1:2" x14ac:dyDescent="0.35">
      <c r="A273" s="4"/>
      <c r="B273" s="4"/>
    </row>
    <row r="274" spans="1:2" x14ac:dyDescent="0.35">
      <c r="A274" s="4"/>
      <c r="B274" s="4"/>
    </row>
    <row r="275" spans="1:2" x14ac:dyDescent="0.35">
      <c r="A275" s="4"/>
      <c r="B275" s="4"/>
    </row>
    <row r="276" spans="1:2" x14ac:dyDescent="0.35">
      <c r="A276" s="4"/>
      <c r="B276" s="4"/>
    </row>
    <row r="277" spans="1:2" x14ac:dyDescent="0.35">
      <c r="A277" s="4"/>
      <c r="B277" s="4"/>
    </row>
    <row r="278" spans="1:2" x14ac:dyDescent="0.35">
      <c r="A278" s="4"/>
      <c r="B278" s="4"/>
    </row>
    <row r="279" spans="1:2" x14ac:dyDescent="0.35">
      <c r="A279" s="4"/>
      <c r="B279" s="4"/>
    </row>
    <row r="280" spans="1:2" x14ac:dyDescent="0.35">
      <c r="A280" s="4"/>
      <c r="B280" s="4"/>
    </row>
    <row r="281" spans="1:2" x14ac:dyDescent="0.35">
      <c r="A281" s="4"/>
      <c r="B281" s="4"/>
    </row>
    <row r="282" spans="1:2" x14ac:dyDescent="0.35">
      <c r="A282" s="4"/>
      <c r="B282" s="4"/>
    </row>
    <row r="283" spans="1:2" x14ac:dyDescent="0.35">
      <c r="A283" s="4"/>
      <c r="B283" s="4"/>
    </row>
    <row r="284" spans="1:2" x14ac:dyDescent="0.35">
      <c r="A284" s="4"/>
      <c r="B284" s="4"/>
    </row>
    <row r="285" spans="1:2" x14ac:dyDescent="0.35">
      <c r="A285" s="4"/>
      <c r="B285" s="4"/>
    </row>
    <row r="286" spans="1:2" x14ac:dyDescent="0.35">
      <c r="A286" s="4"/>
      <c r="B286" s="4"/>
    </row>
    <row r="287" spans="1:2" x14ac:dyDescent="0.35">
      <c r="A287" s="4"/>
      <c r="B287" s="4"/>
    </row>
    <row r="288" spans="1:2" x14ac:dyDescent="0.35">
      <c r="A288" s="4"/>
      <c r="B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  <c r="B297" s="4"/>
    </row>
    <row r="298" spans="1:2" x14ac:dyDescent="0.35">
      <c r="A298" s="4"/>
      <c r="B298" s="4"/>
    </row>
    <row r="299" spans="1:2" x14ac:dyDescent="0.35">
      <c r="A299" s="4"/>
      <c r="B299" s="4"/>
    </row>
    <row r="300" spans="1:2" x14ac:dyDescent="0.35">
      <c r="A300" s="4"/>
      <c r="B300" s="4"/>
    </row>
    <row r="301" spans="1:2" x14ac:dyDescent="0.35">
      <c r="A301" s="4"/>
      <c r="B301" s="4"/>
    </row>
    <row r="302" spans="1:2" x14ac:dyDescent="0.35">
      <c r="A302" s="4"/>
      <c r="B302" s="4"/>
    </row>
    <row r="303" spans="1:2" x14ac:dyDescent="0.35">
      <c r="A303" s="4"/>
      <c r="B303" s="4"/>
    </row>
    <row r="304" spans="1:2" x14ac:dyDescent="0.35">
      <c r="A304" s="4"/>
      <c r="B304" s="4"/>
    </row>
    <row r="305" spans="1:2" x14ac:dyDescent="0.35">
      <c r="A305" s="4"/>
      <c r="B305" s="4"/>
    </row>
    <row r="306" spans="1:2" x14ac:dyDescent="0.35">
      <c r="A306" s="4"/>
      <c r="B306" s="4"/>
    </row>
    <row r="307" spans="1:2" x14ac:dyDescent="0.35">
      <c r="A307" s="4"/>
      <c r="B307" s="4"/>
    </row>
    <row r="308" spans="1:2" x14ac:dyDescent="0.35">
      <c r="A308" s="4"/>
      <c r="B308" s="4"/>
    </row>
    <row r="309" spans="1:2" x14ac:dyDescent="0.35">
      <c r="A309" s="4"/>
      <c r="B309" s="4"/>
    </row>
    <row r="310" spans="1:2" x14ac:dyDescent="0.35">
      <c r="A310" s="4"/>
      <c r="B310" s="4"/>
    </row>
    <row r="311" spans="1:2" x14ac:dyDescent="0.35">
      <c r="A311" s="4"/>
      <c r="B311" s="4"/>
    </row>
    <row r="312" spans="1:2" x14ac:dyDescent="0.35">
      <c r="A312" s="4"/>
      <c r="B312" s="4"/>
    </row>
    <row r="313" spans="1:2" x14ac:dyDescent="0.35">
      <c r="A313" s="4"/>
      <c r="B313" s="4"/>
    </row>
    <row r="314" spans="1:2" x14ac:dyDescent="0.35">
      <c r="A314" s="4"/>
      <c r="B314" s="4"/>
    </row>
    <row r="315" spans="1:2" x14ac:dyDescent="0.35">
      <c r="A315" s="4"/>
      <c r="B315" s="4"/>
    </row>
    <row r="316" spans="1:2" x14ac:dyDescent="0.35">
      <c r="A316" s="4"/>
      <c r="B316" s="4"/>
    </row>
    <row r="317" spans="1:2" x14ac:dyDescent="0.35">
      <c r="A317" s="4"/>
      <c r="B317" s="4"/>
    </row>
    <row r="318" spans="1:2" x14ac:dyDescent="0.35">
      <c r="A318" s="4"/>
      <c r="B318" s="4"/>
    </row>
    <row r="319" spans="1:2" x14ac:dyDescent="0.35">
      <c r="A319" s="4"/>
      <c r="B319" s="4"/>
    </row>
    <row r="320" spans="1:2" x14ac:dyDescent="0.35">
      <c r="A320" s="4"/>
      <c r="B320" s="4"/>
    </row>
    <row r="321" spans="1:2" x14ac:dyDescent="0.35">
      <c r="A321" s="4"/>
      <c r="B321" s="4"/>
    </row>
    <row r="322" spans="1:2" x14ac:dyDescent="0.35">
      <c r="A322" s="4"/>
      <c r="B322" s="4"/>
    </row>
    <row r="323" spans="1:2" x14ac:dyDescent="0.35">
      <c r="A323" s="4"/>
      <c r="B323" s="4"/>
    </row>
    <row r="324" spans="1:2" x14ac:dyDescent="0.35">
      <c r="A324" s="4"/>
      <c r="B324" s="4"/>
    </row>
    <row r="325" spans="1:2" x14ac:dyDescent="0.35">
      <c r="A325" s="4"/>
      <c r="B325" s="4"/>
    </row>
    <row r="326" spans="1:2" x14ac:dyDescent="0.35">
      <c r="A326" s="4"/>
      <c r="B326" s="4"/>
    </row>
    <row r="327" spans="1:2" x14ac:dyDescent="0.35">
      <c r="A327" s="4"/>
      <c r="B327" s="4"/>
    </row>
    <row r="328" spans="1:2" x14ac:dyDescent="0.35">
      <c r="A328" s="4"/>
      <c r="B328" s="4"/>
    </row>
    <row r="329" spans="1:2" x14ac:dyDescent="0.35">
      <c r="A329" s="4"/>
      <c r="B329" s="4"/>
    </row>
    <row r="330" spans="1:2" x14ac:dyDescent="0.35">
      <c r="A330" s="4"/>
      <c r="B330" s="4"/>
    </row>
    <row r="331" spans="1:2" x14ac:dyDescent="0.35">
      <c r="A331" s="4"/>
      <c r="B331" s="4"/>
    </row>
    <row r="332" spans="1:2" x14ac:dyDescent="0.35">
      <c r="A332" s="4"/>
      <c r="B332" s="4"/>
    </row>
    <row r="333" spans="1:2" x14ac:dyDescent="0.35">
      <c r="A333" s="4"/>
      <c r="B333" s="4"/>
    </row>
    <row r="334" spans="1:2" x14ac:dyDescent="0.35">
      <c r="A334" s="4"/>
      <c r="B334" s="4"/>
    </row>
    <row r="335" spans="1:2" x14ac:dyDescent="0.35">
      <c r="A335" s="4"/>
      <c r="B335" s="4"/>
    </row>
    <row r="336" spans="1:2" x14ac:dyDescent="0.35">
      <c r="A336" s="4"/>
      <c r="B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  <c r="B354" s="4"/>
    </row>
    <row r="355" spans="1:2" x14ac:dyDescent="0.35">
      <c r="A355" s="4"/>
      <c r="B355" s="4"/>
    </row>
    <row r="356" spans="1:2" x14ac:dyDescent="0.35">
      <c r="A356" s="4"/>
      <c r="B356" s="4"/>
    </row>
    <row r="357" spans="1:2" x14ac:dyDescent="0.35">
      <c r="A357" s="4"/>
      <c r="B357" s="4"/>
    </row>
    <row r="358" spans="1:2" x14ac:dyDescent="0.35">
      <c r="A358" s="4"/>
      <c r="B358" s="4"/>
    </row>
    <row r="359" spans="1:2" x14ac:dyDescent="0.35">
      <c r="A359" s="4"/>
      <c r="B359" s="4"/>
    </row>
    <row r="360" spans="1:2" x14ac:dyDescent="0.35">
      <c r="A360" s="4"/>
      <c r="B360" s="4"/>
    </row>
    <row r="361" spans="1:2" x14ac:dyDescent="0.35">
      <c r="A361" s="4"/>
      <c r="B361" s="4"/>
    </row>
    <row r="362" spans="1:2" x14ac:dyDescent="0.35">
      <c r="A362" s="4"/>
      <c r="B362" s="4"/>
    </row>
    <row r="363" spans="1:2" x14ac:dyDescent="0.35">
      <c r="A363" s="4"/>
      <c r="B363" s="4"/>
    </row>
    <row r="364" spans="1:2" x14ac:dyDescent="0.35">
      <c r="A364" s="4"/>
      <c r="B364" s="4"/>
    </row>
    <row r="365" spans="1:2" x14ac:dyDescent="0.35">
      <c r="A365" s="4"/>
      <c r="B365" s="4"/>
    </row>
    <row r="366" spans="1:2" x14ac:dyDescent="0.35">
      <c r="A366" s="4"/>
      <c r="B366" s="4"/>
    </row>
    <row r="367" spans="1:2" x14ac:dyDescent="0.35">
      <c r="A367" s="4"/>
      <c r="B367" s="4"/>
    </row>
    <row r="368" spans="1:2" x14ac:dyDescent="0.35">
      <c r="A368" s="4"/>
      <c r="B368" s="4"/>
    </row>
    <row r="369" spans="1:2" x14ac:dyDescent="0.35">
      <c r="A369" s="4"/>
      <c r="B369" s="4"/>
    </row>
    <row r="370" spans="1:2" x14ac:dyDescent="0.35">
      <c r="A370" s="4"/>
      <c r="B370" s="4"/>
    </row>
    <row r="371" spans="1:2" x14ac:dyDescent="0.35">
      <c r="A371" s="4"/>
      <c r="B371" s="4"/>
    </row>
    <row r="372" spans="1:2" x14ac:dyDescent="0.35">
      <c r="A372" s="4"/>
      <c r="B372" s="4"/>
    </row>
    <row r="373" spans="1:2" x14ac:dyDescent="0.35">
      <c r="A373" s="4"/>
      <c r="B373" s="4"/>
    </row>
    <row r="374" spans="1:2" x14ac:dyDescent="0.35">
      <c r="A374" s="4"/>
      <c r="B374" s="4"/>
    </row>
    <row r="375" spans="1:2" x14ac:dyDescent="0.35">
      <c r="A375" s="4"/>
      <c r="B375" s="4"/>
    </row>
    <row r="376" spans="1:2" x14ac:dyDescent="0.35">
      <c r="A376" s="4"/>
      <c r="B376" s="4"/>
    </row>
    <row r="377" spans="1:2" x14ac:dyDescent="0.35">
      <c r="A377" s="4"/>
      <c r="B377" s="4"/>
    </row>
    <row r="378" spans="1:2" x14ac:dyDescent="0.35">
      <c r="A378" s="4"/>
      <c r="B378" s="4"/>
    </row>
    <row r="379" spans="1:2" x14ac:dyDescent="0.35">
      <c r="A379" s="4"/>
      <c r="B379" s="4"/>
    </row>
    <row r="380" spans="1:2" x14ac:dyDescent="0.35">
      <c r="A380" s="4"/>
      <c r="B380" s="4"/>
    </row>
    <row r="381" spans="1:2" x14ac:dyDescent="0.35">
      <c r="A381" s="4"/>
      <c r="B381" s="4"/>
    </row>
    <row r="382" spans="1:2" x14ac:dyDescent="0.35">
      <c r="A382" s="4"/>
      <c r="B382" s="4"/>
    </row>
    <row r="383" spans="1:2" x14ac:dyDescent="0.35">
      <c r="A383" s="4"/>
      <c r="B383" s="4"/>
    </row>
    <row r="384" spans="1:2" x14ac:dyDescent="0.35">
      <c r="A384" s="4"/>
      <c r="B384" s="4"/>
    </row>
    <row r="385" spans="1:2" x14ac:dyDescent="0.35">
      <c r="A385" s="4"/>
      <c r="B385" s="4"/>
    </row>
    <row r="386" spans="1:2" x14ac:dyDescent="0.35">
      <c r="A386" s="4"/>
      <c r="B386" s="4"/>
    </row>
    <row r="387" spans="1:2" x14ac:dyDescent="0.35">
      <c r="A387" s="4"/>
      <c r="B387" s="4"/>
    </row>
    <row r="388" spans="1:2" x14ac:dyDescent="0.35">
      <c r="A388" s="4"/>
      <c r="B388" s="4"/>
    </row>
    <row r="389" spans="1:2" x14ac:dyDescent="0.35">
      <c r="A389" s="4"/>
      <c r="B389" s="4"/>
    </row>
    <row r="390" spans="1:2" x14ac:dyDescent="0.35">
      <c r="A390" s="4"/>
      <c r="B390" s="4"/>
    </row>
    <row r="391" spans="1:2" x14ac:dyDescent="0.35">
      <c r="A391" s="4"/>
      <c r="B391" s="4"/>
    </row>
    <row r="392" spans="1:2" x14ac:dyDescent="0.35">
      <c r="A392" s="4"/>
      <c r="B392" s="4"/>
    </row>
    <row r="393" spans="1:2" x14ac:dyDescent="0.35">
      <c r="A393" s="4"/>
      <c r="B393" s="4"/>
    </row>
    <row r="394" spans="1:2" x14ac:dyDescent="0.35">
      <c r="A394" s="4"/>
      <c r="B394" s="4"/>
    </row>
    <row r="395" spans="1:2" x14ac:dyDescent="0.35">
      <c r="A395" s="4"/>
      <c r="B395" s="4"/>
    </row>
    <row r="396" spans="1:2" x14ac:dyDescent="0.35">
      <c r="A396" s="4"/>
      <c r="B396" s="4"/>
    </row>
    <row r="397" spans="1:2" x14ac:dyDescent="0.35">
      <c r="A397" s="4"/>
      <c r="B397" s="4"/>
    </row>
    <row r="398" spans="1:2" x14ac:dyDescent="0.35">
      <c r="A398" s="4"/>
      <c r="B398" s="4"/>
    </row>
    <row r="399" spans="1:2" x14ac:dyDescent="0.35">
      <c r="A399" s="4"/>
      <c r="B399" s="4"/>
    </row>
    <row r="400" spans="1:2" x14ac:dyDescent="0.35">
      <c r="A400" s="4"/>
      <c r="B400" s="4"/>
    </row>
    <row r="401" spans="1:2" x14ac:dyDescent="0.35">
      <c r="A401" s="4"/>
      <c r="B401" s="4"/>
    </row>
    <row r="402" spans="1:2" x14ac:dyDescent="0.35">
      <c r="A402" s="4"/>
      <c r="B402" s="4"/>
    </row>
    <row r="403" spans="1:2" x14ac:dyDescent="0.35">
      <c r="A403" s="4"/>
      <c r="B403" s="4"/>
    </row>
    <row r="404" spans="1:2" x14ac:dyDescent="0.35">
      <c r="A404" s="4"/>
      <c r="B404" s="4"/>
    </row>
    <row r="405" spans="1:2" x14ac:dyDescent="0.35">
      <c r="A405" s="4"/>
      <c r="B405" s="4"/>
    </row>
    <row r="406" spans="1:2" x14ac:dyDescent="0.35">
      <c r="A406" s="4"/>
      <c r="B406" s="4"/>
    </row>
    <row r="407" spans="1:2" x14ac:dyDescent="0.35">
      <c r="A407" s="4"/>
      <c r="B407" s="4"/>
    </row>
    <row r="408" spans="1:2" x14ac:dyDescent="0.35">
      <c r="A408" s="4"/>
      <c r="B408" s="4"/>
    </row>
    <row r="409" spans="1:2" x14ac:dyDescent="0.35">
      <c r="A409" s="4"/>
      <c r="B409" s="4"/>
    </row>
    <row r="410" spans="1:2" x14ac:dyDescent="0.35">
      <c r="A410" s="4"/>
      <c r="B410" s="4"/>
    </row>
    <row r="411" spans="1:2" x14ac:dyDescent="0.35">
      <c r="A411" s="4"/>
      <c r="B411" s="4"/>
    </row>
    <row r="412" spans="1:2" x14ac:dyDescent="0.35">
      <c r="A412" s="4"/>
      <c r="B412" s="4"/>
    </row>
    <row r="413" spans="1:2" x14ac:dyDescent="0.35">
      <c r="A413" s="4"/>
      <c r="B413" s="4"/>
    </row>
    <row r="414" spans="1:2" x14ac:dyDescent="0.35">
      <c r="A414" s="4"/>
      <c r="B414" s="4"/>
    </row>
    <row r="415" spans="1:2" x14ac:dyDescent="0.35">
      <c r="A415" s="4"/>
      <c r="B415" s="4"/>
    </row>
    <row r="416" spans="1:2" x14ac:dyDescent="0.35">
      <c r="A416" s="4"/>
      <c r="B416" s="4"/>
    </row>
    <row r="417" spans="1:2" x14ac:dyDescent="0.35">
      <c r="A417" s="4"/>
      <c r="B417" s="4"/>
    </row>
    <row r="418" spans="1:2" x14ac:dyDescent="0.35">
      <c r="A418" s="4"/>
      <c r="B418" s="4"/>
    </row>
    <row r="419" spans="1:2" x14ac:dyDescent="0.35">
      <c r="A419" s="4"/>
      <c r="B419" s="4"/>
    </row>
    <row r="420" spans="1:2" x14ac:dyDescent="0.35">
      <c r="A420" s="4"/>
      <c r="B420" s="4"/>
    </row>
    <row r="421" spans="1:2" x14ac:dyDescent="0.35">
      <c r="A421" s="4"/>
      <c r="B421" s="4"/>
    </row>
    <row r="422" spans="1:2" x14ac:dyDescent="0.35">
      <c r="A422" s="4"/>
      <c r="B422" s="4"/>
    </row>
    <row r="423" spans="1:2" x14ac:dyDescent="0.35">
      <c r="A423" s="4"/>
      <c r="B423" s="4"/>
    </row>
    <row r="424" spans="1:2" x14ac:dyDescent="0.35">
      <c r="A424" s="4"/>
      <c r="B424" s="4"/>
    </row>
    <row r="425" spans="1:2" x14ac:dyDescent="0.35">
      <c r="A425" s="4"/>
      <c r="B425" s="4"/>
    </row>
    <row r="426" spans="1:2" x14ac:dyDescent="0.35">
      <c r="A426" s="4"/>
      <c r="B426" s="4"/>
    </row>
    <row r="427" spans="1:2" x14ac:dyDescent="0.35">
      <c r="A427" s="4"/>
      <c r="B427" s="4"/>
    </row>
    <row r="428" spans="1:2" x14ac:dyDescent="0.35">
      <c r="A428" s="4"/>
      <c r="B428" s="4"/>
    </row>
    <row r="429" spans="1:2" x14ac:dyDescent="0.35">
      <c r="A429" s="4"/>
      <c r="B429" s="4"/>
    </row>
    <row r="430" spans="1:2" x14ac:dyDescent="0.35">
      <c r="A430" s="4"/>
      <c r="B430" s="4"/>
    </row>
    <row r="431" spans="1:2" x14ac:dyDescent="0.35">
      <c r="A431" s="4"/>
      <c r="B431" s="4"/>
    </row>
    <row r="432" spans="1:2" x14ac:dyDescent="0.35">
      <c r="A432" s="4"/>
      <c r="B432" s="4"/>
    </row>
    <row r="433" spans="1:2" x14ac:dyDescent="0.35">
      <c r="A433" s="4"/>
      <c r="B433" s="4"/>
    </row>
    <row r="434" spans="1:2" x14ac:dyDescent="0.35">
      <c r="A434" s="4"/>
      <c r="B434" s="4"/>
    </row>
    <row r="435" spans="1:2" x14ac:dyDescent="0.35">
      <c r="A435" s="4"/>
      <c r="B435" s="4"/>
    </row>
    <row r="436" spans="1:2" x14ac:dyDescent="0.35">
      <c r="A436" s="4"/>
      <c r="B436" s="4"/>
    </row>
    <row r="437" spans="1:2" x14ac:dyDescent="0.35">
      <c r="A437" s="4"/>
      <c r="B437" s="4"/>
    </row>
    <row r="438" spans="1:2" x14ac:dyDescent="0.35">
      <c r="A438" s="4"/>
      <c r="B438" s="4"/>
    </row>
    <row r="439" spans="1:2" x14ac:dyDescent="0.35">
      <c r="A439" s="4"/>
      <c r="B439" s="4"/>
    </row>
    <row r="440" spans="1:2" x14ac:dyDescent="0.35">
      <c r="A440" s="4"/>
      <c r="B440" s="4"/>
    </row>
    <row r="441" spans="1:2" x14ac:dyDescent="0.35">
      <c r="A441" s="4"/>
      <c r="B441" s="4"/>
    </row>
    <row r="442" spans="1:2" x14ac:dyDescent="0.35">
      <c r="A442" s="4"/>
      <c r="B442" s="4"/>
    </row>
    <row r="443" spans="1:2" x14ac:dyDescent="0.35">
      <c r="A443" s="4"/>
      <c r="B443" s="4"/>
    </row>
    <row r="444" spans="1:2" x14ac:dyDescent="0.35">
      <c r="A444" s="4"/>
      <c r="B444" s="4"/>
    </row>
    <row r="445" spans="1:2" x14ac:dyDescent="0.35">
      <c r="A445" s="4"/>
      <c r="B445" s="4"/>
    </row>
    <row r="446" spans="1:2" x14ac:dyDescent="0.35">
      <c r="A446" s="4"/>
      <c r="B446" s="4"/>
    </row>
    <row r="447" spans="1:2" x14ac:dyDescent="0.35">
      <c r="A447" s="4"/>
      <c r="B447" s="4"/>
    </row>
    <row r="448" spans="1:2" x14ac:dyDescent="0.35">
      <c r="A448" s="4"/>
      <c r="B448" s="4"/>
    </row>
    <row r="449" spans="1:2" x14ac:dyDescent="0.35">
      <c r="A449" s="4"/>
      <c r="B449" s="4"/>
    </row>
    <row r="450" spans="1:2" x14ac:dyDescent="0.35">
      <c r="A450" s="4"/>
      <c r="B450" s="4"/>
    </row>
    <row r="451" spans="1:2" x14ac:dyDescent="0.35">
      <c r="A451" s="4"/>
      <c r="B451" s="4"/>
    </row>
    <row r="452" spans="1:2" x14ac:dyDescent="0.35">
      <c r="A452" s="4"/>
      <c r="B452" s="4"/>
    </row>
    <row r="453" spans="1:2" x14ac:dyDescent="0.35">
      <c r="A453" s="4"/>
      <c r="B453" s="4"/>
    </row>
    <row r="454" spans="1:2" x14ac:dyDescent="0.35">
      <c r="A454" s="4"/>
      <c r="B454" s="4"/>
    </row>
    <row r="455" spans="1:2" x14ac:dyDescent="0.35">
      <c r="A455" s="4"/>
      <c r="B455" s="4"/>
    </row>
    <row r="456" spans="1:2" x14ac:dyDescent="0.35">
      <c r="A456" s="4"/>
      <c r="B456" s="4"/>
    </row>
    <row r="457" spans="1:2" x14ac:dyDescent="0.35">
      <c r="A457" s="4"/>
      <c r="B457" s="4"/>
    </row>
    <row r="458" spans="1:2" x14ac:dyDescent="0.35">
      <c r="A458" s="4"/>
      <c r="B458" s="4"/>
    </row>
    <row r="459" spans="1:2" x14ac:dyDescent="0.35">
      <c r="A459" s="4"/>
      <c r="B459" s="4"/>
    </row>
    <row r="460" spans="1:2" x14ac:dyDescent="0.35">
      <c r="A460" s="4"/>
      <c r="B460" s="4"/>
    </row>
    <row r="461" spans="1:2" x14ac:dyDescent="0.35">
      <c r="A461" s="4"/>
      <c r="B461" s="4"/>
    </row>
    <row r="462" spans="1:2" x14ac:dyDescent="0.35">
      <c r="A462" s="4"/>
      <c r="B462" s="4"/>
    </row>
    <row r="463" spans="1:2" x14ac:dyDescent="0.35">
      <c r="A463" s="4"/>
      <c r="B463" s="4"/>
    </row>
    <row r="464" spans="1:2" x14ac:dyDescent="0.35">
      <c r="A464" s="4"/>
      <c r="B464" s="4"/>
    </row>
    <row r="465" spans="1:2" x14ac:dyDescent="0.35">
      <c r="A465" s="4"/>
      <c r="B465" s="4"/>
    </row>
    <row r="466" spans="1:2" x14ac:dyDescent="0.35">
      <c r="A466" s="4"/>
      <c r="B466" s="4"/>
    </row>
    <row r="467" spans="1:2" x14ac:dyDescent="0.35">
      <c r="A467" s="4"/>
      <c r="B467" s="4"/>
    </row>
    <row r="468" spans="1:2" x14ac:dyDescent="0.35">
      <c r="A468" s="4"/>
      <c r="B468" s="4"/>
    </row>
    <row r="469" spans="1:2" x14ac:dyDescent="0.35">
      <c r="A469" s="4"/>
      <c r="B469" s="4"/>
    </row>
    <row r="470" spans="1:2" x14ac:dyDescent="0.35">
      <c r="A470" s="4"/>
      <c r="B470" s="4"/>
    </row>
    <row r="471" spans="1:2" x14ac:dyDescent="0.35">
      <c r="A471" s="4"/>
      <c r="B471" s="4"/>
    </row>
    <row r="472" spans="1:2" x14ac:dyDescent="0.35">
      <c r="A472" s="4"/>
      <c r="B472" s="4"/>
    </row>
    <row r="473" spans="1:2" x14ac:dyDescent="0.35">
      <c r="A473" s="4"/>
      <c r="B473" s="4"/>
    </row>
    <row r="474" spans="1:2" x14ac:dyDescent="0.35">
      <c r="A474" s="4"/>
      <c r="B474" s="4"/>
    </row>
    <row r="475" spans="1:2" x14ac:dyDescent="0.35">
      <c r="A475" s="4"/>
      <c r="B475" s="4"/>
    </row>
    <row r="476" spans="1:2" x14ac:dyDescent="0.35">
      <c r="A476" s="4"/>
      <c r="B476" s="4"/>
    </row>
    <row r="477" spans="1:2" x14ac:dyDescent="0.35">
      <c r="A477" s="4"/>
      <c r="B477" s="4"/>
    </row>
    <row r="478" spans="1:2" x14ac:dyDescent="0.35">
      <c r="A478" s="4"/>
      <c r="B478" s="4"/>
    </row>
    <row r="479" spans="1:2" x14ac:dyDescent="0.35">
      <c r="A479" s="4"/>
      <c r="B479" s="4"/>
    </row>
    <row r="480" spans="1:2" x14ac:dyDescent="0.35">
      <c r="A480" s="4"/>
      <c r="B480" s="4"/>
    </row>
    <row r="481" spans="1:2" x14ac:dyDescent="0.35">
      <c r="A481" s="4"/>
      <c r="B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  <c r="B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  <c r="B555" s="4"/>
    </row>
    <row r="556" spans="1:2" x14ac:dyDescent="0.35">
      <c r="A556" s="4"/>
      <c r="B556" s="4"/>
    </row>
    <row r="557" spans="1:2" x14ac:dyDescent="0.35">
      <c r="A557" s="4"/>
      <c r="B557" s="4"/>
    </row>
    <row r="558" spans="1:2" x14ac:dyDescent="0.35">
      <c r="A558" s="4"/>
      <c r="B558" s="4"/>
    </row>
    <row r="559" spans="1:2" x14ac:dyDescent="0.35">
      <c r="A559" s="4"/>
      <c r="B559" s="4"/>
    </row>
    <row r="560" spans="1:2" x14ac:dyDescent="0.35">
      <c r="A560" s="4"/>
      <c r="B560" s="4"/>
    </row>
    <row r="561" spans="1:2" x14ac:dyDescent="0.35">
      <c r="A561" s="4"/>
      <c r="B561" s="4"/>
    </row>
    <row r="562" spans="1:2" x14ac:dyDescent="0.35">
      <c r="A562" s="4"/>
      <c r="B562" s="4"/>
    </row>
    <row r="563" spans="1:2" x14ac:dyDescent="0.35">
      <c r="A563" s="4"/>
      <c r="B563" s="4"/>
    </row>
    <row r="564" spans="1:2" x14ac:dyDescent="0.35">
      <c r="A564" s="4"/>
      <c r="B564" s="4"/>
    </row>
    <row r="565" spans="1:2" x14ac:dyDescent="0.35">
      <c r="A565" s="4"/>
      <c r="B565" s="4"/>
    </row>
    <row r="566" spans="1:2" x14ac:dyDescent="0.35">
      <c r="A566" s="4"/>
      <c r="B566" s="4"/>
    </row>
    <row r="567" spans="1:2" x14ac:dyDescent="0.35">
      <c r="A567" s="4"/>
      <c r="B567" s="4"/>
    </row>
    <row r="568" spans="1:2" x14ac:dyDescent="0.35">
      <c r="A568" s="4"/>
      <c r="B568" s="4"/>
    </row>
    <row r="569" spans="1:2" x14ac:dyDescent="0.35">
      <c r="A569" s="4"/>
      <c r="B569" s="4"/>
    </row>
    <row r="570" spans="1:2" x14ac:dyDescent="0.35">
      <c r="A570" s="4"/>
      <c r="B570" s="4"/>
    </row>
    <row r="571" spans="1:2" x14ac:dyDescent="0.35">
      <c r="A571" s="4"/>
      <c r="B571" s="4"/>
    </row>
    <row r="572" spans="1:2" x14ac:dyDescent="0.35">
      <c r="A572" s="4"/>
      <c r="B572" s="4"/>
    </row>
    <row r="573" spans="1:2" x14ac:dyDescent="0.35">
      <c r="A573" s="4"/>
      <c r="B573" s="4"/>
    </row>
    <row r="574" spans="1:2" x14ac:dyDescent="0.35">
      <c r="A574" s="4"/>
      <c r="B574" s="4"/>
    </row>
    <row r="575" spans="1:2" x14ac:dyDescent="0.35">
      <c r="A575" s="4"/>
      <c r="B575" s="4"/>
    </row>
    <row r="576" spans="1:2" x14ac:dyDescent="0.35">
      <c r="A576" s="4"/>
      <c r="B576" s="4"/>
    </row>
    <row r="577" spans="1:2" x14ac:dyDescent="0.35">
      <c r="A577" s="4"/>
      <c r="B577" s="4"/>
    </row>
    <row r="578" spans="1:2" x14ac:dyDescent="0.35">
      <c r="A578" s="4"/>
      <c r="B578" s="4"/>
    </row>
    <row r="579" spans="1:2" x14ac:dyDescent="0.35">
      <c r="A579" s="4"/>
      <c r="B579" s="4"/>
    </row>
    <row r="580" spans="1:2" x14ac:dyDescent="0.35">
      <c r="A580" s="4"/>
      <c r="B580" s="4"/>
    </row>
    <row r="581" spans="1:2" x14ac:dyDescent="0.35">
      <c r="A581" s="4"/>
      <c r="B581" s="4"/>
    </row>
    <row r="582" spans="1:2" x14ac:dyDescent="0.35">
      <c r="A582" s="4"/>
      <c r="B582" s="4"/>
    </row>
    <row r="583" spans="1:2" x14ac:dyDescent="0.35">
      <c r="A583" s="4"/>
      <c r="B583" s="4"/>
    </row>
    <row r="584" spans="1:2" x14ac:dyDescent="0.35">
      <c r="A584" s="4"/>
      <c r="B584" s="4"/>
    </row>
    <row r="585" spans="1:2" x14ac:dyDescent="0.35">
      <c r="A585" s="4"/>
      <c r="B585" s="4"/>
    </row>
    <row r="586" spans="1:2" x14ac:dyDescent="0.35">
      <c r="A586" s="4"/>
      <c r="B586" s="4"/>
    </row>
    <row r="587" spans="1:2" x14ac:dyDescent="0.35">
      <c r="A587" s="4"/>
      <c r="B587" s="4"/>
    </row>
    <row r="588" spans="1:2" x14ac:dyDescent="0.35">
      <c r="A588" s="4"/>
      <c r="B588" s="4"/>
    </row>
    <row r="589" spans="1:2" x14ac:dyDescent="0.35">
      <c r="A589" s="4"/>
      <c r="B589" s="4"/>
    </row>
    <row r="590" spans="1:2" x14ac:dyDescent="0.35">
      <c r="A590" s="4"/>
      <c r="B590" s="4"/>
    </row>
    <row r="591" spans="1:2" x14ac:dyDescent="0.35">
      <c r="A591" s="4"/>
      <c r="B591" s="4"/>
    </row>
    <row r="592" spans="1:2" x14ac:dyDescent="0.35">
      <c r="A592" s="4"/>
      <c r="B592" s="4"/>
    </row>
    <row r="593" spans="1:2" x14ac:dyDescent="0.35">
      <c r="A593" s="4"/>
      <c r="B593" s="4"/>
    </row>
    <row r="594" spans="1:2" x14ac:dyDescent="0.35">
      <c r="A594" s="4"/>
      <c r="B594" s="4"/>
    </row>
    <row r="595" spans="1:2" x14ac:dyDescent="0.35">
      <c r="A595" s="4"/>
      <c r="B595" s="4"/>
    </row>
    <row r="596" spans="1:2" x14ac:dyDescent="0.35">
      <c r="A596" s="4"/>
      <c r="B596" s="4"/>
    </row>
    <row r="597" spans="1:2" x14ac:dyDescent="0.35">
      <c r="A597" s="4"/>
      <c r="B597" s="4"/>
    </row>
    <row r="598" spans="1:2" x14ac:dyDescent="0.35">
      <c r="A598" s="4"/>
      <c r="B598" s="4"/>
    </row>
    <row r="599" spans="1:2" x14ac:dyDescent="0.35">
      <c r="A599" s="4"/>
      <c r="B599" s="4"/>
    </row>
    <row r="600" spans="1:2" x14ac:dyDescent="0.35">
      <c r="A600" s="4"/>
      <c r="B600" s="4"/>
    </row>
    <row r="601" spans="1:2" x14ac:dyDescent="0.35">
      <c r="A601" s="4"/>
      <c r="B601" s="4"/>
    </row>
    <row r="602" spans="1:2" x14ac:dyDescent="0.35">
      <c r="A602" s="4"/>
      <c r="B602" s="4"/>
    </row>
    <row r="603" spans="1:2" x14ac:dyDescent="0.35">
      <c r="A603" s="4"/>
      <c r="B603" s="4"/>
    </row>
    <row r="604" spans="1:2" x14ac:dyDescent="0.35">
      <c r="A604" s="4"/>
      <c r="B604" s="4"/>
    </row>
    <row r="605" spans="1:2" x14ac:dyDescent="0.35">
      <c r="A605" s="4"/>
      <c r="B605" s="4"/>
    </row>
    <row r="606" spans="1:2" x14ac:dyDescent="0.35">
      <c r="A606" s="4"/>
      <c r="B606" s="4"/>
    </row>
    <row r="607" spans="1:2" x14ac:dyDescent="0.35">
      <c r="A607" s="4"/>
      <c r="B607" s="4"/>
    </row>
    <row r="608" spans="1:2" x14ac:dyDescent="0.35">
      <c r="A608" s="4"/>
      <c r="B608" s="4"/>
    </row>
    <row r="609" spans="1:2" x14ac:dyDescent="0.35">
      <c r="A609" s="4"/>
      <c r="B609" s="4"/>
    </row>
    <row r="610" spans="1:2" x14ac:dyDescent="0.35">
      <c r="A610" s="4"/>
      <c r="B610" s="4"/>
    </row>
    <row r="611" spans="1:2" x14ac:dyDescent="0.35">
      <c r="A611" s="4"/>
      <c r="B611" s="4"/>
    </row>
    <row r="612" spans="1:2" x14ac:dyDescent="0.35">
      <c r="A612" s="4"/>
      <c r="B612" s="4"/>
    </row>
    <row r="613" spans="1:2" x14ac:dyDescent="0.35">
      <c r="A613" s="4"/>
      <c r="B613" s="4"/>
    </row>
    <row r="614" spans="1:2" x14ac:dyDescent="0.35">
      <c r="A614" s="4"/>
      <c r="B614" s="4"/>
    </row>
    <row r="615" spans="1:2" x14ac:dyDescent="0.35">
      <c r="A615" s="4"/>
      <c r="B615" s="4"/>
    </row>
    <row r="616" spans="1:2" x14ac:dyDescent="0.35">
      <c r="A616" s="4"/>
      <c r="B616" s="4"/>
    </row>
    <row r="617" spans="1:2" x14ac:dyDescent="0.35">
      <c r="A617" s="4"/>
      <c r="B617" s="4"/>
    </row>
    <row r="618" spans="1:2" x14ac:dyDescent="0.35">
      <c r="A618" s="4"/>
      <c r="B618" s="4"/>
    </row>
    <row r="619" spans="1:2" x14ac:dyDescent="0.35">
      <c r="A619" s="4"/>
      <c r="B619" s="4"/>
    </row>
    <row r="620" spans="1:2" x14ac:dyDescent="0.35">
      <c r="A620" s="4"/>
      <c r="B620" s="4"/>
    </row>
    <row r="621" spans="1:2" x14ac:dyDescent="0.35">
      <c r="A621" s="4"/>
      <c r="B621" s="4"/>
    </row>
    <row r="622" spans="1:2" x14ac:dyDescent="0.35">
      <c r="A622" s="4"/>
      <c r="B622" s="4"/>
    </row>
    <row r="623" spans="1:2" x14ac:dyDescent="0.35">
      <c r="A623" s="4"/>
      <c r="B623" s="4"/>
    </row>
    <row r="624" spans="1:2" x14ac:dyDescent="0.35">
      <c r="A624" s="4"/>
      <c r="B624" s="4"/>
    </row>
    <row r="625" spans="1:2" x14ac:dyDescent="0.35">
      <c r="A625" s="4"/>
      <c r="B625" s="4"/>
    </row>
    <row r="626" spans="1:2" x14ac:dyDescent="0.35">
      <c r="A626" s="4"/>
      <c r="B626" s="4"/>
    </row>
    <row r="627" spans="1:2" x14ac:dyDescent="0.35">
      <c r="A627" s="4"/>
      <c r="B627" s="4"/>
    </row>
    <row r="628" spans="1:2" x14ac:dyDescent="0.35">
      <c r="A628" s="4"/>
      <c r="B628" s="4"/>
    </row>
    <row r="629" spans="1:2" x14ac:dyDescent="0.35">
      <c r="A629" s="4"/>
      <c r="B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  <c r="B717" s="4"/>
    </row>
    <row r="718" spans="1:2" x14ac:dyDescent="0.35">
      <c r="A718" s="4"/>
      <c r="B718" s="4"/>
    </row>
    <row r="719" spans="1:2" x14ac:dyDescent="0.35">
      <c r="A719" s="4"/>
      <c r="B719" s="4"/>
    </row>
    <row r="720" spans="1:2" x14ac:dyDescent="0.35">
      <c r="A720" s="4"/>
      <c r="B720" s="4"/>
    </row>
    <row r="721" spans="1:2" x14ac:dyDescent="0.35">
      <c r="A721" s="4"/>
      <c r="B721" s="4"/>
    </row>
    <row r="722" spans="1:2" x14ac:dyDescent="0.35">
      <c r="A722" s="4"/>
      <c r="B722" s="4"/>
    </row>
    <row r="723" spans="1:2" x14ac:dyDescent="0.35">
      <c r="A723" s="4"/>
      <c r="B723" s="4"/>
    </row>
    <row r="724" spans="1:2" x14ac:dyDescent="0.35">
      <c r="A724" s="4"/>
      <c r="B724" s="4"/>
    </row>
    <row r="725" spans="1:2" x14ac:dyDescent="0.35">
      <c r="A725" s="4"/>
      <c r="B725" s="4"/>
    </row>
    <row r="726" spans="1:2" x14ac:dyDescent="0.35">
      <c r="A726" s="4"/>
      <c r="B726" s="4"/>
    </row>
    <row r="727" spans="1:2" x14ac:dyDescent="0.35">
      <c r="A727" s="4"/>
      <c r="B727" s="4"/>
    </row>
    <row r="728" spans="1:2" x14ac:dyDescent="0.35">
      <c r="A728" s="4"/>
      <c r="B728" s="4"/>
    </row>
    <row r="729" spans="1:2" x14ac:dyDescent="0.35">
      <c r="A729" s="4"/>
      <c r="B729" s="4"/>
    </row>
    <row r="730" spans="1:2" x14ac:dyDescent="0.35">
      <c r="A730" s="4"/>
      <c r="B730" s="4"/>
    </row>
    <row r="731" spans="1:2" x14ac:dyDescent="0.35">
      <c r="A731" s="4"/>
      <c r="B731" s="4"/>
    </row>
    <row r="732" spans="1:2" x14ac:dyDescent="0.35">
      <c r="A732" s="4"/>
      <c r="B732" s="4"/>
    </row>
    <row r="733" spans="1:2" x14ac:dyDescent="0.35">
      <c r="A733" s="4"/>
      <c r="B733" s="4"/>
    </row>
    <row r="734" spans="1:2" x14ac:dyDescent="0.35">
      <c r="A734" s="4"/>
      <c r="B734" s="4"/>
    </row>
    <row r="735" spans="1:2" x14ac:dyDescent="0.35">
      <c r="A735" s="4"/>
      <c r="B735" s="4"/>
    </row>
    <row r="736" spans="1:2" x14ac:dyDescent="0.35">
      <c r="A736" s="4"/>
      <c r="B736" s="4"/>
    </row>
    <row r="737" spans="1:2" x14ac:dyDescent="0.35">
      <c r="A737" s="4"/>
      <c r="B737" s="4"/>
    </row>
    <row r="738" spans="1:2" x14ac:dyDescent="0.35">
      <c r="A738" s="4"/>
      <c r="B738" s="4"/>
    </row>
    <row r="739" spans="1:2" x14ac:dyDescent="0.35">
      <c r="A739" s="4"/>
      <c r="B739" s="4"/>
    </row>
    <row r="740" spans="1:2" x14ac:dyDescent="0.35">
      <c r="A740" s="4"/>
      <c r="B740" s="4"/>
    </row>
    <row r="741" spans="1:2" x14ac:dyDescent="0.35">
      <c r="A741" s="4"/>
      <c r="B741" s="4"/>
    </row>
    <row r="742" spans="1:2" x14ac:dyDescent="0.35">
      <c r="A742" s="4"/>
      <c r="B742" s="4"/>
    </row>
    <row r="743" spans="1:2" x14ac:dyDescent="0.35">
      <c r="A743" s="4"/>
      <c r="B743" s="4"/>
    </row>
    <row r="744" spans="1:2" x14ac:dyDescent="0.35">
      <c r="A744" s="4"/>
      <c r="B744" s="4"/>
    </row>
    <row r="745" spans="1:2" x14ac:dyDescent="0.35">
      <c r="A745" s="4"/>
      <c r="B745" s="4"/>
    </row>
    <row r="746" spans="1:2" x14ac:dyDescent="0.35">
      <c r="A746" s="4"/>
      <c r="B746" s="4"/>
    </row>
    <row r="747" spans="1:2" x14ac:dyDescent="0.35">
      <c r="A747" s="4"/>
      <c r="B747" s="4"/>
    </row>
    <row r="748" spans="1:2" x14ac:dyDescent="0.35">
      <c r="A748" s="4"/>
      <c r="B748" s="4"/>
    </row>
    <row r="749" spans="1:2" x14ac:dyDescent="0.35">
      <c r="A749" s="4"/>
      <c r="B749" s="4"/>
    </row>
    <row r="750" spans="1:2" x14ac:dyDescent="0.35">
      <c r="A750" s="4"/>
      <c r="B750" s="4"/>
    </row>
    <row r="751" spans="1:2" x14ac:dyDescent="0.35">
      <c r="A751" s="4"/>
      <c r="B751" s="4"/>
    </row>
    <row r="752" spans="1:2" x14ac:dyDescent="0.35">
      <c r="A752" s="4"/>
      <c r="B752" s="4"/>
    </row>
    <row r="753" spans="1:2" x14ac:dyDescent="0.35">
      <c r="A753" s="4"/>
      <c r="B753" s="4"/>
    </row>
    <row r="754" spans="1:2" x14ac:dyDescent="0.35">
      <c r="A754" s="4"/>
      <c r="B754" s="4"/>
    </row>
    <row r="755" spans="1:2" x14ac:dyDescent="0.35">
      <c r="A755" s="4"/>
      <c r="B755" s="4"/>
    </row>
    <row r="756" spans="1:2" x14ac:dyDescent="0.35">
      <c r="A756" s="4"/>
      <c r="B756" s="4"/>
    </row>
    <row r="757" spans="1:2" x14ac:dyDescent="0.35">
      <c r="A757" s="4"/>
      <c r="B757" s="4"/>
    </row>
    <row r="758" spans="1:2" x14ac:dyDescent="0.35">
      <c r="A758" s="4"/>
      <c r="B758" s="4"/>
    </row>
    <row r="759" spans="1:2" x14ac:dyDescent="0.35">
      <c r="A759" s="4"/>
      <c r="B759" s="4"/>
    </row>
    <row r="760" spans="1:2" x14ac:dyDescent="0.35">
      <c r="A760" s="4"/>
      <c r="B760" s="4"/>
    </row>
    <row r="761" spans="1:2" x14ac:dyDescent="0.35">
      <c r="A761" s="4"/>
      <c r="B761" s="4"/>
    </row>
    <row r="762" spans="1:2" x14ac:dyDescent="0.35">
      <c r="A762" s="4"/>
      <c r="B762" s="4"/>
    </row>
    <row r="763" spans="1:2" x14ac:dyDescent="0.35">
      <c r="A763" s="4"/>
      <c r="B763" s="4"/>
    </row>
    <row r="764" spans="1:2" x14ac:dyDescent="0.35">
      <c r="A764" s="4"/>
      <c r="B764" s="4"/>
    </row>
    <row r="765" spans="1:2" x14ac:dyDescent="0.35">
      <c r="A765" s="4"/>
      <c r="B765" s="4"/>
    </row>
    <row r="766" spans="1:2" x14ac:dyDescent="0.35">
      <c r="A766" s="4"/>
      <c r="B766" s="4"/>
    </row>
    <row r="767" spans="1:2" x14ac:dyDescent="0.35">
      <c r="A767" s="4"/>
      <c r="B767" s="4"/>
    </row>
    <row r="768" spans="1:2" x14ac:dyDescent="0.35">
      <c r="A768" s="4"/>
      <c r="B768" s="4"/>
    </row>
    <row r="769" spans="1:2" x14ac:dyDescent="0.35">
      <c r="A769" s="4"/>
      <c r="B769" s="4"/>
    </row>
    <row r="770" spans="1:2" x14ac:dyDescent="0.35">
      <c r="A770" s="4"/>
      <c r="B770" s="4"/>
    </row>
    <row r="771" spans="1:2" x14ac:dyDescent="0.35">
      <c r="A771" s="4"/>
      <c r="B771" s="4"/>
    </row>
    <row r="772" spans="1:2" x14ac:dyDescent="0.35">
      <c r="A772" s="4"/>
      <c r="B772" s="4"/>
    </row>
    <row r="773" spans="1:2" x14ac:dyDescent="0.35">
      <c r="A773" s="4"/>
      <c r="B773" s="4"/>
    </row>
    <row r="774" spans="1:2" x14ac:dyDescent="0.35">
      <c r="A774" s="4"/>
      <c r="B774" s="4"/>
    </row>
    <row r="775" spans="1:2" x14ac:dyDescent="0.35">
      <c r="A775" s="4"/>
      <c r="B775" s="4"/>
    </row>
    <row r="776" spans="1:2" x14ac:dyDescent="0.35">
      <c r="A776" s="4"/>
      <c r="B776" s="4"/>
    </row>
    <row r="777" spans="1:2" x14ac:dyDescent="0.35">
      <c r="A777" s="4"/>
      <c r="B777" s="4"/>
    </row>
    <row r="778" spans="1:2" x14ac:dyDescent="0.35">
      <c r="A778" s="4"/>
      <c r="B778" s="4"/>
    </row>
    <row r="779" spans="1:2" x14ac:dyDescent="0.35">
      <c r="A779" s="4"/>
      <c r="B779" s="4"/>
    </row>
    <row r="780" spans="1:2" x14ac:dyDescent="0.35">
      <c r="A780" s="4"/>
      <c r="B780" s="4"/>
    </row>
    <row r="781" spans="1:2" x14ac:dyDescent="0.35">
      <c r="A781" s="4"/>
      <c r="B781" s="4"/>
    </row>
    <row r="782" spans="1:2" x14ac:dyDescent="0.35">
      <c r="A782" s="4"/>
      <c r="B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  <c r="B796" s="4"/>
    </row>
    <row r="797" spans="1:2" x14ac:dyDescent="0.35">
      <c r="A797" s="4"/>
      <c r="B797" s="4"/>
    </row>
    <row r="798" spans="1:2" x14ac:dyDescent="0.35">
      <c r="A798" s="4"/>
      <c r="B798" s="4"/>
    </row>
    <row r="799" spans="1:2" x14ac:dyDescent="0.35">
      <c r="A799" s="4"/>
      <c r="B799" s="4"/>
    </row>
    <row r="800" spans="1:2" x14ac:dyDescent="0.35">
      <c r="A800" s="4"/>
      <c r="B800" s="4"/>
    </row>
    <row r="801" spans="1:2" x14ac:dyDescent="0.35">
      <c r="A801" s="4"/>
      <c r="B801" s="4"/>
    </row>
    <row r="802" spans="1:2" x14ac:dyDescent="0.35">
      <c r="A802" s="4"/>
      <c r="B802" s="4"/>
    </row>
    <row r="803" spans="1:2" x14ac:dyDescent="0.35">
      <c r="A803" s="4"/>
      <c r="B803" s="4"/>
    </row>
    <row r="804" spans="1:2" x14ac:dyDescent="0.35">
      <c r="A804" s="4"/>
      <c r="B804" s="4"/>
    </row>
    <row r="805" spans="1:2" x14ac:dyDescent="0.35">
      <c r="A805" s="4"/>
      <c r="B805" s="4"/>
    </row>
    <row r="806" spans="1:2" x14ac:dyDescent="0.35">
      <c r="A806" s="4"/>
      <c r="B806" s="4"/>
    </row>
    <row r="807" spans="1:2" x14ac:dyDescent="0.35">
      <c r="A807" s="4"/>
      <c r="B807" s="4"/>
    </row>
    <row r="808" spans="1:2" x14ac:dyDescent="0.35">
      <c r="A808" s="4"/>
      <c r="B808" s="4"/>
    </row>
    <row r="809" spans="1:2" x14ac:dyDescent="0.35">
      <c r="A809" s="4"/>
      <c r="B809" s="4"/>
    </row>
    <row r="810" spans="1:2" x14ac:dyDescent="0.35">
      <c r="A810" s="4"/>
      <c r="B810" s="4"/>
    </row>
    <row r="811" spans="1:2" x14ac:dyDescent="0.35">
      <c r="A811" s="4"/>
      <c r="B811" s="4"/>
    </row>
    <row r="812" spans="1:2" x14ac:dyDescent="0.35">
      <c r="A812" s="4"/>
      <c r="B812" s="4"/>
    </row>
    <row r="813" spans="1:2" x14ac:dyDescent="0.35">
      <c r="A813" s="4"/>
      <c r="B813" s="4"/>
    </row>
    <row r="814" spans="1:2" x14ac:dyDescent="0.35">
      <c r="A814" s="4"/>
      <c r="B814" s="4"/>
    </row>
    <row r="815" spans="1:2" x14ac:dyDescent="0.35">
      <c r="A815" s="4"/>
      <c r="B815" s="4"/>
    </row>
    <row r="816" spans="1:2" x14ac:dyDescent="0.35">
      <c r="A816" s="4"/>
      <c r="B816" s="4"/>
    </row>
    <row r="817" spans="1:2" x14ac:dyDescent="0.35">
      <c r="A817" s="4"/>
      <c r="B817" s="4"/>
    </row>
    <row r="818" spans="1:2" x14ac:dyDescent="0.35">
      <c r="A818" s="4"/>
      <c r="B818" s="4"/>
    </row>
    <row r="819" spans="1:2" x14ac:dyDescent="0.35">
      <c r="A819" s="4"/>
      <c r="B819" s="4"/>
    </row>
    <row r="820" spans="1:2" x14ac:dyDescent="0.35">
      <c r="A820" s="4"/>
      <c r="B820" s="4"/>
    </row>
    <row r="821" spans="1:2" x14ac:dyDescent="0.35">
      <c r="A821" s="4"/>
      <c r="B821" s="4"/>
    </row>
    <row r="822" spans="1:2" x14ac:dyDescent="0.35">
      <c r="A822" s="4"/>
      <c r="B822" s="4"/>
    </row>
    <row r="823" spans="1:2" x14ac:dyDescent="0.35">
      <c r="A823" s="4"/>
      <c r="B823" s="4"/>
    </row>
    <row r="824" spans="1:2" x14ac:dyDescent="0.35">
      <c r="A824" s="4"/>
      <c r="B824" s="4"/>
    </row>
    <row r="825" spans="1:2" x14ac:dyDescent="0.35">
      <c r="A825" s="4"/>
      <c r="B825" s="4"/>
    </row>
    <row r="826" spans="1:2" x14ac:dyDescent="0.35">
      <c r="A826" s="4"/>
      <c r="B826" s="4"/>
    </row>
    <row r="827" spans="1:2" x14ac:dyDescent="0.35">
      <c r="A827" s="4"/>
      <c r="B827" s="4"/>
    </row>
    <row r="828" spans="1:2" x14ac:dyDescent="0.35">
      <c r="A828" s="4"/>
      <c r="B828" s="4"/>
    </row>
    <row r="829" spans="1:2" x14ac:dyDescent="0.35">
      <c r="A829" s="4"/>
      <c r="B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  <c r="B850" s="4"/>
    </row>
    <row r="851" spans="1:2" x14ac:dyDescent="0.35">
      <c r="A851" s="4"/>
      <c r="B851" s="4"/>
    </row>
    <row r="852" spans="1:2" x14ac:dyDescent="0.35">
      <c r="A852" s="4"/>
      <c r="B852" s="4"/>
    </row>
    <row r="853" spans="1:2" x14ac:dyDescent="0.35">
      <c r="A853" s="4"/>
      <c r="B853" s="4"/>
    </row>
    <row r="854" spans="1:2" x14ac:dyDescent="0.35">
      <c r="A854" s="4"/>
      <c r="B854" s="4"/>
    </row>
    <row r="855" spans="1:2" x14ac:dyDescent="0.35">
      <c r="A855" s="4"/>
      <c r="B855" s="4"/>
    </row>
    <row r="856" spans="1:2" x14ac:dyDescent="0.35">
      <c r="A856" s="4"/>
      <c r="B856" s="4"/>
    </row>
    <row r="857" spans="1:2" x14ac:dyDescent="0.35">
      <c r="A857" s="4"/>
      <c r="B857" s="4"/>
    </row>
    <row r="858" spans="1:2" x14ac:dyDescent="0.35">
      <c r="A858" s="4"/>
      <c r="B858" s="4"/>
    </row>
    <row r="859" spans="1:2" x14ac:dyDescent="0.35">
      <c r="A859" s="4"/>
      <c r="B859" s="4"/>
    </row>
    <row r="860" spans="1:2" x14ac:dyDescent="0.35">
      <c r="A860" s="4"/>
      <c r="B860" s="4"/>
    </row>
    <row r="861" spans="1:2" x14ac:dyDescent="0.35">
      <c r="A861" s="4"/>
      <c r="B861" s="4"/>
    </row>
    <row r="862" spans="1:2" x14ac:dyDescent="0.35">
      <c r="A862" s="4"/>
      <c r="B862" s="4"/>
    </row>
    <row r="863" spans="1:2" x14ac:dyDescent="0.35">
      <c r="A863" s="4"/>
      <c r="B863" s="4"/>
    </row>
    <row r="864" spans="1:2" x14ac:dyDescent="0.35">
      <c r="A864" s="4"/>
      <c r="B864" s="4"/>
    </row>
    <row r="865" spans="1:2" x14ac:dyDescent="0.35">
      <c r="A865" s="4"/>
      <c r="B865" s="4"/>
    </row>
    <row r="866" spans="1:2" x14ac:dyDescent="0.35">
      <c r="A866" s="4"/>
      <c r="B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  <c r="B887" s="4"/>
    </row>
    <row r="888" spans="1:2" x14ac:dyDescent="0.35">
      <c r="A888" s="4"/>
      <c r="B888" s="4"/>
    </row>
    <row r="889" spans="1:2" x14ac:dyDescent="0.35">
      <c r="A889" s="4"/>
      <c r="B889" s="4"/>
    </row>
    <row r="890" spans="1:2" x14ac:dyDescent="0.35">
      <c r="A890" s="4"/>
      <c r="B890" s="4"/>
    </row>
    <row r="891" spans="1:2" x14ac:dyDescent="0.35">
      <c r="A891" s="4"/>
      <c r="B891" s="4"/>
    </row>
    <row r="892" spans="1:2" x14ac:dyDescent="0.35">
      <c r="A892" s="4"/>
      <c r="B892" s="4"/>
    </row>
    <row r="893" spans="1:2" x14ac:dyDescent="0.35">
      <c r="A893" s="4"/>
      <c r="B893" s="4"/>
    </row>
    <row r="894" spans="1:2" x14ac:dyDescent="0.35">
      <c r="A894" s="4"/>
      <c r="B894" s="4"/>
    </row>
    <row r="895" spans="1:2" x14ac:dyDescent="0.35">
      <c r="A895" s="4"/>
      <c r="B895" s="4"/>
    </row>
    <row r="896" spans="1:2" x14ac:dyDescent="0.35">
      <c r="A896" s="4"/>
      <c r="B896" s="4"/>
    </row>
    <row r="897" spans="1:2" x14ac:dyDescent="0.35">
      <c r="A897" s="4"/>
      <c r="B897" s="4"/>
    </row>
    <row r="898" spans="1:2" x14ac:dyDescent="0.35">
      <c r="A898" s="4"/>
      <c r="B898" s="4"/>
    </row>
    <row r="899" spans="1:2" x14ac:dyDescent="0.35">
      <c r="A899" s="4"/>
      <c r="B899" s="4"/>
    </row>
    <row r="900" spans="1:2" x14ac:dyDescent="0.35">
      <c r="A900" s="4"/>
      <c r="B900" s="4"/>
    </row>
    <row r="901" spans="1:2" x14ac:dyDescent="0.35">
      <c r="A901" s="4"/>
      <c r="B901" s="4"/>
    </row>
    <row r="902" spans="1:2" x14ac:dyDescent="0.35">
      <c r="A902" s="4"/>
      <c r="B902" s="4"/>
    </row>
    <row r="903" spans="1:2" x14ac:dyDescent="0.35">
      <c r="A903" s="4"/>
      <c r="B903" s="4"/>
    </row>
    <row r="904" spans="1:2" x14ac:dyDescent="0.35">
      <c r="A904" s="4"/>
      <c r="B904" s="4"/>
    </row>
    <row r="905" spans="1:2" x14ac:dyDescent="0.35">
      <c r="A905" s="4"/>
      <c r="B905" s="4"/>
    </row>
    <row r="906" spans="1:2" x14ac:dyDescent="0.35">
      <c r="A906" s="4"/>
      <c r="B906" s="4"/>
    </row>
    <row r="907" spans="1:2" x14ac:dyDescent="0.35">
      <c r="A907" s="4"/>
      <c r="B907" s="4"/>
    </row>
    <row r="908" spans="1:2" x14ac:dyDescent="0.35">
      <c r="A908" s="4"/>
      <c r="B908" s="4"/>
    </row>
    <row r="909" spans="1:2" x14ac:dyDescent="0.35">
      <c r="A909" s="4"/>
      <c r="B909" s="4"/>
    </row>
    <row r="910" spans="1:2" x14ac:dyDescent="0.35">
      <c r="A910" s="4"/>
      <c r="B910" s="4"/>
    </row>
    <row r="911" spans="1:2" x14ac:dyDescent="0.35">
      <c r="A911" s="4"/>
      <c r="B911" s="4"/>
    </row>
    <row r="912" spans="1:2" x14ac:dyDescent="0.35">
      <c r="A912" s="4"/>
      <c r="B912" s="4"/>
    </row>
    <row r="913" spans="1:2" x14ac:dyDescent="0.35">
      <c r="A913" s="4"/>
      <c r="B913" s="4"/>
    </row>
    <row r="914" spans="1:2" x14ac:dyDescent="0.35">
      <c r="A914" s="4"/>
      <c r="B914" s="4"/>
    </row>
    <row r="915" spans="1:2" x14ac:dyDescent="0.35">
      <c r="A915" s="4"/>
      <c r="B915" s="4"/>
    </row>
    <row r="916" spans="1:2" x14ac:dyDescent="0.35">
      <c r="A916" s="4"/>
      <c r="B916" s="4"/>
    </row>
    <row r="917" spans="1:2" x14ac:dyDescent="0.35">
      <c r="A917" s="4"/>
      <c r="B917" s="4"/>
    </row>
    <row r="918" spans="1:2" x14ac:dyDescent="0.35">
      <c r="A918" s="4"/>
      <c r="B918" s="4"/>
    </row>
    <row r="919" spans="1:2" x14ac:dyDescent="0.35">
      <c r="A919" s="4"/>
      <c r="B919" s="4"/>
    </row>
    <row r="920" spans="1:2" x14ac:dyDescent="0.35">
      <c r="A920" s="4"/>
      <c r="B920" s="4"/>
    </row>
    <row r="921" spans="1:2" x14ac:dyDescent="0.35">
      <c r="A921" s="4"/>
      <c r="B921" s="4"/>
    </row>
    <row r="922" spans="1:2" x14ac:dyDescent="0.35">
      <c r="A922" s="4"/>
      <c r="B922" s="4"/>
    </row>
    <row r="923" spans="1:2" x14ac:dyDescent="0.35">
      <c r="A923" s="4"/>
      <c r="B923" s="4"/>
    </row>
    <row r="924" spans="1:2" x14ac:dyDescent="0.35">
      <c r="A924" s="4"/>
      <c r="B924" s="4"/>
    </row>
    <row r="925" spans="1:2" x14ac:dyDescent="0.35">
      <c r="A925" s="4"/>
      <c r="B925" s="4"/>
    </row>
    <row r="926" spans="1:2" x14ac:dyDescent="0.35">
      <c r="A926" s="4"/>
      <c r="B926" s="4"/>
    </row>
    <row r="927" spans="1:2" x14ac:dyDescent="0.35">
      <c r="A927" s="4"/>
      <c r="B927" s="4"/>
    </row>
    <row r="928" spans="1:2" x14ac:dyDescent="0.35">
      <c r="A928" s="4"/>
      <c r="B928" s="4"/>
    </row>
    <row r="929" spans="1:2" x14ac:dyDescent="0.35">
      <c r="A929" s="4"/>
      <c r="B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  <c r="B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  <c r="B955" s="4"/>
    </row>
    <row r="956" spans="1:2" x14ac:dyDescent="0.35">
      <c r="A956" s="4"/>
      <c r="B956" s="4"/>
    </row>
    <row r="957" spans="1:2" x14ac:dyDescent="0.35">
      <c r="A957" s="4"/>
      <c r="B957" s="4"/>
    </row>
    <row r="958" spans="1:2" x14ac:dyDescent="0.35">
      <c r="A958" s="4"/>
      <c r="B958" s="4"/>
    </row>
    <row r="959" spans="1:2" x14ac:dyDescent="0.35">
      <c r="A959" s="4"/>
      <c r="B959" s="4"/>
    </row>
    <row r="960" spans="1:2" x14ac:dyDescent="0.35">
      <c r="A960" s="4"/>
      <c r="B960" s="4"/>
    </row>
    <row r="961" spans="1:2" x14ac:dyDescent="0.35">
      <c r="A961" s="4"/>
      <c r="B961" s="4"/>
    </row>
    <row r="962" spans="1:2" x14ac:dyDescent="0.35">
      <c r="A962" s="4"/>
      <c r="B962" s="4"/>
    </row>
    <row r="963" spans="1:2" x14ac:dyDescent="0.35">
      <c r="A963" s="4"/>
      <c r="B963" s="4"/>
    </row>
    <row r="964" spans="1:2" x14ac:dyDescent="0.35">
      <c r="A964" s="4"/>
      <c r="B964" s="4"/>
    </row>
    <row r="965" spans="1:2" x14ac:dyDescent="0.35">
      <c r="A965" s="4"/>
      <c r="B965" s="4"/>
    </row>
    <row r="966" spans="1:2" x14ac:dyDescent="0.35">
      <c r="A966" s="4"/>
      <c r="B966" s="4"/>
    </row>
    <row r="967" spans="1:2" x14ac:dyDescent="0.35">
      <c r="A967" s="4"/>
      <c r="B967" s="4"/>
    </row>
    <row r="968" spans="1:2" x14ac:dyDescent="0.35">
      <c r="A968" s="4"/>
      <c r="B968" s="4"/>
    </row>
    <row r="969" spans="1:2" x14ac:dyDescent="0.35">
      <c r="A969" s="4"/>
      <c r="B969" s="4"/>
    </row>
    <row r="970" spans="1:2" x14ac:dyDescent="0.35">
      <c r="A970" s="4"/>
      <c r="B970" s="4"/>
    </row>
    <row r="971" spans="1:2" x14ac:dyDescent="0.35">
      <c r="A971" s="4"/>
      <c r="B971" s="4"/>
    </row>
    <row r="972" spans="1:2" x14ac:dyDescent="0.35">
      <c r="A972" s="4"/>
      <c r="B972" s="4"/>
    </row>
    <row r="973" spans="1:2" x14ac:dyDescent="0.35">
      <c r="A973" s="4"/>
      <c r="B973" s="4"/>
    </row>
    <row r="974" spans="1:2" x14ac:dyDescent="0.35">
      <c r="A974" s="4"/>
      <c r="B974" s="4"/>
    </row>
    <row r="975" spans="1:2" x14ac:dyDescent="0.35">
      <c r="A975" s="4"/>
      <c r="B975" s="4"/>
    </row>
    <row r="976" spans="1:2" x14ac:dyDescent="0.35">
      <c r="A976" s="4"/>
      <c r="B976" s="4"/>
    </row>
    <row r="977" spans="1:2" x14ac:dyDescent="0.35">
      <c r="A977" s="4"/>
      <c r="B977" s="4"/>
    </row>
    <row r="978" spans="1:2" x14ac:dyDescent="0.35">
      <c r="A978" s="4"/>
      <c r="B978" s="4"/>
    </row>
    <row r="979" spans="1:2" x14ac:dyDescent="0.35">
      <c r="A979" s="4"/>
      <c r="B979" s="4"/>
    </row>
    <row r="980" spans="1:2" x14ac:dyDescent="0.35">
      <c r="A980" s="4"/>
      <c r="B980" s="4"/>
    </row>
    <row r="981" spans="1:2" x14ac:dyDescent="0.35">
      <c r="A981" s="4"/>
      <c r="B981" s="4"/>
    </row>
    <row r="982" spans="1:2" x14ac:dyDescent="0.35">
      <c r="A982" s="4"/>
      <c r="B982" s="4"/>
    </row>
    <row r="983" spans="1:2" x14ac:dyDescent="0.35">
      <c r="A983" s="4"/>
      <c r="B983" s="4"/>
    </row>
    <row r="984" spans="1:2" x14ac:dyDescent="0.35">
      <c r="A984" s="4"/>
      <c r="B984" s="4"/>
    </row>
    <row r="985" spans="1:2" x14ac:dyDescent="0.35">
      <c r="A985" s="4"/>
      <c r="B985" s="4"/>
    </row>
    <row r="986" spans="1:2" x14ac:dyDescent="0.35">
      <c r="A986" s="4"/>
      <c r="B986" s="4"/>
    </row>
    <row r="987" spans="1:2" x14ac:dyDescent="0.35">
      <c r="A987" s="4"/>
      <c r="B987" s="4"/>
    </row>
    <row r="988" spans="1:2" x14ac:dyDescent="0.35">
      <c r="A988" s="4"/>
      <c r="B988" s="4"/>
    </row>
    <row r="989" spans="1:2" x14ac:dyDescent="0.35">
      <c r="A989" s="4"/>
      <c r="B989" s="4"/>
    </row>
    <row r="990" spans="1:2" x14ac:dyDescent="0.35">
      <c r="A990" s="4"/>
      <c r="B990" s="4"/>
    </row>
    <row r="991" spans="1:2" x14ac:dyDescent="0.35">
      <c r="A991" s="4"/>
      <c r="B991" s="4"/>
    </row>
    <row r="992" spans="1:2" x14ac:dyDescent="0.35">
      <c r="A992" s="4"/>
      <c r="B992" s="4"/>
    </row>
    <row r="993" spans="1:2" x14ac:dyDescent="0.35">
      <c r="A993" s="4"/>
      <c r="B993" s="4"/>
    </row>
    <row r="994" spans="1:2" x14ac:dyDescent="0.35">
      <c r="A994" s="4"/>
      <c r="B994" s="4"/>
    </row>
    <row r="995" spans="1:2" x14ac:dyDescent="0.35">
      <c r="A995" s="4"/>
      <c r="B995" s="4"/>
    </row>
    <row r="996" spans="1:2" x14ac:dyDescent="0.35">
      <c r="A996" s="4"/>
      <c r="B996" s="4"/>
    </row>
    <row r="997" spans="1:2" x14ac:dyDescent="0.35">
      <c r="A997" s="4"/>
      <c r="B997" s="4"/>
    </row>
    <row r="998" spans="1:2" x14ac:dyDescent="0.35">
      <c r="A998" s="4"/>
      <c r="B998" s="4"/>
    </row>
    <row r="999" spans="1:2" x14ac:dyDescent="0.35">
      <c r="A999" s="4"/>
      <c r="B999" s="4"/>
    </row>
    <row r="1000" spans="1:2" x14ac:dyDescent="0.35">
      <c r="A1000" s="4"/>
      <c r="B1000" s="4"/>
    </row>
    <row r="1001" spans="1:2" x14ac:dyDescent="0.35">
      <c r="A1001" s="4"/>
      <c r="B1001" s="4"/>
    </row>
    <row r="1002" spans="1:2" x14ac:dyDescent="0.35">
      <c r="A1002" s="4"/>
      <c r="B1002" s="4"/>
    </row>
    <row r="1003" spans="1:2" x14ac:dyDescent="0.35">
      <c r="A1003" s="4"/>
      <c r="B1003" s="4"/>
    </row>
    <row r="1004" spans="1:2" x14ac:dyDescent="0.35">
      <c r="A1004" s="4"/>
      <c r="B1004" s="4"/>
    </row>
    <row r="1005" spans="1:2" x14ac:dyDescent="0.35">
      <c r="A1005" s="4"/>
      <c r="B1005" s="4"/>
    </row>
    <row r="1006" spans="1:2" x14ac:dyDescent="0.35">
      <c r="A1006" s="4"/>
      <c r="B1006" s="4"/>
    </row>
    <row r="1007" spans="1:2" x14ac:dyDescent="0.35">
      <c r="A1007" s="4"/>
      <c r="B1007" s="4"/>
    </row>
    <row r="1008" spans="1:2" x14ac:dyDescent="0.35">
      <c r="A1008" s="4"/>
      <c r="B1008" s="4"/>
    </row>
    <row r="1009" spans="1:2" x14ac:dyDescent="0.35">
      <c r="A1009" s="4"/>
      <c r="B1009" s="4"/>
    </row>
    <row r="1010" spans="1:2" x14ac:dyDescent="0.35">
      <c r="A1010" s="4"/>
      <c r="B1010" s="4"/>
    </row>
    <row r="1011" spans="1:2" x14ac:dyDescent="0.35">
      <c r="A1011" s="4"/>
      <c r="B1011" s="4"/>
    </row>
    <row r="1012" spans="1:2" x14ac:dyDescent="0.35">
      <c r="A1012" s="4"/>
      <c r="B1012" s="4"/>
    </row>
    <row r="1013" spans="1:2" x14ac:dyDescent="0.35">
      <c r="A1013" s="4"/>
      <c r="B1013" s="4"/>
    </row>
    <row r="1014" spans="1:2" x14ac:dyDescent="0.35">
      <c r="A1014" s="4"/>
      <c r="B1014" s="4"/>
    </row>
    <row r="1015" spans="1:2" x14ac:dyDescent="0.35">
      <c r="A1015" s="4"/>
      <c r="B1015" s="4"/>
    </row>
    <row r="1016" spans="1:2" x14ac:dyDescent="0.35">
      <c r="A1016" s="4"/>
      <c r="B1016" s="4"/>
    </row>
    <row r="1017" spans="1:2" x14ac:dyDescent="0.35">
      <c r="A1017" s="4"/>
      <c r="B1017" s="4"/>
    </row>
    <row r="1018" spans="1:2" x14ac:dyDescent="0.35">
      <c r="A1018" s="4"/>
      <c r="B1018" s="4"/>
    </row>
    <row r="1019" spans="1:2" x14ac:dyDescent="0.35">
      <c r="A1019" s="4"/>
      <c r="B1019" s="4"/>
    </row>
    <row r="1020" spans="1:2" x14ac:dyDescent="0.35">
      <c r="A1020" s="4"/>
      <c r="B1020" s="4"/>
    </row>
    <row r="1021" spans="1:2" x14ac:dyDescent="0.35">
      <c r="A1021" s="4"/>
      <c r="B1021" s="4"/>
    </row>
    <row r="1022" spans="1:2" x14ac:dyDescent="0.35">
      <c r="A1022" s="4"/>
      <c r="B1022" s="4"/>
    </row>
    <row r="1023" spans="1:2" x14ac:dyDescent="0.35">
      <c r="A1023" s="4"/>
      <c r="B1023" s="4"/>
    </row>
    <row r="1024" spans="1:2" x14ac:dyDescent="0.35">
      <c r="A1024" s="4"/>
      <c r="B1024" s="4"/>
    </row>
    <row r="1025" spans="1:2" x14ac:dyDescent="0.35">
      <c r="A1025" s="4"/>
      <c r="B1025" s="4"/>
    </row>
    <row r="1026" spans="1:2" x14ac:dyDescent="0.35">
      <c r="A1026" s="4"/>
      <c r="B1026" s="4"/>
    </row>
    <row r="1027" spans="1:2" x14ac:dyDescent="0.35">
      <c r="A1027" s="4"/>
      <c r="B1027" s="4"/>
    </row>
    <row r="1028" spans="1:2" x14ac:dyDescent="0.35">
      <c r="A1028" s="4"/>
      <c r="B1028" s="4"/>
    </row>
    <row r="1029" spans="1:2" x14ac:dyDescent="0.35">
      <c r="A1029" s="4"/>
      <c r="B1029" s="4"/>
    </row>
    <row r="1030" spans="1:2" x14ac:dyDescent="0.35">
      <c r="A1030" s="4"/>
      <c r="B1030" s="4"/>
    </row>
    <row r="1031" spans="1:2" x14ac:dyDescent="0.35">
      <c r="A1031" s="4"/>
      <c r="B1031" s="4"/>
    </row>
    <row r="1032" spans="1:2" x14ac:dyDescent="0.35">
      <c r="A1032" s="4"/>
      <c r="B1032" s="4"/>
    </row>
    <row r="1033" spans="1:2" x14ac:dyDescent="0.35">
      <c r="A1033" s="4"/>
      <c r="B1033" s="4"/>
    </row>
    <row r="1034" spans="1:2" x14ac:dyDescent="0.35">
      <c r="A1034" s="4"/>
      <c r="B1034" s="4"/>
    </row>
    <row r="1035" spans="1:2" x14ac:dyDescent="0.35">
      <c r="A1035" s="4"/>
      <c r="B1035" s="4"/>
    </row>
    <row r="1036" spans="1:2" x14ac:dyDescent="0.35">
      <c r="A1036" s="4"/>
      <c r="B1036" s="4"/>
    </row>
    <row r="1037" spans="1:2" x14ac:dyDescent="0.35">
      <c r="A1037" s="4"/>
      <c r="B1037" s="4"/>
    </row>
    <row r="1038" spans="1:2" x14ac:dyDescent="0.35">
      <c r="A1038" s="4"/>
      <c r="B1038" s="4"/>
    </row>
    <row r="1039" spans="1:2" x14ac:dyDescent="0.35">
      <c r="A1039" s="4"/>
      <c r="B1039" s="4"/>
    </row>
    <row r="1040" spans="1:2" x14ac:dyDescent="0.35">
      <c r="A1040" s="4"/>
      <c r="B1040" s="4"/>
    </row>
    <row r="1041" spans="1:2" x14ac:dyDescent="0.35">
      <c r="A1041" s="4"/>
      <c r="B1041" s="4"/>
    </row>
    <row r="1042" spans="1:2" x14ac:dyDescent="0.35">
      <c r="A1042" s="4"/>
      <c r="B1042" s="4"/>
    </row>
    <row r="1043" spans="1:2" x14ac:dyDescent="0.35">
      <c r="A1043" s="4"/>
      <c r="B1043" s="4"/>
    </row>
    <row r="1044" spans="1:2" x14ac:dyDescent="0.35">
      <c r="A1044" s="4"/>
      <c r="B1044" s="4"/>
    </row>
    <row r="1045" spans="1:2" x14ac:dyDescent="0.35">
      <c r="A1045" s="4"/>
      <c r="B1045" s="4"/>
    </row>
    <row r="1046" spans="1:2" x14ac:dyDescent="0.35">
      <c r="A1046" s="4"/>
      <c r="B1046" s="4"/>
    </row>
    <row r="1047" spans="1:2" x14ac:dyDescent="0.35">
      <c r="A1047" s="4"/>
      <c r="B1047" s="4"/>
    </row>
    <row r="1048" spans="1:2" x14ac:dyDescent="0.35">
      <c r="A1048" s="4"/>
      <c r="B1048" s="4"/>
    </row>
    <row r="1049" spans="1:2" x14ac:dyDescent="0.35">
      <c r="A1049" s="4"/>
      <c r="B1049" s="4"/>
    </row>
    <row r="1050" spans="1:2" x14ac:dyDescent="0.35">
      <c r="A1050" s="4"/>
      <c r="B1050" s="4"/>
    </row>
    <row r="1051" spans="1:2" x14ac:dyDescent="0.35">
      <c r="A1051" s="4"/>
      <c r="B1051" s="4"/>
    </row>
    <row r="1052" spans="1:2" x14ac:dyDescent="0.35">
      <c r="A1052" s="4"/>
      <c r="B1052" s="4"/>
    </row>
    <row r="1053" spans="1:2" x14ac:dyDescent="0.35">
      <c r="A1053" s="4"/>
      <c r="B1053" s="4"/>
    </row>
    <row r="1054" spans="1:2" x14ac:dyDescent="0.35">
      <c r="A1054" s="4"/>
      <c r="B1054" s="4"/>
    </row>
    <row r="1055" spans="1:2" x14ac:dyDescent="0.35">
      <c r="A1055" s="4"/>
      <c r="B1055" s="4"/>
    </row>
    <row r="1056" spans="1:2" x14ac:dyDescent="0.35">
      <c r="A1056" s="4"/>
      <c r="B1056" s="4"/>
    </row>
    <row r="1057" spans="1:2" x14ac:dyDescent="0.35">
      <c r="A1057" s="4"/>
      <c r="B1057" s="4"/>
    </row>
    <row r="1058" spans="1:2" x14ac:dyDescent="0.35">
      <c r="A1058" s="4"/>
      <c r="B1058" s="4"/>
    </row>
    <row r="1059" spans="1:2" x14ac:dyDescent="0.35">
      <c r="A1059" s="4"/>
      <c r="B1059" s="4"/>
    </row>
    <row r="1060" spans="1:2" x14ac:dyDescent="0.35">
      <c r="A1060" s="4"/>
      <c r="B1060" s="4"/>
    </row>
    <row r="1061" spans="1:2" x14ac:dyDescent="0.35">
      <c r="A1061" s="4"/>
      <c r="B1061" s="4"/>
    </row>
    <row r="1062" spans="1:2" x14ac:dyDescent="0.35">
      <c r="A1062" s="4"/>
      <c r="B1062" s="4"/>
    </row>
    <row r="1063" spans="1:2" x14ac:dyDescent="0.35">
      <c r="A1063" s="4"/>
      <c r="B1063" s="4"/>
    </row>
    <row r="1064" spans="1:2" x14ac:dyDescent="0.35">
      <c r="A1064" s="4"/>
      <c r="B1064" s="4"/>
    </row>
    <row r="1065" spans="1:2" x14ac:dyDescent="0.35">
      <c r="A1065" s="4"/>
      <c r="B1065" s="4"/>
    </row>
    <row r="1066" spans="1:2" x14ac:dyDescent="0.35">
      <c r="A1066" s="4"/>
      <c r="B1066" s="4"/>
    </row>
    <row r="1067" spans="1:2" x14ac:dyDescent="0.35">
      <c r="A1067" s="4"/>
      <c r="B1067" s="4"/>
    </row>
    <row r="1068" spans="1:2" x14ac:dyDescent="0.35">
      <c r="A1068" s="4"/>
      <c r="B1068" s="4"/>
    </row>
    <row r="1069" spans="1:2" x14ac:dyDescent="0.35">
      <c r="A1069" s="4"/>
      <c r="B1069" s="4"/>
    </row>
    <row r="1070" spans="1:2" x14ac:dyDescent="0.35">
      <c r="A1070" s="4"/>
      <c r="B1070" s="4"/>
    </row>
    <row r="1071" spans="1:2" x14ac:dyDescent="0.35">
      <c r="A1071" s="4"/>
      <c r="B1071" s="4"/>
    </row>
    <row r="1072" spans="1:2" x14ac:dyDescent="0.35">
      <c r="A1072" s="4"/>
      <c r="B1072" s="4"/>
    </row>
    <row r="1073" spans="1:2" x14ac:dyDescent="0.35">
      <c r="A1073" s="4"/>
      <c r="B1073" s="4"/>
    </row>
    <row r="1074" spans="1:2" x14ac:dyDescent="0.35">
      <c r="A1074" s="4"/>
      <c r="B1074" s="4"/>
    </row>
    <row r="1075" spans="1:2" x14ac:dyDescent="0.35">
      <c r="A1075" s="4"/>
      <c r="B1075" s="4"/>
    </row>
    <row r="1076" spans="1:2" x14ac:dyDescent="0.35">
      <c r="A1076" s="4"/>
      <c r="B1076" s="4"/>
    </row>
    <row r="1077" spans="1:2" x14ac:dyDescent="0.35">
      <c r="A1077" s="4"/>
      <c r="B1077" s="4"/>
    </row>
    <row r="1078" spans="1:2" x14ac:dyDescent="0.35">
      <c r="A1078" s="4"/>
      <c r="B1078" s="4"/>
    </row>
    <row r="1079" spans="1:2" x14ac:dyDescent="0.35">
      <c r="A1079" s="4"/>
      <c r="B1079" s="4"/>
    </row>
    <row r="1080" spans="1:2" x14ac:dyDescent="0.35">
      <c r="A1080" s="4"/>
      <c r="B1080" s="4"/>
    </row>
    <row r="1081" spans="1:2" x14ac:dyDescent="0.35">
      <c r="A1081" s="4"/>
      <c r="B1081" s="4"/>
    </row>
    <row r="1082" spans="1:2" x14ac:dyDescent="0.35">
      <c r="A1082" s="4"/>
      <c r="B1082" s="4"/>
    </row>
    <row r="1083" spans="1:2" x14ac:dyDescent="0.35">
      <c r="A1083" s="4"/>
      <c r="B1083" s="4"/>
    </row>
    <row r="1084" spans="1:2" x14ac:dyDescent="0.35">
      <c r="A1084" s="4"/>
      <c r="B1084" s="4"/>
    </row>
    <row r="1085" spans="1:2" x14ac:dyDescent="0.35">
      <c r="A1085" s="4"/>
      <c r="B1085" s="4"/>
    </row>
    <row r="1086" spans="1:2" x14ac:dyDescent="0.35">
      <c r="A1086" s="4"/>
      <c r="B1086" s="4"/>
    </row>
    <row r="1087" spans="1:2" x14ac:dyDescent="0.35">
      <c r="A1087" s="4"/>
      <c r="B1087" s="4"/>
    </row>
    <row r="1088" spans="1:2" x14ac:dyDescent="0.35">
      <c r="A1088" s="4"/>
      <c r="B1088" s="4"/>
    </row>
    <row r="1089" spans="1:2" x14ac:dyDescent="0.35">
      <c r="A1089" s="4"/>
      <c r="B1089" s="4"/>
    </row>
    <row r="1090" spans="1:2" x14ac:dyDescent="0.35">
      <c r="A1090" s="4"/>
      <c r="B1090" s="4"/>
    </row>
    <row r="1091" spans="1:2" x14ac:dyDescent="0.35">
      <c r="A1091" s="4"/>
      <c r="B1091" s="4"/>
    </row>
    <row r="1092" spans="1:2" x14ac:dyDescent="0.35">
      <c r="A1092" s="4"/>
      <c r="B1092" s="4"/>
    </row>
    <row r="1093" spans="1:2" x14ac:dyDescent="0.35">
      <c r="A1093" s="4"/>
      <c r="B1093" s="4"/>
    </row>
    <row r="1094" spans="1:2" x14ac:dyDescent="0.35">
      <c r="A1094" s="4"/>
      <c r="B1094" s="4"/>
    </row>
    <row r="1095" spans="1:2" x14ac:dyDescent="0.35">
      <c r="A1095" s="4"/>
      <c r="B1095" s="4"/>
    </row>
    <row r="1096" spans="1:2" x14ac:dyDescent="0.35">
      <c r="A1096" s="4"/>
      <c r="B1096" s="4"/>
    </row>
    <row r="1097" spans="1:2" x14ac:dyDescent="0.35">
      <c r="A1097" s="4"/>
      <c r="B1097" s="4"/>
    </row>
    <row r="1098" spans="1:2" x14ac:dyDescent="0.35">
      <c r="A1098" s="4"/>
      <c r="B1098" s="4"/>
    </row>
    <row r="1099" spans="1:2" x14ac:dyDescent="0.35">
      <c r="A1099" s="4"/>
      <c r="B1099" s="4"/>
    </row>
    <row r="1100" spans="1:2" x14ac:dyDescent="0.35">
      <c r="A1100" s="4"/>
      <c r="B1100" s="4"/>
    </row>
    <row r="1101" spans="1:2" x14ac:dyDescent="0.35">
      <c r="A1101" s="4"/>
      <c r="B1101" s="4"/>
    </row>
    <row r="1102" spans="1:2" x14ac:dyDescent="0.35">
      <c r="A1102" s="4"/>
      <c r="B1102" s="4"/>
    </row>
    <row r="1103" spans="1:2" x14ac:dyDescent="0.35">
      <c r="A1103" s="4"/>
      <c r="B1103" s="4"/>
    </row>
    <row r="1104" spans="1:2" x14ac:dyDescent="0.35">
      <c r="A1104" s="4"/>
      <c r="B1104" s="4"/>
    </row>
    <row r="1105" spans="1:2" x14ac:dyDescent="0.35">
      <c r="A1105" s="4"/>
      <c r="B1105" s="4"/>
    </row>
    <row r="1106" spans="1:2" x14ac:dyDescent="0.35">
      <c r="A1106" s="4"/>
      <c r="B1106" s="4"/>
    </row>
    <row r="1107" spans="1:2" x14ac:dyDescent="0.35">
      <c r="A1107" s="4"/>
      <c r="B1107" s="4"/>
    </row>
    <row r="1108" spans="1:2" x14ac:dyDescent="0.35">
      <c r="A1108" s="4"/>
      <c r="B1108" s="4"/>
    </row>
    <row r="1109" spans="1:2" x14ac:dyDescent="0.35">
      <c r="A1109" s="4"/>
      <c r="B1109" s="4"/>
    </row>
    <row r="1110" spans="1:2" x14ac:dyDescent="0.35">
      <c r="A1110" s="4"/>
      <c r="B1110" s="4"/>
    </row>
    <row r="1111" spans="1:2" x14ac:dyDescent="0.35">
      <c r="A1111" s="4"/>
      <c r="B1111" s="4"/>
    </row>
    <row r="1112" spans="1:2" x14ac:dyDescent="0.35">
      <c r="A1112" s="4"/>
      <c r="B1112" s="4"/>
    </row>
    <row r="1113" spans="1:2" x14ac:dyDescent="0.35">
      <c r="A1113" s="4"/>
      <c r="B1113" s="4"/>
    </row>
    <row r="1114" spans="1:2" x14ac:dyDescent="0.35">
      <c r="A1114" s="4"/>
      <c r="B1114" s="4"/>
    </row>
    <row r="1115" spans="1:2" x14ac:dyDescent="0.35">
      <c r="A1115" s="4"/>
      <c r="B1115" s="4"/>
    </row>
    <row r="1116" spans="1:2" x14ac:dyDescent="0.35">
      <c r="A1116" s="4"/>
      <c r="B1116" s="4"/>
    </row>
    <row r="1117" spans="1:2" x14ac:dyDescent="0.35">
      <c r="A1117" s="4"/>
      <c r="B1117" s="4"/>
    </row>
    <row r="1118" spans="1:2" x14ac:dyDescent="0.35">
      <c r="A1118" s="4"/>
      <c r="B1118" s="4"/>
    </row>
    <row r="1119" spans="1:2" x14ac:dyDescent="0.35">
      <c r="A1119" s="4"/>
      <c r="B1119" s="4"/>
    </row>
    <row r="1120" spans="1:2" x14ac:dyDescent="0.35">
      <c r="A1120" s="4"/>
      <c r="B1120" s="4"/>
    </row>
    <row r="1121" spans="1:2" x14ac:dyDescent="0.35">
      <c r="A1121" s="4"/>
      <c r="B1121" s="4"/>
    </row>
    <row r="1122" spans="1:2" x14ac:dyDescent="0.35">
      <c r="A1122" s="4"/>
      <c r="B1122" s="4"/>
    </row>
    <row r="1123" spans="1:2" x14ac:dyDescent="0.35">
      <c r="A1123" s="4"/>
      <c r="B1123" s="4"/>
    </row>
    <row r="1124" spans="1:2" x14ac:dyDescent="0.35">
      <c r="A1124" s="4"/>
      <c r="B1124" s="4"/>
    </row>
    <row r="1125" spans="1:2" x14ac:dyDescent="0.35">
      <c r="A1125" s="4"/>
      <c r="B1125" s="4"/>
    </row>
    <row r="1126" spans="1:2" x14ac:dyDescent="0.35">
      <c r="A1126" s="4"/>
      <c r="B1126" s="4"/>
    </row>
    <row r="1127" spans="1:2" x14ac:dyDescent="0.35">
      <c r="A1127" s="4"/>
      <c r="B1127" s="4"/>
    </row>
    <row r="1128" spans="1:2" x14ac:dyDescent="0.35">
      <c r="A1128" s="4"/>
      <c r="B1128" s="4"/>
    </row>
    <row r="1129" spans="1:2" x14ac:dyDescent="0.35">
      <c r="A1129" s="4"/>
      <c r="B1129" s="4"/>
    </row>
    <row r="1130" spans="1:2" x14ac:dyDescent="0.35">
      <c r="A1130" s="4"/>
      <c r="B1130" s="4"/>
    </row>
    <row r="1131" spans="1:2" x14ac:dyDescent="0.35">
      <c r="A1131" s="4"/>
      <c r="B1131" s="4"/>
    </row>
    <row r="1132" spans="1:2" x14ac:dyDescent="0.35">
      <c r="A1132" s="4"/>
      <c r="B1132" s="4"/>
    </row>
    <row r="1133" spans="1:2" x14ac:dyDescent="0.35">
      <c r="A1133" s="4"/>
      <c r="B1133" s="4"/>
    </row>
    <row r="1134" spans="1:2" x14ac:dyDescent="0.35">
      <c r="A1134" s="4"/>
      <c r="B1134" s="4"/>
    </row>
    <row r="1135" spans="1:2" x14ac:dyDescent="0.35">
      <c r="A1135" s="4"/>
      <c r="B1135" s="4"/>
    </row>
    <row r="1136" spans="1:2" x14ac:dyDescent="0.35">
      <c r="A1136" s="4"/>
      <c r="B1136" s="4"/>
    </row>
    <row r="1137" spans="1:2" x14ac:dyDescent="0.35">
      <c r="A1137" s="4"/>
      <c r="B1137" s="4"/>
    </row>
    <row r="1138" spans="1:2" x14ac:dyDescent="0.35">
      <c r="A1138" s="4"/>
      <c r="B1138" s="4"/>
    </row>
    <row r="1139" spans="1:2" x14ac:dyDescent="0.35">
      <c r="A1139" s="4"/>
      <c r="B1139" s="4"/>
    </row>
    <row r="1140" spans="1:2" x14ac:dyDescent="0.35">
      <c r="A1140" s="4"/>
      <c r="B1140" s="4"/>
    </row>
    <row r="1141" spans="1:2" x14ac:dyDescent="0.35">
      <c r="A1141" s="4"/>
      <c r="B1141" s="4"/>
    </row>
    <row r="1142" spans="1:2" x14ac:dyDescent="0.35">
      <c r="A1142" s="4"/>
      <c r="B1142" s="4"/>
    </row>
    <row r="1143" spans="1:2" x14ac:dyDescent="0.35">
      <c r="A1143" s="4"/>
      <c r="B1143" s="4"/>
    </row>
    <row r="1144" spans="1:2" x14ac:dyDescent="0.35">
      <c r="A1144" s="4"/>
      <c r="B1144" s="4"/>
    </row>
    <row r="1145" spans="1:2" x14ac:dyDescent="0.35">
      <c r="A1145" s="4"/>
      <c r="B1145" s="4"/>
    </row>
    <row r="1146" spans="1:2" x14ac:dyDescent="0.35">
      <c r="A1146" s="4"/>
      <c r="B1146" s="4"/>
    </row>
    <row r="1147" spans="1:2" x14ac:dyDescent="0.35">
      <c r="A1147" s="4"/>
      <c r="B1147" s="4"/>
    </row>
    <row r="1148" spans="1:2" x14ac:dyDescent="0.35">
      <c r="A1148" s="4"/>
      <c r="B1148" s="4"/>
    </row>
    <row r="1149" spans="1:2" x14ac:dyDescent="0.35">
      <c r="A1149" s="4"/>
      <c r="B1149" s="4"/>
    </row>
    <row r="1150" spans="1:2" x14ac:dyDescent="0.35">
      <c r="A1150" s="4"/>
      <c r="B1150" s="4"/>
    </row>
    <row r="1151" spans="1:2" x14ac:dyDescent="0.35">
      <c r="A1151" s="4"/>
      <c r="B1151" s="4"/>
    </row>
    <row r="1152" spans="1:2" x14ac:dyDescent="0.35">
      <c r="A1152" s="4"/>
      <c r="B1152" s="4"/>
    </row>
    <row r="1153" spans="1:2" x14ac:dyDescent="0.35">
      <c r="A1153" s="4"/>
      <c r="B1153" s="4"/>
    </row>
    <row r="1154" spans="1:2" x14ac:dyDescent="0.35">
      <c r="A1154" s="4"/>
      <c r="B1154" s="4"/>
    </row>
    <row r="1155" spans="1:2" x14ac:dyDescent="0.35">
      <c r="A1155" s="4"/>
      <c r="B1155" s="4"/>
    </row>
    <row r="1156" spans="1:2" x14ac:dyDescent="0.35">
      <c r="A1156" s="4"/>
      <c r="B1156" s="4"/>
    </row>
    <row r="1157" spans="1:2" x14ac:dyDescent="0.35">
      <c r="A1157" s="4"/>
      <c r="B1157" s="4"/>
    </row>
    <row r="1158" spans="1:2" x14ac:dyDescent="0.35">
      <c r="A1158" s="4"/>
      <c r="B1158" s="4"/>
    </row>
    <row r="1159" spans="1:2" x14ac:dyDescent="0.35">
      <c r="A1159" s="4"/>
      <c r="B1159" s="4"/>
    </row>
    <row r="1160" spans="1:2" x14ac:dyDescent="0.35">
      <c r="A1160" s="4"/>
      <c r="B1160" s="4"/>
    </row>
    <row r="1161" spans="1:2" x14ac:dyDescent="0.35">
      <c r="A1161" s="4"/>
      <c r="B1161" s="4"/>
    </row>
    <row r="1162" spans="1:2" x14ac:dyDescent="0.35">
      <c r="A1162" s="4"/>
      <c r="B1162" s="4"/>
    </row>
    <row r="1163" spans="1:2" x14ac:dyDescent="0.35">
      <c r="A1163" s="4"/>
      <c r="B1163" s="4"/>
    </row>
    <row r="1164" spans="1:2" x14ac:dyDescent="0.35">
      <c r="A1164" s="4"/>
      <c r="B1164" s="4"/>
    </row>
    <row r="1165" spans="1:2" x14ac:dyDescent="0.35">
      <c r="A1165" s="4"/>
      <c r="B1165" s="4"/>
    </row>
    <row r="1166" spans="1:2" x14ac:dyDescent="0.35">
      <c r="A1166" s="4"/>
      <c r="B1166" s="4"/>
    </row>
    <row r="1167" spans="1:2" x14ac:dyDescent="0.35">
      <c r="A1167" s="4"/>
      <c r="B1167" s="4"/>
    </row>
    <row r="1168" spans="1:2" x14ac:dyDescent="0.35">
      <c r="A1168" s="4"/>
      <c r="B1168" s="4"/>
    </row>
    <row r="1169" spans="1:2" x14ac:dyDescent="0.35">
      <c r="A1169" s="4"/>
      <c r="B1169" s="4"/>
    </row>
    <row r="1170" spans="1:2" x14ac:dyDescent="0.35">
      <c r="A1170" s="4"/>
      <c r="B1170" s="4"/>
    </row>
    <row r="1171" spans="1:2" x14ac:dyDescent="0.35">
      <c r="A1171" s="4"/>
      <c r="B1171" s="4"/>
    </row>
    <row r="1172" spans="1:2" x14ac:dyDescent="0.35">
      <c r="A1172" s="4"/>
      <c r="B1172" s="4"/>
    </row>
    <row r="1173" spans="1:2" x14ac:dyDescent="0.35">
      <c r="A1173" s="4"/>
      <c r="B1173" s="4"/>
    </row>
    <row r="1174" spans="1:2" x14ac:dyDescent="0.35">
      <c r="A1174" s="4"/>
      <c r="B1174" s="4"/>
    </row>
    <row r="1175" spans="1:2" x14ac:dyDescent="0.35">
      <c r="A1175" s="4"/>
      <c r="B1175" s="4"/>
    </row>
    <row r="1176" spans="1:2" x14ac:dyDescent="0.35">
      <c r="A1176" s="4"/>
      <c r="B1176" s="4"/>
    </row>
    <row r="1177" spans="1:2" x14ac:dyDescent="0.35">
      <c r="A1177" s="4"/>
      <c r="B1177" s="4"/>
    </row>
    <row r="1178" spans="1:2" x14ac:dyDescent="0.35">
      <c r="A1178" s="4"/>
      <c r="B1178" s="4"/>
    </row>
    <row r="1179" spans="1:2" x14ac:dyDescent="0.35">
      <c r="A1179" s="4"/>
      <c r="B1179" s="4"/>
    </row>
    <row r="1180" spans="1:2" x14ac:dyDescent="0.35">
      <c r="A1180" s="4"/>
      <c r="B1180" s="4"/>
    </row>
    <row r="1181" spans="1:2" x14ac:dyDescent="0.35">
      <c r="A1181" s="4"/>
      <c r="B1181" s="4"/>
    </row>
    <row r="1182" spans="1:2" x14ac:dyDescent="0.35">
      <c r="A1182" s="4"/>
      <c r="B1182" s="4"/>
    </row>
    <row r="1183" spans="1:2" x14ac:dyDescent="0.35">
      <c r="A1183" s="4"/>
      <c r="B1183" s="4"/>
    </row>
    <row r="1184" spans="1:2" x14ac:dyDescent="0.35">
      <c r="A1184" s="4"/>
      <c r="B1184" s="4"/>
    </row>
    <row r="1185" spans="1:2" x14ac:dyDescent="0.35">
      <c r="A1185" s="4"/>
      <c r="B1185" s="4"/>
    </row>
    <row r="1186" spans="1:2" x14ac:dyDescent="0.35">
      <c r="A1186" s="4"/>
      <c r="B1186" s="4"/>
    </row>
    <row r="1187" spans="1:2" x14ac:dyDescent="0.35">
      <c r="A1187" s="4"/>
      <c r="B1187" s="4"/>
    </row>
    <row r="1188" spans="1:2" x14ac:dyDescent="0.35">
      <c r="A1188" s="4"/>
      <c r="B1188" s="4"/>
    </row>
    <row r="1189" spans="1:2" x14ac:dyDescent="0.35">
      <c r="A1189" s="4"/>
      <c r="B1189" s="4"/>
    </row>
    <row r="1190" spans="1:2" x14ac:dyDescent="0.35">
      <c r="A1190" s="4"/>
      <c r="B1190" s="4"/>
    </row>
    <row r="1191" spans="1:2" x14ac:dyDescent="0.35">
      <c r="A1191" s="4"/>
      <c r="B1191" s="4"/>
    </row>
    <row r="1192" spans="1:2" x14ac:dyDescent="0.35">
      <c r="A1192" s="4"/>
      <c r="B1192" s="4"/>
    </row>
    <row r="1193" spans="1:2" x14ac:dyDescent="0.35">
      <c r="A1193" s="4"/>
      <c r="B1193" s="4"/>
    </row>
    <row r="1194" spans="1:2" x14ac:dyDescent="0.35">
      <c r="A1194" s="4"/>
      <c r="B1194" s="4"/>
    </row>
    <row r="1195" spans="1:2" x14ac:dyDescent="0.35">
      <c r="A1195" s="4"/>
      <c r="B1195" s="4"/>
    </row>
    <row r="1196" spans="1:2" x14ac:dyDescent="0.35">
      <c r="A1196" s="4"/>
      <c r="B1196" s="4"/>
    </row>
    <row r="1197" spans="1:2" x14ac:dyDescent="0.35">
      <c r="A1197" s="4"/>
      <c r="B1197" s="4"/>
    </row>
    <row r="1198" spans="1:2" x14ac:dyDescent="0.35">
      <c r="A1198" s="4"/>
      <c r="B1198" s="4"/>
    </row>
    <row r="1199" spans="1:2" x14ac:dyDescent="0.35">
      <c r="A1199" s="4"/>
      <c r="B1199" s="4"/>
    </row>
    <row r="1200" spans="1:2" x14ac:dyDescent="0.35">
      <c r="A1200" s="4"/>
      <c r="B1200" s="4"/>
    </row>
    <row r="1201" spans="1:2" x14ac:dyDescent="0.35">
      <c r="A1201" s="4"/>
      <c r="B1201" s="4"/>
    </row>
    <row r="1202" spans="1:2" x14ac:dyDescent="0.35">
      <c r="A1202" s="4"/>
      <c r="B1202" s="4"/>
    </row>
    <row r="1203" spans="1:2" x14ac:dyDescent="0.35">
      <c r="A1203" s="4"/>
      <c r="B1203" s="4"/>
    </row>
    <row r="1204" spans="1:2" x14ac:dyDescent="0.35">
      <c r="A1204" s="4"/>
      <c r="B1204" s="4"/>
    </row>
    <row r="1205" spans="1:2" x14ac:dyDescent="0.35">
      <c r="A1205" s="4"/>
      <c r="B1205" s="4"/>
    </row>
    <row r="1206" spans="1:2" x14ac:dyDescent="0.35">
      <c r="A1206" s="4"/>
      <c r="B1206" s="4"/>
    </row>
    <row r="1207" spans="1:2" x14ac:dyDescent="0.35">
      <c r="A1207" s="4"/>
      <c r="B1207" s="4"/>
    </row>
    <row r="1208" spans="1:2" x14ac:dyDescent="0.35">
      <c r="A1208" s="4"/>
      <c r="B1208" s="4"/>
    </row>
    <row r="1209" spans="1:2" x14ac:dyDescent="0.35">
      <c r="A1209" s="4"/>
      <c r="B1209" s="4"/>
    </row>
    <row r="1210" spans="1:2" x14ac:dyDescent="0.35">
      <c r="A1210" s="4"/>
      <c r="B1210" s="4"/>
    </row>
    <row r="1211" spans="1:2" x14ac:dyDescent="0.35">
      <c r="A1211" s="4"/>
      <c r="B1211" s="4"/>
    </row>
    <row r="1212" spans="1:2" x14ac:dyDescent="0.35">
      <c r="A1212" s="4"/>
      <c r="B1212" s="4"/>
    </row>
    <row r="1213" spans="1:2" x14ac:dyDescent="0.35">
      <c r="A1213" s="4"/>
      <c r="B1213" s="4"/>
    </row>
    <row r="1214" spans="1:2" x14ac:dyDescent="0.35">
      <c r="A1214" s="4"/>
      <c r="B1214" s="4"/>
    </row>
    <row r="1215" spans="1:2" x14ac:dyDescent="0.35">
      <c r="A1215" s="4"/>
      <c r="B1215" s="4"/>
    </row>
    <row r="1216" spans="1:2" x14ac:dyDescent="0.35">
      <c r="A1216" s="4"/>
      <c r="B1216" s="4"/>
    </row>
    <row r="1217" spans="1:2" x14ac:dyDescent="0.35">
      <c r="A1217" s="4"/>
      <c r="B1217" s="4"/>
    </row>
    <row r="1218" spans="1:2" x14ac:dyDescent="0.35">
      <c r="A1218" s="4"/>
      <c r="B1218" s="4"/>
    </row>
    <row r="1219" spans="1:2" x14ac:dyDescent="0.35">
      <c r="A1219" s="4"/>
      <c r="B1219" s="4"/>
    </row>
    <row r="1220" spans="1:2" x14ac:dyDescent="0.35">
      <c r="A1220" s="4"/>
      <c r="B1220" s="4"/>
    </row>
    <row r="1221" spans="1:2" x14ac:dyDescent="0.35">
      <c r="A1221" s="4"/>
      <c r="B1221" s="4"/>
    </row>
    <row r="1222" spans="1:2" x14ac:dyDescent="0.35">
      <c r="A1222" s="4"/>
      <c r="B1222" s="4"/>
    </row>
    <row r="1223" spans="1:2" x14ac:dyDescent="0.35">
      <c r="A1223" s="4"/>
      <c r="B1223" s="4"/>
    </row>
    <row r="1224" spans="1:2" x14ac:dyDescent="0.35">
      <c r="A1224" s="4"/>
      <c r="B1224" s="4"/>
    </row>
    <row r="1225" spans="1:2" x14ac:dyDescent="0.35">
      <c r="A1225" s="4"/>
      <c r="B1225" s="4"/>
    </row>
    <row r="1226" spans="1:2" x14ac:dyDescent="0.35">
      <c r="A1226" s="4"/>
      <c r="B1226" s="4"/>
    </row>
    <row r="1227" spans="1:2" x14ac:dyDescent="0.35">
      <c r="A1227" s="4"/>
      <c r="B1227" s="4"/>
    </row>
    <row r="1228" spans="1:2" x14ac:dyDescent="0.35">
      <c r="A1228" s="4"/>
      <c r="B1228" s="4"/>
    </row>
    <row r="1229" spans="1:2" x14ac:dyDescent="0.35">
      <c r="A1229" s="4"/>
      <c r="B1229" s="4"/>
    </row>
    <row r="1230" spans="1:2" x14ac:dyDescent="0.35">
      <c r="A1230" s="4"/>
      <c r="B1230" s="4"/>
    </row>
    <row r="1231" spans="1:2" x14ac:dyDescent="0.35">
      <c r="A1231" s="4"/>
      <c r="B1231" s="4"/>
    </row>
    <row r="1232" spans="1:2" x14ac:dyDescent="0.35">
      <c r="A1232" s="4"/>
      <c r="B1232" s="4"/>
    </row>
    <row r="1233" spans="1:2" x14ac:dyDescent="0.35">
      <c r="A1233" s="4"/>
      <c r="B1233" s="4"/>
    </row>
    <row r="1234" spans="1:2" x14ac:dyDescent="0.35">
      <c r="A1234" s="4"/>
      <c r="B1234" s="4"/>
    </row>
    <row r="1235" spans="1:2" x14ac:dyDescent="0.35">
      <c r="A1235" s="4"/>
      <c r="B1235" s="4"/>
    </row>
    <row r="1236" spans="1:2" x14ac:dyDescent="0.35">
      <c r="A1236" s="4"/>
      <c r="B1236" s="4"/>
    </row>
    <row r="1237" spans="1:2" x14ac:dyDescent="0.35">
      <c r="A1237" s="4"/>
      <c r="B1237" s="4"/>
    </row>
    <row r="1238" spans="1:2" x14ac:dyDescent="0.35">
      <c r="A1238" s="4"/>
      <c r="B1238" s="4"/>
    </row>
    <row r="1239" spans="1:2" x14ac:dyDescent="0.35">
      <c r="A1239" s="4"/>
      <c r="B1239" s="4"/>
    </row>
    <row r="1240" spans="1:2" x14ac:dyDescent="0.35">
      <c r="A1240" s="4"/>
      <c r="B1240" s="4"/>
    </row>
    <row r="1241" spans="1:2" x14ac:dyDescent="0.35">
      <c r="A1241" s="4"/>
      <c r="B1241" s="4"/>
    </row>
    <row r="1242" spans="1:2" x14ac:dyDescent="0.35">
      <c r="A1242" s="4"/>
      <c r="B1242" s="4"/>
    </row>
    <row r="1243" spans="1:2" x14ac:dyDescent="0.35">
      <c r="A1243" s="4"/>
      <c r="B1243" s="4"/>
    </row>
    <row r="1244" spans="1:2" x14ac:dyDescent="0.35">
      <c r="A1244" s="4"/>
      <c r="B1244" s="4"/>
    </row>
    <row r="1245" spans="1:2" x14ac:dyDescent="0.35">
      <c r="A1245" s="4"/>
      <c r="B1245" s="4"/>
    </row>
    <row r="1246" spans="1:2" x14ac:dyDescent="0.35">
      <c r="A1246" s="4"/>
      <c r="B1246" s="4"/>
    </row>
    <row r="1247" spans="1:2" x14ac:dyDescent="0.35">
      <c r="A1247" s="4"/>
      <c r="B1247" s="4"/>
    </row>
    <row r="1248" spans="1:2" x14ac:dyDescent="0.35">
      <c r="A1248" s="4"/>
      <c r="B1248" s="4"/>
    </row>
    <row r="1249" spans="1:2" x14ac:dyDescent="0.35">
      <c r="A1249" s="4"/>
      <c r="B1249" s="4"/>
    </row>
    <row r="1250" spans="1:2" x14ac:dyDescent="0.35">
      <c r="A1250" s="4"/>
      <c r="B1250" s="4"/>
    </row>
    <row r="1251" spans="1:2" x14ac:dyDescent="0.35">
      <c r="A1251" s="4"/>
      <c r="B1251" s="4"/>
    </row>
    <row r="1252" spans="1:2" x14ac:dyDescent="0.35">
      <c r="A1252" s="4"/>
      <c r="B1252" s="4"/>
    </row>
    <row r="1253" spans="1:2" x14ac:dyDescent="0.35">
      <c r="A1253" s="4"/>
      <c r="B1253" s="4"/>
    </row>
    <row r="1254" spans="1:2" x14ac:dyDescent="0.35">
      <c r="A1254" s="4"/>
      <c r="B1254" s="4"/>
    </row>
    <row r="1255" spans="1:2" x14ac:dyDescent="0.35">
      <c r="A1255" s="4"/>
      <c r="B1255" s="4"/>
    </row>
    <row r="1256" spans="1:2" x14ac:dyDescent="0.35">
      <c r="A1256" s="4"/>
      <c r="B1256" s="4"/>
    </row>
    <row r="1257" spans="1:2" x14ac:dyDescent="0.35">
      <c r="A1257" s="4"/>
      <c r="B1257" s="4"/>
    </row>
    <row r="1258" spans="1:2" x14ac:dyDescent="0.35">
      <c r="A1258" s="4"/>
      <c r="B1258" s="4"/>
    </row>
    <row r="1259" spans="1:2" x14ac:dyDescent="0.35">
      <c r="A1259" s="4"/>
      <c r="B1259" s="4"/>
    </row>
    <row r="1260" spans="1:2" x14ac:dyDescent="0.35">
      <c r="A1260" s="4"/>
      <c r="B1260" s="4"/>
    </row>
    <row r="1261" spans="1:2" x14ac:dyDescent="0.35">
      <c r="A1261" s="4"/>
      <c r="B1261" s="4"/>
    </row>
    <row r="1262" spans="1:2" x14ac:dyDescent="0.35">
      <c r="A1262" s="4"/>
      <c r="B1262" s="4"/>
    </row>
    <row r="1263" spans="1:2" x14ac:dyDescent="0.35">
      <c r="A1263" s="4"/>
      <c r="B1263" s="4"/>
    </row>
    <row r="1264" spans="1:2" x14ac:dyDescent="0.35">
      <c r="A1264" s="4"/>
      <c r="B1264" s="4"/>
    </row>
    <row r="1265" spans="1:2" x14ac:dyDescent="0.35">
      <c r="A1265" s="4"/>
      <c r="B1265" s="4"/>
    </row>
    <row r="1266" spans="1:2" x14ac:dyDescent="0.35">
      <c r="A1266" s="4"/>
      <c r="B1266" s="4"/>
    </row>
    <row r="1267" spans="1:2" x14ac:dyDescent="0.35">
      <c r="A1267" s="4"/>
      <c r="B1267" s="4"/>
    </row>
    <row r="1268" spans="1:2" x14ac:dyDescent="0.35">
      <c r="A1268" s="4"/>
      <c r="B1268" s="4"/>
    </row>
    <row r="1269" spans="1:2" x14ac:dyDescent="0.35">
      <c r="A1269" s="4"/>
      <c r="B1269" s="4"/>
    </row>
    <row r="1270" spans="1:2" x14ac:dyDescent="0.35">
      <c r="A1270" s="4"/>
      <c r="B1270" s="4"/>
    </row>
    <row r="1271" spans="1:2" x14ac:dyDescent="0.35">
      <c r="A1271" s="4"/>
      <c r="B1271" s="4"/>
    </row>
    <row r="1272" spans="1:2" x14ac:dyDescent="0.35">
      <c r="A1272" s="4"/>
      <c r="B1272" s="4"/>
    </row>
    <row r="1273" spans="1:2" x14ac:dyDescent="0.35">
      <c r="A1273" s="4"/>
      <c r="B1273" s="4"/>
    </row>
    <row r="1274" spans="1:2" x14ac:dyDescent="0.35">
      <c r="A1274" s="4"/>
      <c r="B1274" s="4"/>
    </row>
    <row r="1275" spans="1:2" x14ac:dyDescent="0.35">
      <c r="A1275" s="4"/>
      <c r="B1275" s="4"/>
    </row>
    <row r="1276" spans="1:2" x14ac:dyDescent="0.35">
      <c r="A1276" s="4"/>
      <c r="B1276" s="4"/>
    </row>
    <row r="1277" spans="1:2" x14ac:dyDescent="0.35">
      <c r="A1277" s="4"/>
      <c r="B1277" s="4"/>
    </row>
    <row r="1278" spans="1:2" x14ac:dyDescent="0.35">
      <c r="A1278" s="4"/>
      <c r="B1278" s="4"/>
    </row>
    <row r="1279" spans="1:2" x14ac:dyDescent="0.35">
      <c r="A1279" s="4"/>
      <c r="B1279" s="4"/>
    </row>
    <row r="1280" spans="1:2" x14ac:dyDescent="0.35">
      <c r="A1280" s="4"/>
      <c r="B1280" s="4"/>
    </row>
    <row r="1281" spans="1:2" x14ac:dyDescent="0.35">
      <c r="A1281" s="4"/>
      <c r="B1281" s="4"/>
    </row>
    <row r="1282" spans="1:2" x14ac:dyDescent="0.35">
      <c r="A1282" s="4"/>
      <c r="B1282" s="4"/>
    </row>
    <row r="1283" spans="1:2" x14ac:dyDescent="0.35">
      <c r="A1283" s="4"/>
      <c r="B1283" s="4"/>
    </row>
    <row r="1284" spans="1:2" x14ac:dyDescent="0.35">
      <c r="A1284" s="4"/>
      <c r="B1284" s="4"/>
    </row>
    <row r="1285" spans="1:2" x14ac:dyDescent="0.35">
      <c r="A1285" s="4"/>
      <c r="B1285" s="4"/>
    </row>
    <row r="1286" spans="1:2" x14ac:dyDescent="0.35">
      <c r="A1286" s="4"/>
      <c r="B1286" s="4"/>
    </row>
    <row r="1287" spans="1:2" x14ac:dyDescent="0.35">
      <c r="A1287" s="4"/>
      <c r="B1287" s="4"/>
    </row>
    <row r="1288" spans="1:2" x14ac:dyDescent="0.35">
      <c r="A1288" s="4"/>
      <c r="B1288" s="4"/>
    </row>
    <row r="1289" spans="1:2" x14ac:dyDescent="0.35">
      <c r="A1289" s="4"/>
      <c r="B1289" s="4"/>
    </row>
    <row r="1290" spans="1:2" x14ac:dyDescent="0.35">
      <c r="A1290" s="4"/>
      <c r="B1290" s="4"/>
    </row>
    <row r="1291" spans="1:2" x14ac:dyDescent="0.35">
      <c r="A1291" s="4"/>
      <c r="B1291" s="4"/>
    </row>
    <row r="1292" spans="1:2" x14ac:dyDescent="0.35">
      <c r="A1292" s="4"/>
      <c r="B1292" s="4"/>
    </row>
    <row r="1293" spans="1:2" x14ac:dyDescent="0.35">
      <c r="A1293" s="4"/>
      <c r="B1293" s="4"/>
    </row>
    <row r="1294" spans="1:2" x14ac:dyDescent="0.35">
      <c r="A1294" s="4"/>
      <c r="B1294" s="4"/>
    </row>
    <row r="1295" spans="1:2" x14ac:dyDescent="0.35">
      <c r="A1295" s="4"/>
      <c r="B1295" s="4"/>
    </row>
    <row r="1296" spans="1:2" x14ac:dyDescent="0.35">
      <c r="A1296" s="4"/>
      <c r="B1296" s="4"/>
    </row>
    <row r="1297" spans="1:2" x14ac:dyDescent="0.35">
      <c r="A1297" s="4"/>
      <c r="B1297" s="4"/>
    </row>
    <row r="1298" spans="1:2" x14ac:dyDescent="0.35">
      <c r="A1298" s="4"/>
      <c r="B1298" s="4"/>
    </row>
    <row r="1299" spans="1:2" x14ac:dyDescent="0.35">
      <c r="A1299" s="4"/>
      <c r="B1299" s="4"/>
    </row>
    <row r="1300" spans="1:2" x14ac:dyDescent="0.35">
      <c r="A1300" s="4"/>
      <c r="B1300" s="4"/>
    </row>
    <row r="1301" spans="1:2" x14ac:dyDescent="0.35">
      <c r="A1301" s="4"/>
      <c r="B1301" s="4"/>
    </row>
    <row r="1302" spans="1:2" x14ac:dyDescent="0.35">
      <c r="A1302" s="4"/>
      <c r="B1302" s="4"/>
    </row>
    <row r="1303" spans="1:2" x14ac:dyDescent="0.35">
      <c r="A1303" s="4"/>
      <c r="B1303" s="4"/>
    </row>
    <row r="1304" spans="1:2" x14ac:dyDescent="0.35">
      <c r="A1304" s="4"/>
      <c r="B1304" s="4"/>
    </row>
    <row r="1305" spans="1:2" x14ac:dyDescent="0.35">
      <c r="A1305" s="4"/>
      <c r="B1305" s="4"/>
    </row>
    <row r="1306" spans="1:2" x14ac:dyDescent="0.35">
      <c r="A1306" s="4"/>
      <c r="B1306" s="4"/>
    </row>
    <row r="1307" spans="1:2" x14ac:dyDescent="0.35">
      <c r="A1307" s="4"/>
      <c r="B1307" s="4"/>
    </row>
    <row r="1308" spans="1:2" x14ac:dyDescent="0.35">
      <c r="A1308" s="4"/>
      <c r="B1308" s="4"/>
    </row>
    <row r="1309" spans="1:2" x14ac:dyDescent="0.35">
      <c r="A1309" s="4"/>
      <c r="B1309" s="4"/>
    </row>
    <row r="1310" spans="1:2" x14ac:dyDescent="0.35">
      <c r="A1310" s="4"/>
      <c r="B1310" s="4"/>
    </row>
    <row r="1311" spans="1:2" x14ac:dyDescent="0.35">
      <c r="A1311" s="4"/>
      <c r="B1311" s="4"/>
    </row>
    <row r="1312" spans="1:2" x14ac:dyDescent="0.35">
      <c r="A1312" s="4"/>
      <c r="B1312" s="4"/>
    </row>
    <row r="1313" spans="1:2" x14ac:dyDescent="0.35">
      <c r="A1313" s="4"/>
      <c r="B1313" s="4"/>
    </row>
    <row r="1314" spans="1:2" x14ac:dyDescent="0.35">
      <c r="A1314" s="4"/>
      <c r="B1314" s="4"/>
    </row>
    <row r="1315" spans="1:2" x14ac:dyDescent="0.35">
      <c r="A1315" s="4"/>
      <c r="B1315" s="4"/>
    </row>
    <row r="1316" spans="1:2" x14ac:dyDescent="0.35">
      <c r="A1316" s="4"/>
      <c r="B1316" s="4"/>
    </row>
    <row r="1317" spans="1:2" x14ac:dyDescent="0.35">
      <c r="A1317" s="4"/>
      <c r="B1317" s="4"/>
    </row>
    <row r="1318" spans="1:2" x14ac:dyDescent="0.35">
      <c r="A1318" s="4"/>
      <c r="B1318" s="4"/>
    </row>
    <row r="1319" spans="1:2" x14ac:dyDescent="0.35">
      <c r="A1319" s="4"/>
      <c r="B1319" s="4"/>
    </row>
    <row r="1320" spans="1:2" x14ac:dyDescent="0.35">
      <c r="A1320" s="4"/>
      <c r="B1320" s="4"/>
    </row>
    <row r="1321" spans="1:2" x14ac:dyDescent="0.35">
      <c r="A1321" s="4"/>
      <c r="B1321" s="4"/>
    </row>
    <row r="1322" spans="1:2" x14ac:dyDescent="0.35">
      <c r="A1322" s="4"/>
      <c r="B1322" s="4"/>
    </row>
    <row r="1323" spans="1:2" x14ac:dyDescent="0.35">
      <c r="A1323" s="4"/>
      <c r="B1323" s="4"/>
    </row>
    <row r="1324" spans="1:2" x14ac:dyDescent="0.35">
      <c r="A1324" s="4"/>
      <c r="B1324" s="4"/>
    </row>
    <row r="1325" spans="1:2" x14ac:dyDescent="0.35">
      <c r="A1325" s="4"/>
      <c r="B1325" s="4"/>
    </row>
    <row r="1326" spans="1:2" x14ac:dyDescent="0.35">
      <c r="A1326" s="4"/>
      <c r="B1326" s="4"/>
    </row>
    <row r="1327" spans="1:2" x14ac:dyDescent="0.35">
      <c r="A1327" s="4"/>
      <c r="B1327" s="4"/>
    </row>
    <row r="1328" spans="1:2" x14ac:dyDescent="0.35">
      <c r="A1328" s="4"/>
      <c r="B1328" s="4"/>
    </row>
    <row r="1329" spans="1:2" x14ac:dyDescent="0.35">
      <c r="A1329" s="4"/>
      <c r="B1329" s="4"/>
    </row>
    <row r="1330" spans="1:2" x14ac:dyDescent="0.35">
      <c r="A1330" s="4"/>
      <c r="B1330" s="4"/>
    </row>
    <row r="1331" spans="1:2" x14ac:dyDescent="0.35">
      <c r="A1331" s="4"/>
      <c r="B1331" s="4"/>
    </row>
    <row r="1332" spans="1:2" x14ac:dyDescent="0.35">
      <c r="A1332" s="4"/>
      <c r="B1332" s="4"/>
    </row>
    <row r="1333" spans="1:2" x14ac:dyDescent="0.35">
      <c r="A1333" s="4"/>
      <c r="B1333" s="4"/>
    </row>
    <row r="1334" spans="1:2" x14ac:dyDescent="0.35">
      <c r="A1334" s="4"/>
      <c r="B1334" s="4"/>
    </row>
    <row r="1335" spans="1:2" x14ac:dyDescent="0.35">
      <c r="A1335" s="4"/>
      <c r="B1335" s="4"/>
    </row>
    <row r="1336" spans="1:2" x14ac:dyDescent="0.35">
      <c r="A1336" s="4"/>
      <c r="B1336" s="4"/>
    </row>
    <row r="1337" spans="1:2" x14ac:dyDescent="0.35">
      <c r="A1337" s="4"/>
      <c r="B1337" s="4"/>
    </row>
    <row r="1338" spans="1:2" x14ac:dyDescent="0.35">
      <c r="A1338" s="4"/>
      <c r="B1338" s="4"/>
    </row>
    <row r="1339" spans="1:2" x14ac:dyDescent="0.35">
      <c r="A1339" s="4"/>
      <c r="B1339" s="4"/>
    </row>
    <row r="1340" spans="1:2" x14ac:dyDescent="0.35">
      <c r="A1340" s="4"/>
      <c r="B1340" s="4"/>
    </row>
    <row r="1341" spans="1:2" x14ac:dyDescent="0.35">
      <c r="A1341" s="4"/>
      <c r="B1341" s="4"/>
    </row>
    <row r="1342" spans="1:2" x14ac:dyDescent="0.35">
      <c r="A1342" s="4"/>
      <c r="B1342" s="4"/>
    </row>
    <row r="1343" spans="1:2" x14ac:dyDescent="0.35">
      <c r="A1343" s="4"/>
      <c r="B1343" s="4"/>
    </row>
    <row r="1344" spans="1:2" x14ac:dyDescent="0.35">
      <c r="A1344" s="4"/>
      <c r="B1344" s="4"/>
    </row>
    <row r="1345" spans="1:2" x14ac:dyDescent="0.35">
      <c r="A1345" s="4"/>
      <c r="B1345" s="4"/>
    </row>
    <row r="1346" spans="1:2" x14ac:dyDescent="0.35">
      <c r="A1346" s="4"/>
      <c r="B1346" s="4"/>
    </row>
    <row r="1347" spans="1:2" x14ac:dyDescent="0.35">
      <c r="A1347" s="4"/>
      <c r="B1347" s="4"/>
    </row>
    <row r="1348" spans="1:2" x14ac:dyDescent="0.35">
      <c r="A1348" s="4"/>
      <c r="B1348" s="4"/>
    </row>
    <row r="1349" spans="1:2" x14ac:dyDescent="0.35">
      <c r="A1349" s="4"/>
      <c r="B1349" s="4"/>
    </row>
    <row r="1350" spans="1:2" x14ac:dyDescent="0.35">
      <c r="A1350" s="4"/>
      <c r="B1350" s="4"/>
    </row>
    <row r="1351" spans="1:2" x14ac:dyDescent="0.35">
      <c r="A1351" s="4"/>
      <c r="B1351" s="4"/>
    </row>
    <row r="1352" spans="1:2" x14ac:dyDescent="0.35">
      <c r="A1352" s="4"/>
      <c r="B1352" s="4"/>
    </row>
    <row r="1353" spans="1:2" x14ac:dyDescent="0.35">
      <c r="A1353" s="4"/>
      <c r="B1353" s="4"/>
    </row>
    <row r="1354" spans="1:2" x14ac:dyDescent="0.35">
      <c r="A1354" s="4"/>
      <c r="B1354" s="4"/>
    </row>
    <row r="1355" spans="1:2" x14ac:dyDescent="0.35">
      <c r="A1355" s="4"/>
      <c r="B1355" s="4"/>
    </row>
    <row r="1356" spans="1:2" x14ac:dyDescent="0.35">
      <c r="A1356" s="4"/>
      <c r="B1356" s="4"/>
    </row>
    <row r="1357" spans="1:2" x14ac:dyDescent="0.35">
      <c r="A1357" s="4"/>
      <c r="B1357" s="4"/>
    </row>
    <row r="1358" spans="1:2" x14ac:dyDescent="0.35">
      <c r="A1358" s="4"/>
      <c r="B1358" s="4"/>
    </row>
    <row r="1359" spans="1:2" x14ac:dyDescent="0.35">
      <c r="A1359" s="4"/>
      <c r="B1359" s="4"/>
    </row>
    <row r="1360" spans="1:2" x14ac:dyDescent="0.35">
      <c r="A1360" s="4"/>
      <c r="B1360" s="4"/>
    </row>
    <row r="1361" spans="1:2" x14ac:dyDescent="0.35">
      <c r="A1361" s="4"/>
      <c r="B1361" s="4"/>
    </row>
    <row r="1362" spans="1:2" x14ac:dyDescent="0.35">
      <c r="A1362" s="4"/>
      <c r="B1362" s="4"/>
    </row>
    <row r="1363" spans="1:2" x14ac:dyDescent="0.35">
      <c r="A1363" s="4"/>
      <c r="B1363" s="4"/>
    </row>
    <row r="1364" spans="1:2" x14ac:dyDescent="0.35">
      <c r="A1364" s="4"/>
      <c r="B1364" s="4"/>
    </row>
    <row r="1365" spans="1:2" x14ac:dyDescent="0.35">
      <c r="A1365" s="4"/>
      <c r="B1365" s="4"/>
    </row>
    <row r="1366" spans="1:2" x14ac:dyDescent="0.35">
      <c r="A1366" s="4"/>
      <c r="B1366" s="4"/>
    </row>
    <row r="1367" spans="1:2" x14ac:dyDescent="0.35">
      <c r="A1367" s="4"/>
      <c r="B1367" s="4"/>
    </row>
    <row r="1368" spans="1:2" x14ac:dyDescent="0.35">
      <c r="A1368" s="4"/>
      <c r="B1368" s="4"/>
    </row>
    <row r="1369" spans="1:2" x14ac:dyDescent="0.35">
      <c r="A1369" s="4"/>
      <c r="B1369" s="4"/>
    </row>
    <row r="1370" spans="1:2" x14ac:dyDescent="0.35">
      <c r="A1370" s="4"/>
      <c r="B1370" s="4"/>
    </row>
    <row r="1371" spans="1:2" x14ac:dyDescent="0.35">
      <c r="A1371" s="4"/>
      <c r="B1371" s="4"/>
    </row>
    <row r="1372" spans="1:2" x14ac:dyDescent="0.35">
      <c r="A1372" s="4"/>
      <c r="B1372" s="4"/>
    </row>
    <row r="1373" spans="1:2" x14ac:dyDescent="0.35">
      <c r="A1373" s="4"/>
      <c r="B1373" s="4"/>
    </row>
    <row r="1374" spans="1:2" x14ac:dyDescent="0.35">
      <c r="A1374" s="4"/>
      <c r="B1374" s="4"/>
    </row>
    <row r="1375" spans="1:2" x14ac:dyDescent="0.35">
      <c r="A1375" s="4"/>
      <c r="B1375" s="4"/>
    </row>
    <row r="1376" spans="1:2" x14ac:dyDescent="0.35">
      <c r="A1376" s="4"/>
      <c r="B1376" s="4"/>
    </row>
    <row r="1377" spans="1:2" x14ac:dyDescent="0.35">
      <c r="A1377" s="4"/>
      <c r="B1377" s="4"/>
    </row>
    <row r="1378" spans="1:2" x14ac:dyDescent="0.35">
      <c r="A1378" s="4"/>
      <c r="B1378" s="4"/>
    </row>
    <row r="1379" spans="1:2" x14ac:dyDescent="0.35">
      <c r="A1379" s="4"/>
      <c r="B1379" s="4"/>
    </row>
    <row r="1380" spans="1:2" x14ac:dyDescent="0.35">
      <c r="A1380" s="4"/>
      <c r="B1380" s="4"/>
    </row>
    <row r="1381" spans="1:2" x14ac:dyDescent="0.35">
      <c r="A1381" s="4"/>
      <c r="B1381" s="4"/>
    </row>
    <row r="1382" spans="1:2" x14ac:dyDescent="0.35">
      <c r="A1382" s="4"/>
      <c r="B1382" s="4"/>
    </row>
    <row r="1383" spans="1:2" x14ac:dyDescent="0.35">
      <c r="A1383" s="4"/>
      <c r="B1383" s="4"/>
    </row>
    <row r="1384" spans="1:2" x14ac:dyDescent="0.35">
      <c r="A1384" s="4"/>
      <c r="B1384" s="4"/>
    </row>
    <row r="1385" spans="1:2" x14ac:dyDescent="0.35">
      <c r="A1385" s="4"/>
      <c r="B1385" s="4"/>
    </row>
    <row r="1386" spans="1:2" x14ac:dyDescent="0.35">
      <c r="A1386" s="4"/>
      <c r="B1386" s="4"/>
    </row>
    <row r="1387" spans="1:2" x14ac:dyDescent="0.35">
      <c r="A1387" s="4"/>
      <c r="B1387" s="4"/>
    </row>
    <row r="1388" spans="1:2" x14ac:dyDescent="0.35">
      <c r="A1388" s="4"/>
      <c r="B1388" s="4"/>
    </row>
    <row r="1389" spans="1:2" x14ac:dyDescent="0.35">
      <c r="A1389" s="4"/>
      <c r="B1389" s="4"/>
    </row>
    <row r="1390" spans="1:2" x14ac:dyDescent="0.35">
      <c r="A1390" s="4"/>
      <c r="B1390" s="4"/>
    </row>
    <row r="1391" spans="1:2" x14ac:dyDescent="0.35">
      <c r="A1391" s="4"/>
      <c r="B1391" s="4"/>
    </row>
    <row r="1392" spans="1:2" x14ac:dyDescent="0.35">
      <c r="A1392" s="4"/>
      <c r="B1392" s="4"/>
    </row>
    <row r="1393" spans="1:2" x14ac:dyDescent="0.35">
      <c r="A1393" s="4"/>
      <c r="B1393" s="4"/>
    </row>
    <row r="1394" spans="1:2" x14ac:dyDescent="0.35">
      <c r="A1394" s="4"/>
      <c r="B1394" s="4"/>
    </row>
    <row r="1395" spans="1:2" x14ac:dyDescent="0.35">
      <c r="A1395" s="4"/>
      <c r="B1395" s="4"/>
    </row>
    <row r="1396" spans="1:2" x14ac:dyDescent="0.35">
      <c r="A1396" s="4"/>
      <c r="B1396" s="4"/>
    </row>
    <row r="1397" spans="1:2" x14ac:dyDescent="0.35">
      <c r="A1397" s="4"/>
      <c r="B1397" s="4"/>
    </row>
    <row r="1398" spans="1:2" x14ac:dyDescent="0.35">
      <c r="A1398" s="4"/>
      <c r="B1398" s="4"/>
    </row>
    <row r="1399" spans="1:2" x14ac:dyDescent="0.35">
      <c r="A1399" s="4"/>
      <c r="B1399" s="4"/>
    </row>
    <row r="1400" spans="1:2" x14ac:dyDescent="0.35">
      <c r="A1400" s="4"/>
      <c r="B1400" s="4"/>
    </row>
    <row r="1401" spans="1:2" x14ac:dyDescent="0.35">
      <c r="A1401" s="4"/>
      <c r="B1401" s="4"/>
    </row>
    <row r="1402" spans="1:2" x14ac:dyDescent="0.35">
      <c r="A1402" s="4"/>
      <c r="B1402" s="4"/>
    </row>
    <row r="1403" spans="1:2" x14ac:dyDescent="0.35">
      <c r="A1403" s="4"/>
      <c r="B1403" s="4"/>
    </row>
    <row r="1404" spans="1:2" x14ac:dyDescent="0.35">
      <c r="A1404" s="4"/>
      <c r="B1404" s="4"/>
    </row>
    <row r="1405" spans="1:2" x14ac:dyDescent="0.35">
      <c r="A1405" s="4"/>
      <c r="B1405" s="4"/>
    </row>
    <row r="1406" spans="1:2" x14ac:dyDescent="0.35">
      <c r="A1406" s="4"/>
      <c r="B1406" s="4"/>
    </row>
    <row r="1407" spans="1:2" x14ac:dyDescent="0.35">
      <c r="A1407" s="4"/>
      <c r="B1407" s="4"/>
    </row>
    <row r="1408" spans="1:2" x14ac:dyDescent="0.35">
      <c r="A1408" s="4"/>
      <c r="B1408" s="4"/>
    </row>
    <row r="1409" spans="1:2" x14ac:dyDescent="0.35">
      <c r="A1409" s="4"/>
      <c r="B1409" s="4"/>
    </row>
    <row r="1410" spans="1:2" x14ac:dyDescent="0.35">
      <c r="A1410" s="4"/>
      <c r="B1410" s="4"/>
    </row>
    <row r="1411" spans="1:2" x14ac:dyDescent="0.35">
      <c r="A1411" s="4"/>
      <c r="B1411" s="4"/>
    </row>
    <row r="1412" spans="1:2" x14ac:dyDescent="0.35">
      <c r="A1412" s="4"/>
      <c r="B1412" s="4"/>
    </row>
    <row r="1413" spans="1:2" x14ac:dyDescent="0.35">
      <c r="A1413" s="4"/>
      <c r="B1413" s="4"/>
    </row>
    <row r="1414" spans="1:2" x14ac:dyDescent="0.35">
      <c r="A1414" s="4"/>
      <c r="B1414" s="4"/>
    </row>
    <row r="1415" spans="1:2" x14ac:dyDescent="0.35">
      <c r="A1415" s="4"/>
      <c r="B1415" s="4"/>
    </row>
    <row r="1416" spans="1:2" x14ac:dyDescent="0.35">
      <c r="A1416" s="4"/>
      <c r="B1416" s="4"/>
    </row>
    <row r="1417" spans="1:2" x14ac:dyDescent="0.35">
      <c r="A1417" s="4"/>
      <c r="B1417" s="4"/>
    </row>
    <row r="1418" spans="1:2" x14ac:dyDescent="0.35">
      <c r="A1418" s="4"/>
      <c r="B1418" s="4"/>
    </row>
    <row r="1419" spans="1:2" x14ac:dyDescent="0.35">
      <c r="A1419" s="4"/>
      <c r="B1419" s="4"/>
    </row>
    <row r="1420" spans="1:2" x14ac:dyDescent="0.35">
      <c r="A1420" s="4"/>
      <c r="B1420" s="4"/>
    </row>
    <row r="1421" spans="1:2" x14ac:dyDescent="0.35">
      <c r="A1421" s="4"/>
      <c r="B1421" s="4"/>
    </row>
    <row r="1422" spans="1:2" x14ac:dyDescent="0.35">
      <c r="A1422" s="4"/>
      <c r="B1422" s="4"/>
    </row>
    <row r="1423" spans="1:2" x14ac:dyDescent="0.35">
      <c r="A1423" s="4"/>
      <c r="B1423" s="4"/>
    </row>
    <row r="1424" spans="1:2" x14ac:dyDescent="0.35">
      <c r="A1424" s="4"/>
      <c r="B1424" s="4"/>
    </row>
    <row r="1425" spans="1:2" x14ac:dyDescent="0.35">
      <c r="A1425" s="4"/>
      <c r="B1425" s="4"/>
    </row>
    <row r="1426" spans="1:2" x14ac:dyDescent="0.35">
      <c r="A1426" s="4"/>
      <c r="B1426" s="4"/>
    </row>
    <row r="1427" spans="1:2" x14ac:dyDescent="0.35">
      <c r="A1427" s="4"/>
      <c r="B1427" s="4"/>
    </row>
    <row r="1428" spans="1:2" x14ac:dyDescent="0.35">
      <c r="A1428" s="4"/>
      <c r="B1428" s="4"/>
    </row>
    <row r="1429" spans="1:2" x14ac:dyDescent="0.35">
      <c r="A1429" s="4"/>
      <c r="B1429" s="4"/>
    </row>
    <row r="1430" spans="1:2" x14ac:dyDescent="0.35">
      <c r="A1430" s="4"/>
      <c r="B1430" s="4"/>
    </row>
    <row r="1431" spans="1:2" x14ac:dyDescent="0.35">
      <c r="A1431" s="4"/>
      <c r="B1431" s="4"/>
    </row>
    <row r="1432" spans="1:2" x14ac:dyDescent="0.35">
      <c r="A1432" s="4"/>
      <c r="B1432" s="4"/>
    </row>
    <row r="1433" spans="1:2" x14ac:dyDescent="0.35">
      <c r="A1433" s="4"/>
      <c r="B1433" s="4"/>
    </row>
    <row r="1434" spans="1:2" x14ac:dyDescent="0.35">
      <c r="A1434" s="4"/>
      <c r="B1434" s="4"/>
    </row>
    <row r="1435" spans="1:2" x14ac:dyDescent="0.35">
      <c r="A1435" s="4"/>
      <c r="B1435" s="4"/>
    </row>
    <row r="1436" spans="1:2" x14ac:dyDescent="0.35">
      <c r="A1436" s="4"/>
      <c r="B1436" s="4"/>
    </row>
    <row r="1437" spans="1:2" x14ac:dyDescent="0.35">
      <c r="A1437" s="4"/>
      <c r="B1437" s="4"/>
    </row>
    <row r="1438" spans="1:2" x14ac:dyDescent="0.35">
      <c r="A1438" s="4"/>
      <c r="B1438" s="4"/>
    </row>
    <row r="1439" spans="1:2" x14ac:dyDescent="0.35">
      <c r="A1439" s="4"/>
      <c r="B1439" s="4"/>
    </row>
    <row r="1440" spans="1:2" x14ac:dyDescent="0.35">
      <c r="A1440" s="4"/>
      <c r="B1440" s="4"/>
    </row>
    <row r="1441" spans="1:2" x14ac:dyDescent="0.35">
      <c r="A1441" s="4"/>
      <c r="B1441" s="4"/>
    </row>
    <row r="1442" spans="1:2" x14ac:dyDescent="0.35">
      <c r="A1442" s="4"/>
      <c r="B1442" s="4"/>
    </row>
    <row r="1443" spans="1:2" x14ac:dyDescent="0.35">
      <c r="A1443" s="4"/>
      <c r="B1443" s="4"/>
    </row>
    <row r="1444" spans="1:2" x14ac:dyDescent="0.35">
      <c r="A1444" s="4"/>
      <c r="B1444" s="4"/>
    </row>
    <row r="1445" spans="1:2" x14ac:dyDescent="0.35">
      <c r="A1445" s="4"/>
      <c r="B1445" s="4"/>
    </row>
    <row r="1446" spans="1:2" x14ac:dyDescent="0.35">
      <c r="A1446" s="4"/>
      <c r="B1446" s="4"/>
    </row>
    <row r="1447" spans="1:2" x14ac:dyDescent="0.35">
      <c r="A1447" s="4"/>
      <c r="B1447" s="4"/>
    </row>
    <row r="1448" spans="1:2" x14ac:dyDescent="0.35">
      <c r="A1448" s="4"/>
      <c r="B1448" s="4"/>
    </row>
    <row r="1449" spans="1:2" x14ac:dyDescent="0.35">
      <c r="A1449" s="4"/>
      <c r="B1449" s="4"/>
    </row>
    <row r="1450" spans="1:2" x14ac:dyDescent="0.35">
      <c r="A1450" s="4"/>
      <c r="B1450" s="4"/>
    </row>
    <row r="1451" spans="1:2" x14ac:dyDescent="0.35">
      <c r="A1451" s="4"/>
      <c r="B1451" s="4"/>
    </row>
    <row r="1452" spans="1:2" x14ac:dyDescent="0.35">
      <c r="A1452" s="4"/>
      <c r="B1452" s="4"/>
    </row>
    <row r="1453" spans="1:2" x14ac:dyDescent="0.35">
      <c r="A1453" s="4"/>
      <c r="B1453" s="4"/>
    </row>
    <row r="1454" spans="1:2" x14ac:dyDescent="0.35">
      <c r="A1454" s="4"/>
      <c r="B1454" s="4"/>
    </row>
    <row r="1455" spans="1:2" x14ac:dyDescent="0.35">
      <c r="A1455" s="4"/>
      <c r="B1455" s="4"/>
    </row>
    <row r="1456" spans="1:2" x14ac:dyDescent="0.35">
      <c r="A1456" s="4"/>
      <c r="B1456" s="4"/>
    </row>
    <row r="1457" spans="1:2" x14ac:dyDescent="0.35">
      <c r="A1457" s="4"/>
      <c r="B1457" s="4"/>
    </row>
    <row r="1458" spans="1:2" x14ac:dyDescent="0.35">
      <c r="A1458" s="4"/>
      <c r="B1458" s="4"/>
    </row>
    <row r="1459" spans="1:2" x14ac:dyDescent="0.35">
      <c r="A1459" s="4"/>
      <c r="B1459" s="4"/>
    </row>
    <row r="1460" spans="1:2" x14ac:dyDescent="0.35">
      <c r="A1460" s="4"/>
      <c r="B1460" s="4"/>
    </row>
    <row r="1461" spans="1:2" x14ac:dyDescent="0.35">
      <c r="A1461" s="4"/>
      <c r="B1461" s="4"/>
    </row>
    <row r="1462" spans="1:2" x14ac:dyDescent="0.35">
      <c r="A1462" s="4"/>
      <c r="B1462" s="4"/>
    </row>
    <row r="1463" spans="1:2" x14ac:dyDescent="0.35">
      <c r="A1463" s="4"/>
      <c r="B1463" s="4"/>
    </row>
    <row r="1464" spans="1:2" x14ac:dyDescent="0.35">
      <c r="A1464" s="4"/>
      <c r="B1464" s="4"/>
    </row>
    <row r="1465" spans="1:2" x14ac:dyDescent="0.35">
      <c r="A1465" s="4"/>
      <c r="B1465" s="4"/>
    </row>
    <row r="1466" spans="1:2" x14ac:dyDescent="0.35">
      <c r="A1466" s="4"/>
      <c r="B1466" s="4"/>
    </row>
    <row r="1467" spans="1:2" x14ac:dyDescent="0.35">
      <c r="A1467" s="4"/>
      <c r="B1467" s="4"/>
    </row>
    <row r="1468" spans="1:2" x14ac:dyDescent="0.35">
      <c r="A1468" s="4"/>
      <c r="B1468" s="4"/>
    </row>
    <row r="1469" spans="1:2" x14ac:dyDescent="0.35">
      <c r="A1469" s="4"/>
      <c r="B1469" s="4"/>
    </row>
    <row r="1470" spans="1:2" x14ac:dyDescent="0.35">
      <c r="A1470" s="4"/>
      <c r="B1470" s="4"/>
    </row>
    <row r="1471" spans="1:2" x14ac:dyDescent="0.35">
      <c r="A1471" s="4"/>
      <c r="B1471" s="4"/>
    </row>
    <row r="1472" spans="1:2" x14ac:dyDescent="0.35">
      <c r="A1472" s="4"/>
      <c r="B1472" s="4"/>
    </row>
    <row r="1473" spans="1:2" x14ac:dyDescent="0.35">
      <c r="A1473" s="4"/>
      <c r="B1473" s="4"/>
    </row>
    <row r="1474" spans="1:2" x14ac:dyDescent="0.35">
      <c r="A1474" s="4"/>
      <c r="B1474" s="4"/>
    </row>
    <row r="1475" spans="1:2" x14ac:dyDescent="0.35">
      <c r="A1475" s="4"/>
      <c r="B1475" s="4"/>
    </row>
    <row r="1476" spans="1:2" x14ac:dyDescent="0.35">
      <c r="A1476" s="4"/>
      <c r="B1476" s="4"/>
    </row>
    <row r="1477" spans="1:2" x14ac:dyDescent="0.35">
      <c r="A1477" s="4"/>
      <c r="B1477" s="4"/>
    </row>
    <row r="1478" spans="1:2" x14ac:dyDescent="0.35">
      <c r="A1478" s="4"/>
      <c r="B1478" s="4"/>
    </row>
    <row r="1479" spans="1:2" x14ac:dyDescent="0.35">
      <c r="A1479" s="4"/>
      <c r="B1479" s="4"/>
    </row>
    <row r="1480" spans="1:2" x14ac:dyDescent="0.35">
      <c r="A1480" s="4"/>
      <c r="B1480" s="4"/>
    </row>
    <row r="1481" spans="1:2" x14ac:dyDescent="0.35">
      <c r="A1481" s="4"/>
      <c r="B1481" s="4"/>
    </row>
    <row r="1482" spans="1:2" x14ac:dyDescent="0.35">
      <c r="A1482" s="4"/>
      <c r="B1482" s="4"/>
    </row>
    <row r="1483" spans="1:2" x14ac:dyDescent="0.35">
      <c r="A1483" s="4"/>
      <c r="B1483" s="4"/>
    </row>
    <row r="1484" spans="1:2" x14ac:dyDescent="0.35">
      <c r="A1484" s="4"/>
      <c r="B1484" s="4"/>
    </row>
    <row r="1485" spans="1:2" x14ac:dyDescent="0.35">
      <c r="A1485" s="4"/>
      <c r="B1485" s="4"/>
    </row>
    <row r="1486" spans="1:2" x14ac:dyDescent="0.35">
      <c r="A1486" s="4"/>
      <c r="B1486" s="4"/>
    </row>
    <row r="1487" spans="1:2" x14ac:dyDescent="0.35">
      <c r="A1487" s="4"/>
      <c r="B1487" s="4"/>
    </row>
    <row r="1488" spans="1:2" x14ac:dyDescent="0.35">
      <c r="A1488" s="4"/>
      <c r="B1488" s="4"/>
    </row>
    <row r="1489" spans="1:2" x14ac:dyDescent="0.35">
      <c r="A1489" s="4"/>
      <c r="B1489" s="4"/>
    </row>
    <row r="1490" spans="1:2" x14ac:dyDescent="0.35">
      <c r="A1490" s="4"/>
      <c r="B1490" s="4"/>
    </row>
    <row r="1491" spans="1:2" x14ac:dyDescent="0.35">
      <c r="A1491" s="4"/>
      <c r="B1491" s="4"/>
    </row>
    <row r="1492" spans="1:2" x14ac:dyDescent="0.35">
      <c r="A1492" s="4"/>
      <c r="B1492" s="4"/>
    </row>
    <row r="1493" spans="1:2" x14ac:dyDescent="0.35">
      <c r="A1493" s="4"/>
      <c r="B1493" s="4"/>
    </row>
    <row r="1494" spans="1:2" x14ac:dyDescent="0.35">
      <c r="A1494" s="4"/>
      <c r="B1494" s="4"/>
    </row>
    <row r="1495" spans="1:2" x14ac:dyDescent="0.35">
      <c r="A1495" s="4"/>
      <c r="B1495" s="4"/>
    </row>
    <row r="1496" spans="1:2" x14ac:dyDescent="0.35">
      <c r="A1496" s="4"/>
      <c r="B1496" s="4"/>
    </row>
    <row r="1497" spans="1:2" x14ac:dyDescent="0.35">
      <c r="A1497" s="4"/>
      <c r="B1497" s="4"/>
    </row>
    <row r="1498" spans="1:2" x14ac:dyDescent="0.35">
      <c r="A1498" s="4"/>
      <c r="B1498" s="4"/>
    </row>
    <row r="1499" spans="1:2" x14ac:dyDescent="0.35">
      <c r="A1499" s="4"/>
      <c r="B1499" s="4"/>
    </row>
    <row r="1500" spans="1:2" x14ac:dyDescent="0.35">
      <c r="A1500" s="4"/>
      <c r="B1500" s="4"/>
    </row>
    <row r="1501" spans="1:2" x14ac:dyDescent="0.35">
      <c r="A1501" s="4"/>
      <c r="B1501" s="4"/>
    </row>
    <row r="1502" spans="1:2" x14ac:dyDescent="0.35">
      <c r="A1502" s="4"/>
      <c r="B1502" s="4"/>
    </row>
    <row r="1503" spans="1:2" x14ac:dyDescent="0.35">
      <c r="A1503" s="4"/>
      <c r="B1503" s="4"/>
    </row>
    <row r="1504" spans="1:2" x14ac:dyDescent="0.35">
      <c r="A1504" s="4"/>
      <c r="B1504" s="4"/>
    </row>
    <row r="1505" spans="1:2" x14ac:dyDescent="0.35">
      <c r="A1505" s="4"/>
      <c r="B1505" s="4"/>
    </row>
    <row r="1506" spans="1:2" x14ac:dyDescent="0.35">
      <c r="A1506" s="4"/>
      <c r="B1506" s="4"/>
    </row>
    <row r="1507" spans="1:2" x14ac:dyDescent="0.35">
      <c r="A1507" s="4"/>
      <c r="B1507" s="4"/>
    </row>
    <row r="1508" spans="1:2" x14ac:dyDescent="0.35">
      <c r="A1508" s="4"/>
      <c r="B1508" s="4"/>
    </row>
    <row r="1509" spans="1:2" x14ac:dyDescent="0.35">
      <c r="A1509" s="4"/>
      <c r="B1509" s="4"/>
    </row>
    <row r="1510" spans="1:2" x14ac:dyDescent="0.35">
      <c r="A1510" s="4"/>
      <c r="B1510" s="4"/>
    </row>
    <row r="1511" spans="1:2" x14ac:dyDescent="0.35">
      <c r="A1511" s="4"/>
      <c r="B1511" s="4"/>
    </row>
    <row r="1512" spans="1:2" x14ac:dyDescent="0.35">
      <c r="A1512" s="4"/>
      <c r="B1512" s="4"/>
    </row>
    <row r="1513" spans="1:2" x14ac:dyDescent="0.35">
      <c r="A1513" s="4"/>
      <c r="B1513" s="4"/>
    </row>
    <row r="1514" spans="1:2" x14ac:dyDescent="0.35">
      <c r="A1514" s="4"/>
      <c r="B1514" s="4"/>
    </row>
    <row r="1515" spans="1:2" x14ac:dyDescent="0.35">
      <c r="A1515" s="4"/>
      <c r="B1515" s="4"/>
    </row>
    <row r="1516" spans="1:2" x14ac:dyDescent="0.35">
      <c r="A1516" s="4"/>
      <c r="B1516" s="4"/>
    </row>
    <row r="1517" spans="1:2" x14ac:dyDescent="0.35">
      <c r="A1517" s="4"/>
      <c r="B1517" s="4"/>
    </row>
    <row r="1518" spans="1:2" x14ac:dyDescent="0.35">
      <c r="A1518" s="4"/>
      <c r="B1518" s="4"/>
    </row>
    <row r="1519" spans="1:2" x14ac:dyDescent="0.35">
      <c r="A1519" s="4"/>
      <c r="B1519" s="4"/>
    </row>
    <row r="1520" spans="1:2" x14ac:dyDescent="0.35">
      <c r="A1520" s="4"/>
      <c r="B1520" s="4"/>
    </row>
    <row r="1521" spans="1:2" x14ac:dyDescent="0.35">
      <c r="A1521" s="4"/>
      <c r="B1521" s="4"/>
    </row>
    <row r="1522" spans="1:2" x14ac:dyDescent="0.35">
      <c r="A1522" s="4"/>
      <c r="B1522" s="4"/>
    </row>
    <row r="1523" spans="1:2" x14ac:dyDescent="0.35">
      <c r="A1523" s="4"/>
      <c r="B1523" s="4"/>
    </row>
    <row r="1524" spans="1:2" x14ac:dyDescent="0.35">
      <c r="A1524" s="4"/>
      <c r="B1524" s="4"/>
    </row>
    <row r="1525" spans="1:2" x14ac:dyDescent="0.35">
      <c r="A1525" s="4"/>
      <c r="B1525" s="4"/>
    </row>
    <row r="1526" spans="1:2" x14ac:dyDescent="0.35">
      <c r="A1526" s="4"/>
      <c r="B1526" s="4"/>
    </row>
    <row r="1527" spans="1:2" x14ac:dyDescent="0.35">
      <c r="A1527" s="4"/>
      <c r="B1527" s="4"/>
    </row>
    <row r="1528" spans="1:2" x14ac:dyDescent="0.35">
      <c r="A1528" s="4"/>
      <c r="B1528" s="4"/>
    </row>
    <row r="1529" spans="1:2" x14ac:dyDescent="0.35">
      <c r="A1529" s="4"/>
      <c r="B1529" s="4"/>
    </row>
    <row r="1530" spans="1:2" x14ac:dyDescent="0.35">
      <c r="A1530" s="4"/>
      <c r="B1530" s="4"/>
    </row>
    <row r="1531" spans="1:2" x14ac:dyDescent="0.35">
      <c r="A1531" s="4"/>
      <c r="B1531" s="4"/>
    </row>
    <row r="1532" spans="1:2" x14ac:dyDescent="0.35">
      <c r="A1532" s="4"/>
      <c r="B1532" s="4"/>
    </row>
    <row r="1533" spans="1:2" x14ac:dyDescent="0.35">
      <c r="A1533" s="4"/>
      <c r="B1533" s="4"/>
    </row>
    <row r="1534" spans="1:2" x14ac:dyDescent="0.35">
      <c r="A1534" s="4"/>
      <c r="B1534" s="4"/>
    </row>
    <row r="1535" spans="1:2" x14ac:dyDescent="0.35">
      <c r="A1535" s="4"/>
      <c r="B1535" s="4"/>
    </row>
    <row r="1536" spans="1:2" x14ac:dyDescent="0.35">
      <c r="A1536" s="4"/>
      <c r="B1536" s="4"/>
    </row>
    <row r="1537" spans="1:2" x14ac:dyDescent="0.35">
      <c r="A1537" s="4"/>
      <c r="B1537" s="4"/>
    </row>
    <row r="1538" spans="1:2" x14ac:dyDescent="0.35">
      <c r="A1538" s="4"/>
      <c r="B1538" s="4"/>
    </row>
    <row r="1539" spans="1:2" x14ac:dyDescent="0.35">
      <c r="A1539" s="4"/>
      <c r="B1539" s="4"/>
    </row>
    <row r="1540" spans="1:2" x14ac:dyDescent="0.35">
      <c r="A1540" s="4"/>
      <c r="B1540" s="4"/>
    </row>
    <row r="1541" spans="1:2" x14ac:dyDescent="0.35">
      <c r="A1541" s="4"/>
      <c r="B1541" s="4"/>
    </row>
    <row r="1542" spans="1:2" x14ac:dyDescent="0.35">
      <c r="A1542" s="4"/>
      <c r="B1542" s="4"/>
    </row>
    <row r="1543" spans="1:2" x14ac:dyDescent="0.35">
      <c r="A1543" s="4"/>
      <c r="B1543" s="4"/>
    </row>
    <row r="1544" spans="1:2" x14ac:dyDescent="0.35">
      <c r="A1544" s="4"/>
      <c r="B1544" s="4"/>
    </row>
    <row r="1545" spans="1:2" x14ac:dyDescent="0.35">
      <c r="A1545" s="4"/>
      <c r="B1545" s="4"/>
    </row>
    <row r="1546" spans="1:2" x14ac:dyDescent="0.35">
      <c r="A1546" s="4"/>
      <c r="B1546" s="4"/>
    </row>
    <row r="1547" spans="1:2" x14ac:dyDescent="0.35">
      <c r="A1547" s="4"/>
      <c r="B1547" s="4"/>
    </row>
    <row r="1548" spans="1:2" x14ac:dyDescent="0.35">
      <c r="A1548" s="4"/>
      <c r="B1548" s="4"/>
    </row>
    <row r="1549" spans="1:2" x14ac:dyDescent="0.35">
      <c r="A1549" s="4"/>
      <c r="B1549" s="4"/>
    </row>
    <row r="1550" spans="1:2" x14ac:dyDescent="0.35">
      <c r="A1550" s="4"/>
      <c r="B1550" s="4"/>
    </row>
    <row r="1551" spans="1:2" x14ac:dyDescent="0.35">
      <c r="A1551" s="4"/>
      <c r="B1551" s="4"/>
    </row>
    <row r="1552" spans="1:2" x14ac:dyDescent="0.35">
      <c r="A1552" s="4"/>
      <c r="B1552" s="4"/>
    </row>
    <row r="1553" spans="1:2" x14ac:dyDescent="0.35">
      <c r="A1553" s="4"/>
      <c r="B1553" s="4"/>
    </row>
    <row r="1554" spans="1:2" x14ac:dyDescent="0.35">
      <c r="A1554" s="4"/>
      <c r="B1554" s="4"/>
    </row>
    <row r="1555" spans="1:2" x14ac:dyDescent="0.35">
      <c r="A1555" s="4"/>
      <c r="B1555" s="4"/>
    </row>
    <row r="1556" spans="1:2" x14ac:dyDescent="0.35">
      <c r="A1556" s="4"/>
      <c r="B1556" s="4"/>
    </row>
    <row r="1557" spans="1:2" x14ac:dyDescent="0.35">
      <c r="A1557" s="4"/>
      <c r="B1557" s="4"/>
    </row>
    <row r="1558" spans="1:2" x14ac:dyDescent="0.35">
      <c r="A1558" s="4"/>
      <c r="B1558" s="4"/>
    </row>
    <row r="1559" spans="1:2" x14ac:dyDescent="0.35">
      <c r="A1559" s="4"/>
      <c r="B1559" s="4"/>
    </row>
    <row r="1560" spans="1:2" x14ac:dyDescent="0.35">
      <c r="A1560" s="4"/>
      <c r="B1560" s="4"/>
    </row>
    <row r="1561" spans="1:2" x14ac:dyDescent="0.35">
      <c r="A1561" s="4"/>
      <c r="B1561" s="4"/>
    </row>
    <row r="1562" spans="1:2" x14ac:dyDescent="0.35">
      <c r="A1562" s="4"/>
      <c r="B1562" s="4"/>
    </row>
    <row r="1563" spans="1:2" x14ac:dyDescent="0.35">
      <c r="A1563" s="4"/>
      <c r="B1563" s="4"/>
    </row>
    <row r="1564" spans="1:2" x14ac:dyDescent="0.35">
      <c r="A1564" s="4"/>
      <c r="B1564" s="4"/>
    </row>
    <row r="1565" spans="1:2" x14ac:dyDescent="0.35">
      <c r="A1565" s="4"/>
      <c r="B1565" s="4"/>
    </row>
    <row r="1566" spans="1:2" x14ac:dyDescent="0.35">
      <c r="A1566" s="4"/>
      <c r="B1566" s="4"/>
    </row>
    <row r="1567" spans="1:2" x14ac:dyDescent="0.35">
      <c r="A1567" s="4"/>
      <c r="B1567" s="4"/>
    </row>
    <row r="1568" spans="1:2" x14ac:dyDescent="0.35">
      <c r="A1568" s="4"/>
      <c r="B1568" s="4"/>
    </row>
    <row r="1569" spans="1:2" x14ac:dyDescent="0.35">
      <c r="A1569" s="4"/>
      <c r="B1569" s="4"/>
    </row>
    <row r="1570" spans="1:2" x14ac:dyDescent="0.35">
      <c r="A1570" s="4"/>
      <c r="B1570" s="4"/>
    </row>
    <row r="1571" spans="1:2" x14ac:dyDescent="0.35">
      <c r="A1571" s="4"/>
      <c r="B1571" s="4"/>
    </row>
    <row r="1572" spans="1:2" x14ac:dyDescent="0.35">
      <c r="A1572" s="4"/>
      <c r="B1572" s="4"/>
    </row>
    <row r="1573" spans="1:2" x14ac:dyDescent="0.35">
      <c r="A1573" s="4"/>
      <c r="B1573" s="4"/>
    </row>
    <row r="1574" spans="1:2" x14ac:dyDescent="0.35">
      <c r="A1574" s="4"/>
      <c r="B1574" s="4"/>
    </row>
    <row r="1575" spans="1:2" x14ac:dyDescent="0.35">
      <c r="A1575" s="4"/>
      <c r="B1575" s="4"/>
    </row>
    <row r="1576" spans="1:2" x14ac:dyDescent="0.35">
      <c r="A1576" s="4"/>
      <c r="B1576" s="4"/>
    </row>
    <row r="1577" spans="1:2" x14ac:dyDescent="0.35">
      <c r="A1577" s="4"/>
      <c r="B1577" s="4"/>
    </row>
    <row r="1578" spans="1:2" x14ac:dyDescent="0.35">
      <c r="A1578" s="4"/>
      <c r="B1578" s="4"/>
    </row>
    <row r="1579" spans="1:2" x14ac:dyDescent="0.35">
      <c r="A1579" s="4"/>
      <c r="B1579" s="4"/>
    </row>
    <row r="1580" spans="1:2" x14ac:dyDescent="0.35">
      <c r="A1580" s="4"/>
      <c r="B1580" s="4"/>
    </row>
    <row r="1581" spans="1:2" x14ac:dyDescent="0.35">
      <c r="A1581" s="4"/>
      <c r="B1581" s="4"/>
    </row>
    <row r="1582" spans="1:2" x14ac:dyDescent="0.35">
      <c r="A1582" s="4"/>
      <c r="B1582" s="4"/>
    </row>
    <row r="1583" spans="1:2" x14ac:dyDescent="0.35">
      <c r="A1583" s="4"/>
      <c r="B1583" s="4"/>
    </row>
    <row r="1584" spans="1:2" x14ac:dyDescent="0.35">
      <c r="A1584" s="4"/>
      <c r="B1584" s="4"/>
    </row>
    <row r="1585" spans="1:2" x14ac:dyDescent="0.35">
      <c r="A1585" s="4"/>
      <c r="B1585" s="4"/>
    </row>
    <row r="1586" spans="1:2" x14ac:dyDescent="0.35">
      <c r="A1586" s="4"/>
      <c r="B1586" s="4"/>
    </row>
    <row r="1587" spans="1:2" x14ac:dyDescent="0.35">
      <c r="A1587" s="4"/>
      <c r="B1587" s="4"/>
    </row>
    <row r="1588" spans="1:2" x14ac:dyDescent="0.35">
      <c r="A1588" s="4"/>
      <c r="B1588" s="4"/>
    </row>
    <row r="1589" spans="1:2" x14ac:dyDescent="0.35">
      <c r="A1589" s="4"/>
      <c r="B1589" s="4"/>
    </row>
    <row r="1590" spans="1:2" x14ac:dyDescent="0.35">
      <c r="A1590" s="4"/>
      <c r="B1590" s="4"/>
    </row>
    <row r="1591" spans="1:2" x14ac:dyDescent="0.35">
      <c r="A1591" s="4"/>
      <c r="B1591" s="4"/>
    </row>
    <row r="1592" spans="1:2" x14ac:dyDescent="0.35">
      <c r="A1592" s="4"/>
      <c r="B1592" s="4"/>
    </row>
    <row r="1593" spans="1:2" x14ac:dyDescent="0.35">
      <c r="A1593" s="4"/>
      <c r="B1593" s="4"/>
    </row>
    <row r="1594" spans="1:2" x14ac:dyDescent="0.35">
      <c r="A1594" s="4"/>
      <c r="B1594" s="4"/>
    </row>
    <row r="1595" spans="1:2" x14ac:dyDescent="0.35">
      <c r="A1595" s="4"/>
      <c r="B1595" s="4"/>
    </row>
    <row r="1596" spans="1:2" x14ac:dyDescent="0.35">
      <c r="A1596" s="4"/>
      <c r="B1596" s="4"/>
    </row>
    <row r="1597" spans="1:2" x14ac:dyDescent="0.35">
      <c r="A1597" s="4"/>
      <c r="B1597" s="4"/>
    </row>
    <row r="1598" spans="1:2" x14ac:dyDescent="0.35">
      <c r="A1598" s="4"/>
      <c r="B1598" s="4"/>
    </row>
    <row r="1599" spans="1:2" x14ac:dyDescent="0.35">
      <c r="A1599" s="4"/>
      <c r="B1599" s="4"/>
    </row>
    <row r="1600" spans="1:2" x14ac:dyDescent="0.35">
      <c r="A1600" s="4"/>
      <c r="B1600" s="4"/>
    </row>
    <row r="1601" spans="1:2" x14ac:dyDescent="0.35">
      <c r="A1601" s="4"/>
      <c r="B1601" s="4"/>
    </row>
    <row r="1602" spans="1:2" x14ac:dyDescent="0.35">
      <c r="A1602" s="4"/>
      <c r="B1602" s="4"/>
    </row>
    <row r="1603" spans="1:2" x14ac:dyDescent="0.35">
      <c r="A1603" s="4"/>
      <c r="B1603" s="4"/>
    </row>
    <row r="1604" spans="1:2" x14ac:dyDescent="0.35">
      <c r="A1604" s="4"/>
      <c r="B1604" s="4"/>
    </row>
    <row r="1605" spans="1:2" x14ac:dyDescent="0.35">
      <c r="A1605" s="4"/>
      <c r="B1605" s="4"/>
    </row>
    <row r="1606" spans="1:2" x14ac:dyDescent="0.35">
      <c r="A1606" s="4"/>
      <c r="B1606" s="4"/>
    </row>
    <row r="1607" spans="1:2" x14ac:dyDescent="0.35">
      <c r="A1607" s="4"/>
      <c r="B1607" s="4"/>
    </row>
    <row r="1608" spans="1:2" x14ac:dyDescent="0.35">
      <c r="A1608" s="4"/>
      <c r="B1608" s="4"/>
    </row>
    <row r="1609" spans="1:2" x14ac:dyDescent="0.35">
      <c r="A1609" s="4"/>
      <c r="B1609" s="4"/>
    </row>
    <row r="1610" spans="1:2" x14ac:dyDescent="0.35">
      <c r="A1610" s="4"/>
      <c r="B1610" s="4"/>
    </row>
    <row r="1611" spans="1:2" x14ac:dyDescent="0.35">
      <c r="A1611" s="4"/>
      <c r="B1611" s="4"/>
    </row>
    <row r="1612" spans="1:2" x14ac:dyDescent="0.35">
      <c r="A1612" s="4"/>
      <c r="B1612" s="4"/>
    </row>
    <row r="1613" spans="1:2" x14ac:dyDescent="0.35">
      <c r="A1613" s="4"/>
      <c r="B1613" s="4"/>
    </row>
    <row r="1614" spans="1:2" x14ac:dyDescent="0.35">
      <c r="A1614" s="4"/>
      <c r="B1614" s="4"/>
    </row>
    <row r="1615" spans="1:2" x14ac:dyDescent="0.35">
      <c r="A1615" s="4"/>
      <c r="B1615" s="4"/>
    </row>
    <row r="1616" spans="1:2" x14ac:dyDescent="0.35">
      <c r="A1616" s="4"/>
      <c r="B1616" s="4"/>
    </row>
    <row r="1617" spans="1:2" x14ac:dyDescent="0.35">
      <c r="A1617" s="4"/>
      <c r="B1617" s="4"/>
    </row>
    <row r="1618" spans="1:2" x14ac:dyDescent="0.35">
      <c r="A1618" s="4"/>
      <c r="B1618" s="4"/>
    </row>
    <row r="1619" spans="1:2" x14ac:dyDescent="0.35">
      <c r="A1619" s="4"/>
      <c r="B1619" s="4"/>
    </row>
    <row r="1620" spans="1:2" x14ac:dyDescent="0.35">
      <c r="A1620" s="4"/>
      <c r="B1620" s="4"/>
    </row>
    <row r="1621" spans="1:2" x14ac:dyDescent="0.35">
      <c r="A1621" s="4"/>
      <c r="B1621" s="4"/>
    </row>
    <row r="1622" spans="1:2" x14ac:dyDescent="0.35">
      <c r="A1622" s="4"/>
      <c r="B1622" s="4"/>
    </row>
    <row r="1623" spans="1:2" x14ac:dyDescent="0.35">
      <c r="A1623" s="4"/>
      <c r="B1623" s="4"/>
    </row>
    <row r="1624" spans="1:2" x14ac:dyDescent="0.35">
      <c r="A1624" s="4"/>
      <c r="B1624" s="4"/>
    </row>
    <row r="1625" spans="1:2" x14ac:dyDescent="0.35">
      <c r="A1625" s="4"/>
      <c r="B1625" s="4"/>
    </row>
    <row r="1626" spans="1:2" x14ac:dyDescent="0.35">
      <c r="A1626" s="4"/>
      <c r="B1626" s="4"/>
    </row>
    <row r="1627" spans="1:2" x14ac:dyDescent="0.35">
      <c r="A1627" s="4"/>
      <c r="B1627" s="4"/>
    </row>
    <row r="1628" spans="1:2" x14ac:dyDescent="0.35">
      <c r="A1628" s="4"/>
      <c r="B1628" s="4"/>
    </row>
    <row r="1629" spans="1:2" x14ac:dyDescent="0.35">
      <c r="A1629" s="4"/>
      <c r="B1629" s="4"/>
    </row>
    <row r="1630" spans="1:2" x14ac:dyDescent="0.35">
      <c r="A1630" s="4"/>
      <c r="B1630" s="4"/>
    </row>
    <row r="1631" spans="1:2" x14ac:dyDescent="0.35">
      <c r="A1631" s="4"/>
      <c r="B1631" s="4"/>
    </row>
    <row r="1632" spans="1:2" x14ac:dyDescent="0.35">
      <c r="A1632" s="4"/>
      <c r="B1632" s="4"/>
    </row>
    <row r="1633" spans="1:2" x14ac:dyDescent="0.35">
      <c r="A1633" s="4"/>
      <c r="B1633" s="4"/>
    </row>
    <row r="1634" spans="1:2" x14ac:dyDescent="0.35">
      <c r="A1634" s="4"/>
      <c r="B1634" s="4"/>
    </row>
    <row r="1635" spans="1:2" x14ac:dyDescent="0.35">
      <c r="A1635" s="4"/>
      <c r="B1635" s="4"/>
    </row>
    <row r="1636" spans="1:2" x14ac:dyDescent="0.35">
      <c r="A1636" s="4"/>
      <c r="B1636" s="4"/>
    </row>
    <row r="1637" spans="1:2" x14ac:dyDescent="0.35">
      <c r="A1637" s="4"/>
      <c r="B1637" s="4"/>
    </row>
    <row r="1638" spans="1:2" x14ac:dyDescent="0.35">
      <c r="A1638" s="4"/>
      <c r="B1638" s="4"/>
    </row>
    <row r="1639" spans="1:2" x14ac:dyDescent="0.35">
      <c r="A1639" s="4"/>
      <c r="B1639" s="4"/>
    </row>
    <row r="1640" spans="1:2" x14ac:dyDescent="0.35">
      <c r="A1640" s="4"/>
      <c r="B1640" s="4"/>
    </row>
    <row r="1641" spans="1:2" x14ac:dyDescent="0.35">
      <c r="A1641" s="4"/>
      <c r="B1641" s="4"/>
    </row>
    <row r="1642" spans="1:2" x14ac:dyDescent="0.35">
      <c r="A1642" s="4"/>
      <c r="B1642" s="4"/>
    </row>
    <row r="1643" spans="1:2" x14ac:dyDescent="0.35">
      <c r="A1643" s="4"/>
      <c r="B1643" s="4"/>
    </row>
    <row r="1644" spans="1:2" x14ac:dyDescent="0.35">
      <c r="A1644" s="4"/>
      <c r="B1644" s="4"/>
    </row>
    <row r="1645" spans="1:2" x14ac:dyDescent="0.35">
      <c r="A1645" s="4"/>
      <c r="B1645" s="4"/>
    </row>
    <row r="1646" spans="1:2" x14ac:dyDescent="0.35">
      <c r="A1646" s="4"/>
      <c r="B1646" s="4"/>
    </row>
    <row r="1647" spans="1:2" x14ac:dyDescent="0.35">
      <c r="A1647" s="4"/>
      <c r="B1647" s="4"/>
    </row>
    <row r="1648" spans="1:2" x14ac:dyDescent="0.35">
      <c r="A1648" s="4"/>
      <c r="B1648" s="4"/>
    </row>
    <row r="1649" spans="1:2" x14ac:dyDescent="0.35">
      <c r="A1649" s="4"/>
      <c r="B1649" s="4"/>
    </row>
    <row r="1650" spans="1:2" x14ac:dyDescent="0.35">
      <c r="A1650" s="4"/>
      <c r="B1650" s="4"/>
    </row>
    <row r="1651" spans="1:2" x14ac:dyDescent="0.35">
      <c r="A1651" s="4"/>
      <c r="B1651" s="4"/>
    </row>
    <row r="1652" spans="1:2" x14ac:dyDescent="0.35">
      <c r="A1652" s="4"/>
      <c r="B1652" s="4"/>
    </row>
    <row r="1653" spans="1:2" x14ac:dyDescent="0.35">
      <c r="A1653" s="4"/>
      <c r="B1653" s="4"/>
    </row>
    <row r="1654" spans="1:2" x14ac:dyDescent="0.35">
      <c r="A1654" s="4"/>
      <c r="B1654" s="4"/>
    </row>
    <row r="1655" spans="1:2" x14ac:dyDescent="0.35">
      <c r="A1655" s="4"/>
      <c r="B1655" s="4"/>
    </row>
    <row r="1656" spans="1:2" x14ac:dyDescent="0.35">
      <c r="A1656" s="4"/>
      <c r="B1656" s="4"/>
    </row>
    <row r="1657" spans="1:2" x14ac:dyDescent="0.35">
      <c r="A1657" s="4"/>
      <c r="B1657" s="4"/>
    </row>
    <row r="1658" spans="1:2" x14ac:dyDescent="0.35">
      <c r="A1658" s="4"/>
      <c r="B1658" s="4"/>
    </row>
    <row r="1659" spans="1:2" x14ac:dyDescent="0.35">
      <c r="A1659" s="4"/>
      <c r="B1659" s="4"/>
    </row>
    <row r="1660" spans="1:2" x14ac:dyDescent="0.35">
      <c r="A1660" s="4"/>
      <c r="B1660" s="4"/>
    </row>
    <row r="1661" spans="1:2" x14ac:dyDescent="0.35">
      <c r="A1661" s="4"/>
      <c r="B1661" s="4"/>
    </row>
    <row r="1662" spans="1:2" x14ac:dyDescent="0.35">
      <c r="A1662" s="4"/>
      <c r="B1662" s="4"/>
    </row>
    <row r="1663" spans="1:2" x14ac:dyDescent="0.35">
      <c r="A1663" s="4"/>
      <c r="B1663" s="4"/>
    </row>
    <row r="1664" spans="1:2" x14ac:dyDescent="0.35">
      <c r="A1664" s="4"/>
      <c r="B1664" s="4"/>
    </row>
    <row r="1665" spans="1:2" x14ac:dyDescent="0.35">
      <c r="A1665" s="4"/>
      <c r="B1665" s="4"/>
    </row>
    <row r="1666" spans="1:2" x14ac:dyDescent="0.35">
      <c r="A1666" s="4"/>
      <c r="B1666" s="4"/>
    </row>
    <row r="1667" spans="1:2" x14ac:dyDescent="0.35">
      <c r="A1667" s="4"/>
      <c r="B1667" s="4"/>
    </row>
    <row r="1668" spans="1:2" x14ac:dyDescent="0.35">
      <c r="A1668" s="4"/>
      <c r="B1668" s="4"/>
    </row>
    <row r="1669" spans="1:2" x14ac:dyDescent="0.35">
      <c r="A1669" s="4"/>
      <c r="B1669" s="4"/>
    </row>
    <row r="1670" spans="1:2" x14ac:dyDescent="0.35">
      <c r="A1670" s="4"/>
      <c r="B1670" s="4"/>
    </row>
    <row r="1671" spans="1:2" x14ac:dyDescent="0.35">
      <c r="A1671" s="4"/>
      <c r="B1671" s="4"/>
    </row>
    <row r="1672" spans="1:2" x14ac:dyDescent="0.35">
      <c r="A1672" s="4"/>
      <c r="B1672" s="4"/>
    </row>
    <row r="1673" spans="1:2" x14ac:dyDescent="0.35">
      <c r="A1673" s="4"/>
      <c r="B1673" s="4"/>
    </row>
    <row r="1674" spans="1:2" x14ac:dyDescent="0.35">
      <c r="A1674" s="4"/>
      <c r="B1674" s="4"/>
    </row>
    <row r="1675" spans="1:2" x14ac:dyDescent="0.35">
      <c r="A1675" s="4"/>
      <c r="B1675" s="4"/>
    </row>
    <row r="1676" spans="1:2" x14ac:dyDescent="0.35">
      <c r="A1676" s="4"/>
      <c r="B1676" s="4"/>
    </row>
    <row r="1677" spans="1:2" x14ac:dyDescent="0.35">
      <c r="A1677" s="4"/>
      <c r="B1677" s="4"/>
    </row>
    <row r="1678" spans="1:2" x14ac:dyDescent="0.35">
      <c r="A1678" s="4"/>
      <c r="B1678" s="4"/>
    </row>
    <row r="1679" spans="1:2" x14ac:dyDescent="0.35">
      <c r="A1679" s="4"/>
      <c r="B1679" s="4"/>
    </row>
    <row r="1680" spans="1:2" x14ac:dyDescent="0.35">
      <c r="A1680" s="4"/>
      <c r="B1680" s="4"/>
    </row>
    <row r="1681" spans="1:2" x14ac:dyDescent="0.35">
      <c r="A1681" s="4"/>
      <c r="B1681" s="4"/>
    </row>
    <row r="1682" spans="1:2" x14ac:dyDescent="0.35">
      <c r="A1682" s="4"/>
      <c r="B1682" s="4"/>
    </row>
    <row r="1683" spans="1:2" x14ac:dyDescent="0.35">
      <c r="A1683" s="4"/>
      <c r="B1683" s="4"/>
    </row>
    <row r="1684" spans="1:2" x14ac:dyDescent="0.35">
      <c r="A1684" s="4"/>
      <c r="B1684" s="4"/>
    </row>
    <row r="1685" spans="1:2" x14ac:dyDescent="0.35">
      <c r="A1685" s="4"/>
      <c r="B1685" s="4"/>
    </row>
    <row r="1686" spans="1:2" x14ac:dyDescent="0.35">
      <c r="A1686" s="4"/>
      <c r="B1686" s="4"/>
    </row>
    <row r="1687" spans="1:2" x14ac:dyDescent="0.35">
      <c r="A1687" s="4"/>
      <c r="B1687" s="4"/>
    </row>
    <row r="1688" spans="1:2" x14ac:dyDescent="0.35">
      <c r="A1688" s="4"/>
      <c r="B1688" s="4"/>
    </row>
    <row r="1689" spans="1:2" x14ac:dyDescent="0.35">
      <c r="A1689" s="4"/>
      <c r="B1689" s="4"/>
    </row>
    <row r="1690" spans="1:2" x14ac:dyDescent="0.35">
      <c r="A1690" s="4"/>
      <c r="B1690" s="4"/>
    </row>
    <row r="1691" spans="1:2" x14ac:dyDescent="0.35">
      <c r="A1691" s="4"/>
      <c r="B1691" s="4"/>
    </row>
    <row r="1692" spans="1:2" x14ac:dyDescent="0.35">
      <c r="A1692" s="4"/>
      <c r="B1692" s="4"/>
    </row>
    <row r="1693" spans="1:2" x14ac:dyDescent="0.35">
      <c r="A1693" s="4"/>
      <c r="B1693" s="4"/>
    </row>
    <row r="1694" spans="1:2" x14ac:dyDescent="0.35">
      <c r="A1694" s="4"/>
      <c r="B1694" s="4"/>
    </row>
    <row r="1695" spans="1:2" x14ac:dyDescent="0.35">
      <c r="A1695" s="4"/>
      <c r="B1695" s="4"/>
    </row>
    <row r="1696" spans="1:2" x14ac:dyDescent="0.35">
      <c r="A1696" s="4"/>
      <c r="B1696" s="4"/>
    </row>
    <row r="1697" spans="1:2" x14ac:dyDescent="0.35">
      <c r="A1697" s="4"/>
      <c r="B1697" s="4"/>
    </row>
    <row r="1698" spans="1:2" x14ac:dyDescent="0.35">
      <c r="A1698" s="4"/>
      <c r="B1698" s="4"/>
    </row>
    <row r="1699" spans="1:2" x14ac:dyDescent="0.35">
      <c r="A1699" s="4"/>
      <c r="B1699" s="4"/>
    </row>
    <row r="1700" spans="1:2" x14ac:dyDescent="0.35">
      <c r="A1700" s="4"/>
      <c r="B1700" s="4"/>
    </row>
    <row r="1701" spans="1:2" x14ac:dyDescent="0.35">
      <c r="A1701" s="4"/>
      <c r="B1701" s="4"/>
    </row>
    <row r="1702" spans="1:2" x14ac:dyDescent="0.35">
      <c r="A1702" s="4"/>
      <c r="B1702" s="4"/>
    </row>
    <row r="1703" spans="1:2" x14ac:dyDescent="0.35">
      <c r="A1703" s="4"/>
      <c r="B1703" s="4"/>
    </row>
    <row r="1704" spans="1:2" x14ac:dyDescent="0.35">
      <c r="A1704" s="4"/>
      <c r="B1704" s="4"/>
    </row>
    <row r="1705" spans="1:2" x14ac:dyDescent="0.35">
      <c r="A1705" s="4"/>
      <c r="B1705" s="4"/>
    </row>
    <row r="1706" spans="1:2" x14ac:dyDescent="0.35">
      <c r="A1706" s="4"/>
      <c r="B1706" s="4"/>
    </row>
    <row r="1707" spans="1:2" x14ac:dyDescent="0.35">
      <c r="A1707" s="4"/>
      <c r="B1707" s="4"/>
    </row>
    <row r="1708" spans="1:2" x14ac:dyDescent="0.35">
      <c r="A1708" s="4"/>
      <c r="B1708" s="4"/>
    </row>
    <row r="1709" spans="1:2" x14ac:dyDescent="0.35">
      <c r="A1709" s="4"/>
      <c r="B1709" s="4"/>
    </row>
    <row r="1710" spans="1:2" x14ac:dyDescent="0.35">
      <c r="A1710" s="4"/>
      <c r="B1710" s="4"/>
    </row>
    <row r="1711" spans="1:2" x14ac:dyDescent="0.35">
      <c r="A1711" s="4"/>
      <c r="B1711" s="4"/>
    </row>
    <row r="1712" spans="1:2" x14ac:dyDescent="0.35">
      <c r="A1712" s="4"/>
      <c r="B1712" s="4"/>
    </row>
    <row r="1713" spans="1:2" x14ac:dyDescent="0.35">
      <c r="A1713" s="4"/>
      <c r="B1713" s="4"/>
    </row>
    <row r="1714" spans="1:2" x14ac:dyDescent="0.35">
      <c r="A1714" s="4"/>
      <c r="B1714" s="4"/>
    </row>
    <row r="1715" spans="1:2" x14ac:dyDescent="0.35">
      <c r="A1715" s="4"/>
      <c r="B1715" s="4"/>
    </row>
    <row r="1716" spans="1:2" x14ac:dyDescent="0.35">
      <c r="A1716" s="4"/>
      <c r="B1716" s="4"/>
    </row>
    <row r="1717" spans="1:2" x14ac:dyDescent="0.35">
      <c r="A1717" s="4"/>
      <c r="B1717" s="4"/>
    </row>
    <row r="1718" spans="1:2" x14ac:dyDescent="0.35">
      <c r="A1718" s="4"/>
      <c r="B1718" s="4"/>
    </row>
    <row r="1719" spans="1:2" x14ac:dyDescent="0.35">
      <c r="A1719" s="4"/>
      <c r="B1719" s="4"/>
    </row>
    <row r="1720" spans="1:2" x14ac:dyDescent="0.35">
      <c r="A1720" s="4"/>
      <c r="B1720" s="4"/>
    </row>
    <row r="1721" spans="1:2" x14ac:dyDescent="0.35">
      <c r="A1721" s="4"/>
      <c r="B1721" s="4"/>
    </row>
    <row r="1722" spans="1:2" x14ac:dyDescent="0.35">
      <c r="A1722" s="4"/>
      <c r="B1722" s="4"/>
    </row>
    <row r="1723" spans="1:2" x14ac:dyDescent="0.35">
      <c r="A1723" s="4"/>
      <c r="B1723" s="4"/>
    </row>
    <row r="1724" spans="1:2" x14ac:dyDescent="0.35">
      <c r="A1724" s="4"/>
      <c r="B1724" s="4"/>
    </row>
    <row r="1725" spans="1:2" x14ac:dyDescent="0.35">
      <c r="A1725" s="4"/>
      <c r="B1725" s="4"/>
    </row>
    <row r="1726" spans="1:2" x14ac:dyDescent="0.35">
      <c r="A1726" s="4"/>
      <c r="B1726" s="4"/>
    </row>
    <row r="1727" spans="1:2" x14ac:dyDescent="0.35">
      <c r="A1727" s="4"/>
      <c r="B1727" s="4"/>
    </row>
    <row r="1728" spans="1:2" x14ac:dyDescent="0.35">
      <c r="A1728" s="4"/>
      <c r="B1728" s="4"/>
    </row>
    <row r="1729" spans="1:2" x14ac:dyDescent="0.35">
      <c r="A1729" s="4"/>
      <c r="B1729" s="4"/>
    </row>
    <row r="1730" spans="1:2" x14ac:dyDescent="0.35">
      <c r="A1730" s="4"/>
      <c r="B1730" s="4"/>
    </row>
    <row r="1731" spans="1:2" x14ac:dyDescent="0.35">
      <c r="A1731" s="4"/>
      <c r="B1731" s="4"/>
    </row>
    <row r="1732" spans="1:2" x14ac:dyDescent="0.35">
      <c r="A1732" s="4"/>
      <c r="B1732" s="4"/>
    </row>
    <row r="1733" spans="1:2" x14ac:dyDescent="0.35">
      <c r="A1733" s="4"/>
      <c r="B1733" s="4"/>
    </row>
    <row r="1734" spans="1:2" x14ac:dyDescent="0.35">
      <c r="A1734" s="4"/>
      <c r="B1734" s="4"/>
    </row>
    <row r="1735" spans="1:2" x14ac:dyDescent="0.35">
      <c r="A1735" s="4"/>
      <c r="B1735" s="4"/>
    </row>
    <row r="1736" spans="1:2" x14ac:dyDescent="0.35">
      <c r="A1736" s="4"/>
      <c r="B1736" s="4"/>
    </row>
    <row r="1737" spans="1:2" x14ac:dyDescent="0.35">
      <c r="A1737" s="4"/>
      <c r="B1737" s="4"/>
    </row>
    <row r="1738" spans="1:2" x14ac:dyDescent="0.35">
      <c r="A1738" s="4"/>
      <c r="B1738" s="4"/>
    </row>
    <row r="1739" spans="1:2" x14ac:dyDescent="0.35">
      <c r="A1739" s="4"/>
      <c r="B1739" s="4"/>
    </row>
    <row r="1740" spans="1:2" x14ac:dyDescent="0.35">
      <c r="A1740" s="4"/>
      <c r="B1740" s="4"/>
    </row>
    <row r="1741" spans="1:2" x14ac:dyDescent="0.35">
      <c r="A1741" s="4"/>
      <c r="B1741" s="4"/>
    </row>
    <row r="1742" spans="1:2" x14ac:dyDescent="0.35">
      <c r="A1742" s="4"/>
      <c r="B1742" s="4"/>
    </row>
    <row r="1743" spans="1:2" x14ac:dyDescent="0.35">
      <c r="A1743" s="4"/>
      <c r="B1743" s="4"/>
    </row>
    <row r="1744" spans="1:2" x14ac:dyDescent="0.35">
      <c r="A1744" s="4"/>
      <c r="B1744" s="4"/>
    </row>
    <row r="1745" spans="1:2" x14ac:dyDescent="0.35">
      <c r="A1745" s="4"/>
      <c r="B1745" s="4"/>
    </row>
    <row r="1746" spans="1:2" x14ac:dyDescent="0.35">
      <c r="A1746" s="4"/>
      <c r="B1746" s="4"/>
    </row>
    <row r="1747" spans="1:2" x14ac:dyDescent="0.35">
      <c r="A1747" s="4"/>
      <c r="B1747" s="4"/>
    </row>
    <row r="1748" spans="1:2" x14ac:dyDescent="0.35">
      <c r="A1748" s="4"/>
      <c r="B1748" s="4"/>
    </row>
    <row r="1749" spans="1:2" x14ac:dyDescent="0.35">
      <c r="A1749" s="4"/>
      <c r="B1749" s="4"/>
    </row>
    <row r="1750" spans="1:2" x14ac:dyDescent="0.35">
      <c r="A1750" s="4"/>
      <c r="B1750" s="4"/>
    </row>
    <row r="1751" spans="1:2" x14ac:dyDescent="0.35">
      <c r="A1751" s="4"/>
      <c r="B1751" s="4"/>
    </row>
    <row r="1752" spans="1:2" x14ac:dyDescent="0.35">
      <c r="A1752" s="4"/>
      <c r="B1752" s="4"/>
    </row>
    <row r="1753" spans="1:2" x14ac:dyDescent="0.35">
      <c r="A1753" s="4"/>
      <c r="B1753" s="4"/>
    </row>
    <row r="1754" spans="1:2" x14ac:dyDescent="0.35">
      <c r="A1754" s="4"/>
      <c r="B1754" s="4"/>
    </row>
    <row r="1755" spans="1:2" x14ac:dyDescent="0.35">
      <c r="A1755" s="4"/>
      <c r="B1755" s="4"/>
    </row>
    <row r="1756" spans="1:2" x14ac:dyDescent="0.35">
      <c r="A1756" s="4"/>
      <c r="B1756" s="4"/>
    </row>
    <row r="1757" spans="1:2" x14ac:dyDescent="0.35">
      <c r="A1757" s="4"/>
      <c r="B1757" s="4"/>
    </row>
    <row r="1758" spans="1:2" x14ac:dyDescent="0.35">
      <c r="A1758" s="4"/>
      <c r="B1758" s="4"/>
    </row>
    <row r="1759" spans="1:2" x14ac:dyDescent="0.35">
      <c r="A1759" s="4"/>
      <c r="B1759" s="4"/>
    </row>
    <row r="1760" spans="1:2" x14ac:dyDescent="0.35">
      <c r="A1760" s="4"/>
      <c r="B1760" s="4"/>
    </row>
    <row r="1761" spans="1:2" x14ac:dyDescent="0.35">
      <c r="A1761" s="4"/>
      <c r="B1761" s="4"/>
    </row>
    <row r="1762" spans="1:2" x14ac:dyDescent="0.35">
      <c r="A1762" s="4"/>
      <c r="B1762" s="4"/>
    </row>
    <row r="1763" spans="1:2" x14ac:dyDescent="0.35">
      <c r="A1763" s="4"/>
      <c r="B1763" s="4"/>
    </row>
    <row r="1764" spans="1:2" x14ac:dyDescent="0.35">
      <c r="A1764" s="4"/>
      <c r="B1764" s="4"/>
    </row>
    <row r="1765" spans="1:2" x14ac:dyDescent="0.35">
      <c r="A1765" s="4"/>
      <c r="B1765" s="4"/>
    </row>
    <row r="1766" spans="1:2" x14ac:dyDescent="0.35">
      <c r="A1766" s="4"/>
      <c r="B1766" s="4"/>
    </row>
    <row r="1767" spans="1:2" x14ac:dyDescent="0.35">
      <c r="A1767" s="4"/>
      <c r="B1767" s="4"/>
    </row>
    <row r="1768" spans="1:2" x14ac:dyDescent="0.35">
      <c r="A1768" s="4"/>
      <c r="B1768" s="4"/>
    </row>
    <row r="1769" spans="1:2" x14ac:dyDescent="0.35">
      <c r="A1769" s="4"/>
      <c r="B1769" s="4"/>
    </row>
    <row r="1770" spans="1:2" x14ac:dyDescent="0.35">
      <c r="A1770" s="4"/>
      <c r="B1770" s="4"/>
    </row>
    <row r="1771" spans="1:2" x14ac:dyDescent="0.35">
      <c r="A1771" s="4"/>
      <c r="B1771" s="4"/>
    </row>
    <row r="1772" spans="1:2" x14ac:dyDescent="0.35">
      <c r="A1772" s="4"/>
      <c r="B1772" s="4"/>
    </row>
    <row r="1773" spans="1:2" x14ac:dyDescent="0.35">
      <c r="A1773" s="4"/>
      <c r="B1773" s="4"/>
    </row>
    <row r="1774" spans="1:2" x14ac:dyDescent="0.35">
      <c r="A1774" s="4"/>
      <c r="B1774" s="4"/>
    </row>
    <row r="1775" spans="1:2" x14ac:dyDescent="0.35">
      <c r="A1775" s="4"/>
      <c r="B1775" s="4"/>
    </row>
    <row r="1776" spans="1:2" x14ac:dyDescent="0.35">
      <c r="A1776" s="4"/>
      <c r="B1776" s="4"/>
    </row>
    <row r="1777" spans="1:2" x14ac:dyDescent="0.35">
      <c r="A1777" s="4"/>
      <c r="B1777" s="4"/>
    </row>
    <row r="1778" spans="1:2" x14ac:dyDescent="0.35">
      <c r="A1778" s="4"/>
      <c r="B1778" s="4"/>
    </row>
    <row r="1779" spans="1:2" x14ac:dyDescent="0.35">
      <c r="A1779" s="4"/>
      <c r="B1779" s="4"/>
    </row>
    <row r="1780" spans="1:2" x14ac:dyDescent="0.35">
      <c r="A1780" s="4"/>
      <c r="B1780" s="4"/>
    </row>
    <row r="1781" spans="1:2" x14ac:dyDescent="0.35">
      <c r="A1781" s="4"/>
      <c r="B1781" s="4"/>
    </row>
    <row r="1782" spans="1:2" x14ac:dyDescent="0.35">
      <c r="A1782" s="4"/>
      <c r="B1782" s="4"/>
    </row>
    <row r="1783" spans="1:2" x14ac:dyDescent="0.35">
      <c r="A1783" s="4"/>
      <c r="B1783" s="4"/>
    </row>
    <row r="1784" spans="1:2" x14ac:dyDescent="0.35">
      <c r="A1784" s="4"/>
      <c r="B1784" s="4"/>
    </row>
    <row r="1785" spans="1:2" x14ac:dyDescent="0.35">
      <c r="A1785" s="4"/>
      <c r="B1785" s="4"/>
    </row>
    <row r="1786" spans="1:2" x14ac:dyDescent="0.35">
      <c r="A1786" s="4"/>
      <c r="B1786" s="4"/>
    </row>
    <row r="1787" spans="1:2" x14ac:dyDescent="0.35">
      <c r="A1787" s="4"/>
      <c r="B1787" s="4"/>
    </row>
    <row r="1788" spans="1:2" x14ac:dyDescent="0.35">
      <c r="A1788" s="4"/>
      <c r="B1788" s="4"/>
    </row>
    <row r="1789" spans="1:2" x14ac:dyDescent="0.35">
      <c r="A1789" s="4"/>
      <c r="B1789" s="4"/>
    </row>
    <row r="1790" spans="1:2" x14ac:dyDescent="0.35">
      <c r="A1790" s="4"/>
      <c r="B1790" s="4"/>
    </row>
    <row r="1791" spans="1:2" x14ac:dyDescent="0.35">
      <c r="A1791" s="4"/>
      <c r="B1791" s="4"/>
    </row>
    <row r="1792" spans="1:2" x14ac:dyDescent="0.35">
      <c r="A1792" s="4"/>
      <c r="B1792" s="4"/>
    </row>
    <row r="1793" spans="1:2" x14ac:dyDescent="0.35">
      <c r="A1793" s="4"/>
      <c r="B1793" s="4"/>
    </row>
    <row r="1794" spans="1:2" x14ac:dyDescent="0.35">
      <c r="A1794" s="4"/>
      <c r="B1794" s="4"/>
    </row>
    <row r="1795" spans="1:2" x14ac:dyDescent="0.35">
      <c r="A1795" s="4"/>
      <c r="B1795" s="4"/>
    </row>
    <row r="1796" spans="1:2" x14ac:dyDescent="0.35">
      <c r="A1796" s="4"/>
      <c r="B1796" s="4"/>
    </row>
    <row r="1797" spans="1:2" x14ac:dyDescent="0.35">
      <c r="A1797" s="4"/>
      <c r="B1797" s="4"/>
    </row>
    <row r="1798" spans="1:2" x14ac:dyDescent="0.35">
      <c r="A1798" s="4"/>
      <c r="B1798" s="4"/>
    </row>
    <row r="1799" spans="1:2" x14ac:dyDescent="0.35">
      <c r="A1799" s="4"/>
      <c r="B1799" s="4"/>
    </row>
    <row r="1800" spans="1:2" x14ac:dyDescent="0.35">
      <c r="A1800" s="4"/>
      <c r="B1800" s="4"/>
    </row>
    <row r="1801" spans="1:2" x14ac:dyDescent="0.35">
      <c r="A1801" s="4"/>
      <c r="B1801" s="4"/>
    </row>
    <row r="1802" spans="1:2" x14ac:dyDescent="0.35">
      <c r="A1802" s="4"/>
      <c r="B1802" s="4"/>
    </row>
    <row r="1803" spans="1:2" x14ac:dyDescent="0.35">
      <c r="A1803" s="4"/>
      <c r="B1803" s="4"/>
    </row>
    <row r="1804" spans="1:2" x14ac:dyDescent="0.35">
      <c r="A1804" s="4"/>
      <c r="B1804" s="4"/>
    </row>
    <row r="1805" spans="1:2" x14ac:dyDescent="0.35">
      <c r="A1805" s="4"/>
      <c r="B1805" s="4"/>
    </row>
    <row r="1806" spans="1:2" x14ac:dyDescent="0.35">
      <c r="A1806" s="4"/>
      <c r="B1806" s="4"/>
    </row>
    <row r="1807" spans="1:2" x14ac:dyDescent="0.35">
      <c r="A1807" s="4"/>
      <c r="B1807" s="4"/>
    </row>
    <row r="1808" spans="1:2" x14ac:dyDescent="0.35">
      <c r="A1808" s="4"/>
      <c r="B1808" s="4"/>
    </row>
    <row r="1809" spans="1:2" x14ac:dyDescent="0.35">
      <c r="A1809" s="4"/>
      <c r="B1809" s="4"/>
    </row>
    <row r="1810" spans="1:2" x14ac:dyDescent="0.35">
      <c r="A1810" s="4"/>
      <c r="B1810" s="4"/>
    </row>
    <row r="1811" spans="1:2" x14ac:dyDescent="0.35">
      <c r="A1811" s="4"/>
      <c r="B1811" s="4"/>
    </row>
    <row r="1812" spans="1:2" x14ac:dyDescent="0.35">
      <c r="A1812" s="4"/>
      <c r="B1812" s="4"/>
    </row>
    <row r="1813" spans="1:2" x14ac:dyDescent="0.35">
      <c r="A1813" s="4"/>
      <c r="B1813" s="4"/>
    </row>
    <row r="1814" spans="1:2" x14ac:dyDescent="0.35">
      <c r="A1814" s="4"/>
      <c r="B1814" s="4"/>
    </row>
    <row r="1815" spans="1:2" x14ac:dyDescent="0.35">
      <c r="A1815" s="4"/>
      <c r="B1815" s="4"/>
    </row>
    <row r="1816" spans="1:2" x14ac:dyDescent="0.35">
      <c r="A1816" s="4"/>
      <c r="B1816" s="4"/>
    </row>
    <row r="1817" spans="1:2" x14ac:dyDescent="0.35">
      <c r="A1817" s="4"/>
      <c r="B1817" s="4"/>
    </row>
    <row r="1818" spans="1:2" x14ac:dyDescent="0.35">
      <c r="A1818" s="4"/>
      <c r="B1818" s="4"/>
    </row>
    <row r="1819" spans="1:2" x14ac:dyDescent="0.35">
      <c r="A1819" s="4"/>
      <c r="B1819" s="4"/>
    </row>
    <row r="1820" spans="1:2" x14ac:dyDescent="0.35">
      <c r="A1820" s="4"/>
      <c r="B1820" s="4"/>
    </row>
    <row r="1821" spans="1:2" x14ac:dyDescent="0.35">
      <c r="A1821" s="4"/>
      <c r="B1821" s="4"/>
    </row>
    <row r="1822" spans="1:2" x14ac:dyDescent="0.35">
      <c r="A1822" s="4"/>
      <c r="B1822" s="4"/>
    </row>
    <row r="1823" spans="1:2" x14ac:dyDescent="0.35">
      <c r="A1823" s="4"/>
      <c r="B1823" s="4"/>
    </row>
    <row r="1824" spans="1:2" x14ac:dyDescent="0.35">
      <c r="A1824" s="4"/>
      <c r="B1824" s="4"/>
    </row>
    <row r="1825" spans="1:2" x14ac:dyDescent="0.35">
      <c r="A1825" s="4"/>
      <c r="B1825" s="4"/>
    </row>
    <row r="1826" spans="1:2" x14ac:dyDescent="0.35">
      <c r="A1826" s="4"/>
      <c r="B1826" s="4"/>
    </row>
    <row r="1827" spans="1:2" x14ac:dyDescent="0.35">
      <c r="A1827" s="4"/>
      <c r="B1827" s="4"/>
    </row>
    <row r="1828" spans="1:2" x14ac:dyDescent="0.35">
      <c r="A1828" s="4"/>
      <c r="B1828" s="4"/>
    </row>
    <row r="1829" spans="1:2" x14ac:dyDescent="0.35">
      <c r="A1829" s="4"/>
      <c r="B1829" s="4"/>
    </row>
    <row r="1830" spans="1:2" x14ac:dyDescent="0.35">
      <c r="A1830" s="4"/>
      <c r="B1830" s="4"/>
    </row>
    <row r="1831" spans="1:2" x14ac:dyDescent="0.35">
      <c r="A1831" s="4"/>
      <c r="B1831" s="4"/>
    </row>
    <row r="1832" spans="1:2" x14ac:dyDescent="0.35">
      <c r="A1832" s="4"/>
      <c r="B1832" s="4"/>
    </row>
    <row r="1833" spans="1:2" x14ac:dyDescent="0.35">
      <c r="A1833" s="4"/>
      <c r="B1833" s="4"/>
    </row>
    <row r="1834" spans="1:2" x14ac:dyDescent="0.35">
      <c r="A1834" s="4"/>
      <c r="B1834" s="4"/>
    </row>
    <row r="1835" spans="1:2" x14ac:dyDescent="0.35">
      <c r="A1835" s="4"/>
      <c r="B1835" s="4"/>
    </row>
    <row r="1836" spans="1:2" x14ac:dyDescent="0.35">
      <c r="A1836" s="4"/>
      <c r="B1836" s="4"/>
    </row>
    <row r="1837" spans="1:2" x14ac:dyDescent="0.35">
      <c r="A1837" s="4"/>
      <c r="B1837" s="4"/>
    </row>
    <row r="1838" spans="1:2" x14ac:dyDescent="0.35">
      <c r="A1838" s="4"/>
      <c r="B1838" s="4"/>
    </row>
    <row r="1839" spans="1:2" x14ac:dyDescent="0.35">
      <c r="A1839" s="4"/>
      <c r="B1839" s="4"/>
    </row>
    <row r="1840" spans="1:2" x14ac:dyDescent="0.35">
      <c r="A1840" s="4"/>
      <c r="B1840" s="4"/>
    </row>
    <row r="1841" spans="1:2" x14ac:dyDescent="0.35">
      <c r="A1841" s="4"/>
      <c r="B1841" s="4"/>
    </row>
    <row r="1842" spans="1:2" x14ac:dyDescent="0.35">
      <c r="A1842" s="4"/>
      <c r="B1842" s="4"/>
    </row>
    <row r="1843" spans="1:2" x14ac:dyDescent="0.35">
      <c r="A1843" s="4"/>
      <c r="B1843" s="4"/>
    </row>
    <row r="1844" spans="1:2" x14ac:dyDescent="0.35">
      <c r="A1844" s="4"/>
      <c r="B1844" s="4"/>
    </row>
    <row r="1845" spans="1:2" x14ac:dyDescent="0.35">
      <c r="A1845" s="4"/>
      <c r="B1845" s="4"/>
    </row>
    <row r="1846" spans="1:2" x14ac:dyDescent="0.35">
      <c r="A1846" s="4"/>
      <c r="B1846" s="4"/>
    </row>
    <row r="1847" spans="1:2" x14ac:dyDescent="0.35">
      <c r="A1847" s="4"/>
      <c r="B1847" s="4"/>
    </row>
    <row r="1848" spans="1:2" x14ac:dyDescent="0.35">
      <c r="A1848" s="4"/>
      <c r="B1848" s="4"/>
    </row>
    <row r="1849" spans="1:2" x14ac:dyDescent="0.35">
      <c r="A1849" s="4"/>
      <c r="B1849" s="4"/>
    </row>
    <row r="1850" spans="1:2" x14ac:dyDescent="0.35">
      <c r="A1850" s="4"/>
      <c r="B1850" s="4"/>
    </row>
    <row r="1851" spans="1:2" x14ac:dyDescent="0.35">
      <c r="A1851" s="4"/>
      <c r="B1851" s="4"/>
    </row>
    <row r="1852" spans="1:2" x14ac:dyDescent="0.35">
      <c r="A1852" s="4"/>
      <c r="B1852" s="4"/>
    </row>
    <row r="1853" spans="1:2" x14ac:dyDescent="0.35">
      <c r="A1853" s="4"/>
      <c r="B1853" s="4"/>
    </row>
    <row r="1854" spans="1:2" x14ac:dyDescent="0.35">
      <c r="A1854" s="4"/>
      <c r="B1854" s="4"/>
    </row>
    <row r="1855" spans="1:2" x14ac:dyDescent="0.35">
      <c r="A1855" s="4"/>
      <c r="B1855" s="4"/>
    </row>
    <row r="1856" spans="1:2" x14ac:dyDescent="0.35">
      <c r="A1856" s="4"/>
      <c r="B1856" s="4"/>
    </row>
    <row r="1857" spans="1:2" x14ac:dyDescent="0.35">
      <c r="A1857" s="4"/>
      <c r="B1857" s="4"/>
    </row>
    <row r="1858" spans="1:2" x14ac:dyDescent="0.35">
      <c r="A1858" s="4"/>
      <c r="B1858" s="4"/>
    </row>
    <row r="1859" spans="1:2" x14ac:dyDescent="0.35">
      <c r="A1859" s="4"/>
      <c r="B1859" s="4"/>
    </row>
    <row r="1860" spans="1:2" x14ac:dyDescent="0.35">
      <c r="A1860" s="4"/>
      <c r="B1860" s="4"/>
    </row>
    <row r="1861" spans="1:2" x14ac:dyDescent="0.35">
      <c r="A1861" s="4"/>
      <c r="B1861" s="4"/>
    </row>
    <row r="1862" spans="1:2" x14ac:dyDescent="0.35">
      <c r="A1862" s="4"/>
      <c r="B1862" s="4"/>
    </row>
    <row r="1863" spans="1:2" x14ac:dyDescent="0.35">
      <c r="A1863" s="4"/>
      <c r="B1863" s="4"/>
    </row>
    <row r="1864" spans="1:2" x14ac:dyDescent="0.35">
      <c r="A1864" s="4"/>
      <c r="B1864" s="4"/>
    </row>
    <row r="1865" spans="1:2" x14ac:dyDescent="0.35">
      <c r="A1865" s="4"/>
      <c r="B1865" s="4"/>
    </row>
    <row r="1866" spans="1:2" x14ac:dyDescent="0.35">
      <c r="A1866" s="4"/>
      <c r="B1866" s="4"/>
    </row>
    <row r="1867" spans="1:2" x14ac:dyDescent="0.35">
      <c r="A1867" s="4"/>
      <c r="B1867" s="4"/>
    </row>
    <row r="1868" spans="1:2" x14ac:dyDescent="0.35">
      <c r="A1868" s="4"/>
      <c r="B1868" s="4"/>
    </row>
    <row r="1869" spans="1:2" x14ac:dyDescent="0.35">
      <c r="A1869" s="4"/>
      <c r="B1869" s="4"/>
    </row>
    <row r="1870" spans="1:2" x14ac:dyDescent="0.35">
      <c r="A1870" s="4"/>
      <c r="B1870" s="4"/>
    </row>
    <row r="1871" spans="1:2" x14ac:dyDescent="0.35">
      <c r="A1871" s="4"/>
      <c r="B1871" s="4"/>
    </row>
    <row r="1872" spans="1:2" x14ac:dyDescent="0.35">
      <c r="A1872" s="4"/>
      <c r="B1872" s="4"/>
    </row>
    <row r="1873" spans="1:2" x14ac:dyDescent="0.35">
      <c r="A1873" s="4"/>
      <c r="B1873" s="4"/>
    </row>
    <row r="1874" spans="1:2" x14ac:dyDescent="0.35">
      <c r="A1874" s="4"/>
      <c r="B1874" s="4"/>
    </row>
    <row r="1875" spans="1:2" x14ac:dyDescent="0.35">
      <c r="A1875" s="4"/>
      <c r="B1875" s="4"/>
    </row>
    <row r="1876" spans="1:2" x14ac:dyDescent="0.35">
      <c r="A1876" s="4"/>
      <c r="B1876" s="4"/>
    </row>
    <row r="1877" spans="1:2" x14ac:dyDescent="0.35">
      <c r="A1877" s="4"/>
      <c r="B1877" s="4"/>
    </row>
    <row r="1878" spans="1:2" x14ac:dyDescent="0.35">
      <c r="A1878" s="4"/>
      <c r="B1878" s="4"/>
    </row>
    <row r="1879" spans="1:2" x14ac:dyDescent="0.35">
      <c r="A1879" s="4"/>
      <c r="B1879" s="4"/>
    </row>
    <row r="1880" spans="1:2" x14ac:dyDescent="0.35">
      <c r="A1880" s="4"/>
      <c r="B1880" s="4"/>
    </row>
    <row r="1881" spans="1:2" x14ac:dyDescent="0.35">
      <c r="A1881" s="4"/>
      <c r="B1881" s="4"/>
    </row>
    <row r="1882" spans="1:2" x14ac:dyDescent="0.35">
      <c r="A1882" s="4"/>
      <c r="B1882" s="4"/>
    </row>
    <row r="1883" spans="1:2" x14ac:dyDescent="0.35">
      <c r="A1883" s="4"/>
      <c r="B1883" s="4"/>
    </row>
    <row r="1884" spans="1:2" x14ac:dyDescent="0.35">
      <c r="A1884" s="4"/>
      <c r="B1884" s="4"/>
    </row>
    <row r="1885" spans="1:2" x14ac:dyDescent="0.35">
      <c r="A1885" s="4"/>
      <c r="B1885" s="4"/>
    </row>
    <row r="1886" spans="1:2" x14ac:dyDescent="0.35">
      <c r="A1886" s="4"/>
      <c r="B1886" s="4"/>
    </row>
    <row r="1887" spans="1:2" x14ac:dyDescent="0.35">
      <c r="A1887" s="4"/>
      <c r="B1887" s="4"/>
    </row>
    <row r="1888" spans="1:2" x14ac:dyDescent="0.35">
      <c r="A1888" s="4"/>
      <c r="B1888" s="4"/>
    </row>
    <row r="1889" spans="1:2" x14ac:dyDescent="0.35">
      <c r="A1889" s="4"/>
      <c r="B1889" s="4"/>
    </row>
    <row r="1890" spans="1:2" x14ac:dyDescent="0.35">
      <c r="A1890" s="4"/>
      <c r="B1890" s="4"/>
    </row>
    <row r="1891" spans="1:2" x14ac:dyDescent="0.35">
      <c r="A1891" s="4"/>
      <c r="B1891" s="4"/>
    </row>
    <row r="1892" spans="1:2" x14ac:dyDescent="0.35">
      <c r="A1892" s="4"/>
      <c r="B1892" s="4"/>
    </row>
    <row r="1893" spans="1:2" x14ac:dyDescent="0.35">
      <c r="A1893" s="4"/>
      <c r="B1893" s="4"/>
    </row>
    <row r="1894" spans="1:2" x14ac:dyDescent="0.35">
      <c r="A1894" s="4"/>
      <c r="B1894" s="4"/>
    </row>
    <row r="1895" spans="1:2" x14ac:dyDescent="0.35">
      <c r="A1895" s="4"/>
      <c r="B1895" s="4"/>
    </row>
    <row r="1896" spans="1:2" x14ac:dyDescent="0.35">
      <c r="A1896" s="4"/>
      <c r="B1896" s="4"/>
    </row>
    <row r="1897" spans="1:2" x14ac:dyDescent="0.35">
      <c r="A1897" s="4"/>
      <c r="B1897" s="4"/>
    </row>
    <row r="1898" spans="1:2" x14ac:dyDescent="0.35">
      <c r="A1898" s="4"/>
      <c r="B1898" s="4"/>
    </row>
    <row r="1899" spans="1:2" x14ac:dyDescent="0.35">
      <c r="A1899" s="4"/>
      <c r="B1899" s="4"/>
    </row>
    <row r="1900" spans="1:2" x14ac:dyDescent="0.35">
      <c r="A1900" s="4"/>
      <c r="B1900" s="4"/>
    </row>
    <row r="1901" spans="1:2" x14ac:dyDescent="0.35">
      <c r="A1901" s="4"/>
      <c r="B1901" s="4"/>
    </row>
    <row r="1902" spans="1:2" x14ac:dyDescent="0.35">
      <c r="A1902" s="4"/>
      <c r="B1902" s="4"/>
    </row>
    <row r="1903" spans="1:2" x14ac:dyDescent="0.35">
      <c r="A1903" s="4"/>
      <c r="B1903" s="4"/>
    </row>
    <row r="1904" spans="1:2" x14ac:dyDescent="0.35">
      <c r="A1904" s="4"/>
      <c r="B1904" s="4"/>
    </row>
    <row r="1905" spans="1:2" x14ac:dyDescent="0.35">
      <c r="A1905" s="4"/>
      <c r="B1905" s="4"/>
    </row>
    <row r="1906" spans="1:2" x14ac:dyDescent="0.35">
      <c r="A1906" s="4"/>
      <c r="B1906" s="4"/>
    </row>
    <row r="1907" spans="1:2" x14ac:dyDescent="0.35">
      <c r="A1907" s="4"/>
      <c r="B1907" s="4"/>
    </row>
    <row r="1908" spans="1:2" x14ac:dyDescent="0.35">
      <c r="A1908" s="4"/>
      <c r="B1908" s="4"/>
    </row>
    <row r="1909" spans="1:2" x14ac:dyDescent="0.35">
      <c r="A1909" s="4"/>
      <c r="B1909" s="4"/>
    </row>
    <row r="1910" spans="1:2" x14ac:dyDescent="0.35">
      <c r="A1910" s="4"/>
      <c r="B1910" s="4"/>
    </row>
    <row r="1911" spans="1:2" x14ac:dyDescent="0.35">
      <c r="A1911" s="4"/>
      <c r="B1911" s="4"/>
    </row>
    <row r="1912" spans="1:2" x14ac:dyDescent="0.35">
      <c r="A1912" s="4"/>
      <c r="B1912" s="4"/>
    </row>
    <row r="1913" spans="1:2" x14ac:dyDescent="0.35">
      <c r="A1913" s="4"/>
      <c r="B1913" s="4"/>
    </row>
    <row r="1914" spans="1:2" x14ac:dyDescent="0.35">
      <c r="A1914" s="4"/>
      <c r="B1914" s="4"/>
    </row>
    <row r="1915" spans="1:2" x14ac:dyDescent="0.35">
      <c r="A1915" s="4"/>
      <c r="B1915" s="4"/>
    </row>
    <row r="1916" spans="1:2" x14ac:dyDescent="0.35">
      <c r="A1916" s="4"/>
      <c r="B1916" s="4"/>
    </row>
    <row r="1917" spans="1:2" x14ac:dyDescent="0.35">
      <c r="A1917" s="4"/>
      <c r="B1917" s="4"/>
    </row>
    <row r="1918" spans="1:2" x14ac:dyDescent="0.35">
      <c r="A1918" s="4"/>
      <c r="B1918" s="4"/>
    </row>
    <row r="1919" spans="1:2" x14ac:dyDescent="0.35">
      <c r="A1919" s="4"/>
      <c r="B1919" s="4"/>
    </row>
    <row r="1920" spans="1:2" x14ac:dyDescent="0.35">
      <c r="A1920" s="4"/>
      <c r="B1920" s="4"/>
    </row>
    <row r="1921" spans="1:2" x14ac:dyDescent="0.35">
      <c r="A1921" s="4"/>
      <c r="B1921" s="4"/>
    </row>
    <row r="1922" spans="1:2" x14ac:dyDescent="0.35">
      <c r="A1922" s="4"/>
      <c r="B1922" s="4"/>
    </row>
    <row r="1923" spans="1:2" x14ac:dyDescent="0.35">
      <c r="A1923" s="4"/>
      <c r="B1923" s="4"/>
    </row>
    <row r="1924" spans="1:2" x14ac:dyDescent="0.35">
      <c r="A1924" s="4"/>
      <c r="B1924" s="4"/>
    </row>
    <row r="1925" spans="1:2" x14ac:dyDescent="0.35">
      <c r="A1925" s="4"/>
      <c r="B1925" s="4"/>
    </row>
    <row r="1926" spans="1:2" x14ac:dyDescent="0.35">
      <c r="A1926" s="4"/>
      <c r="B1926" s="4"/>
    </row>
    <row r="1927" spans="1:2" x14ac:dyDescent="0.35">
      <c r="A1927" s="4"/>
      <c r="B1927" s="4"/>
    </row>
    <row r="1928" spans="1:2" x14ac:dyDescent="0.35">
      <c r="A1928" s="4"/>
      <c r="B1928" s="4"/>
    </row>
    <row r="1929" spans="1:2" x14ac:dyDescent="0.35">
      <c r="A1929" s="4"/>
      <c r="B1929" s="4"/>
    </row>
    <row r="1930" spans="1:2" x14ac:dyDescent="0.35">
      <c r="A1930" s="4"/>
      <c r="B1930" s="4"/>
    </row>
    <row r="1931" spans="1:2" x14ac:dyDescent="0.35">
      <c r="A1931" s="4"/>
      <c r="B1931" s="4"/>
    </row>
    <row r="1932" spans="1:2" x14ac:dyDescent="0.35">
      <c r="A1932" s="4"/>
      <c r="B1932" s="4"/>
    </row>
    <row r="1933" spans="1:2" x14ac:dyDescent="0.35">
      <c r="A1933" s="4"/>
      <c r="B1933" s="4"/>
    </row>
    <row r="1934" spans="1:2" x14ac:dyDescent="0.35">
      <c r="A1934" s="4"/>
      <c r="B1934" s="4"/>
    </row>
    <row r="1935" spans="1:2" x14ac:dyDescent="0.35">
      <c r="A1935" s="4"/>
      <c r="B1935" s="4"/>
    </row>
    <row r="1936" spans="1:2" x14ac:dyDescent="0.35">
      <c r="A1936" s="4"/>
      <c r="B1936" s="4"/>
    </row>
    <row r="1937" spans="1:2" x14ac:dyDescent="0.35">
      <c r="A1937" s="4"/>
      <c r="B1937" s="4"/>
    </row>
    <row r="1938" spans="1:2" x14ac:dyDescent="0.35">
      <c r="A1938" s="4"/>
      <c r="B1938" s="4"/>
    </row>
    <row r="1939" spans="1:2" x14ac:dyDescent="0.35">
      <c r="A1939" s="4"/>
      <c r="B1939" s="4"/>
    </row>
    <row r="1940" spans="1:2" x14ac:dyDescent="0.35">
      <c r="A1940" s="4"/>
      <c r="B1940" s="4"/>
    </row>
    <row r="1941" spans="1:2" x14ac:dyDescent="0.35">
      <c r="A1941" s="4"/>
      <c r="B1941" s="4"/>
    </row>
    <row r="1942" spans="1:2" x14ac:dyDescent="0.35">
      <c r="A1942" s="4"/>
      <c r="B1942" s="4"/>
    </row>
    <row r="1943" spans="1:2" x14ac:dyDescent="0.35">
      <c r="A1943" s="4"/>
      <c r="B1943" s="4"/>
    </row>
    <row r="1944" spans="1:2" x14ac:dyDescent="0.35">
      <c r="A1944" s="4"/>
      <c r="B1944" s="4"/>
    </row>
    <row r="1945" spans="1:2" x14ac:dyDescent="0.35">
      <c r="A1945" s="4"/>
      <c r="B1945" s="4"/>
    </row>
    <row r="1946" spans="1:2" x14ac:dyDescent="0.35">
      <c r="A1946" s="4"/>
      <c r="B1946" s="4"/>
    </row>
    <row r="1947" spans="1:2" x14ac:dyDescent="0.35">
      <c r="A1947" s="4"/>
      <c r="B1947" s="4"/>
    </row>
    <row r="1948" spans="1:2" x14ac:dyDescent="0.35">
      <c r="A1948" s="4"/>
      <c r="B1948" s="4"/>
    </row>
    <row r="1949" spans="1:2" x14ac:dyDescent="0.35">
      <c r="A1949" s="4"/>
      <c r="B1949" s="4"/>
    </row>
    <row r="1950" spans="1:2" x14ac:dyDescent="0.35">
      <c r="A1950" s="4"/>
      <c r="B1950" s="4"/>
    </row>
    <row r="1951" spans="1:2" x14ac:dyDescent="0.35">
      <c r="A1951" s="4"/>
      <c r="B1951" s="4"/>
    </row>
    <row r="1952" spans="1:2" x14ac:dyDescent="0.35">
      <c r="A1952" s="4"/>
      <c r="B1952" s="4"/>
    </row>
    <row r="1953" spans="1:2" x14ac:dyDescent="0.35">
      <c r="A1953" s="4"/>
      <c r="B1953" s="4"/>
    </row>
    <row r="1954" spans="1:2" x14ac:dyDescent="0.35">
      <c r="A1954" s="4"/>
      <c r="B1954" s="4"/>
    </row>
    <row r="1955" spans="1:2" x14ac:dyDescent="0.35">
      <c r="A1955" s="4"/>
      <c r="B1955" s="4"/>
    </row>
    <row r="1956" spans="1:2" x14ac:dyDescent="0.35">
      <c r="A1956" s="4"/>
      <c r="B1956" s="4"/>
    </row>
    <row r="1957" spans="1:2" x14ac:dyDescent="0.35">
      <c r="A1957" s="4"/>
      <c r="B1957" s="4"/>
    </row>
    <row r="1958" spans="1:2" x14ac:dyDescent="0.35">
      <c r="A1958" s="4"/>
      <c r="B1958" s="4"/>
    </row>
    <row r="1959" spans="1:2" x14ac:dyDescent="0.35">
      <c r="A1959" s="4"/>
      <c r="B1959" s="4"/>
    </row>
    <row r="1960" spans="1:2" x14ac:dyDescent="0.35">
      <c r="A1960" s="4"/>
      <c r="B1960" s="4"/>
    </row>
    <row r="1961" spans="1:2" x14ac:dyDescent="0.35">
      <c r="A1961" s="4"/>
      <c r="B1961" s="4"/>
    </row>
    <row r="1962" spans="1:2" x14ac:dyDescent="0.35">
      <c r="A1962" s="4"/>
      <c r="B1962" s="4"/>
    </row>
    <row r="1963" spans="1:2" x14ac:dyDescent="0.35">
      <c r="A1963" s="4"/>
      <c r="B1963" s="4"/>
    </row>
    <row r="1964" spans="1:2" x14ac:dyDescent="0.35">
      <c r="A1964" s="4"/>
      <c r="B1964" s="4"/>
    </row>
    <row r="1965" spans="1:2" x14ac:dyDescent="0.35">
      <c r="A1965" s="4"/>
      <c r="B1965" s="4"/>
    </row>
    <row r="1966" spans="1:2" x14ac:dyDescent="0.35">
      <c r="A1966" s="4"/>
      <c r="B1966" s="4"/>
    </row>
    <row r="1967" spans="1:2" x14ac:dyDescent="0.35">
      <c r="A1967" s="4"/>
      <c r="B1967" s="4"/>
    </row>
    <row r="1968" spans="1:2" x14ac:dyDescent="0.35">
      <c r="A1968" s="4"/>
      <c r="B1968" s="4"/>
    </row>
    <row r="1969" spans="1:2" x14ac:dyDescent="0.35">
      <c r="A1969" s="4"/>
      <c r="B1969" s="4"/>
    </row>
    <row r="1970" spans="1:2" x14ac:dyDescent="0.35">
      <c r="A1970" s="4"/>
      <c r="B1970" s="4"/>
    </row>
    <row r="1971" spans="1:2" x14ac:dyDescent="0.35">
      <c r="A1971" s="4"/>
      <c r="B1971" s="4"/>
    </row>
    <row r="1972" spans="1:2" x14ac:dyDescent="0.35">
      <c r="A1972" s="4"/>
      <c r="B1972" s="4"/>
    </row>
    <row r="1973" spans="1:2" x14ac:dyDescent="0.35">
      <c r="A1973" s="4"/>
      <c r="B1973" s="4"/>
    </row>
    <row r="1974" spans="1:2" x14ac:dyDescent="0.35">
      <c r="A1974" s="4"/>
      <c r="B1974" s="4"/>
    </row>
    <row r="1975" spans="1:2" x14ac:dyDescent="0.35">
      <c r="A1975" s="4"/>
      <c r="B1975" s="4"/>
    </row>
    <row r="1976" spans="1:2" x14ac:dyDescent="0.35">
      <c r="A1976" s="4"/>
      <c r="B1976" s="4"/>
    </row>
    <row r="1977" spans="1:2" x14ac:dyDescent="0.35">
      <c r="A1977" s="4"/>
      <c r="B1977" s="4"/>
    </row>
    <row r="1978" spans="1:2" x14ac:dyDescent="0.35">
      <c r="A1978" s="4"/>
      <c r="B1978" s="4"/>
    </row>
    <row r="1979" spans="1:2" x14ac:dyDescent="0.35">
      <c r="A1979" s="4"/>
      <c r="B1979" s="4"/>
    </row>
    <row r="1980" spans="1:2" x14ac:dyDescent="0.35">
      <c r="A1980" s="4"/>
      <c r="B1980" s="4"/>
    </row>
    <row r="1981" spans="1:2" x14ac:dyDescent="0.35">
      <c r="A1981" s="4"/>
      <c r="B1981" s="4"/>
    </row>
    <row r="1982" spans="1:2" x14ac:dyDescent="0.35">
      <c r="A1982" s="4"/>
      <c r="B1982" s="4"/>
    </row>
    <row r="1983" spans="1:2" x14ac:dyDescent="0.35">
      <c r="A1983" s="4"/>
      <c r="B1983" s="4"/>
    </row>
    <row r="1984" spans="1:2" x14ac:dyDescent="0.35">
      <c r="A1984" s="4"/>
      <c r="B1984" s="4"/>
    </row>
    <row r="1985" spans="1:2" x14ac:dyDescent="0.35">
      <c r="A1985" s="4"/>
      <c r="B1985" s="4"/>
    </row>
    <row r="1986" spans="1:2" x14ac:dyDescent="0.35">
      <c r="A1986" s="4"/>
      <c r="B1986" s="4"/>
    </row>
    <row r="1987" spans="1:2" x14ac:dyDescent="0.35">
      <c r="A1987" s="4"/>
      <c r="B1987" s="4"/>
    </row>
    <row r="1988" spans="1:2" x14ac:dyDescent="0.35">
      <c r="A1988" s="4"/>
      <c r="B1988" s="4"/>
    </row>
    <row r="1989" spans="1:2" x14ac:dyDescent="0.35">
      <c r="A1989" s="4"/>
      <c r="B1989" s="4"/>
    </row>
    <row r="1990" spans="1:2" x14ac:dyDescent="0.35">
      <c r="A1990" s="4"/>
      <c r="B1990" s="4"/>
    </row>
    <row r="1991" spans="1:2" x14ac:dyDescent="0.35">
      <c r="A1991" s="4"/>
      <c r="B1991" s="4"/>
    </row>
    <row r="1992" spans="1:2" x14ac:dyDescent="0.35">
      <c r="A1992" s="4"/>
      <c r="B1992" s="4"/>
    </row>
    <row r="1993" spans="1:2" x14ac:dyDescent="0.35">
      <c r="A1993" s="4"/>
      <c r="B1993" s="4"/>
    </row>
    <row r="1994" spans="1:2" x14ac:dyDescent="0.35">
      <c r="A1994" s="4"/>
      <c r="B1994" s="4"/>
    </row>
    <row r="1995" spans="1:2" x14ac:dyDescent="0.35">
      <c r="A1995" s="4"/>
      <c r="B1995" s="4"/>
    </row>
    <row r="1996" spans="1:2" x14ac:dyDescent="0.35">
      <c r="A1996" s="4"/>
      <c r="B1996" s="4"/>
    </row>
    <row r="1997" spans="1:2" x14ac:dyDescent="0.35">
      <c r="A1997" s="4"/>
      <c r="B1997" s="4"/>
    </row>
    <row r="1998" spans="1:2" x14ac:dyDescent="0.35">
      <c r="A1998" s="4"/>
      <c r="B1998" s="4"/>
    </row>
    <row r="1999" spans="1:2" x14ac:dyDescent="0.35">
      <c r="A1999" s="4"/>
      <c r="B1999" s="4"/>
    </row>
    <row r="2000" spans="1:2" x14ac:dyDescent="0.35">
      <c r="A2000" s="4"/>
      <c r="B2000" s="4"/>
    </row>
    <row r="2001" spans="1:2" x14ac:dyDescent="0.35">
      <c r="A2001" s="4"/>
      <c r="B2001" s="4"/>
    </row>
    <row r="2002" spans="1:2" x14ac:dyDescent="0.35">
      <c r="A2002" s="4"/>
      <c r="B2002" s="4"/>
    </row>
    <row r="2003" spans="1:2" x14ac:dyDescent="0.35">
      <c r="A2003" s="4"/>
      <c r="B2003" s="4"/>
    </row>
    <row r="2004" spans="1:2" x14ac:dyDescent="0.35">
      <c r="A2004" s="4"/>
      <c r="B2004" s="4"/>
    </row>
    <row r="2005" spans="1:2" x14ac:dyDescent="0.35">
      <c r="A2005" s="4"/>
      <c r="B2005" s="4"/>
    </row>
    <row r="2006" spans="1:2" x14ac:dyDescent="0.35">
      <c r="A2006" s="4"/>
      <c r="B2006" s="4"/>
    </row>
    <row r="2007" spans="1:2" x14ac:dyDescent="0.35">
      <c r="A2007" s="4"/>
      <c r="B2007" s="4"/>
    </row>
    <row r="2008" spans="1:2" x14ac:dyDescent="0.35">
      <c r="A2008" s="4"/>
      <c r="B2008" s="4"/>
    </row>
    <row r="2009" spans="1:2" x14ac:dyDescent="0.35">
      <c r="A2009" s="4"/>
      <c r="B2009" s="4"/>
    </row>
    <row r="2010" spans="1:2" x14ac:dyDescent="0.35">
      <c r="A2010" s="4"/>
      <c r="B2010" s="4"/>
    </row>
    <row r="2011" spans="1:2" x14ac:dyDescent="0.35">
      <c r="A2011" s="4"/>
      <c r="B2011" s="4"/>
    </row>
    <row r="2012" spans="1:2" x14ac:dyDescent="0.35">
      <c r="A2012" s="4"/>
      <c r="B2012" s="4"/>
    </row>
    <row r="2013" spans="1:2" x14ac:dyDescent="0.35">
      <c r="A2013" s="4"/>
      <c r="B2013" s="4"/>
    </row>
    <row r="2014" spans="1:2" x14ac:dyDescent="0.35">
      <c r="A2014" s="4"/>
      <c r="B2014" s="4"/>
    </row>
    <row r="2015" spans="1:2" x14ac:dyDescent="0.35">
      <c r="A2015" s="4"/>
      <c r="B2015" s="4"/>
    </row>
    <row r="2016" spans="1:2" x14ac:dyDescent="0.35">
      <c r="A2016" s="4"/>
      <c r="B2016" s="4"/>
    </row>
    <row r="2017" spans="1:2" x14ac:dyDescent="0.35">
      <c r="A2017" s="4"/>
      <c r="B2017" s="4"/>
    </row>
    <row r="2018" spans="1:2" x14ac:dyDescent="0.35">
      <c r="A2018" s="4"/>
      <c r="B2018" s="4"/>
    </row>
    <row r="2019" spans="1:2" x14ac:dyDescent="0.35">
      <c r="A2019" s="4"/>
      <c r="B2019" s="4"/>
    </row>
    <row r="2020" spans="1:2" x14ac:dyDescent="0.35">
      <c r="A2020" s="4"/>
      <c r="B2020" s="4"/>
    </row>
    <row r="2021" spans="1:2" x14ac:dyDescent="0.35">
      <c r="A2021" s="4"/>
      <c r="B2021" s="4"/>
    </row>
    <row r="2022" spans="1:2" x14ac:dyDescent="0.35">
      <c r="A2022" s="4"/>
      <c r="B2022" s="4"/>
    </row>
    <row r="2023" spans="1:2" x14ac:dyDescent="0.35">
      <c r="A2023" s="4"/>
      <c r="B2023" s="4"/>
    </row>
    <row r="2024" spans="1:2" x14ac:dyDescent="0.35">
      <c r="A2024" s="4"/>
      <c r="B2024" s="4"/>
    </row>
    <row r="2025" spans="1:2" x14ac:dyDescent="0.35">
      <c r="A2025" s="4"/>
      <c r="B2025" s="4"/>
    </row>
    <row r="2026" spans="1:2" x14ac:dyDescent="0.35">
      <c r="A2026" s="4"/>
      <c r="B2026" s="4"/>
    </row>
    <row r="2027" spans="1:2" x14ac:dyDescent="0.35">
      <c r="A2027" s="4"/>
      <c r="B2027" s="4"/>
    </row>
    <row r="2028" spans="1:2" x14ac:dyDescent="0.35">
      <c r="A2028" s="4"/>
      <c r="B2028" s="4"/>
    </row>
    <row r="2029" spans="1:2" x14ac:dyDescent="0.35">
      <c r="A2029" s="4"/>
      <c r="B2029" s="4"/>
    </row>
    <row r="2030" spans="1:2" x14ac:dyDescent="0.35">
      <c r="A2030" s="4"/>
      <c r="B2030" s="4"/>
    </row>
    <row r="2031" spans="1:2" x14ac:dyDescent="0.35">
      <c r="A2031" s="4"/>
      <c r="B2031" s="4"/>
    </row>
    <row r="2032" spans="1:2" x14ac:dyDescent="0.35">
      <c r="A2032" s="4"/>
      <c r="B2032" s="4"/>
    </row>
    <row r="2033" spans="1:2" x14ac:dyDescent="0.35">
      <c r="A2033" s="4"/>
      <c r="B2033" s="4"/>
    </row>
    <row r="2034" spans="1:2" x14ac:dyDescent="0.35">
      <c r="A2034" s="4"/>
      <c r="B2034" s="4"/>
    </row>
    <row r="2035" spans="1:2" x14ac:dyDescent="0.35">
      <c r="A2035" s="4"/>
      <c r="B2035" s="4"/>
    </row>
    <row r="2036" spans="1:2" x14ac:dyDescent="0.35">
      <c r="A2036" s="4"/>
      <c r="B2036" s="4"/>
    </row>
    <row r="2037" spans="1:2" x14ac:dyDescent="0.35">
      <c r="A2037" s="4"/>
      <c r="B2037" s="4"/>
    </row>
    <row r="2038" spans="1:2" x14ac:dyDescent="0.35">
      <c r="A2038" s="4"/>
      <c r="B2038" s="4"/>
    </row>
    <row r="2039" spans="1:2" x14ac:dyDescent="0.35">
      <c r="A2039" s="4"/>
      <c r="B2039" s="4"/>
    </row>
    <row r="2040" spans="1:2" x14ac:dyDescent="0.35">
      <c r="A2040" s="4"/>
      <c r="B2040" s="4"/>
    </row>
    <row r="2041" spans="1:2" x14ac:dyDescent="0.35">
      <c r="A2041" s="4"/>
      <c r="B2041" s="4"/>
    </row>
    <row r="2042" spans="1:2" x14ac:dyDescent="0.35">
      <c r="A2042" s="4"/>
      <c r="B2042" s="4"/>
    </row>
    <row r="2043" spans="1:2" x14ac:dyDescent="0.35">
      <c r="A2043" s="4"/>
      <c r="B2043" s="4"/>
    </row>
    <row r="2044" spans="1:2" x14ac:dyDescent="0.35">
      <c r="A2044" s="4"/>
      <c r="B2044" s="4"/>
    </row>
    <row r="2045" spans="1:2" x14ac:dyDescent="0.35">
      <c r="A2045" s="4"/>
      <c r="B2045" s="4"/>
    </row>
    <row r="2046" spans="1:2" x14ac:dyDescent="0.35">
      <c r="A2046" s="4"/>
      <c r="B2046" s="4"/>
    </row>
    <row r="2047" spans="1:2" x14ac:dyDescent="0.35">
      <c r="A2047" s="4"/>
      <c r="B2047" s="4"/>
    </row>
    <row r="2048" spans="1:2" x14ac:dyDescent="0.35">
      <c r="A2048" s="4"/>
      <c r="B2048" s="4"/>
    </row>
    <row r="2049" spans="1:2" x14ac:dyDescent="0.35">
      <c r="A2049" s="4"/>
      <c r="B2049" s="4"/>
    </row>
    <row r="2050" spans="1:2" x14ac:dyDescent="0.35">
      <c r="A2050" s="4"/>
      <c r="B2050" s="4"/>
    </row>
    <row r="2051" spans="1:2" x14ac:dyDescent="0.35">
      <c r="A2051" s="4"/>
      <c r="B2051" s="4"/>
    </row>
    <row r="2052" spans="1:2" x14ac:dyDescent="0.35">
      <c r="A2052" s="4"/>
      <c r="B2052" s="4"/>
    </row>
    <row r="2053" spans="1:2" x14ac:dyDescent="0.35">
      <c r="A2053" s="4"/>
      <c r="B2053" s="4"/>
    </row>
    <row r="2054" spans="1:2" x14ac:dyDescent="0.35">
      <c r="A2054" s="4"/>
      <c r="B2054" s="4"/>
    </row>
    <row r="2055" spans="1:2" x14ac:dyDescent="0.35">
      <c r="A2055" s="4"/>
      <c r="B2055" s="4"/>
    </row>
    <row r="2056" spans="1:2" x14ac:dyDescent="0.35">
      <c r="A2056" s="4"/>
      <c r="B2056" s="4"/>
    </row>
    <row r="2057" spans="1:2" x14ac:dyDescent="0.35">
      <c r="A2057" s="4"/>
      <c r="B2057" s="4"/>
    </row>
    <row r="2058" spans="1:2" x14ac:dyDescent="0.35">
      <c r="A2058" s="4"/>
      <c r="B2058" s="4"/>
    </row>
    <row r="2059" spans="1:2" x14ac:dyDescent="0.35">
      <c r="A2059" s="4"/>
      <c r="B2059" s="4"/>
    </row>
    <row r="2060" spans="1:2" x14ac:dyDescent="0.35">
      <c r="A2060" s="4"/>
      <c r="B2060" s="4"/>
    </row>
    <row r="2061" spans="1:2" x14ac:dyDescent="0.35">
      <c r="A2061" s="4"/>
      <c r="B2061" s="4"/>
    </row>
    <row r="2062" spans="1:2" x14ac:dyDescent="0.35">
      <c r="A2062" s="4"/>
      <c r="B2062" s="4"/>
    </row>
    <row r="2063" spans="1:2" x14ac:dyDescent="0.35">
      <c r="A2063" s="4"/>
      <c r="B2063" s="4"/>
    </row>
    <row r="2064" spans="1:2" x14ac:dyDescent="0.35">
      <c r="A2064" s="4"/>
      <c r="B2064" s="4"/>
    </row>
    <row r="2065" spans="1:2" x14ac:dyDescent="0.35">
      <c r="A2065" s="4"/>
      <c r="B2065" s="4"/>
    </row>
    <row r="2066" spans="1:2" x14ac:dyDescent="0.35">
      <c r="A2066" s="4"/>
      <c r="B2066" s="4"/>
    </row>
    <row r="2067" spans="1:2" x14ac:dyDescent="0.35">
      <c r="A2067" s="4"/>
      <c r="B2067" s="4"/>
    </row>
    <row r="2068" spans="1:2" x14ac:dyDescent="0.35">
      <c r="A2068" s="4"/>
      <c r="B2068" s="4"/>
    </row>
    <row r="2069" spans="1:2" x14ac:dyDescent="0.35">
      <c r="A2069" s="4"/>
      <c r="B2069" s="4"/>
    </row>
    <row r="2070" spans="1:2" x14ac:dyDescent="0.35">
      <c r="A2070" s="4"/>
      <c r="B2070" s="4"/>
    </row>
    <row r="2071" spans="1:2" x14ac:dyDescent="0.35">
      <c r="A2071" s="4"/>
      <c r="B2071" s="4"/>
    </row>
    <row r="2072" spans="1:2" x14ac:dyDescent="0.35">
      <c r="A2072" s="4"/>
      <c r="B2072" s="4"/>
    </row>
    <row r="2073" spans="1:2" x14ac:dyDescent="0.35">
      <c r="A2073" s="4"/>
      <c r="B2073" s="4"/>
    </row>
    <row r="2074" spans="1:2" x14ac:dyDescent="0.35">
      <c r="A2074" s="4"/>
      <c r="B2074" s="4"/>
    </row>
    <row r="2075" spans="1:2" x14ac:dyDescent="0.35">
      <c r="A2075" s="4"/>
      <c r="B2075" s="4"/>
    </row>
    <row r="2076" spans="1:2" x14ac:dyDescent="0.35">
      <c r="A2076" s="4"/>
      <c r="B2076" s="4"/>
    </row>
    <row r="2077" spans="1:2" x14ac:dyDescent="0.35">
      <c r="A2077" s="4"/>
      <c r="B2077" s="4"/>
    </row>
    <row r="2078" spans="1:2" x14ac:dyDescent="0.35">
      <c r="A2078" s="4"/>
      <c r="B2078" s="4"/>
    </row>
    <row r="2079" spans="1:2" x14ac:dyDescent="0.35">
      <c r="A2079" s="4"/>
      <c r="B2079" s="4"/>
    </row>
    <row r="2080" spans="1:2" x14ac:dyDescent="0.35">
      <c r="A2080" s="4"/>
      <c r="B2080" s="4"/>
    </row>
    <row r="2081" spans="1:2" x14ac:dyDescent="0.35">
      <c r="A2081" s="4"/>
      <c r="B2081" s="4"/>
    </row>
    <row r="2082" spans="1:2" x14ac:dyDescent="0.35">
      <c r="A2082" s="4"/>
      <c r="B2082" s="4"/>
    </row>
    <row r="2083" spans="1:2" x14ac:dyDescent="0.35">
      <c r="A2083" s="4"/>
      <c r="B2083" s="4"/>
    </row>
    <row r="2084" spans="1:2" x14ac:dyDescent="0.35">
      <c r="A2084" s="4"/>
      <c r="B2084" s="4"/>
    </row>
    <row r="2085" spans="1:2" x14ac:dyDescent="0.35">
      <c r="A2085" s="4"/>
      <c r="B2085" s="4"/>
    </row>
    <row r="2086" spans="1:2" x14ac:dyDescent="0.35">
      <c r="A2086" s="4"/>
      <c r="B2086" s="4"/>
    </row>
    <row r="2087" spans="1:2" x14ac:dyDescent="0.35">
      <c r="A2087" s="4"/>
      <c r="B2087" s="4"/>
    </row>
    <row r="2088" spans="1:2" x14ac:dyDescent="0.35">
      <c r="A2088" s="4"/>
      <c r="B2088" s="4"/>
    </row>
    <row r="2089" spans="1:2" x14ac:dyDescent="0.35">
      <c r="A2089" s="4"/>
      <c r="B2089" s="4"/>
    </row>
    <row r="2090" spans="1:2" x14ac:dyDescent="0.35">
      <c r="A2090" s="4"/>
      <c r="B2090" s="4"/>
    </row>
    <row r="2091" spans="1:2" x14ac:dyDescent="0.35">
      <c r="A2091" s="4"/>
      <c r="B2091" s="4"/>
    </row>
    <row r="2092" spans="1:2" x14ac:dyDescent="0.35">
      <c r="A2092" s="4"/>
      <c r="B2092" s="4"/>
    </row>
    <row r="2093" spans="1:2" x14ac:dyDescent="0.35">
      <c r="A2093" s="4"/>
      <c r="B2093" s="4"/>
    </row>
    <row r="2094" spans="1:2" x14ac:dyDescent="0.35">
      <c r="A2094" s="4"/>
      <c r="B2094" s="4"/>
    </row>
    <row r="2095" spans="1:2" x14ac:dyDescent="0.35">
      <c r="A2095" s="4"/>
      <c r="B2095" s="4"/>
    </row>
    <row r="2096" spans="1:2" x14ac:dyDescent="0.35">
      <c r="A2096" s="4"/>
      <c r="B2096" s="4"/>
    </row>
    <row r="2097" spans="1:2" x14ac:dyDescent="0.35">
      <c r="A2097" s="4"/>
      <c r="B2097" s="4"/>
    </row>
    <row r="2098" spans="1:2" x14ac:dyDescent="0.35">
      <c r="A2098" s="4"/>
      <c r="B2098" s="4"/>
    </row>
    <row r="2099" spans="1:2" x14ac:dyDescent="0.35">
      <c r="A2099" s="4"/>
      <c r="B2099" s="4"/>
    </row>
    <row r="2100" spans="1:2" x14ac:dyDescent="0.35">
      <c r="A2100" s="4"/>
      <c r="B2100" s="4"/>
    </row>
    <row r="2101" spans="1:2" x14ac:dyDescent="0.35">
      <c r="A2101" s="4"/>
      <c r="B2101" s="4"/>
    </row>
    <row r="2102" spans="1:2" x14ac:dyDescent="0.35">
      <c r="A2102" s="4"/>
      <c r="B2102" s="4"/>
    </row>
    <row r="2103" spans="1:2" x14ac:dyDescent="0.35">
      <c r="A2103" s="4"/>
      <c r="B2103" s="4"/>
    </row>
    <row r="2104" spans="1:2" x14ac:dyDescent="0.35">
      <c r="A2104" s="4"/>
      <c r="B2104" s="4"/>
    </row>
    <row r="2105" spans="1:2" x14ac:dyDescent="0.35">
      <c r="A2105" s="4"/>
      <c r="B2105" s="4"/>
    </row>
    <row r="2106" spans="1:2" x14ac:dyDescent="0.35">
      <c r="A2106" s="4"/>
      <c r="B2106" s="4"/>
    </row>
    <row r="2107" spans="1:2" x14ac:dyDescent="0.35">
      <c r="A2107" s="4"/>
      <c r="B2107" s="4"/>
    </row>
    <row r="2108" spans="1:2" x14ac:dyDescent="0.35">
      <c r="A2108" s="4"/>
      <c r="B2108" s="4"/>
    </row>
    <row r="2109" spans="1:2" x14ac:dyDescent="0.35">
      <c r="A2109" s="4"/>
      <c r="B2109" s="4"/>
    </row>
    <row r="2110" spans="1:2" x14ac:dyDescent="0.35">
      <c r="A2110" s="4"/>
      <c r="B2110" s="4"/>
    </row>
    <row r="2111" spans="1:2" x14ac:dyDescent="0.35">
      <c r="A2111" s="4"/>
      <c r="B2111" s="4"/>
    </row>
    <row r="2112" spans="1:2" x14ac:dyDescent="0.35">
      <c r="A2112" s="4"/>
      <c r="B2112" s="4"/>
    </row>
    <row r="2113" spans="1:2" x14ac:dyDescent="0.35">
      <c r="A2113" s="4"/>
      <c r="B2113" s="4"/>
    </row>
    <row r="2114" spans="1:2" x14ac:dyDescent="0.35">
      <c r="A2114" s="4"/>
      <c r="B2114" s="4"/>
    </row>
    <row r="2115" spans="1:2" x14ac:dyDescent="0.35">
      <c r="A2115" s="4"/>
      <c r="B2115" s="4"/>
    </row>
    <row r="2116" spans="1:2" x14ac:dyDescent="0.35">
      <c r="A2116" s="4"/>
      <c r="B2116" s="4"/>
    </row>
    <row r="2117" spans="1:2" x14ac:dyDescent="0.35">
      <c r="A2117" s="4"/>
      <c r="B2117" s="4"/>
    </row>
    <row r="2118" spans="1:2" x14ac:dyDescent="0.35">
      <c r="A2118" s="4"/>
      <c r="B2118" s="4"/>
    </row>
    <row r="2119" spans="1:2" x14ac:dyDescent="0.35">
      <c r="A2119" s="4"/>
      <c r="B2119" s="4"/>
    </row>
    <row r="2120" spans="1:2" x14ac:dyDescent="0.35">
      <c r="A2120" s="4"/>
      <c r="B2120" s="4"/>
    </row>
    <row r="2121" spans="1:2" x14ac:dyDescent="0.35">
      <c r="A2121" s="4"/>
      <c r="B2121" s="4"/>
    </row>
    <row r="2122" spans="1:2" x14ac:dyDescent="0.35">
      <c r="A2122" s="4"/>
      <c r="B2122" s="4"/>
    </row>
    <row r="2123" spans="1:2" x14ac:dyDescent="0.35">
      <c r="A2123" s="4"/>
      <c r="B2123" s="4"/>
    </row>
    <row r="2124" spans="1:2" x14ac:dyDescent="0.35">
      <c r="A2124" s="4"/>
      <c r="B2124" s="4"/>
    </row>
    <row r="2125" spans="1:2" x14ac:dyDescent="0.35">
      <c r="A2125" s="4"/>
      <c r="B2125" s="4"/>
    </row>
    <row r="2126" spans="1:2" x14ac:dyDescent="0.35">
      <c r="A2126" s="4"/>
      <c r="B2126" s="4"/>
    </row>
    <row r="2127" spans="1:2" x14ac:dyDescent="0.35">
      <c r="A2127" s="4"/>
      <c r="B2127" s="4"/>
    </row>
    <row r="2128" spans="1:2" x14ac:dyDescent="0.35">
      <c r="A2128" s="4"/>
      <c r="B2128" s="4"/>
    </row>
    <row r="2129" spans="1:2" x14ac:dyDescent="0.35">
      <c r="A2129" s="4"/>
      <c r="B2129" s="4"/>
    </row>
    <row r="2130" spans="1:2" x14ac:dyDescent="0.35">
      <c r="A2130" s="4"/>
      <c r="B2130" s="4"/>
    </row>
    <row r="2131" spans="1:2" x14ac:dyDescent="0.35">
      <c r="A2131" s="4"/>
      <c r="B2131" s="4"/>
    </row>
    <row r="2132" spans="1:2" x14ac:dyDescent="0.35">
      <c r="A2132" s="4"/>
      <c r="B2132" s="4"/>
    </row>
    <row r="2133" spans="1:2" x14ac:dyDescent="0.35">
      <c r="A2133" s="4"/>
      <c r="B2133" s="4"/>
    </row>
    <row r="2134" spans="1:2" x14ac:dyDescent="0.35">
      <c r="A2134" s="4"/>
      <c r="B2134" s="4"/>
    </row>
    <row r="2135" spans="1:2" x14ac:dyDescent="0.35">
      <c r="A2135" s="4"/>
      <c r="B2135" s="4"/>
    </row>
    <row r="2136" spans="1:2" x14ac:dyDescent="0.35">
      <c r="A2136" s="4"/>
      <c r="B2136" s="4"/>
    </row>
    <row r="2137" spans="1:2" x14ac:dyDescent="0.35">
      <c r="A2137" s="4"/>
      <c r="B2137" s="4"/>
    </row>
    <row r="2138" spans="1:2" x14ac:dyDescent="0.35">
      <c r="A2138" s="4"/>
      <c r="B2138" s="4"/>
    </row>
    <row r="2139" spans="1:2" x14ac:dyDescent="0.35">
      <c r="A2139" s="4"/>
      <c r="B2139" s="4"/>
    </row>
    <row r="2140" spans="1:2" x14ac:dyDescent="0.35">
      <c r="A2140" s="4"/>
      <c r="B2140" s="4"/>
    </row>
    <row r="2141" spans="1:2" x14ac:dyDescent="0.35">
      <c r="A2141" s="4"/>
      <c r="B2141" s="4"/>
    </row>
    <row r="2142" spans="1:2" x14ac:dyDescent="0.35">
      <c r="A2142" s="4"/>
      <c r="B2142" s="4"/>
    </row>
    <row r="2143" spans="1:2" x14ac:dyDescent="0.35">
      <c r="A2143" s="4"/>
      <c r="B2143" s="4"/>
    </row>
    <row r="2144" spans="1:2" x14ac:dyDescent="0.35">
      <c r="A2144" s="4"/>
      <c r="B2144" s="4"/>
    </row>
    <row r="2145" spans="1:2" x14ac:dyDescent="0.35">
      <c r="A2145" s="4"/>
      <c r="B2145" s="4"/>
    </row>
    <row r="2146" spans="1:2" x14ac:dyDescent="0.35">
      <c r="A2146" s="4"/>
      <c r="B2146" s="4"/>
    </row>
    <row r="2147" spans="1:2" x14ac:dyDescent="0.35">
      <c r="A2147" s="4"/>
      <c r="B2147" s="4"/>
    </row>
    <row r="2148" spans="1:2" x14ac:dyDescent="0.35">
      <c r="A2148" s="4"/>
      <c r="B2148" s="4"/>
    </row>
    <row r="2149" spans="1:2" x14ac:dyDescent="0.35">
      <c r="A2149" s="4"/>
      <c r="B2149" s="4"/>
    </row>
    <row r="2150" spans="1:2" x14ac:dyDescent="0.35">
      <c r="A2150" s="4"/>
      <c r="B2150" s="4"/>
    </row>
    <row r="2151" spans="1:2" x14ac:dyDescent="0.35">
      <c r="A2151" s="4"/>
      <c r="B2151" s="4"/>
    </row>
    <row r="2152" spans="1:2" x14ac:dyDescent="0.35">
      <c r="A2152" s="4"/>
      <c r="B2152" s="4"/>
    </row>
    <row r="2153" spans="1:2" x14ac:dyDescent="0.35">
      <c r="A2153" s="4"/>
      <c r="B2153" s="4"/>
    </row>
    <row r="2154" spans="1:2" x14ac:dyDescent="0.35">
      <c r="A2154" s="4"/>
      <c r="B2154" s="4"/>
    </row>
    <row r="2155" spans="1:2" x14ac:dyDescent="0.35">
      <c r="A2155" s="4"/>
      <c r="B2155" s="4"/>
    </row>
    <row r="2156" spans="1:2" x14ac:dyDescent="0.35">
      <c r="A2156" s="4"/>
      <c r="B2156" s="4"/>
    </row>
    <row r="2157" spans="1:2" x14ac:dyDescent="0.35">
      <c r="A2157" s="4"/>
      <c r="B2157" s="4"/>
    </row>
    <row r="2158" spans="1:2" x14ac:dyDescent="0.35">
      <c r="A2158" s="4"/>
      <c r="B2158" s="4"/>
    </row>
    <row r="2159" spans="1:2" x14ac:dyDescent="0.35">
      <c r="A2159" s="4"/>
      <c r="B2159" s="4"/>
    </row>
    <row r="2160" spans="1:2" x14ac:dyDescent="0.35">
      <c r="A2160" s="4"/>
      <c r="B2160" s="4"/>
    </row>
    <row r="2161" spans="1:2" x14ac:dyDescent="0.35">
      <c r="A2161" s="4"/>
      <c r="B2161" s="4"/>
    </row>
    <row r="2162" spans="1:2" x14ac:dyDescent="0.35">
      <c r="A2162" s="4"/>
      <c r="B2162" s="4"/>
    </row>
    <row r="2163" spans="1:2" x14ac:dyDescent="0.35">
      <c r="A2163" s="4"/>
      <c r="B2163" s="4"/>
    </row>
    <row r="2164" spans="1:2" x14ac:dyDescent="0.35">
      <c r="A2164" s="4"/>
      <c r="B2164" s="4"/>
    </row>
    <row r="2165" spans="1:2" x14ac:dyDescent="0.35">
      <c r="A2165" s="4"/>
      <c r="B2165" s="4"/>
    </row>
    <row r="2166" spans="1:2" x14ac:dyDescent="0.35">
      <c r="A2166" s="4"/>
      <c r="B2166" s="4"/>
    </row>
    <row r="2167" spans="1:2" x14ac:dyDescent="0.35">
      <c r="A2167" s="4"/>
      <c r="B2167" s="4"/>
    </row>
    <row r="2168" spans="1:2" x14ac:dyDescent="0.35">
      <c r="A2168" s="4"/>
      <c r="B2168" s="4"/>
    </row>
    <row r="2169" spans="1:2" x14ac:dyDescent="0.35">
      <c r="A2169" s="4"/>
      <c r="B2169" s="4"/>
    </row>
    <row r="2170" spans="1:2" x14ac:dyDescent="0.35">
      <c r="A2170" s="4"/>
      <c r="B2170" s="4"/>
    </row>
    <row r="2171" spans="1:2" x14ac:dyDescent="0.35">
      <c r="A2171" s="4"/>
      <c r="B2171" s="4"/>
    </row>
    <row r="2172" spans="1:2" x14ac:dyDescent="0.35">
      <c r="A2172" s="4"/>
      <c r="B2172" s="4"/>
    </row>
    <row r="2173" spans="1:2" x14ac:dyDescent="0.35">
      <c r="A2173" s="4"/>
      <c r="B2173" s="4"/>
    </row>
    <row r="2174" spans="1:2" x14ac:dyDescent="0.35">
      <c r="A2174" s="4"/>
      <c r="B2174" s="4"/>
    </row>
    <row r="2175" spans="1:2" x14ac:dyDescent="0.35">
      <c r="A2175" s="4"/>
      <c r="B2175" s="4"/>
    </row>
    <row r="2176" spans="1:2" x14ac:dyDescent="0.35">
      <c r="A2176" s="4"/>
      <c r="B2176" s="4"/>
    </row>
    <row r="2177" spans="1:2" x14ac:dyDescent="0.35">
      <c r="A2177" s="4"/>
      <c r="B2177" s="4"/>
    </row>
    <row r="2178" spans="1:2" x14ac:dyDescent="0.35">
      <c r="A2178" s="4"/>
      <c r="B2178" s="4"/>
    </row>
    <row r="2179" spans="1:2" x14ac:dyDescent="0.35">
      <c r="A2179" s="4"/>
      <c r="B2179" s="4"/>
    </row>
    <row r="2180" spans="1:2" x14ac:dyDescent="0.35">
      <c r="A2180" s="4"/>
      <c r="B2180" s="4"/>
    </row>
    <row r="2181" spans="1:2" x14ac:dyDescent="0.35">
      <c r="A2181" s="4"/>
      <c r="B2181" s="4"/>
    </row>
    <row r="2182" spans="1:2" x14ac:dyDescent="0.35">
      <c r="A2182" s="4"/>
      <c r="B2182" s="4"/>
    </row>
    <row r="2183" spans="1:2" x14ac:dyDescent="0.35">
      <c r="A2183" s="4"/>
      <c r="B2183" s="4"/>
    </row>
    <row r="2184" spans="1:2" x14ac:dyDescent="0.35">
      <c r="A2184" s="4"/>
      <c r="B2184" s="4"/>
    </row>
    <row r="2185" spans="1:2" x14ac:dyDescent="0.35">
      <c r="A2185" s="4"/>
      <c r="B2185" s="4"/>
    </row>
    <row r="2186" spans="1:2" x14ac:dyDescent="0.35">
      <c r="A2186" s="4"/>
      <c r="B2186" s="4"/>
    </row>
    <row r="2187" spans="1:2" x14ac:dyDescent="0.35">
      <c r="A2187" s="4"/>
      <c r="B2187" s="4"/>
    </row>
    <row r="2188" spans="1:2" x14ac:dyDescent="0.35">
      <c r="A2188" s="4"/>
      <c r="B2188" s="4"/>
    </row>
    <row r="2189" spans="1:2" x14ac:dyDescent="0.35">
      <c r="A2189" s="4"/>
      <c r="B2189" s="4"/>
    </row>
    <row r="2190" spans="1:2" x14ac:dyDescent="0.35">
      <c r="A2190" s="4"/>
      <c r="B2190" s="4"/>
    </row>
    <row r="2191" spans="1:2" x14ac:dyDescent="0.35">
      <c r="A2191" s="4"/>
      <c r="B2191" s="4"/>
    </row>
    <row r="2192" spans="1:2" x14ac:dyDescent="0.35">
      <c r="A2192" s="4"/>
      <c r="B2192" s="4"/>
    </row>
    <row r="2193" spans="1:2" x14ac:dyDescent="0.35">
      <c r="A2193" s="4"/>
      <c r="B2193" s="4"/>
    </row>
    <row r="2194" spans="1:2" x14ac:dyDescent="0.35">
      <c r="A2194" s="4"/>
      <c r="B2194" s="4"/>
    </row>
    <row r="2195" spans="1:2" x14ac:dyDescent="0.35">
      <c r="A2195" s="4"/>
      <c r="B2195" s="4"/>
    </row>
    <row r="2196" spans="1:2" x14ac:dyDescent="0.35">
      <c r="A2196" s="4"/>
      <c r="B2196" s="4"/>
    </row>
    <row r="2197" spans="1:2" x14ac:dyDescent="0.35">
      <c r="A2197" s="4"/>
      <c r="B2197" s="4"/>
    </row>
    <row r="2198" spans="1:2" x14ac:dyDescent="0.35">
      <c r="A2198" s="4"/>
      <c r="B2198" s="4"/>
    </row>
    <row r="2199" spans="1:2" x14ac:dyDescent="0.35">
      <c r="A2199" s="4"/>
      <c r="B2199" s="4"/>
    </row>
    <row r="2200" spans="1:2" x14ac:dyDescent="0.35">
      <c r="A2200" s="4"/>
      <c r="B2200" s="4"/>
    </row>
    <row r="2201" spans="1:2" x14ac:dyDescent="0.35">
      <c r="A2201" s="4"/>
      <c r="B2201" s="4"/>
    </row>
    <row r="2202" spans="1:2" x14ac:dyDescent="0.35">
      <c r="A2202" s="4"/>
      <c r="B2202" s="4"/>
    </row>
    <row r="2203" spans="1:2" x14ac:dyDescent="0.35">
      <c r="A2203" s="4"/>
      <c r="B2203" s="4"/>
    </row>
    <row r="2204" spans="1:2" x14ac:dyDescent="0.35">
      <c r="A2204" s="4"/>
      <c r="B2204" s="4"/>
    </row>
    <row r="2205" spans="1:2" x14ac:dyDescent="0.35">
      <c r="A2205" s="4"/>
      <c r="B2205" s="4"/>
    </row>
    <row r="2206" spans="1:2" x14ac:dyDescent="0.35">
      <c r="A2206" s="4"/>
      <c r="B2206" s="4"/>
    </row>
    <row r="2207" spans="1:2" x14ac:dyDescent="0.35">
      <c r="A2207" s="4"/>
      <c r="B2207" s="4"/>
    </row>
    <row r="2208" spans="1:2" x14ac:dyDescent="0.35">
      <c r="A2208" s="4"/>
      <c r="B2208" s="4"/>
    </row>
    <row r="2209" spans="1:2" x14ac:dyDescent="0.35">
      <c r="A2209" s="4"/>
      <c r="B2209" s="4"/>
    </row>
    <row r="2210" spans="1:2" x14ac:dyDescent="0.35">
      <c r="A2210" s="4"/>
      <c r="B2210" s="4"/>
    </row>
    <row r="2211" spans="1:2" x14ac:dyDescent="0.35">
      <c r="A2211" s="4"/>
      <c r="B2211" s="4"/>
    </row>
    <row r="2212" spans="1:2" x14ac:dyDescent="0.35">
      <c r="A2212" s="4"/>
      <c r="B2212" s="4"/>
    </row>
    <row r="2213" spans="1:2" x14ac:dyDescent="0.35">
      <c r="A2213" s="4"/>
      <c r="B2213" s="4"/>
    </row>
    <row r="2214" spans="1:2" x14ac:dyDescent="0.35">
      <c r="A2214" s="4"/>
      <c r="B2214" s="4"/>
    </row>
    <row r="2215" spans="1:2" x14ac:dyDescent="0.35">
      <c r="A2215" s="4"/>
      <c r="B2215" s="4"/>
    </row>
    <row r="2216" spans="1:2" x14ac:dyDescent="0.35">
      <c r="A2216" s="4"/>
      <c r="B2216" s="4"/>
    </row>
    <row r="2217" spans="1:2" x14ac:dyDescent="0.35">
      <c r="A2217" s="4"/>
      <c r="B2217" s="4"/>
    </row>
    <row r="2218" spans="1:2" x14ac:dyDescent="0.35">
      <c r="A2218" s="4"/>
      <c r="B2218" s="4"/>
    </row>
    <row r="2219" spans="1:2" x14ac:dyDescent="0.35">
      <c r="A2219" s="4"/>
      <c r="B2219" s="4"/>
    </row>
    <row r="2220" spans="1:2" x14ac:dyDescent="0.35">
      <c r="A2220" s="4"/>
      <c r="B2220" s="4"/>
    </row>
    <row r="2221" spans="1:2" x14ac:dyDescent="0.35">
      <c r="A2221" s="4"/>
      <c r="B2221" s="4"/>
    </row>
    <row r="2222" spans="1:2" x14ac:dyDescent="0.35">
      <c r="A2222" s="4"/>
      <c r="B2222" s="4"/>
    </row>
    <row r="2223" spans="1:2" x14ac:dyDescent="0.35">
      <c r="A2223" s="4"/>
      <c r="B2223" s="4"/>
    </row>
    <row r="2224" spans="1:2" x14ac:dyDescent="0.35">
      <c r="A2224" s="4"/>
      <c r="B2224" s="4"/>
    </row>
    <row r="2225" spans="1:2" x14ac:dyDescent="0.35">
      <c r="A2225" s="4"/>
      <c r="B2225" s="4"/>
    </row>
    <row r="2226" spans="1:2" x14ac:dyDescent="0.35">
      <c r="A2226" s="4"/>
      <c r="B2226" s="4"/>
    </row>
    <row r="2227" spans="1:2" x14ac:dyDescent="0.35">
      <c r="A2227" s="4"/>
      <c r="B2227" s="4"/>
    </row>
    <row r="2228" spans="1:2" x14ac:dyDescent="0.35">
      <c r="A2228" s="4"/>
      <c r="B2228" s="4"/>
    </row>
    <row r="2229" spans="1:2" x14ac:dyDescent="0.35">
      <c r="A2229" s="4"/>
      <c r="B2229" s="4"/>
    </row>
    <row r="2230" spans="1:2" x14ac:dyDescent="0.35">
      <c r="A2230" s="4"/>
      <c r="B2230" s="4"/>
    </row>
    <row r="2231" spans="1:2" x14ac:dyDescent="0.35">
      <c r="A2231" s="4"/>
      <c r="B2231" s="4"/>
    </row>
    <row r="2232" spans="1:2" x14ac:dyDescent="0.35">
      <c r="A2232" s="4"/>
      <c r="B2232" s="4"/>
    </row>
    <row r="2233" spans="1:2" x14ac:dyDescent="0.35">
      <c r="A2233" s="4"/>
      <c r="B2233" s="4"/>
    </row>
    <row r="2234" spans="1:2" x14ac:dyDescent="0.35">
      <c r="A2234" s="4"/>
      <c r="B2234" s="4"/>
    </row>
    <row r="2235" spans="1:2" x14ac:dyDescent="0.35">
      <c r="A2235" s="4"/>
      <c r="B2235" s="4"/>
    </row>
    <row r="2236" spans="1:2" x14ac:dyDescent="0.35">
      <c r="A2236" s="4"/>
      <c r="B2236" s="4"/>
    </row>
    <row r="2237" spans="1:2" x14ac:dyDescent="0.35">
      <c r="A2237" s="4"/>
      <c r="B2237" s="4"/>
    </row>
    <row r="2238" spans="1:2" x14ac:dyDescent="0.35">
      <c r="A2238" s="4"/>
      <c r="B2238" s="4"/>
    </row>
    <row r="2239" spans="1:2" x14ac:dyDescent="0.35">
      <c r="A2239" s="4"/>
      <c r="B2239" s="4"/>
    </row>
    <row r="2240" spans="1:2" x14ac:dyDescent="0.35">
      <c r="A2240" s="4"/>
      <c r="B2240" s="4"/>
    </row>
    <row r="2241" spans="1:2" x14ac:dyDescent="0.35">
      <c r="A2241" s="4"/>
      <c r="B2241" s="4"/>
    </row>
    <row r="2242" spans="1:2" x14ac:dyDescent="0.35">
      <c r="A2242" s="4"/>
      <c r="B2242" s="4"/>
    </row>
    <row r="2243" spans="1:2" x14ac:dyDescent="0.35">
      <c r="A2243" s="4"/>
      <c r="B2243" s="4"/>
    </row>
    <row r="2244" spans="1:2" x14ac:dyDescent="0.35">
      <c r="A2244" s="4"/>
      <c r="B2244" s="4"/>
    </row>
    <row r="2245" spans="1:2" x14ac:dyDescent="0.35">
      <c r="A2245" s="4"/>
      <c r="B2245" s="4"/>
    </row>
    <row r="2246" spans="1:2" x14ac:dyDescent="0.35">
      <c r="A2246" s="4"/>
      <c r="B2246" s="4"/>
    </row>
    <row r="2247" spans="1:2" x14ac:dyDescent="0.35">
      <c r="A2247" s="4"/>
      <c r="B2247" s="4"/>
    </row>
    <row r="2248" spans="1:2" x14ac:dyDescent="0.35">
      <c r="A2248" s="4"/>
      <c r="B2248" s="4"/>
    </row>
    <row r="2249" spans="1:2" x14ac:dyDescent="0.35">
      <c r="A2249" s="4"/>
      <c r="B2249" s="4"/>
    </row>
    <row r="2250" spans="1:2" x14ac:dyDescent="0.35">
      <c r="A2250" s="4"/>
      <c r="B2250" s="4"/>
    </row>
    <row r="2251" spans="1:2" x14ac:dyDescent="0.35">
      <c r="A2251" s="4"/>
      <c r="B2251" s="4"/>
    </row>
    <row r="2252" spans="1:2" x14ac:dyDescent="0.35">
      <c r="A2252" s="4"/>
      <c r="B2252" s="4"/>
    </row>
    <row r="2253" spans="1:2" x14ac:dyDescent="0.35">
      <c r="A2253" s="4"/>
      <c r="B2253" s="4"/>
    </row>
    <row r="2254" spans="1:2" x14ac:dyDescent="0.35">
      <c r="A2254" s="4"/>
      <c r="B2254" s="4"/>
    </row>
    <row r="2255" spans="1:2" x14ac:dyDescent="0.35">
      <c r="A2255" s="4"/>
      <c r="B2255" s="4"/>
    </row>
    <row r="2256" spans="1:2" x14ac:dyDescent="0.35">
      <c r="A2256" s="4"/>
      <c r="B2256" s="4"/>
    </row>
    <row r="2257" spans="1:2" x14ac:dyDescent="0.35">
      <c r="A2257" s="4"/>
      <c r="B2257" s="4"/>
    </row>
    <row r="2258" spans="1:2" x14ac:dyDescent="0.35">
      <c r="A2258" s="4"/>
      <c r="B2258" s="4"/>
    </row>
    <row r="2259" spans="1:2" x14ac:dyDescent="0.35">
      <c r="A2259" s="4"/>
      <c r="B2259" s="4"/>
    </row>
    <row r="2260" spans="1:2" x14ac:dyDescent="0.35">
      <c r="A2260" s="4"/>
      <c r="B2260" s="4"/>
    </row>
    <row r="2261" spans="1:2" x14ac:dyDescent="0.35">
      <c r="A2261" s="4"/>
      <c r="B2261" s="4"/>
    </row>
    <row r="2262" spans="1:2" x14ac:dyDescent="0.35">
      <c r="A2262" s="4"/>
      <c r="B2262" s="4"/>
    </row>
    <row r="2263" spans="1:2" x14ac:dyDescent="0.35">
      <c r="A2263" s="4"/>
      <c r="B2263" s="4"/>
    </row>
    <row r="2264" spans="1:2" x14ac:dyDescent="0.35">
      <c r="A2264" s="4"/>
      <c r="B2264" s="4"/>
    </row>
    <row r="2265" spans="1:2" x14ac:dyDescent="0.35">
      <c r="A2265" s="4"/>
      <c r="B2265" s="4"/>
    </row>
    <row r="2266" spans="1:2" x14ac:dyDescent="0.35">
      <c r="A2266" s="4"/>
      <c r="B2266" s="4"/>
    </row>
    <row r="2267" spans="1:2" x14ac:dyDescent="0.35">
      <c r="A2267" s="4"/>
      <c r="B2267" s="4"/>
    </row>
    <row r="2268" spans="1:2" x14ac:dyDescent="0.35">
      <c r="A2268" s="4"/>
      <c r="B2268" s="4"/>
    </row>
    <row r="2269" spans="1:2" x14ac:dyDescent="0.35">
      <c r="A2269" s="4"/>
      <c r="B2269" s="4"/>
    </row>
    <row r="2270" spans="1:2" x14ac:dyDescent="0.35">
      <c r="A2270" s="4"/>
      <c r="B2270" s="4"/>
    </row>
    <row r="2271" spans="1:2" x14ac:dyDescent="0.35">
      <c r="A2271" s="4"/>
      <c r="B2271" s="4"/>
    </row>
    <row r="2272" spans="1:2" x14ac:dyDescent="0.35">
      <c r="A2272" s="4"/>
      <c r="B2272" s="4"/>
    </row>
    <row r="2273" spans="1:2" x14ac:dyDescent="0.35">
      <c r="A2273" s="4"/>
      <c r="B2273" s="4"/>
    </row>
    <row r="2274" spans="1:2" x14ac:dyDescent="0.35">
      <c r="A2274" s="4"/>
      <c r="B2274" s="4"/>
    </row>
    <row r="2275" spans="1:2" x14ac:dyDescent="0.35">
      <c r="A2275" s="4"/>
      <c r="B2275" s="4"/>
    </row>
    <row r="2276" spans="1:2" x14ac:dyDescent="0.35">
      <c r="A2276" s="4"/>
      <c r="B2276" s="4"/>
    </row>
    <row r="2277" spans="1:2" x14ac:dyDescent="0.35">
      <c r="A2277" s="4"/>
      <c r="B2277" s="4"/>
    </row>
    <row r="2278" spans="1:2" x14ac:dyDescent="0.35">
      <c r="A2278" s="4"/>
      <c r="B2278" s="4"/>
    </row>
    <row r="2279" spans="1:2" x14ac:dyDescent="0.35">
      <c r="A2279" s="4"/>
      <c r="B2279" s="4"/>
    </row>
    <row r="2280" spans="1:2" x14ac:dyDescent="0.35">
      <c r="A2280" s="4"/>
      <c r="B2280" s="4"/>
    </row>
    <row r="2281" spans="1:2" x14ac:dyDescent="0.35">
      <c r="A2281" s="4"/>
      <c r="B2281" s="4"/>
    </row>
    <row r="2282" spans="1:2" x14ac:dyDescent="0.35">
      <c r="A2282" s="4"/>
      <c r="B2282" s="4"/>
    </row>
    <row r="2283" spans="1:2" x14ac:dyDescent="0.35">
      <c r="A2283" s="4"/>
      <c r="B2283" s="4"/>
    </row>
    <row r="2284" spans="1:2" x14ac:dyDescent="0.35">
      <c r="A2284" s="4"/>
      <c r="B2284" s="4"/>
    </row>
    <row r="2285" spans="1:2" x14ac:dyDescent="0.35">
      <c r="A2285" s="4"/>
      <c r="B2285" s="4"/>
    </row>
    <row r="2286" spans="1:2" x14ac:dyDescent="0.35">
      <c r="A2286" s="4"/>
      <c r="B2286" s="4"/>
    </row>
    <row r="2287" spans="1:2" x14ac:dyDescent="0.35">
      <c r="A2287" s="4"/>
      <c r="B2287" s="4"/>
    </row>
    <row r="2288" spans="1:2" x14ac:dyDescent="0.35">
      <c r="A2288" s="4"/>
      <c r="B2288" s="4"/>
    </row>
    <row r="2289" spans="1:2" x14ac:dyDescent="0.35">
      <c r="A2289" s="4"/>
      <c r="B2289" s="4"/>
    </row>
    <row r="2290" spans="1:2" x14ac:dyDescent="0.35">
      <c r="A2290" s="4"/>
      <c r="B2290" s="4"/>
    </row>
    <row r="2291" spans="1:2" x14ac:dyDescent="0.35">
      <c r="A2291" s="4"/>
      <c r="B2291" s="4"/>
    </row>
    <row r="2292" spans="1:2" x14ac:dyDescent="0.35">
      <c r="A2292" s="4"/>
      <c r="B2292" s="4"/>
    </row>
    <row r="2293" spans="1:2" x14ac:dyDescent="0.35">
      <c r="A2293" s="4"/>
      <c r="B2293" s="4"/>
    </row>
    <row r="2294" spans="1:2" x14ac:dyDescent="0.35">
      <c r="A2294" s="4"/>
      <c r="B2294" s="4"/>
    </row>
    <row r="2295" spans="1:2" x14ac:dyDescent="0.35">
      <c r="A2295" s="4"/>
      <c r="B2295" s="4"/>
    </row>
    <row r="2296" spans="1:2" x14ac:dyDescent="0.35">
      <c r="A2296" s="4"/>
      <c r="B2296" s="4"/>
    </row>
    <row r="2297" spans="1:2" x14ac:dyDescent="0.35">
      <c r="A2297" s="4"/>
      <c r="B2297" s="4"/>
    </row>
    <row r="2298" spans="1:2" x14ac:dyDescent="0.35">
      <c r="A2298" s="4"/>
      <c r="B2298" s="4"/>
    </row>
    <row r="2299" spans="1:2" x14ac:dyDescent="0.35">
      <c r="A2299" s="4"/>
      <c r="B2299" s="4"/>
    </row>
    <row r="2300" spans="1:2" x14ac:dyDescent="0.35">
      <c r="A2300" s="4"/>
      <c r="B2300" s="4"/>
    </row>
    <row r="2301" spans="1:2" x14ac:dyDescent="0.35">
      <c r="A2301" s="4"/>
      <c r="B2301" s="4"/>
    </row>
    <row r="2302" spans="1:2" x14ac:dyDescent="0.35">
      <c r="A2302" s="4"/>
      <c r="B2302" s="4"/>
    </row>
    <row r="2303" spans="1:2" x14ac:dyDescent="0.35">
      <c r="A2303" s="4"/>
      <c r="B2303" s="4"/>
    </row>
    <row r="2304" spans="1:2" x14ac:dyDescent="0.35">
      <c r="A2304" s="4"/>
      <c r="B2304" s="4"/>
    </row>
    <row r="2305" spans="1:2" x14ac:dyDescent="0.35">
      <c r="A2305" s="4"/>
      <c r="B2305" s="4"/>
    </row>
    <row r="2306" spans="1:2" x14ac:dyDescent="0.35">
      <c r="A2306" s="4"/>
      <c r="B2306" s="4"/>
    </row>
    <row r="2307" spans="1:2" x14ac:dyDescent="0.35">
      <c r="A2307" s="4"/>
      <c r="B2307" s="4"/>
    </row>
    <row r="2308" spans="1:2" x14ac:dyDescent="0.35">
      <c r="A2308" s="4"/>
      <c r="B2308" s="4"/>
    </row>
    <row r="2309" spans="1:2" x14ac:dyDescent="0.35">
      <c r="A2309" s="4"/>
      <c r="B2309" s="4"/>
    </row>
    <row r="2310" spans="1:2" x14ac:dyDescent="0.35">
      <c r="A2310" s="4"/>
      <c r="B2310" s="4"/>
    </row>
    <row r="2311" spans="1:2" x14ac:dyDescent="0.35">
      <c r="A2311" s="4"/>
      <c r="B2311" s="4"/>
    </row>
    <row r="2312" spans="1:2" x14ac:dyDescent="0.35">
      <c r="A2312" s="4"/>
      <c r="B2312" s="4"/>
    </row>
    <row r="2313" spans="1:2" x14ac:dyDescent="0.35">
      <c r="A2313" s="4"/>
      <c r="B2313" s="4"/>
    </row>
    <row r="2314" spans="1:2" x14ac:dyDescent="0.35">
      <c r="A2314" s="4"/>
      <c r="B2314" s="4"/>
    </row>
    <row r="2315" spans="1:2" x14ac:dyDescent="0.35">
      <c r="A2315" s="4"/>
      <c r="B2315" s="4"/>
    </row>
    <row r="2316" spans="1:2" x14ac:dyDescent="0.35">
      <c r="A2316" s="4"/>
      <c r="B2316" s="4"/>
    </row>
    <row r="2317" spans="1:2" x14ac:dyDescent="0.35">
      <c r="A2317" s="4"/>
      <c r="B2317" s="4"/>
    </row>
    <row r="2318" spans="1:2" x14ac:dyDescent="0.35">
      <c r="A2318" s="4"/>
      <c r="B2318" s="4"/>
    </row>
    <row r="2319" spans="1:2" x14ac:dyDescent="0.35">
      <c r="A2319" s="4"/>
      <c r="B2319" s="4"/>
    </row>
    <row r="2320" spans="1:2" x14ac:dyDescent="0.35">
      <c r="A2320" s="4"/>
      <c r="B2320" s="4"/>
    </row>
    <row r="2321" spans="1:2" x14ac:dyDescent="0.35">
      <c r="A2321" s="4"/>
      <c r="B2321" s="4"/>
    </row>
    <row r="2322" spans="1:2" x14ac:dyDescent="0.35">
      <c r="A2322" s="4"/>
      <c r="B2322" s="4"/>
    </row>
    <row r="2323" spans="1:2" x14ac:dyDescent="0.35">
      <c r="A2323" s="4"/>
      <c r="B2323" s="4"/>
    </row>
    <row r="2324" spans="1:2" x14ac:dyDescent="0.35">
      <c r="A2324" s="4"/>
      <c r="B2324" s="4"/>
    </row>
    <row r="2325" spans="1:2" x14ac:dyDescent="0.35">
      <c r="A2325" s="4"/>
      <c r="B2325" s="4"/>
    </row>
    <row r="2326" spans="1:2" x14ac:dyDescent="0.35">
      <c r="A2326" s="4"/>
      <c r="B2326" s="4"/>
    </row>
    <row r="2327" spans="1:2" x14ac:dyDescent="0.35">
      <c r="A2327" s="4"/>
      <c r="B2327" s="4"/>
    </row>
    <row r="2328" spans="1:2" x14ac:dyDescent="0.35">
      <c r="A2328" s="4"/>
      <c r="B2328" s="4"/>
    </row>
    <row r="2329" spans="1:2" x14ac:dyDescent="0.35">
      <c r="A2329" s="4"/>
      <c r="B2329" s="4"/>
    </row>
    <row r="2330" spans="1:2" x14ac:dyDescent="0.35">
      <c r="A2330" s="4"/>
      <c r="B2330" s="4"/>
    </row>
    <row r="2331" spans="1:2" x14ac:dyDescent="0.35">
      <c r="A2331" s="4"/>
      <c r="B2331" s="4"/>
    </row>
    <row r="2332" spans="1:2" x14ac:dyDescent="0.35">
      <c r="A2332" s="4"/>
      <c r="B2332" s="4"/>
    </row>
    <row r="2333" spans="1:2" x14ac:dyDescent="0.35">
      <c r="A2333" s="4"/>
      <c r="B2333" s="4"/>
    </row>
    <row r="2334" spans="1:2" x14ac:dyDescent="0.35">
      <c r="A2334" s="4"/>
      <c r="B2334" s="4"/>
    </row>
    <row r="2335" spans="1:2" x14ac:dyDescent="0.35">
      <c r="A2335" s="4"/>
      <c r="B2335" s="4"/>
    </row>
    <row r="2336" spans="1:2" x14ac:dyDescent="0.35">
      <c r="A2336" s="4"/>
      <c r="B2336" s="4"/>
    </row>
    <row r="2337" spans="1:2" x14ac:dyDescent="0.35">
      <c r="A2337" s="4"/>
      <c r="B2337" s="4"/>
    </row>
    <row r="2338" spans="1:2" x14ac:dyDescent="0.35">
      <c r="A2338" s="4"/>
      <c r="B2338" s="4"/>
    </row>
    <row r="2339" spans="1:2" x14ac:dyDescent="0.35">
      <c r="A2339" s="4"/>
      <c r="B2339" s="4"/>
    </row>
    <row r="2340" spans="1:2" x14ac:dyDescent="0.35">
      <c r="A2340" s="4"/>
      <c r="B2340" s="4"/>
    </row>
    <row r="2341" spans="1:2" x14ac:dyDescent="0.35">
      <c r="A2341" s="4"/>
      <c r="B2341" s="4"/>
    </row>
    <row r="2342" spans="1:2" x14ac:dyDescent="0.35">
      <c r="A2342" s="4"/>
      <c r="B2342" s="4"/>
    </row>
    <row r="2343" spans="1:2" x14ac:dyDescent="0.35">
      <c r="A2343" s="4"/>
      <c r="B2343" s="4"/>
    </row>
    <row r="2344" spans="1:2" x14ac:dyDescent="0.35">
      <c r="A2344" s="4"/>
      <c r="B2344" s="4"/>
    </row>
    <row r="2345" spans="1:2" x14ac:dyDescent="0.35">
      <c r="A2345" s="4"/>
      <c r="B2345" s="4"/>
    </row>
    <row r="2346" spans="1:2" x14ac:dyDescent="0.35">
      <c r="A2346" s="4"/>
      <c r="B2346" s="4"/>
    </row>
    <row r="2347" spans="1:2" x14ac:dyDescent="0.35">
      <c r="A2347" s="4"/>
      <c r="B2347" s="4"/>
    </row>
    <row r="2348" spans="1:2" x14ac:dyDescent="0.35">
      <c r="A2348" s="4"/>
      <c r="B2348" s="4"/>
    </row>
    <row r="2349" spans="1:2" x14ac:dyDescent="0.35">
      <c r="A2349" s="4"/>
      <c r="B2349" s="4"/>
    </row>
    <row r="2350" spans="1:2" x14ac:dyDescent="0.35">
      <c r="A2350" s="4"/>
      <c r="B2350" s="4"/>
    </row>
    <row r="2351" spans="1:2" x14ac:dyDescent="0.35">
      <c r="A2351" s="4"/>
      <c r="B2351" s="4"/>
    </row>
    <row r="2352" spans="1:2" x14ac:dyDescent="0.35">
      <c r="A2352" s="4"/>
      <c r="B2352" s="4"/>
    </row>
    <row r="2353" spans="1:2" x14ac:dyDescent="0.35">
      <c r="A2353" s="4"/>
      <c r="B2353" s="4"/>
    </row>
    <row r="2354" spans="1:2" x14ac:dyDescent="0.35">
      <c r="A2354" s="4"/>
      <c r="B2354" s="4"/>
    </row>
    <row r="2355" spans="1:2" x14ac:dyDescent="0.35">
      <c r="A2355" s="4"/>
      <c r="B2355" s="4"/>
    </row>
    <row r="2356" spans="1:2" x14ac:dyDescent="0.35">
      <c r="A2356" s="4"/>
      <c r="B2356" s="4"/>
    </row>
    <row r="2357" spans="1:2" x14ac:dyDescent="0.35">
      <c r="A2357" s="4"/>
      <c r="B2357" s="4"/>
    </row>
    <row r="2358" spans="1:2" x14ac:dyDescent="0.35">
      <c r="A2358" s="4"/>
      <c r="B2358" s="4"/>
    </row>
    <row r="2359" spans="1:2" x14ac:dyDescent="0.35">
      <c r="A2359" s="4"/>
      <c r="B2359" s="4"/>
    </row>
    <row r="2360" spans="1:2" x14ac:dyDescent="0.35">
      <c r="A2360" s="4"/>
      <c r="B2360" s="4"/>
    </row>
    <row r="2361" spans="1:2" x14ac:dyDescent="0.35">
      <c r="A2361" s="4"/>
      <c r="B2361" s="4"/>
    </row>
    <row r="2362" spans="1:2" x14ac:dyDescent="0.35">
      <c r="A2362" s="4"/>
      <c r="B2362" s="4"/>
    </row>
    <row r="2363" spans="1:2" x14ac:dyDescent="0.35">
      <c r="A2363" s="4"/>
      <c r="B2363" s="4"/>
    </row>
    <row r="2364" spans="1:2" x14ac:dyDescent="0.35">
      <c r="A2364" s="4"/>
      <c r="B2364" s="4"/>
    </row>
    <row r="2365" spans="1:2" x14ac:dyDescent="0.35">
      <c r="A2365" s="4"/>
      <c r="B2365" s="4"/>
    </row>
    <row r="2366" spans="1:2" x14ac:dyDescent="0.35">
      <c r="A2366" s="4"/>
      <c r="B2366" s="4"/>
    </row>
    <row r="2367" spans="1:2" x14ac:dyDescent="0.35">
      <c r="A2367" s="4"/>
      <c r="B2367" s="4"/>
    </row>
    <row r="2368" spans="1:2" x14ac:dyDescent="0.35">
      <c r="A2368" s="4"/>
      <c r="B2368" s="4"/>
    </row>
    <row r="2369" spans="1:2" x14ac:dyDescent="0.35">
      <c r="A2369" s="4"/>
      <c r="B2369" s="4"/>
    </row>
    <row r="2370" spans="1:2" x14ac:dyDescent="0.35">
      <c r="A2370" s="4"/>
      <c r="B2370" s="4"/>
    </row>
    <row r="2371" spans="1:2" x14ac:dyDescent="0.35">
      <c r="A2371" s="4"/>
      <c r="B2371" s="4"/>
    </row>
    <row r="2372" spans="1:2" x14ac:dyDescent="0.35">
      <c r="A2372" s="4"/>
      <c r="B2372" s="4"/>
    </row>
    <row r="2373" spans="1:2" x14ac:dyDescent="0.35">
      <c r="A2373" s="4"/>
      <c r="B2373" s="4"/>
    </row>
    <row r="2374" spans="1:2" x14ac:dyDescent="0.35">
      <c r="A2374" s="4"/>
      <c r="B2374" s="4"/>
    </row>
    <row r="2375" spans="1:2" x14ac:dyDescent="0.35">
      <c r="A2375" s="4"/>
      <c r="B2375" s="4"/>
    </row>
    <row r="2376" spans="1:2" x14ac:dyDescent="0.35">
      <c r="A2376" s="4"/>
      <c r="B2376" s="4"/>
    </row>
    <row r="2377" spans="1:2" x14ac:dyDescent="0.35">
      <c r="A2377" s="4"/>
      <c r="B2377" s="4"/>
    </row>
    <row r="2378" spans="1:2" x14ac:dyDescent="0.35">
      <c r="A2378" s="4"/>
      <c r="B2378" s="4"/>
    </row>
    <row r="2379" spans="1:2" x14ac:dyDescent="0.35">
      <c r="A2379" s="4"/>
      <c r="B2379" s="4"/>
    </row>
    <row r="2380" spans="1:2" x14ac:dyDescent="0.35">
      <c r="A2380" s="4"/>
      <c r="B2380" s="4"/>
    </row>
    <row r="2381" spans="1:2" x14ac:dyDescent="0.35">
      <c r="A2381" s="4"/>
      <c r="B2381" s="4"/>
    </row>
    <row r="2382" spans="1:2" x14ac:dyDescent="0.35">
      <c r="A2382" s="4"/>
      <c r="B2382" s="4"/>
    </row>
    <row r="2383" spans="1:2" x14ac:dyDescent="0.35">
      <c r="A2383" s="4"/>
      <c r="B2383" s="4"/>
    </row>
    <row r="2384" spans="1:2" x14ac:dyDescent="0.35">
      <c r="A2384" s="4"/>
      <c r="B2384" s="4"/>
    </row>
    <row r="2385" spans="1:2" x14ac:dyDescent="0.35">
      <c r="A2385" s="4"/>
      <c r="B2385" s="4"/>
    </row>
    <row r="2386" spans="1:2" x14ac:dyDescent="0.35">
      <c r="A2386" s="4"/>
      <c r="B2386" s="4"/>
    </row>
    <row r="2387" spans="1:2" x14ac:dyDescent="0.35">
      <c r="A2387" s="4"/>
      <c r="B2387" s="4"/>
    </row>
    <row r="2388" spans="1:2" x14ac:dyDescent="0.35">
      <c r="A2388" s="4"/>
      <c r="B2388" s="4"/>
    </row>
    <row r="2389" spans="1:2" x14ac:dyDescent="0.35">
      <c r="A2389" s="4"/>
      <c r="B2389" s="4"/>
    </row>
    <row r="2390" spans="1:2" x14ac:dyDescent="0.35">
      <c r="A2390" s="4"/>
      <c r="B2390" s="4"/>
    </row>
    <row r="2391" spans="1:2" x14ac:dyDescent="0.35">
      <c r="A2391" s="4"/>
      <c r="B2391" s="4"/>
    </row>
    <row r="2392" spans="1:2" x14ac:dyDescent="0.35">
      <c r="A2392" s="4"/>
      <c r="B2392" s="4"/>
    </row>
    <row r="2393" spans="1:2" x14ac:dyDescent="0.35">
      <c r="A2393" s="4"/>
      <c r="B2393" s="4"/>
    </row>
    <row r="2394" spans="1:2" x14ac:dyDescent="0.35">
      <c r="A2394" s="4"/>
      <c r="B2394" s="4"/>
    </row>
    <row r="2395" spans="1:2" x14ac:dyDescent="0.35">
      <c r="A2395" s="4"/>
      <c r="B2395" s="4"/>
    </row>
    <row r="2396" spans="1:2" x14ac:dyDescent="0.35">
      <c r="A2396" s="4"/>
      <c r="B2396" s="4"/>
    </row>
    <row r="2397" spans="1:2" x14ac:dyDescent="0.35">
      <c r="A2397" s="4"/>
      <c r="B2397" s="4"/>
    </row>
    <row r="2398" spans="1:2" x14ac:dyDescent="0.35">
      <c r="A2398" s="4"/>
      <c r="B2398" s="4"/>
    </row>
    <row r="2399" spans="1:2" x14ac:dyDescent="0.35">
      <c r="A2399" s="4"/>
      <c r="B2399" s="4"/>
    </row>
    <row r="2400" spans="1:2" x14ac:dyDescent="0.35">
      <c r="A2400" s="4"/>
      <c r="B2400" s="4"/>
    </row>
    <row r="2401" spans="1:2" x14ac:dyDescent="0.35">
      <c r="A2401" s="4"/>
      <c r="B2401" s="4"/>
    </row>
    <row r="2402" spans="1:2" x14ac:dyDescent="0.35">
      <c r="A2402" s="4"/>
      <c r="B2402" s="4"/>
    </row>
    <row r="2403" spans="1:2" x14ac:dyDescent="0.35">
      <c r="A2403" s="4"/>
      <c r="B2403" s="4"/>
    </row>
    <row r="2404" spans="1:2" x14ac:dyDescent="0.35">
      <c r="A2404" s="4"/>
      <c r="B2404" s="4"/>
    </row>
    <row r="2405" spans="1:2" x14ac:dyDescent="0.35">
      <c r="A2405" s="4"/>
      <c r="B2405" s="4"/>
    </row>
    <row r="2406" spans="1:2" x14ac:dyDescent="0.35">
      <c r="A2406" s="4"/>
      <c r="B2406" s="4"/>
    </row>
    <row r="2407" spans="1:2" x14ac:dyDescent="0.35">
      <c r="A2407" s="4"/>
      <c r="B2407" s="4"/>
    </row>
    <row r="2408" spans="1:2" x14ac:dyDescent="0.35">
      <c r="A2408" s="4"/>
      <c r="B2408" s="4"/>
    </row>
    <row r="2409" spans="1:2" x14ac:dyDescent="0.35">
      <c r="A2409" s="4"/>
      <c r="B2409" s="4"/>
    </row>
    <row r="2410" spans="1:2" x14ac:dyDescent="0.35">
      <c r="A2410" s="4"/>
      <c r="B2410" s="4"/>
    </row>
    <row r="2411" spans="1:2" x14ac:dyDescent="0.35">
      <c r="A2411" s="4"/>
      <c r="B2411" s="4"/>
    </row>
    <row r="2412" spans="1:2" x14ac:dyDescent="0.35">
      <c r="A2412" s="4"/>
      <c r="B2412" s="4"/>
    </row>
    <row r="2413" spans="1:2" x14ac:dyDescent="0.35">
      <c r="A2413" s="4"/>
      <c r="B2413" s="4"/>
    </row>
    <row r="2414" spans="1:2" x14ac:dyDescent="0.35">
      <c r="A2414" s="4"/>
      <c r="B2414" s="4"/>
    </row>
    <row r="2415" spans="1:2" x14ac:dyDescent="0.35">
      <c r="A2415" s="4"/>
      <c r="B2415" s="4"/>
    </row>
    <row r="2416" spans="1:2" x14ac:dyDescent="0.35">
      <c r="A2416" s="4"/>
      <c r="B2416" s="4"/>
    </row>
    <row r="2417" spans="1:2" x14ac:dyDescent="0.35">
      <c r="A2417" s="4"/>
      <c r="B2417" s="4"/>
    </row>
    <row r="2418" spans="1:2" x14ac:dyDescent="0.35">
      <c r="A2418" s="4"/>
      <c r="B2418" s="4"/>
    </row>
    <row r="2419" spans="1:2" x14ac:dyDescent="0.35">
      <c r="A2419" s="4"/>
      <c r="B2419" s="4"/>
    </row>
    <row r="2420" spans="1:2" x14ac:dyDescent="0.35">
      <c r="A2420" s="4"/>
      <c r="B2420" s="4"/>
    </row>
    <row r="2421" spans="1:2" x14ac:dyDescent="0.35">
      <c r="A2421" s="4"/>
      <c r="B2421" s="4"/>
    </row>
    <row r="2422" spans="1:2" x14ac:dyDescent="0.35">
      <c r="A2422" s="4"/>
      <c r="B2422" s="4"/>
    </row>
    <row r="2423" spans="1:2" x14ac:dyDescent="0.35">
      <c r="A2423" s="4"/>
      <c r="B2423" s="4"/>
    </row>
    <row r="2424" spans="1:2" x14ac:dyDescent="0.35">
      <c r="A2424" s="4"/>
      <c r="B2424" s="4"/>
    </row>
    <row r="2425" spans="1:2" x14ac:dyDescent="0.35">
      <c r="A2425" s="4"/>
      <c r="B2425" s="4"/>
    </row>
    <row r="2426" spans="1:2" x14ac:dyDescent="0.35">
      <c r="A2426" s="4"/>
      <c r="B2426" s="4"/>
    </row>
    <row r="2427" spans="1:2" x14ac:dyDescent="0.35">
      <c r="A2427" s="4"/>
      <c r="B2427" s="4"/>
    </row>
    <row r="2428" spans="1:2" x14ac:dyDescent="0.35">
      <c r="A2428" s="4"/>
      <c r="B2428" s="4"/>
    </row>
    <row r="2429" spans="1:2" x14ac:dyDescent="0.35">
      <c r="A2429" s="4"/>
      <c r="B2429" s="4"/>
    </row>
    <row r="2430" spans="1:2" x14ac:dyDescent="0.35">
      <c r="A2430" s="4"/>
      <c r="B2430" s="4"/>
    </row>
    <row r="2431" spans="1:2" x14ac:dyDescent="0.35">
      <c r="A2431" s="4"/>
      <c r="B2431" s="4"/>
    </row>
    <row r="2432" spans="1:2" x14ac:dyDescent="0.35">
      <c r="A2432" s="4"/>
      <c r="B2432" s="4"/>
    </row>
    <row r="2433" spans="1:2" x14ac:dyDescent="0.35">
      <c r="A2433" s="4"/>
      <c r="B2433" s="4"/>
    </row>
    <row r="2434" spans="1:2" x14ac:dyDescent="0.35">
      <c r="A2434" s="4"/>
      <c r="B2434" s="4"/>
    </row>
    <row r="2435" spans="1:2" x14ac:dyDescent="0.35">
      <c r="A2435" s="4"/>
      <c r="B2435" s="4"/>
    </row>
    <row r="2436" spans="1:2" x14ac:dyDescent="0.35">
      <c r="A2436" s="4"/>
      <c r="B2436" s="4"/>
    </row>
    <row r="2437" spans="1:2" x14ac:dyDescent="0.35">
      <c r="A2437" s="4"/>
      <c r="B2437" s="4"/>
    </row>
    <row r="2438" spans="1:2" x14ac:dyDescent="0.35">
      <c r="A2438" s="4"/>
      <c r="B2438" s="4"/>
    </row>
    <row r="2439" spans="1:2" x14ac:dyDescent="0.35">
      <c r="A2439" s="4"/>
      <c r="B2439" s="4"/>
    </row>
    <row r="2440" spans="1:2" x14ac:dyDescent="0.35">
      <c r="A2440" s="4"/>
      <c r="B2440" s="4"/>
    </row>
    <row r="2441" spans="1:2" x14ac:dyDescent="0.35">
      <c r="A2441" s="4"/>
      <c r="B2441" s="4"/>
    </row>
    <row r="2442" spans="1:2" x14ac:dyDescent="0.35">
      <c r="A2442" s="4"/>
      <c r="B2442" s="4"/>
    </row>
    <row r="2443" spans="1:2" x14ac:dyDescent="0.35">
      <c r="A2443" s="4"/>
      <c r="B2443" s="4"/>
    </row>
    <row r="2444" spans="1:2" x14ac:dyDescent="0.35">
      <c r="A2444" s="4"/>
      <c r="B2444" s="4"/>
    </row>
    <row r="2445" spans="1:2" x14ac:dyDescent="0.35">
      <c r="A2445" s="4"/>
      <c r="B2445" s="4"/>
    </row>
    <row r="2446" spans="1:2" x14ac:dyDescent="0.35">
      <c r="A2446" s="4"/>
      <c r="B2446" s="4"/>
    </row>
    <row r="2447" spans="1:2" x14ac:dyDescent="0.35">
      <c r="A2447" s="4"/>
      <c r="B2447" s="4"/>
    </row>
    <row r="2448" spans="1:2" x14ac:dyDescent="0.35">
      <c r="A2448" s="4"/>
      <c r="B2448" s="4"/>
    </row>
    <row r="2449" spans="1:2" x14ac:dyDescent="0.35">
      <c r="A2449" s="4"/>
      <c r="B2449" s="4"/>
    </row>
    <row r="2450" spans="1:2" x14ac:dyDescent="0.35">
      <c r="A2450" s="4"/>
      <c r="B2450" s="4"/>
    </row>
    <row r="2451" spans="1:2" x14ac:dyDescent="0.35">
      <c r="A2451" s="4"/>
      <c r="B2451" s="4"/>
    </row>
    <row r="2452" spans="1:2" x14ac:dyDescent="0.35">
      <c r="A2452" s="4"/>
      <c r="B2452" s="4"/>
    </row>
    <row r="2453" spans="1:2" x14ac:dyDescent="0.35">
      <c r="A2453" s="4"/>
      <c r="B2453" s="4"/>
    </row>
    <row r="2454" spans="1:2" x14ac:dyDescent="0.35">
      <c r="A2454" s="4"/>
      <c r="B2454" s="4"/>
    </row>
    <row r="2455" spans="1:2" x14ac:dyDescent="0.35">
      <c r="A2455" s="4"/>
      <c r="B2455" s="4"/>
    </row>
    <row r="2456" spans="1:2" x14ac:dyDescent="0.35">
      <c r="A2456" s="4"/>
      <c r="B2456" s="4"/>
    </row>
    <row r="2457" spans="1:2" x14ac:dyDescent="0.35">
      <c r="A2457" s="4"/>
      <c r="B2457" s="4"/>
    </row>
    <row r="2458" spans="1:2" x14ac:dyDescent="0.35">
      <c r="A2458" s="4"/>
      <c r="B2458" s="4"/>
    </row>
    <row r="2459" spans="1:2" x14ac:dyDescent="0.35">
      <c r="A2459" s="4"/>
      <c r="B2459" s="4"/>
    </row>
    <row r="2460" spans="1:2" x14ac:dyDescent="0.35">
      <c r="A2460" s="4"/>
      <c r="B2460" s="4"/>
    </row>
    <row r="2461" spans="1:2" x14ac:dyDescent="0.35">
      <c r="A2461" s="4"/>
      <c r="B2461" s="4"/>
    </row>
    <row r="2462" spans="1:2" x14ac:dyDescent="0.35">
      <c r="A2462" s="4"/>
      <c r="B2462" s="4"/>
    </row>
    <row r="2463" spans="1:2" x14ac:dyDescent="0.35">
      <c r="A2463" s="4"/>
      <c r="B2463" s="4"/>
    </row>
    <row r="2464" spans="1:2" x14ac:dyDescent="0.35">
      <c r="A2464" s="4"/>
      <c r="B2464" s="4"/>
    </row>
    <row r="2465" spans="1:2" x14ac:dyDescent="0.35">
      <c r="A2465" s="4"/>
      <c r="B2465" s="4"/>
    </row>
    <row r="2466" spans="1:2" x14ac:dyDescent="0.35">
      <c r="A2466" s="4"/>
      <c r="B2466" s="4"/>
    </row>
    <row r="2467" spans="1:2" x14ac:dyDescent="0.35">
      <c r="A2467" s="4"/>
      <c r="B2467" s="4"/>
    </row>
    <row r="2468" spans="1:2" x14ac:dyDescent="0.35">
      <c r="A2468" s="4"/>
      <c r="B2468" s="4"/>
    </row>
    <row r="2469" spans="1:2" x14ac:dyDescent="0.35">
      <c r="A2469" s="4"/>
      <c r="B2469" s="4"/>
    </row>
    <row r="2470" spans="1:2" x14ac:dyDescent="0.35">
      <c r="A2470" s="4"/>
      <c r="B2470" s="4"/>
    </row>
    <row r="2471" spans="1:2" x14ac:dyDescent="0.35">
      <c r="A2471" s="4"/>
      <c r="B2471" s="4"/>
    </row>
    <row r="2472" spans="1:2" x14ac:dyDescent="0.35">
      <c r="A2472" s="4"/>
      <c r="B2472" s="4"/>
    </row>
    <row r="2473" spans="1:2" x14ac:dyDescent="0.35">
      <c r="A2473" s="4"/>
      <c r="B2473" s="4"/>
    </row>
    <row r="2474" spans="1:2" x14ac:dyDescent="0.35">
      <c r="A2474" s="4"/>
      <c r="B2474" s="4"/>
    </row>
    <row r="2475" spans="1:2" x14ac:dyDescent="0.35">
      <c r="A2475" s="4"/>
      <c r="B2475" s="4"/>
    </row>
    <row r="2476" spans="1:2" x14ac:dyDescent="0.35">
      <c r="A2476" s="4"/>
      <c r="B2476" s="4"/>
    </row>
    <row r="2477" spans="1:2" x14ac:dyDescent="0.35">
      <c r="A2477" s="4"/>
      <c r="B2477" s="4"/>
    </row>
    <row r="2478" spans="1:2" x14ac:dyDescent="0.35">
      <c r="A2478" s="4"/>
      <c r="B2478" s="4"/>
    </row>
    <row r="2479" spans="1:2" x14ac:dyDescent="0.35">
      <c r="A2479" s="4"/>
      <c r="B2479" s="4"/>
    </row>
    <row r="2480" spans="1:2" x14ac:dyDescent="0.35">
      <c r="A2480" s="4"/>
      <c r="B2480" s="4"/>
    </row>
    <row r="2481" spans="1:2" x14ac:dyDescent="0.35">
      <c r="A2481" s="4"/>
      <c r="B2481" s="4"/>
    </row>
    <row r="2482" spans="1:2" x14ac:dyDescent="0.35">
      <c r="A2482" s="4"/>
      <c r="B2482" s="4"/>
    </row>
    <row r="2483" spans="1:2" x14ac:dyDescent="0.35">
      <c r="A2483" s="4"/>
      <c r="B2483" s="4"/>
    </row>
    <row r="2484" spans="1:2" x14ac:dyDescent="0.35">
      <c r="A2484" s="4"/>
      <c r="B2484" s="4"/>
    </row>
    <row r="2485" spans="1:2" x14ac:dyDescent="0.35">
      <c r="A2485" s="4"/>
      <c r="B2485" s="4"/>
    </row>
    <row r="2486" spans="1:2" x14ac:dyDescent="0.35">
      <c r="A2486" s="4"/>
      <c r="B2486" s="4"/>
    </row>
    <row r="2487" spans="1:2" x14ac:dyDescent="0.35">
      <c r="A2487" s="4"/>
      <c r="B2487" s="4"/>
    </row>
    <row r="2488" spans="1:2" x14ac:dyDescent="0.35">
      <c r="A2488" s="4"/>
      <c r="B2488" s="4"/>
    </row>
    <row r="2489" spans="1:2" x14ac:dyDescent="0.35">
      <c r="A2489" s="4"/>
      <c r="B2489" s="4"/>
    </row>
    <row r="2490" spans="1:2" x14ac:dyDescent="0.35">
      <c r="A2490" s="4"/>
      <c r="B2490" s="4"/>
    </row>
    <row r="2491" spans="1:2" x14ac:dyDescent="0.35">
      <c r="A2491" s="4"/>
      <c r="B2491" s="4"/>
    </row>
    <row r="2492" spans="1:2" x14ac:dyDescent="0.35">
      <c r="A2492" s="4"/>
      <c r="B2492" s="4"/>
    </row>
    <row r="2493" spans="1:2" x14ac:dyDescent="0.35">
      <c r="A2493" s="4"/>
      <c r="B2493" s="4"/>
    </row>
    <row r="2494" spans="1:2" x14ac:dyDescent="0.35">
      <c r="A2494" s="4"/>
      <c r="B2494" s="4"/>
    </row>
    <row r="2495" spans="1:2" x14ac:dyDescent="0.35">
      <c r="A2495" s="4"/>
      <c r="B2495" s="4"/>
    </row>
    <row r="2496" spans="1:2" x14ac:dyDescent="0.35">
      <c r="A2496" s="4"/>
      <c r="B2496" s="4"/>
    </row>
    <row r="2497" spans="1:2" x14ac:dyDescent="0.35">
      <c r="A2497" s="4"/>
      <c r="B2497" s="4"/>
    </row>
    <row r="2498" spans="1:2" x14ac:dyDescent="0.35">
      <c r="A2498" s="4"/>
      <c r="B2498" s="4"/>
    </row>
    <row r="2499" spans="1:2" x14ac:dyDescent="0.35">
      <c r="A2499" s="4"/>
      <c r="B2499" s="4"/>
    </row>
    <row r="2500" spans="1:2" x14ac:dyDescent="0.35">
      <c r="A2500" s="4"/>
      <c r="B2500" s="4"/>
    </row>
    <row r="2501" spans="1:2" x14ac:dyDescent="0.35">
      <c r="A2501" s="4"/>
      <c r="B2501" s="4"/>
    </row>
    <row r="2502" spans="1:2" x14ac:dyDescent="0.35">
      <c r="A2502" s="4"/>
      <c r="B2502" s="4"/>
    </row>
    <row r="2503" spans="1:2" x14ac:dyDescent="0.35">
      <c r="A2503" s="4"/>
      <c r="B2503" s="4"/>
    </row>
    <row r="2504" spans="1:2" x14ac:dyDescent="0.35">
      <c r="A2504" s="4"/>
      <c r="B2504" s="4"/>
    </row>
    <row r="2505" spans="1:2" x14ac:dyDescent="0.35">
      <c r="A2505" s="4"/>
      <c r="B2505" s="4"/>
    </row>
    <row r="2506" spans="1:2" x14ac:dyDescent="0.35">
      <c r="A2506" s="4"/>
      <c r="B2506" s="4"/>
    </row>
    <row r="2507" spans="1:2" x14ac:dyDescent="0.35">
      <c r="A2507" s="4"/>
      <c r="B2507" s="4"/>
    </row>
    <row r="2508" spans="1:2" x14ac:dyDescent="0.35">
      <c r="A2508" s="4"/>
      <c r="B2508" s="4"/>
    </row>
    <row r="2509" spans="1:2" x14ac:dyDescent="0.35">
      <c r="A2509" s="4"/>
      <c r="B2509" s="4"/>
    </row>
    <row r="2510" spans="1:2" x14ac:dyDescent="0.35">
      <c r="A2510" s="4"/>
      <c r="B2510" s="4"/>
    </row>
    <row r="2511" spans="1:2" x14ac:dyDescent="0.35">
      <c r="A2511" s="4"/>
      <c r="B2511" s="4"/>
    </row>
    <row r="2512" spans="1:2" x14ac:dyDescent="0.35">
      <c r="A2512" s="4"/>
      <c r="B2512" s="4"/>
    </row>
    <row r="2513" spans="1:2" x14ac:dyDescent="0.35">
      <c r="A2513" s="4"/>
      <c r="B2513" s="4"/>
    </row>
    <row r="2514" spans="1:2" x14ac:dyDescent="0.35">
      <c r="A2514" s="4"/>
      <c r="B2514" s="4"/>
    </row>
    <row r="2515" spans="1:2" x14ac:dyDescent="0.35">
      <c r="A2515" s="4"/>
      <c r="B2515" s="4"/>
    </row>
    <row r="2516" spans="1:2" x14ac:dyDescent="0.35">
      <c r="A2516" s="4"/>
      <c r="B2516" s="4"/>
    </row>
    <row r="2517" spans="1:2" x14ac:dyDescent="0.35">
      <c r="A2517" s="4"/>
      <c r="B2517" s="4"/>
    </row>
    <row r="2518" spans="1:2" x14ac:dyDescent="0.35">
      <c r="A2518" s="4"/>
      <c r="B2518" s="4"/>
    </row>
    <row r="2519" spans="1:2" x14ac:dyDescent="0.35">
      <c r="A2519" s="4"/>
      <c r="B2519" s="4"/>
    </row>
    <row r="2520" spans="1:2" x14ac:dyDescent="0.35">
      <c r="A2520" s="4"/>
      <c r="B2520" s="4"/>
    </row>
    <row r="2521" spans="1:2" x14ac:dyDescent="0.35">
      <c r="A2521" s="4"/>
      <c r="B2521" s="4"/>
    </row>
    <row r="2522" spans="1:2" x14ac:dyDescent="0.35">
      <c r="A2522" s="4"/>
      <c r="B2522" s="4"/>
    </row>
    <row r="2523" spans="1:2" x14ac:dyDescent="0.35">
      <c r="A2523" s="4"/>
      <c r="B2523" s="4"/>
    </row>
    <row r="2524" spans="1:2" x14ac:dyDescent="0.35">
      <c r="A2524" s="4"/>
      <c r="B2524" s="4"/>
    </row>
    <row r="2525" spans="1:2" x14ac:dyDescent="0.35">
      <c r="A2525" s="4"/>
      <c r="B2525" s="4"/>
    </row>
    <row r="2526" spans="1:2" x14ac:dyDescent="0.35">
      <c r="A2526" s="4"/>
      <c r="B2526" s="4"/>
    </row>
    <row r="2527" spans="1:2" x14ac:dyDescent="0.35">
      <c r="A2527" s="4"/>
      <c r="B2527" s="4"/>
    </row>
    <row r="2528" spans="1:2" x14ac:dyDescent="0.35">
      <c r="A2528" s="4"/>
      <c r="B2528" s="4"/>
    </row>
    <row r="2529" spans="1:2" x14ac:dyDescent="0.35">
      <c r="A2529" s="4"/>
      <c r="B2529" s="4"/>
    </row>
    <row r="2530" spans="1:2" x14ac:dyDescent="0.35">
      <c r="A2530" s="4"/>
      <c r="B2530" s="4"/>
    </row>
    <row r="2531" spans="1:2" x14ac:dyDescent="0.35">
      <c r="A2531" s="4"/>
      <c r="B2531" s="4"/>
    </row>
    <row r="2532" spans="1:2" x14ac:dyDescent="0.35">
      <c r="A2532" s="4"/>
      <c r="B2532" s="4"/>
    </row>
    <row r="2533" spans="1:2" x14ac:dyDescent="0.35">
      <c r="A2533" s="4"/>
      <c r="B2533" s="4"/>
    </row>
    <row r="2534" spans="1:2" x14ac:dyDescent="0.35">
      <c r="A2534" s="4"/>
      <c r="B2534" s="4"/>
    </row>
    <row r="2535" spans="1:2" x14ac:dyDescent="0.35">
      <c r="A2535" s="4"/>
      <c r="B2535" s="4"/>
    </row>
    <row r="2536" spans="1:2" x14ac:dyDescent="0.35">
      <c r="A2536" s="4"/>
      <c r="B2536" s="4"/>
    </row>
    <row r="2537" spans="1:2" x14ac:dyDescent="0.35">
      <c r="A2537" s="4"/>
      <c r="B2537" s="4"/>
    </row>
    <row r="2538" spans="1:2" x14ac:dyDescent="0.35">
      <c r="A2538" s="4"/>
      <c r="B2538" s="4"/>
    </row>
    <row r="2539" spans="1:2" x14ac:dyDescent="0.35">
      <c r="A2539" s="4"/>
      <c r="B2539" s="4"/>
    </row>
    <row r="2540" spans="1:2" x14ac:dyDescent="0.35">
      <c r="A2540" s="4"/>
      <c r="B2540" s="4"/>
    </row>
    <row r="2541" spans="1:2" x14ac:dyDescent="0.35">
      <c r="A2541" s="4"/>
      <c r="B2541" s="4"/>
    </row>
    <row r="2542" spans="1:2" x14ac:dyDescent="0.35">
      <c r="A2542" s="4"/>
      <c r="B2542" s="4"/>
    </row>
    <row r="2543" spans="1:2" x14ac:dyDescent="0.35">
      <c r="A2543" s="4"/>
      <c r="B2543" s="4"/>
    </row>
    <row r="2544" spans="1:2" x14ac:dyDescent="0.35">
      <c r="A2544" s="4"/>
      <c r="B2544" s="4"/>
    </row>
    <row r="2545" spans="1:2" x14ac:dyDescent="0.35">
      <c r="A2545" s="4"/>
      <c r="B2545" s="4"/>
    </row>
    <row r="2546" spans="1:2" x14ac:dyDescent="0.35">
      <c r="A2546" s="4"/>
      <c r="B2546" s="4"/>
    </row>
    <row r="2547" spans="1:2" x14ac:dyDescent="0.35">
      <c r="A2547" s="4"/>
      <c r="B2547" s="4"/>
    </row>
    <row r="2548" spans="1:2" x14ac:dyDescent="0.35">
      <c r="A2548" s="4"/>
      <c r="B2548" s="4"/>
    </row>
    <row r="2549" spans="1:2" x14ac:dyDescent="0.35">
      <c r="A2549" s="4"/>
      <c r="B2549" s="4"/>
    </row>
    <row r="2550" spans="1:2" x14ac:dyDescent="0.35">
      <c r="A2550" s="4"/>
      <c r="B2550" s="4"/>
    </row>
    <row r="2551" spans="1:2" x14ac:dyDescent="0.35">
      <c r="A2551" s="4"/>
      <c r="B2551" s="4"/>
    </row>
    <row r="2552" spans="1:2" x14ac:dyDescent="0.35">
      <c r="A2552" s="4"/>
      <c r="B2552" s="4"/>
    </row>
    <row r="2553" spans="1:2" x14ac:dyDescent="0.35">
      <c r="A2553" s="4"/>
      <c r="B2553" s="4"/>
    </row>
    <row r="2554" spans="1:2" x14ac:dyDescent="0.35">
      <c r="A2554" s="4"/>
      <c r="B2554" s="4"/>
    </row>
    <row r="2555" spans="1:2" x14ac:dyDescent="0.35">
      <c r="A2555" s="4"/>
      <c r="B2555" s="4"/>
    </row>
    <row r="2556" spans="1:2" x14ac:dyDescent="0.35">
      <c r="A2556" s="4"/>
      <c r="B2556" s="4"/>
    </row>
    <row r="2557" spans="1:2" x14ac:dyDescent="0.35">
      <c r="A2557" s="4"/>
      <c r="B2557" s="4"/>
    </row>
    <row r="2558" spans="1:2" x14ac:dyDescent="0.35">
      <c r="A2558" s="4"/>
      <c r="B2558" s="4"/>
    </row>
    <row r="2559" spans="1:2" x14ac:dyDescent="0.35">
      <c r="A2559" s="4"/>
      <c r="B2559" s="4"/>
    </row>
    <row r="2560" spans="1:2" x14ac:dyDescent="0.35">
      <c r="A2560" s="4"/>
      <c r="B2560" s="4"/>
    </row>
    <row r="2561" spans="1:2" x14ac:dyDescent="0.35">
      <c r="A2561" s="4"/>
      <c r="B2561" s="4"/>
    </row>
    <row r="2562" spans="1:2" x14ac:dyDescent="0.35">
      <c r="A2562" s="4"/>
      <c r="B2562" s="4"/>
    </row>
    <row r="2563" spans="1:2" x14ac:dyDescent="0.35">
      <c r="A2563" s="4"/>
      <c r="B2563" s="4"/>
    </row>
    <row r="2564" spans="1:2" x14ac:dyDescent="0.35">
      <c r="A2564" s="4"/>
      <c r="B2564" s="4"/>
    </row>
    <row r="2565" spans="1:2" x14ac:dyDescent="0.35">
      <c r="A2565" s="4"/>
      <c r="B2565" s="4"/>
    </row>
    <row r="2566" spans="1:2" x14ac:dyDescent="0.35">
      <c r="A2566" s="4"/>
      <c r="B2566" s="4"/>
    </row>
    <row r="2567" spans="1:2" x14ac:dyDescent="0.35">
      <c r="A2567" s="4"/>
      <c r="B2567" s="4"/>
    </row>
    <row r="2568" spans="1:2" x14ac:dyDescent="0.35">
      <c r="A2568" s="4"/>
      <c r="B2568" s="4"/>
    </row>
    <row r="2569" spans="1:2" x14ac:dyDescent="0.35">
      <c r="A2569" s="4"/>
      <c r="B2569" s="4"/>
    </row>
    <row r="2570" spans="1:2" x14ac:dyDescent="0.35">
      <c r="A2570" s="4"/>
      <c r="B2570" s="4"/>
    </row>
    <row r="2571" spans="1:2" x14ac:dyDescent="0.35">
      <c r="A2571" s="4"/>
      <c r="B2571" s="4"/>
    </row>
    <row r="2572" spans="1:2" x14ac:dyDescent="0.35">
      <c r="A2572" s="4"/>
      <c r="B2572" s="4"/>
    </row>
    <row r="2573" spans="1:2" x14ac:dyDescent="0.35">
      <c r="A2573" s="4"/>
      <c r="B2573" s="4"/>
    </row>
    <row r="2574" spans="1:2" x14ac:dyDescent="0.35">
      <c r="A2574" s="4"/>
      <c r="B2574" s="4"/>
    </row>
    <row r="2575" spans="1:2" x14ac:dyDescent="0.35">
      <c r="A2575" s="4"/>
      <c r="B2575" s="4"/>
    </row>
    <row r="2576" spans="1:2" x14ac:dyDescent="0.35">
      <c r="A2576" s="4"/>
      <c r="B2576" s="4"/>
    </row>
    <row r="2577" spans="1:2" x14ac:dyDescent="0.35">
      <c r="A2577" s="4"/>
      <c r="B2577" s="4"/>
    </row>
    <row r="2578" spans="1:2" x14ac:dyDescent="0.35">
      <c r="A2578" s="4"/>
      <c r="B2578" s="4"/>
    </row>
    <row r="2579" spans="1:2" x14ac:dyDescent="0.35">
      <c r="A2579" s="4"/>
      <c r="B2579" s="4"/>
    </row>
    <row r="2580" spans="1:2" x14ac:dyDescent="0.35">
      <c r="A2580" s="4"/>
      <c r="B2580" s="4"/>
    </row>
    <row r="2581" spans="1:2" x14ac:dyDescent="0.35">
      <c r="A2581" s="4"/>
      <c r="B2581" s="4"/>
    </row>
    <row r="2582" spans="1:2" x14ac:dyDescent="0.35">
      <c r="A2582" s="4"/>
      <c r="B2582" s="4"/>
    </row>
    <row r="2583" spans="1:2" x14ac:dyDescent="0.35">
      <c r="A2583" s="4"/>
      <c r="B2583" s="4"/>
    </row>
    <row r="2584" spans="1:2" x14ac:dyDescent="0.35">
      <c r="A2584" s="4"/>
      <c r="B2584" s="4"/>
    </row>
    <row r="2585" spans="1:2" x14ac:dyDescent="0.35">
      <c r="A2585" s="4"/>
      <c r="B2585" s="4"/>
    </row>
    <row r="2586" spans="1:2" x14ac:dyDescent="0.35">
      <c r="A2586" s="4"/>
      <c r="B2586" s="4"/>
    </row>
    <row r="2587" spans="1:2" x14ac:dyDescent="0.35">
      <c r="A2587" s="4"/>
      <c r="B2587" s="4"/>
    </row>
    <row r="2588" spans="1:2" x14ac:dyDescent="0.35">
      <c r="A2588" s="4"/>
      <c r="B2588" s="4"/>
    </row>
    <row r="2589" spans="1:2" x14ac:dyDescent="0.35">
      <c r="A2589" s="4"/>
      <c r="B2589" s="4"/>
    </row>
    <row r="2590" spans="1:2" x14ac:dyDescent="0.35">
      <c r="A2590" s="4"/>
      <c r="B2590" s="4"/>
    </row>
    <row r="2591" spans="1:2" x14ac:dyDescent="0.35">
      <c r="A2591" s="4"/>
      <c r="B2591" s="4"/>
    </row>
    <row r="2592" spans="1:2" x14ac:dyDescent="0.35">
      <c r="A2592" s="4"/>
      <c r="B2592" s="4"/>
    </row>
    <row r="2593" spans="1:2" x14ac:dyDescent="0.35">
      <c r="A2593" s="4"/>
      <c r="B2593" s="4"/>
    </row>
    <row r="2594" spans="1:2" x14ac:dyDescent="0.35">
      <c r="A2594" s="4"/>
      <c r="B2594" s="4"/>
    </row>
    <row r="2595" spans="1:2" x14ac:dyDescent="0.35">
      <c r="A2595" s="4"/>
      <c r="B2595" s="4"/>
    </row>
    <row r="2596" spans="1:2" x14ac:dyDescent="0.35">
      <c r="A2596" s="4"/>
      <c r="B2596" s="4"/>
    </row>
    <row r="2597" spans="1:2" x14ac:dyDescent="0.35">
      <c r="A2597" s="4"/>
      <c r="B2597" s="4"/>
    </row>
    <row r="2598" spans="1:2" x14ac:dyDescent="0.35">
      <c r="A2598" s="4"/>
      <c r="B2598" s="4"/>
    </row>
    <row r="2599" spans="1:2" x14ac:dyDescent="0.35">
      <c r="A2599" s="4"/>
      <c r="B2599" s="4"/>
    </row>
    <row r="2600" spans="1:2" x14ac:dyDescent="0.35">
      <c r="A2600" s="4"/>
      <c r="B2600" s="4"/>
    </row>
    <row r="2601" spans="1:2" x14ac:dyDescent="0.35">
      <c r="A2601" s="4"/>
      <c r="B2601" s="4"/>
    </row>
    <row r="2602" spans="1:2" x14ac:dyDescent="0.35">
      <c r="A2602" s="4"/>
      <c r="B2602" s="4"/>
    </row>
    <row r="2603" spans="1:2" x14ac:dyDescent="0.35">
      <c r="A2603" s="4"/>
      <c r="B2603" s="4"/>
    </row>
    <row r="2604" spans="1:2" x14ac:dyDescent="0.35">
      <c r="A2604" s="4"/>
      <c r="B2604" s="4"/>
    </row>
    <row r="2605" spans="1:2" x14ac:dyDescent="0.35">
      <c r="A2605" s="4"/>
      <c r="B2605" s="4"/>
    </row>
    <row r="2606" spans="1:2" x14ac:dyDescent="0.35">
      <c r="A2606" s="4"/>
      <c r="B2606" s="4"/>
    </row>
    <row r="2607" spans="1:2" x14ac:dyDescent="0.35">
      <c r="A2607" s="4"/>
      <c r="B2607" s="4"/>
    </row>
    <row r="2608" spans="1:2" x14ac:dyDescent="0.35">
      <c r="A2608" s="4"/>
      <c r="B2608" s="4"/>
    </row>
    <row r="2609" spans="1:2" x14ac:dyDescent="0.35">
      <c r="A2609" s="4"/>
      <c r="B2609" s="4"/>
    </row>
    <row r="2610" spans="1:2" x14ac:dyDescent="0.35">
      <c r="A2610" s="4"/>
      <c r="B2610" s="4"/>
    </row>
    <row r="2611" spans="1:2" x14ac:dyDescent="0.35">
      <c r="A2611" s="4"/>
      <c r="B2611" s="4"/>
    </row>
    <row r="2612" spans="1:2" x14ac:dyDescent="0.35">
      <c r="A2612" s="4"/>
      <c r="B2612" s="4"/>
    </row>
    <row r="2613" spans="1:2" x14ac:dyDescent="0.35">
      <c r="A2613" s="4"/>
      <c r="B2613" s="4"/>
    </row>
    <row r="2614" spans="1:2" x14ac:dyDescent="0.35">
      <c r="A2614" s="4"/>
      <c r="B2614" s="4"/>
    </row>
    <row r="2615" spans="1:2" x14ac:dyDescent="0.35">
      <c r="A2615" s="4"/>
      <c r="B2615" s="4"/>
    </row>
    <row r="2616" spans="1:2" x14ac:dyDescent="0.35">
      <c r="A2616" s="4"/>
      <c r="B2616" s="4"/>
    </row>
    <row r="2617" spans="1:2" x14ac:dyDescent="0.35">
      <c r="A2617" s="4"/>
      <c r="B2617" s="4"/>
    </row>
    <row r="2618" spans="1:2" x14ac:dyDescent="0.35">
      <c r="A2618" s="4"/>
      <c r="B2618" s="4"/>
    </row>
    <row r="2619" spans="1:2" x14ac:dyDescent="0.35">
      <c r="A2619" s="4"/>
      <c r="B2619" s="4"/>
    </row>
    <row r="2620" spans="1:2" x14ac:dyDescent="0.35">
      <c r="A2620" s="4"/>
      <c r="B2620" s="4"/>
    </row>
    <row r="2621" spans="1:2" x14ac:dyDescent="0.35">
      <c r="A2621" s="4"/>
      <c r="B2621" s="4"/>
    </row>
    <row r="2622" spans="1:2" x14ac:dyDescent="0.35">
      <c r="A2622" s="4"/>
      <c r="B2622" s="4"/>
    </row>
    <row r="2623" spans="1:2" x14ac:dyDescent="0.35">
      <c r="A2623" s="4"/>
      <c r="B2623" s="4"/>
    </row>
    <row r="2624" spans="1:2" x14ac:dyDescent="0.35">
      <c r="A2624" s="4"/>
      <c r="B2624" s="4"/>
    </row>
    <row r="2625" spans="1:2" x14ac:dyDescent="0.35">
      <c r="A2625" s="4"/>
      <c r="B2625" s="4"/>
    </row>
    <row r="2626" spans="1:2" x14ac:dyDescent="0.35">
      <c r="A2626" s="4"/>
      <c r="B2626" s="4"/>
    </row>
    <row r="2627" spans="1:2" x14ac:dyDescent="0.35">
      <c r="A2627" s="4"/>
      <c r="B2627" s="4"/>
    </row>
    <row r="2628" spans="1:2" x14ac:dyDescent="0.35">
      <c r="A2628" s="4"/>
      <c r="B2628" s="4"/>
    </row>
    <row r="2629" spans="1:2" x14ac:dyDescent="0.35">
      <c r="A2629" s="4"/>
      <c r="B2629" s="4"/>
    </row>
    <row r="2630" spans="1:2" x14ac:dyDescent="0.35">
      <c r="A2630" s="4"/>
      <c r="B2630" s="4"/>
    </row>
    <row r="2631" spans="1:2" x14ac:dyDescent="0.35">
      <c r="A2631" s="4"/>
      <c r="B2631" s="4"/>
    </row>
    <row r="2632" spans="1:2" x14ac:dyDescent="0.35">
      <c r="A2632" s="4"/>
      <c r="B2632" s="4"/>
    </row>
    <row r="2633" spans="1:2" x14ac:dyDescent="0.35">
      <c r="A2633" s="4"/>
      <c r="B2633" s="4"/>
    </row>
    <row r="2634" spans="1:2" x14ac:dyDescent="0.35">
      <c r="A2634" s="4"/>
      <c r="B2634" s="4"/>
    </row>
    <row r="2635" spans="1:2" x14ac:dyDescent="0.35">
      <c r="A2635" s="4"/>
      <c r="B2635" s="4"/>
    </row>
    <row r="2636" spans="1:2" x14ac:dyDescent="0.35">
      <c r="A2636" s="4"/>
      <c r="B2636" s="4"/>
    </row>
    <row r="2637" spans="1:2" x14ac:dyDescent="0.35">
      <c r="A2637" s="4"/>
      <c r="B2637" s="4"/>
    </row>
    <row r="2638" spans="1:2" x14ac:dyDescent="0.35">
      <c r="A2638" s="4"/>
      <c r="B2638" s="4"/>
    </row>
    <row r="2639" spans="1:2" x14ac:dyDescent="0.35">
      <c r="A2639" s="4"/>
      <c r="B2639" s="4"/>
    </row>
    <row r="2640" spans="1:2" x14ac:dyDescent="0.35">
      <c r="A2640" s="4"/>
      <c r="B2640" s="4"/>
    </row>
    <row r="2641" spans="1:2" x14ac:dyDescent="0.35">
      <c r="A2641" s="4"/>
      <c r="B2641" s="4"/>
    </row>
    <row r="2642" spans="1:2" x14ac:dyDescent="0.35">
      <c r="A2642" s="4"/>
      <c r="B2642" s="4"/>
    </row>
    <row r="2643" spans="1:2" x14ac:dyDescent="0.35">
      <c r="A2643" s="4"/>
      <c r="B2643" s="4"/>
    </row>
    <row r="2644" spans="1:2" x14ac:dyDescent="0.35">
      <c r="A2644" s="4"/>
      <c r="B2644" s="4"/>
    </row>
    <row r="2645" spans="1:2" x14ac:dyDescent="0.35">
      <c r="A2645" s="4"/>
      <c r="B2645" s="4"/>
    </row>
    <row r="2646" spans="1:2" x14ac:dyDescent="0.35">
      <c r="A2646" s="4"/>
      <c r="B2646" s="4"/>
    </row>
    <row r="2647" spans="1:2" x14ac:dyDescent="0.35">
      <c r="A2647" s="4"/>
      <c r="B2647" s="4"/>
    </row>
    <row r="2648" spans="1:2" x14ac:dyDescent="0.35">
      <c r="A2648" s="4"/>
      <c r="B2648" s="4"/>
    </row>
    <row r="2649" spans="1:2" x14ac:dyDescent="0.35">
      <c r="A2649" s="4"/>
      <c r="B2649" s="4"/>
    </row>
    <row r="2650" spans="1:2" x14ac:dyDescent="0.35">
      <c r="A2650" s="4"/>
      <c r="B2650" s="4"/>
    </row>
    <row r="2651" spans="1:2" x14ac:dyDescent="0.35">
      <c r="A2651" s="4"/>
      <c r="B2651" s="4"/>
    </row>
    <row r="2652" spans="1:2" x14ac:dyDescent="0.35">
      <c r="A2652" s="4"/>
      <c r="B2652" s="4"/>
    </row>
    <row r="2653" spans="1:2" x14ac:dyDescent="0.35">
      <c r="A2653" s="4"/>
      <c r="B2653" s="4"/>
    </row>
    <row r="2654" spans="1:2" x14ac:dyDescent="0.35">
      <c r="A2654" s="4"/>
      <c r="B2654" s="4"/>
    </row>
    <row r="2655" spans="1:2" x14ac:dyDescent="0.35">
      <c r="A2655" s="4"/>
      <c r="B2655" s="4"/>
    </row>
    <row r="2656" spans="1:2" x14ac:dyDescent="0.35">
      <c r="A2656" s="4"/>
      <c r="B2656" s="4"/>
    </row>
    <row r="2657" spans="1:2" x14ac:dyDescent="0.35">
      <c r="A2657" s="4"/>
      <c r="B2657" s="4"/>
    </row>
    <row r="2658" spans="1:2" x14ac:dyDescent="0.35">
      <c r="A2658" s="4"/>
      <c r="B2658" s="4"/>
    </row>
    <row r="2659" spans="1:2" x14ac:dyDescent="0.35">
      <c r="A2659" s="4"/>
      <c r="B2659" s="4"/>
    </row>
    <row r="2660" spans="1:2" x14ac:dyDescent="0.35">
      <c r="A2660" s="4"/>
      <c r="B2660" s="4"/>
    </row>
    <row r="2661" spans="1:2" x14ac:dyDescent="0.35">
      <c r="A2661" s="4"/>
      <c r="B2661" s="4"/>
    </row>
    <row r="2662" spans="1:2" x14ac:dyDescent="0.35">
      <c r="A2662" s="4"/>
      <c r="B2662" s="4"/>
    </row>
    <row r="2663" spans="1:2" x14ac:dyDescent="0.35">
      <c r="A2663" s="4"/>
      <c r="B2663" s="4"/>
    </row>
    <row r="2664" spans="1:2" x14ac:dyDescent="0.35">
      <c r="A2664" s="4"/>
      <c r="B2664" s="4"/>
    </row>
    <row r="2665" spans="1:2" x14ac:dyDescent="0.35">
      <c r="A2665" s="4"/>
      <c r="B2665" s="4"/>
    </row>
    <row r="2666" spans="1:2" x14ac:dyDescent="0.35">
      <c r="A2666" s="4"/>
      <c r="B2666" s="4"/>
    </row>
    <row r="2667" spans="1:2" x14ac:dyDescent="0.35">
      <c r="A2667" s="4"/>
      <c r="B2667" s="4"/>
    </row>
    <row r="2668" spans="1:2" x14ac:dyDescent="0.35">
      <c r="A2668" s="4"/>
      <c r="B2668" s="4"/>
    </row>
    <row r="2669" spans="1:2" x14ac:dyDescent="0.35">
      <c r="A2669" s="4"/>
      <c r="B2669" s="4"/>
    </row>
    <row r="2670" spans="1:2" x14ac:dyDescent="0.35">
      <c r="A2670" s="4"/>
      <c r="B2670" s="4"/>
    </row>
    <row r="2671" spans="1:2" x14ac:dyDescent="0.35">
      <c r="A2671" s="4"/>
      <c r="B2671" s="4"/>
    </row>
    <row r="2672" spans="1:2" x14ac:dyDescent="0.35">
      <c r="A2672" s="4"/>
      <c r="B2672" s="4"/>
    </row>
    <row r="2673" spans="1:2" x14ac:dyDescent="0.35">
      <c r="A2673" s="4"/>
      <c r="B2673" s="4"/>
    </row>
    <row r="2674" spans="1:2" x14ac:dyDescent="0.35">
      <c r="A2674" s="4"/>
      <c r="B2674" s="4"/>
    </row>
    <row r="2675" spans="1:2" x14ac:dyDescent="0.35">
      <c r="A2675" s="4"/>
      <c r="B2675" s="4"/>
    </row>
    <row r="2676" spans="1:2" x14ac:dyDescent="0.35">
      <c r="A2676" s="4"/>
      <c r="B2676" s="4"/>
    </row>
    <row r="2677" spans="1:2" x14ac:dyDescent="0.35">
      <c r="A2677" s="4"/>
      <c r="B2677" s="4"/>
    </row>
    <row r="2678" spans="1:2" x14ac:dyDescent="0.35">
      <c r="A2678" s="4"/>
      <c r="B2678" s="4"/>
    </row>
    <row r="2679" spans="1:2" x14ac:dyDescent="0.35">
      <c r="A2679" s="4"/>
      <c r="B2679" s="4"/>
    </row>
    <row r="2680" spans="1:2" x14ac:dyDescent="0.35">
      <c r="A2680" s="4"/>
      <c r="B2680" s="4"/>
    </row>
    <row r="2681" spans="1:2" x14ac:dyDescent="0.35">
      <c r="A2681" s="4"/>
      <c r="B2681" s="4"/>
    </row>
    <row r="2682" spans="1:2" x14ac:dyDescent="0.35">
      <c r="A2682" s="4"/>
      <c r="B2682" s="4"/>
    </row>
    <row r="2683" spans="1:2" x14ac:dyDescent="0.35">
      <c r="A2683" s="4"/>
      <c r="B2683" s="4"/>
    </row>
    <row r="2684" spans="1:2" x14ac:dyDescent="0.35">
      <c r="A2684" s="4"/>
      <c r="B2684" s="4"/>
    </row>
    <row r="2685" spans="1:2" x14ac:dyDescent="0.35">
      <c r="A2685" s="4"/>
      <c r="B2685" s="4"/>
    </row>
    <row r="2686" spans="1:2" x14ac:dyDescent="0.35">
      <c r="A2686" s="4"/>
      <c r="B2686" s="4"/>
    </row>
    <row r="2687" spans="1:2" x14ac:dyDescent="0.35">
      <c r="A2687" s="4"/>
      <c r="B2687" s="4"/>
    </row>
    <row r="2688" spans="1:2" x14ac:dyDescent="0.35">
      <c r="A2688" s="4"/>
      <c r="B2688" s="4"/>
    </row>
    <row r="2689" spans="1:2" x14ac:dyDescent="0.35">
      <c r="A2689" s="4"/>
      <c r="B2689" s="4"/>
    </row>
    <row r="2690" spans="1:2" x14ac:dyDescent="0.35">
      <c r="A2690" s="4"/>
      <c r="B2690" s="4"/>
    </row>
    <row r="2691" spans="1:2" x14ac:dyDescent="0.35">
      <c r="A2691" s="4"/>
      <c r="B2691" s="4"/>
    </row>
    <row r="2692" spans="1:2" x14ac:dyDescent="0.35">
      <c r="A2692" s="4"/>
      <c r="B2692" s="4"/>
    </row>
    <row r="2693" spans="1:2" x14ac:dyDescent="0.35">
      <c r="A2693" s="4"/>
      <c r="B2693" s="4"/>
    </row>
    <row r="2694" spans="1:2" x14ac:dyDescent="0.35">
      <c r="A2694" s="4"/>
      <c r="B2694" s="4"/>
    </row>
    <row r="2695" spans="1:2" x14ac:dyDescent="0.35">
      <c r="A2695" s="4"/>
      <c r="B2695" s="4"/>
    </row>
    <row r="2696" spans="1:2" x14ac:dyDescent="0.35">
      <c r="A2696" s="4"/>
      <c r="B2696" s="4"/>
    </row>
    <row r="2697" spans="1:2" x14ac:dyDescent="0.35">
      <c r="A2697" s="4"/>
      <c r="B2697" s="4"/>
    </row>
    <row r="2698" spans="1:2" x14ac:dyDescent="0.35">
      <c r="A2698" s="4"/>
      <c r="B2698" s="4"/>
    </row>
    <row r="2699" spans="1:2" x14ac:dyDescent="0.35">
      <c r="A2699" s="4"/>
      <c r="B2699" s="4"/>
    </row>
    <row r="2700" spans="1:2" x14ac:dyDescent="0.35">
      <c r="A2700" s="4"/>
      <c r="B2700" s="4"/>
    </row>
    <row r="2701" spans="1:2" x14ac:dyDescent="0.35">
      <c r="A2701" s="4"/>
      <c r="B2701" s="4"/>
    </row>
    <row r="2702" spans="1:2" x14ac:dyDescent="0.35">
      <c r="A2702" s="4"/>
      <c r="B2702" s="4"/>
    </row>
    <row r="2703" spans="1:2" x14ac:dyDescent="0.35">
      <c r="A2703" s="4"/>
      <c r="B2703" s="4"/>
    </row>
    <row r="2704" spans="1:2" x14ac:dyDescent="0.35">
      <c r="A2704" s="4"/>
      <c r="B2704" s="4"/>
    </row>
    <row r="2705" spans="1:2" x14ac:dyDescent="0.35">
      <c r="A2705" s="4"/>
      <c r="B2705" s="4"/>
    </row>
    <row r="2706" spans="1:2" x14ac:dyDescent="0.35">
      <c r="A2706" s="4"/>
      <c r="B2706" s="4"/>
    </row>
    <row r="2707" spans="1:2" x14ac:dyDescent="0.35">
      <c r="A2707" s="4"/>
      <c r="B2707" s="4"/>
    </row>
    <row r="2708" spans="1:2" x14ac:dyDescent="0.35">
      <c r="A2708" s="4"/>
      <c r="B2708" s="4"/>
    </row>
    <row r="2709" spans="1:2" x14ac:dyDescent="0.35">
      <c r="A2709" s="4"/>
      <c r="B2709" s="4"/>
    </row>
    <row r="2710" spans="1:2" x14ac:dyDescent="0.35">
      <c r="A2710" s="4"/>
      <c r="B2710" s="4"/>
    </row>
    <row r="2711" spans="1:2" x14ac:dyDescent="0.35">
      <c r="A2711" s="4"/>
      <c r="B2711" s="4"/>
    </row>
    <row r="2712" spans="1:2" x14ac:dyDescent="0.35">
      <c r="A2712" s="4"/>
      <c r="B2712" s="4"/>
    </row>
    <row r="2713" spans="1:2" x14ac:dyDescent="0.35">
      <c r="A2713" s="4"/>
      <c r="B2713" s="4"/>
    </row>
    <row r="2714" spans="1:2" x14ac:dyDescent="0.35">
      <c r="A2714" s="4"/>
      <c r="B2714" s="4"/>
    </row>
    <row r="2715" spans="1:2" x14ac:dyDescent="0.35">
      <c r="A2715" s="4"/>
      <c r="B2715" s="4"/>
    </row>
    <row r="2716" spans="1:2" x14ac:dyDescent="0.35">
      <c r="A2716" s="4"/>
      <c r="B2716" s="4"/>
    </row>
    <row r="2717" spans="1:2" x14ac:dyDescent="0.35">
      <c r="A2717" s="4"/>
      <c r="B2717" s="4"/>
    </row>
    <row r="2718" spans="1:2" x14ac:dyDescent="0.35">
      <c r="A2718" s="4"/>
      <c r="B2718" s="4"/>
    </row>
    <row r="2719" spans="1:2" x14ac:dyDescent="0.35">
      <c r="A2719" s="4"/>
      <c r="B2719" s="4"/>
    </row>
    <row r="2720" spans="1:2" x14ac:dyDescent="0.35">
      <c r="A2720" s="4"/>
      <c r="B2720" s="4"/>
    </row>
    <row r="2721" spans="1:2" x14ac:dyDescent="0.35">
      <c r="A2721" s="4"/>
      <c r="B2721" s="4"/>
    </row>
    <row r="2722" spans="1:2" x14ac:dyDescent="0.35">
      <c r="A2722" s="4"/>
      <c r="B2722" s="4"/>
    </row>
    <row r="2723" spans="1:2" x14ac:dyDescent="0.35">
      <c r="A2723" s="4"/>
      <c r="B2723" s="4"/>
    </row>
    <row r="2724" spans="1:2" x14ac:dyDescent="0.35">
      <c r="A2724" s="4"/>
      <c r="B2724" s="4"/>
    </row>
    <row r="2725" spans="1:2" x14ac:dyDescent="0.35">
      <c r="A2725" s="4"/>
      <c r="B2725" s="4"/>
    </row>
    <row r="2726" spans="1:2" x14ac:dyDescent="0.35">
      <c r="A2726" s="4"/>
      <c r="B2726" s="4"/>
    </row>
    <row r="2727" spans="1:2" x14ac:dyDescent="0.35">
      <c r="A2727" s="4"/>
      <c r="B2727" s="4"/>
    </row>
    <row r="2728" spans="1:2" x14ac:dyDescent="0.35">
      <c r="A2728" s="4"/>
      <c r="B2728" s="4"/>
    </row>
    <row r="2729" spans="1:2" x14ac:dyDescent="0.35">
      <c r="A2729" s="4"/>
      <c r="B2729" s="4"/>
    </row>
    <row r="2730" spans="1:2" x14ac:dyDescent="0.35">
      <c r="A2730" s="4"/>
      <c r="B2730" s="4"/>
    </row>
    <row r="2731" spans="1:2" x14ac:dyDescent="0.35">
      <c r="A2731" s="4"/>
      <c r="B2731" s="4"/>
    </row>
    <row r="2732" spans="1:2" x14ac:dyDescent="0.35">
      <c r="A2732" s="4"/>
      <c r="B2732" s="4"/>
    </row>
    <row r="2733" spans="1:2" x14ac:dyDescent="0.35">
      <c r="A2733" s="4"/>
      <c r="B2733" s="4"/>
    </row>
    <row r="2734" spans="1:2" x14ac:dyDescent="0.35">
      <c r="A2734" s="4"/>
      <c r="B2734" s="4"/>
    </row>
    <row r="2735" spans="1:2" x14ac:dyDescent="0.35">
      <c r="A2735" s="4"/>
      <c r="B2735" s="4"/>
    </row>
    <row r="2736" spans="1:2" x14ac:dyDescent="0.35">
      <c r="A2736" s="4"/>
      <c r="B2736" s="4"/>
    </row>
    <row r="2737" spans="1:2" x14ac:dyDescent="0.35">
      <c r="A2737" s="4"/>
      <c r="B2737" s="4"/>
    </row>
    <row r="2738" spans="1:2" x14ac:dyDescent="0.35">
      <c r="A2738" s="4"/>
      <c r="B2738" s="4"/>
    </row>
    <row r="2739" spans="1:2" x14ac:dyDescent="0.35">
      <c r="A2739" s="4"/>
      <c r="B2739" s="4"/>
    </row>
    <row r="2740" spans="1:2" x14ac:dyDescent="0.35">
      <c r="A2740" s="4"/>
      <c r="B2740" s="4"/>
    </row>
    <row r="2741" spans="1:2" x14ac:dyDescent="0.35">
      <c r="A2741" s="4"/>
      <c r="B2741" s="4"/>
    </row>
    <row r="2742" spans="1:2" x14ac:dyDescent="0.35">
      <c r="A2742" s="4"/>
      <c r="B2742" s="4"/>
    </row>
    <row r="2743" spans="1:2" x14ac:dyDescent="0.35">
      <c r="A2743" s="4"/>
      <c r="B2743" s="4"/>
    </row>
    <row r="2744" spans="1:2" x14ac:dyDescent="0.35">
      <c r="A2744" s="4"/>
      <c r="B2744" s="4"/>
    </row>
    <row r="2745" spans="1:2" x14ac:dyDescent="0.35">
      <c r="A2745" s="4"/>
      <c r="B2745" s="4"/>
    </row>
    <row r="2746" spans="1:2" x14ac:dyDescent="0.35">
      <c r="A2746" s="4"/>
      <c r="B2746" s="4"/>
    </row>
    <row r="2747" spans="1:2" x14ac:dyDescent="0.35">
      <c r="A2747" s="4"/>
      <c r="B2747" s="4"/>
    </row>
    <row r="2748" spans="1:2" x14ac:dyDescent="0.35">
      <c r="A2748" s="4"/>
      <c r="B2748" s="4"/>
    </row>
    <row r="2749" spans="1:2" x14ac:dyDescent="0.35">
      <c r="A2749" s="4"/>
      <c r="B2749" s="4"/>
    </row>
    <row r="2750" spans="1:2" x14ac:dyDescent="0.35">
      <c r="A2750" s="4"/>
      <c r="B2750" s="4"/>
    </row>
    <row r="2751" spans="1:2" x14ac:dyDescent="0.35">
      <c r="A2751" s="4"/>
      <c r="B2751" s="4"/>
    </row>
    <row r="2752" spans="1:2" x14ac:dyDescent="0.35">
      <c r="A2752" s="4"/>
      <c r="B2752" s="4"/>
    </row>
    <row r="2753" spans="1:2" x14ac:dyDescent="0.35">
      <c r="A2753" s="4"/>
      <c r="B2753" s="4"/>
    </row>
    <row r="2754" spans="1:2" x14ac:dyDescent="0.35">
      <c r="A2754" s="4"/>
      <c r="B2754" s="4"/>
    </row>
    <row r="2755" spans="1:2" x14ac:dyDescent="0.35">
      <c r="A2755" s="4"/>
      <c r="B2755" s="4"/>
    </row>
    <row r="2756" spans="1:2" x14ac:dyDescent="0.35">
      <c r="A2756" s="4"/>
      <c r="B2756" s="4"/>
    </row>
    <row r="2757" spans="1:2" x14ac:dyDescent="0.35">
      <c r="A2757" s="4"/>
      <c r="B2757" s="4"/>
    </row>
    <row r="2758" spans="1:2" x14ac:dyDescent="0.35">
      <c r="A2758" s="4"/>
      <c r="B2758" s="4"/>
    </row>
    <row r="2759" spans="1:2" x14ac:dyDescent="0.35">
      <c r="A2759" s="4"/>
      <c r="B2759" s="4"/>
    </row>
    <row r="2760" spans="1:2" x14ac:dyDescent="0.35">
      <c r="A2760" s="4"/>
      <c r="B2760" s="4"/>
    </row>
    <row r="2761" spans="1:2" x14ac:dyDescent="0.35">
      <c r="A2761" s="4"/>
      <c r="B2761" s="4"/>
    </row>
    <row r="2762" spans="1:2" x14ac:dyDescent="0.35">
      <c r="A2762" s="4"/>
      <c r="B2762" s="4"/>
    </row>
    <row r="2763" spans="1:2" x14ac:dyDescent="0.35">
      <c r="A2763" s="4"/>
      <c r="B2763" s="4"/>
    </row>
    <row r="2764" spans="1:2" x14ac:dyDescent="0.35">
      <c r="A2764" s="4"/>
      <c r="B2764" s="4"/>
    </row>
    <row r="2765" spans="1:2" x14ac:dyDescent="0.35">
      <c r="A2765" s="4"/>
      <c r="B2765" s="4"/>
    </row>
    <row r="2766" spans="1:2" x14ac:dyDescent="0.35">
      <c r="A2766" s="4"/>
      <c r="B2766" s="4"/>
    </row>
    <row r="2767" spans="1:2" x14ac:dyDescent="0.35">
      <c r="A2767" s="4"/>
      <c r="B2767" s="4"/>
    </row>
    <row r="2768" spans="1:2" x14ac:dyDescent="0.35">
      <c r="A2768" s="4"/>
      <c r="B2768" s="4"/>
    </row>
    <row r="2769" spans="1:2" x14ac:dyDescent="0.35">
      <c r="A2769" s="4"/>
      <c r="B2769" s="4"/>
    </row>
    <row r="2770" spans="1:2" x14ac:dyDescent="0.35">
      <c r="A2770" s="4"/>
      <c r="B2770" s="4"/>
    </row>
    <row r="2771" spans="1:2" x14ac:dyDescent="0.35">
      <c r="A2771" s="4"/>
      <c r="B2771" s="4"/>
    </row>
    <row r="2772" spans="1:2" x14ac:dyDescent="0.35">
      <c r="A2772" s="4"/>
      <c r="B2772" s="4"/>
    </row>
    <row r="2773" spans="1:2" x14ac:dyDescent="0.35">
      <c r="A2773" s="4"/>
      <c r="B2773" s="4"/>
    </row>
    <row r="2774" spans="1:2" x14ac:dyDescent="0.35">
      <c r="A2774" s="4"/>
      <c r="B2774" s="4"/>
    </row>
    <row r="2775" spans="1:2" x14ac:dyDescent="0.35">
      <c r="A2775" s="4"/>
      <c r="B2775" s="4"/>
    </row>
    <row r="2776" spans="1:2" x14ac:dyDescent="0.35">
      <c r="A2776" s="4"/>
      <c r="B2776" s="4"/>
    </row>
    <row r="2777" spans="1:2" x14ac:dyDescent="0.35">
      <c r="A2777" s="4"/>
      <c r="B2777" s="4"/>
    </row>
    <row r="2778" spans="1:2" x14ac:dyDescent="0.35">
      <c r="A2778" s="4"/>
      <c r="B2778" s="4"/>
    </row>
    <row r="2779" spans="1:2" x14ac:dyDescent="0.35">
      <c r="A2779" s="4"/>
      <c r="B2779" s="4"/>
    </row>
    <row r="2780" spans="1:2" x14ac:dyDescent="0.35">
      <c r="A2780" s="4"/>
      <c r="B2780" s="4"/>
    </row>
    <row r="2781" spans="1:2" x14ac:dyDescent="0.35">
      <c r="A2781" s="4"/>
      <c r="B2781" s="4"/>
    </row>
    <row r="2782" spans="1:2" x14ac:dyDescent="0.35">
      <c r="A2782" s="4"/>
      <c r="B2782" s="4"/>
    </row>
    <row r="2783" spans="1:2" x14ac:dyDescent="0.35">
      <c r="A2783" s="4"/>
      <c r="B2783" s="4"/>
    </row>
    <row r="2784" spans="1:2" x14ac:dyDescent="0.35">
      <c r="A2784" s="4"/>
      <c r="B2784" s="4"/>
    </row>
    <row r="2785" spans="1:2" x14ac:dyDescent="0.35">
      <c r="A2785" s="4"/>
      <c r="B2785" s="4"/>
    </row>
    <row r="2786" spans="1:2" x14ac:dyDescent="0.35">
      <c r="A2786" s="4"/>
      <c r="B2786" s="4"/>
    </row>
    <row r="2787" spans="1:2" x14ac:dyDescent="0.35">
      <c r="A2787" s="4"/>
      <c r="B2787" s="4"/>
    </row>
    <row r="2788" spans="1:2" x14ac:dyDescent="0.35">
      <c r="A2788" s="4"/>
      <c r="B2788" s="4"/>
    </row>
    <row r="2789" spans="1:2" x14ac:dyDescent="0.35">
      <c r="A2789" s="4"/>
      <c r="B2789" s="4"/>
    </row>
    <row r="2790" spans="1:2" x14ac:dyDescent="0.35">
      <c r="A2790" s="4"/>
      <c r="B2790" s="4"/>
    </row>
    <row r="2791" spans="1:2" x14ac:dyDescent="0.35">
      <c r="A2791" s="4"/>
      <c r="B2791" s="4"/>
    </row>
    <row r="2792" spans="1:2" x14ac:dyDescent="0.35">
      <c r="A2792" s="4"/>
      <c r="B2792" s="4"/>
    </row>
    <row r="2793" spans="1:2" x14ac:dyDescent="0.35">
      <c r="A2793" s="4"/>
      <c r="B2793" s="4"/>
    </row>
    <row r="2794" spans="1:2" x14ac:dyDescent="0.35">
      <c r="A2794" s="4"/>
      <c r="B2794" s="4"/>
    </row>
    <row r="2795" spans="1:2" x14ac:dyDescent="0.35">
      <c r="A2795" s="4"/>
      <c r="B2795" s="4"/>
    </row>
    <row r="2796" spans="1:2" x14ac:dyDescent="0.35">
      <c r="A2796" s="4"/>
      <c r="B2796" s="4"/>
    </row>
    <row r="2797" spans="1:2" x14ac:dyDescent="0.35">
      <c r="A2797" s="4"/>
      <c r="B2797" s="4"/>
    </row>
    <row r="2798" spans="1:2" x14ac:dyDescent="0.35">
      <c r="A2798" s="4"/>
      <c r="B2798" s="4"/>
    </row>
    <row r="2799" spans="1:2" x14ac:dyDescent="0.35">
      <c r="A2799" s="4"/>
      <c r="B2799" s="4"/>
    </row>
    <row r="2800" spans="1:2" x14ac:dyDescent="0.35">
      <c r="A2800" s="4"/>
      <c r="B2800" s="4"/>
    </row>
    <row r="2801" spans="1:2" x14ac:dyDescent="0.35">
      <c r="A2801" s="4"/>
      <c r="B2801" s="4"/>
    </row>
    <row r="2802" spans="1:2" x14ac:dyDescent="0.35">
      <c r="A2802" s="4"/>
      <c r="B2802" s="4"/>
    </row>
    <row r="2803" spans="1:2" x14ac:dyDescent="0.35">
      <c r="A2803" s="4"/>
      <c r="B2803" s="4"/>
    </row>
    <row r="2804" spans="1:2" x14ac:dyDescent="0.35">
      <c r="A2804" s="4"/>
      <c r="B2804" s="4"/>
    </row>
    <row r="2805" spans="1:2" x14ac:dyDescent="0.35">
      <c r="A2805" s="4"/>
      <c r="B2805" s="4"/>
    </row>
    <row r="2806" spans="1:2" x14ac:dyDescent="0.35">
      <c r="A2806" s="4"/>
      <c r="B2806" s="4"/>
    </row>
    <row r="2807" spans="1:2" x14ac:dyDescent="0.35">
      <c r="A2807" s="4"/>
      <c r="B2807" s="4"/>
    </row>
    <row r="2808" spans="1:2" x14ac:dyDescent="0.35">
      <c r="A2808" s="4"/>
      <c r="B2808" s="4"/>
    </row>
    <row r="2809" spans="1:2" x14ac:dyDescent="0.35">
      <c r="A2809" s="4"/>
      <c r="B2809" s="4"/>
    </row>
    <row r="2810" spans="1:2" x14ac:dyDescent="0.35">
      <c r="A2810" s="4"/>
      <c r="B2810" s="4"/>
    </row>
    <row r="2811" spans="1:2" x14ac:dyDescent="0.35">
      <c r="A2811" s="4"/>
      <c r="B2811" s="4"/>
    </row>
    <row r="2812" spans="1:2" x14ac:dyDescent="0.35">
      <c r="A2812" s="4"/>
      <c r="B2812" s="4"/>
    </row>
    <row r="2813" spans="1:2" x14ac:dyDescent="0.35">
      <c r="A2813" s="4"/>
      <c r="B2813" s="4"/>
    </row>
    <row r="2814" spans="1:2" x14ac:dyDescent="0.35">
      <c r="A2814" s="4"/>
      <c r="B2814" s="4"/>
    </row>
    <row r="2815" spans="1:2" x14ac:dyDescent="0.35">
      <c r="A2815" s="4"/>
      <c r="B2815" s="4"/>
    </row>
    <row r="2816" spans="1:2" x14ac:dyDescent="0.35">
      <c r="A2816" s="4"/>
      <c r="B2816" s="4"/>
    </row>
    <row r="2817" spans="1:2" x14ac:dyDescent="0.35">
      <c r="A2817" s="4"/>
      <c r="B2817" s="4"/>
    </row>
    <row r="2818" spans="1:2" x14ac:dyDescent="0.35">
      <c r="A2818" s="4"/>
      <c r="B2818" s="4"/>
    </row>
    <row r="2819" spans="1:2" x14ac:dyDescent="0.35">
      <c r="A2819" s="4"/>
      <c r="B2819" s="4"/>
    </row>
    <row r="2820" spans="1:2" x14ac:dyDescent="0.35">
      <c r="A2820" s="4"/>
      <c r="B2820" s="4"/>
    </row>
    <row r="2821" spans="1:2" x14ac:dyDescent="0.35">
      <c r="A2821" s="4"/>
      <c r="B2821" s="4"/>
    </row>
    <row r="2822" spans="1:2" x14ac:dyDescent="0.35">
      <c r="A2822" s="4"/>
      <c r="B2822" s="4"/>
    </row>
    <row r="2823" spans="1:2" x14ac:dyDescent="0.35">
      <c r="A2823" s="4"/>
      <c r="B2823" s="4"/>
    </row>
    <row r="2824" spans="1:2" x14ac:dyDescent="0.35">
      <c r="A2824" s="4"/>
      <c r="B2824" s="4"/>
    </row>
    <row r="2825" spans="1:2" x14ac:dyDescent="0.35">
      <c r="A2825" s="4"/>
      <c r="B2825" s="4"/>
    </row>
    <row r="2826" spans="1:2" x14ac:dyDescent="0.35">
      <c r="A2826" s="4"/>
      <c r="B2826" s="4"/>
    </row>
    <row r="2827" spans="1:2" x14ac:dyDescent="0.35">
      <c r="A2827" s="4"/>
      <c r="B2827" s="4"/>
    </row>
    <row r="2828" spans="1:2" x14ac:dyDescent="0.35">
      <c r="A2828" s="4"/>
      <c r="B2828" s="4"/>
    </row>
    <row r="2829" spans="1:2" x14ac:dyDescent="0.35">
      <c r="A2829" s="4"/>
      <c r="B2829" s="4"/>
    </row>
    <row r="2830" spans="1:2" x14ac:dyDescent="0.35">
      <c r="A2830" s="4"/>
      <c r="B2830" s="4"/>
    </row>
    <row r="2831" spans="1:2" x14ac:dyDescent="0.35">
      <c r="A2831" s="4"/>
      <c r="B2831" s="4"/>
    </row>
    <row r="2832" spans="1:2" x14ac:dyDescent="0.35">
      <c r="A2832" s="4"/>
      <c r="B2832" s="4"/>
    </row>
    <row r="2833" spans="1:2" x14ac:dyDescent="0.35">
      <c r="A2833" s="4"/>
      <c r="B2833" s="4"/>
    </row>
    <row r="2834" spans="1:2" x14ac:dyDescent="0.35">
      <c r="A2834" s="4"/>
      <c r="B2834" s="4"/>
    </row>
    <row r="2835" spans="1:2" x14ac:dyDescent="0.35">
      <c r="A2835" s="4"/>
      <c r="B2835" s="4"/>
    </row>
    <row r="2836" spans="1:2" x14ac:dyDescent="0.35">
      <c r="A2836" s="4"/>
      <c r="B2836" s="4"/>
    </row>
    <row r="2837" spans="1:2" x14ac:dyDescent="0.35">
      <c r="A2837" s="4"/>
      <c r="B2837" s="4"/>
    </row>
    <row r="2838" spans="1:2" x14ac:dyDescent="0.35">
      <c r="A2838" s="4"/>
      <c r="B2838" s="4"/>
    </row>
    <row r="2839" spans="1:2" x14ac:dyDescent="0.35">
      <c r="A2839" s="4"/>
      <c r="B2839" s="4"/>
    </row>
    <row r="2840" spans="1:2" x14ac:dyDescent="0.35">
      <c r="A2840" s="4"/>
      <c r="B2840" s="4"/>
    </row>
    <row r="2841" spans="1:2" x14ac:dyDescent="0.35">
      <c r="A2841" s="4"/>
      <c r="B2841" s="4"/>
    </row>
    <row r="2842" spans="1:2" x14ac:dyDescent="0.35">
      <c r="A2842" s="4"/>
      <c r="B2842" s="4"/>
    </row>
    <row r="2843" spans="1:2" x14ac:dyDescent="0.35">
      <c r="A2843" s="4"/>
      <c r="B2843" s="4"/>
    </row>
    <row r="2844" spans="1:2" x14ac:dyDescent="0.35">
      <c r="A2844" s="4"/>
      <c r="B2844" s="4"/>
    </row>
    <row r="2845" spans="1:2" x14ac:dyDescent="0.35">
      <c r="A2845" s="4"/>
      <c r="B2845" s="4"/>
    </row>
    <row r="2846" spans="1:2" x14ac:dyDescent="0.35">
      <c r="A2846" s="4"/>
      <c r="B2846" s="4"/>
    </row>
    <row r="2847" spans="1:2" x14ac:dyDescent="0.35">
      <c r="A2847" s="4"/>
      <c r="B2847" s="4"/>
    </row>
    <row r="2848" spans="1:2" x14ac:dyDescent="0.35">
      <c r="A2848" s="4"/>
      <c r="B2848" s="4"/>
    </row>
    <row r="2849" spans="1:2" x14ac:dyDescent="0.35">
      <c r="A2849" s="4"/>
      <c r="B2849" s="4"/>
    </row>
    <row r="2850" spans="1:2" x14ac:dyDescent="0.35">
      <c r="A2850" s="4"/>
      <c r="B2850" s="4"/>
    </row>
    <row r="2851" spans="1:2" x14ac:dyDescent="0.35">
      <c r="A2851" s="4"/>
      <c r="B2851" s="4"/>
    </row>
    <row r="2852" spans="1:2" x14ac:dyDescent="0.35">
      <c r="A2852" s="4"/>
      <c r="B2852" s="4"/>
    </row>
    <row r="2853" spans="1:2" x14ac:dyDescent="0.35">
      <c r="A2853" s="4"/>
      <c r="B2853" s="4"/>
    </row>
    <row r="2854" spans="1:2" x14ac:dyDescent="0.35">
      <c r="A2854" s="4"/>
      <c r="B2854" s="4"/>
    </row>
    <row r="2855" spans="1:2" x14ac:dyDescent="0.35">
      <c r="A2855" s="4"/>
      <c r="B2855" s="4"/>
    </row>
    <row r="2856" spans="1:2" x14ac:dyDescent="0.35">
      <c r="A2856" s="4"/>
      <c r="B2856" s="4"/>
    </row>
    <row r="2857" spans="1:2" x14ac:dyDescent="0.35">
      <c r="A2857" s="4"/>
      <c r="B2857" s="4"/>
    </row>
    <row r="2858" spans="1:2" x14ac:dyDescent="0.35">
      <c r="A2858" s="4"/>
      <c r="B2858" s="4"/>
    </row>
    <row r="2859" spans="1:2" x14ac:dyDescent="0.35">
      <c r="A2859" s="4"/>
      <c r="B2859" s="4"/>
    </row>
    <row r="2860" spans="1:2" x14ac:dyDescent="0.35">
      <c r="A2860" s="4"/>
      <c r="B2860" s="4"/>
    </row>
    <row r="2861" spans="1:2" x14ac:dyDescent="0.35">
      <c r="A2861" s="4"/>
      <c r="B2861" s="4"/>
    </row>
    <row r="2862" spans="1:2" x14ac:dyDescent="0.35">
      <c r="A2862" s="4"/>
      <c r="B2862" s="4"/>
    </row>
    <row r="2863" spans="1:2" x14ac:dyDescent="0.35">
      <c r="A2863" s="4"/>
      <c r="B2863" s="4"/>
    </row>
    <row r="2864" spans="1:2" x14ac:dyDescent="0.35">
      <c r="A2864" s="4"/>
      <c r="B2864" s="4"/>
    </row>
    <row r="2865" spans="1:2" x14ac:dyDescent="0.35">
      <c r="A2865" s="4"/>
      <c r="B2865" s="4"/>
    </row>
    <row r="2866" spans="1:2" x14ac:dyDescent="0.35">
      <c r="A2866" s="4"/>
      <c r="B2866" s="4"/>
    </row>
    <row r="2867" spans="1:2" x14ac:dyDescent="0.35">
      <c r="A2867" s="4"/>
      <c r="B2867" s="4"/>
    </row>
    <row r="2868" spans="1:2" x14ac:dyDescent="0.35">
      <c r="A2868" s="4"/>
      <c r="B2868" s="4"/>
    </row>
    <row r="2869" spans="1:2" x14ac:dyDescent="0.35">
      <c r="A2869" s="4"/>
      <c r="B2869" s="4"/>
    </row>
    <row r="2870" spans="1:2" x14ac:dyDescent="0.35">
      <c r="A2870" s="4"/>
      <c r="B2870" s="4"/>
    </row>
    <row r="2871" spans="1:2" x14ac:dyDescent="0.35">
      <c r="A2871" s="4"/>
      <c r="B2871" s="4"/>
    </row>
    <row r="2872" spans="1:2" x14ac:dyDescent="0.35">
      <c r="A2872" s="4"/>
      <c r="B2872" s="4"/>
    </row>
    <row r="2873" spans="1:2" x14ac:dyDescent="0.35">
      <c r="A2873" s="4"/>
      <c r="B2873" s="4"/>
    </row>
    <row r="2874" spans="1:2" x14ac:dyDescent="0.35">
      <c r="A2874" s="4"/>
      <c r="B2874" s="4"/>
    </row>
    <row r="2875" spans="1:2" x14ac:dyDescent="0.35">
      <c r="A2875" s="4"/>
      <c r="B2875" s="4"/>
    </row>
    <row r="2876" spans="1:2" x14ac:dyDescent="0.35">
      <c r="A2876" s="4"/>
      <c r="B2876" s="4"/>
    </row>
    <row r="2877" spans="1:2" x14ac:dyDescent="0.35">
      <c r="A2877" s="4"/>
      <c r="B2877" s="4"/>
    </row>
    <row r="2878" spans="1:2" x14ac:dyDescent="0.35">
      <c r="A2878" s="4"/>
      <c r="B2878" s="4"/>
    </row>
    <row r="2879" spans="1:2" x14ac:dyDescent="0.35">
      <c r="A2879" s="4"/>
      <c r="B2879" s="4"/>
    </row>
    <row r="2880" spans="1:2" x14ac:dyDescent="0.35">
      <c r="A2880" s="4"/>
      <c r="B2880" s="4"/>
    </row>
    <row r="2881" spans="1:2" x14ac:dyDescent="0.35">
      <c r="A2881" s="4"/>
      <c r="B2881" s="4"/>
    </row>
    <row r="2882" spans="1:2" x14ac:dyDescent="0.35">
      <c r="A2882" s="4"/>
      <c r="B2882" s="4"/>
    </row>
    <row r="2883" spans="1:2" x14ac:dyDescent="0.35">
      <c r="A2883" s="4"/>
      <c r="B2883" s="4"/>
    </row>
    <row r="2884" spans="1:2" x14ac:dyDescent="0.35">
      <c r="A2884" s="4"/>
      <c r="B2884" s="4"/>
    </row>
    <row r="2885" spans="1:2" x14ac:dyDescent="0.35">
      <c r="A2885" s="4"/>
      <c r="B2885" s="4"/>
    </row>
    <row r="2886" spans="1:2" x14ac:dyDescent="0.35">
      <c r="A2886" s="4"/>
      <c r="B2886" s="4"/>
    </row>
    <row r="2887" spans="1:2" x14ac:dyDescent="0.35">
      <c r="A2887" s="4"/>
      <c r="B2887" s="4"/>
    </row>
    <row r="2888" spans="1:2" x14ac:dyDescent="0.35">
      <c r="A2888" s="4"/>
      <c r="B2888" s="4"/>
    </row>
    <row r="2889" spans="1:2" x14ac:dyDescent="0.35">
      <c r="A2889" s="4"/>
      <c r="B2889" s="4"/>
    </row>
    <row r="2890" spans="1:2" x14ac:dyDescent="0.35">
      <c r="A2890" s="4"/>
      <c r="B2890" s="4"/>
    </row>
    <row r="2891" spans="1:2" x14ac:dyDescent="0.35">
      <c r="A2891" s="4"/>
      <c r="B2891" s="4"/>
    </row>
    <row r="2892" spans="1:2" x14ac:dyDescent="0.35">
      <c r="A2892" s="4"/>
      <c r="B2892" s="4"/>
    </row>
    <row r="2893" spans="1:2" x14ac:dyDescent="0.35">
      <c r="A2893" s="4"/>
      <c r="B2893" s="4"/>
    </row>
    <row r="2894" spans="1:2" x14ac:dyDescent="0.35">
      <c r="A2894" s="4"/>
      <c r="B2894" s="4"/>
    </row>
    <row r="2895" spans="1:2" x14ac:dyDescent="0.35">
      <c r="A2895" s="4"/>
      <c r="B2895" s="4"/>
    </row>
    <row r="2896" spans="1:2" x14ac:dyDescent="0.35">
      <c r="A2896" s="4"/>
      <c r="B2896" s="4"/>
    </row>
    <row r="2897" spans="1:2" x14ac:dyDescent="0.35">
      <c r="A2897" s="4"/>
      <c r="B2897" s="4"/>
    </row>
    <row r="2898" spans="1:2" x14ac:dyDescent="0.35">
      <c r="A2898" s="4"/>
      <c r="B2898" s="4"/>
    </row>
    <row r="2899" spans="1:2" x14ac:dyDescent="0.35">
      <c r="A2899" s="4"/>
      <c r="B2899" s="4"/>
    </row>
    <row r="2900" spans="1:2" x14ac:dyDescent="0.35">
      <c r="A2900" s="4"/>
      <c r="B2900" s="4"/>
    </row>
    <row r="2901" spans="1:2" x14ac:dyDescent="0.35">
      <c r="A2901" s="4"/>
      <c r="B2901" s="4"/>
    </row>
    <row r="2902" spans="1:2" x14ac:dyDescent="0.35">
      <c r="A2902" s="4"/>
      <c r="B2902" s="4"/>
    </row>
    <row r="2903" spans="1:2" x14ac:dyDescent="0.35">
      <c r="A2903" s="4"/>
      <c r="B2903" s="4"/>
    </row>
    <row r="2904" spans="1:2" x14ac:dyDescent="0.35">
      <c r="A2904" s="4"/>
      <c r="B2904" s="4"/>
    </row>
    <row r="2905" spans="1:2" x14ac:dyDescent="0.35">
      <c r="A2905" s="4"/>
      <c r="B2905" s="4"/>
    </row>
    <row r="2906" spans="1:2" x14ac:dyDescent="0.35">
      <c r="A2906" s="4"/>
      <c r="B2906" s="4"/>
    </row>
    <row r="2907" spans="1:2" x14ac:dyDescent="0.35">
      <c r="A2907" s="4"/>
      <c r="B2907" s="4"/>
    </row>
    <row r="2908" spans="1:2" x14ac:dyDescent="0.35">
      <c r="A2908" s="4"/>
      <c r="B2908" s="4"/>
    </row>
    <row r="2909" spans="1:2" x14ac:dyDescent="0.35">
      <c r="A2909" s="4"/>
      <c r="B2909" s="4"/>
    </row>
    <row r="2910" spans="1:2" x14ac:dyDescent="0.35">
      <c r="A2910" s="4"/>
      <c r="B2910" s="4"/>
    </row>
    <row r="2911" spans="1:2" x14ac:dyDescent="0.35">
      <c r="A2911" s="4"/>
      <c r="B2911" s="4"/>
    </row>
    <row r="2912" spans="1:2" x14ac:dyDescent="0.35">
      <c r="A2912" s="4"/>
      <c r="B2912" s="4"/>
    </row>
    <row r="2913" spans="1:2" x14ac:dyDescent="0.35">
      <c r="A2913" s="4"/>
      <c r="B2913" s="4"/>
    </row>
    <row r="2914" spans="1:2" x14ac:dyDescent="0.35">
      <c r="A2914" s="4"/>
      <c r="B2914" s="4"/>
    </row>
    <row r="2915" spans="1:2" x14ac:dyDescent="0.35">
      <c r="A2915" s="4"/>
      <c r="B2915" s="4"/>
    </row>
    <row r="2916" spans="1:2" x14ac:dyDescent="0.35">
      <c r="A2916" s="4"/>
      <c r="B2916" s="4"/>
    </row>
    <row r="2917" spans="1:2" x14ac:dyDescent="0.35">
      <c r="A2917" s="4"/>
      <c r="B2917" s="4"/>
    </row>
    <row r="2918" spans="1:2" x14ac:dyDescent="0.35">
      <c r="A2918" s="4"/>
      <c r="B2918" s="4"/>
    </row>
    <row r="2919" spans="1:2" x14ac:dyDescent="0.35">
      <c r="A2919" s="4"/>
      <c r="B2919" s="4"/>
    </row>
    <row r="2920" spans="1:2" x14ac:dyDescent="0.35">
      <c r="A2920" s="4"/>
      <c r="B2920" s="4"/>
    </row>
    <row r="2921" spans="1:2" x14ac:dyDescent="0.35">
      <c r="A2921" s="4"/>
      <c r="B2921" s="4"/>
    </row>
    <row r="2922" spans="1:2" x14ac:dyDescent="0.35">
      <c r="A2922" s="4"/>
      <c r="B2922" s="4"/>
    </row>
    <row r="2923" spans="1:2" x14ac:dyDescent="0.35">
      <c r="A2923" s="4"/>
      <c r="B2923" s="4"/>
    </row>
    <row r="2924" spans="1:2" x14ac:dyDescent="0.35">
      <c r="A2924" s="4"/>
      <c r="B2924" s="4"/>
    </row>
    <row r="2925" spans="1:2" x14ac:dyDescent="0.35">
      <c r="A2925" s="4"/>
      <c r="B2925" s="4"/>
    </row>
    <row r="2926" spans="1:2" x14ac:dyDescent="0.35">
      <c r="A2926" s="4"/>
      <c r="B2926" s="4"/>
    </row>
    <row r="2927" spans="1:2" x14ac:dyDescent="0.35">
      <c r="A2927" s="4"/>
      <c r="B2927" s="4"/>
    </row>
    <row r="2928" spans="1:2" x14ac:dyDescent="0.35">
      <c r="A2928" s="4"/>
      <c r="B2928" s="4"/>
    </row>
    <row r="2929" spans="1:2" x14ac:dyDescent="0.35">
      <c r="A2929" s="4"/>
      <c r="B2929" s="4"/>
    </row>
    <row r="2930" spans="1:2" x14ac:dyDescent="0.35">
      <c r="A2930" s="4"/>
      <c r="B2930" s="4"/>
    </row>
    <row r="2931" spans="1:2" x14ac:dyDescent="0.35">
      <c r="A2931" s="4"/>
      <c r="B2931" s="4"/>
    </row>
    <row r="2932" spans="1:2" x14ac:dyDescent="0.35">
      <c r="A2932" s="4"/>
      <c r="B2932" s="4"/>
    </row>
    <row r="2933" spans="1:2" x14ac:dyDescent="0.35">
      <c r="A2933" s="4"/>
      <c r="B2933" s="4"/>
    </row>
    <row r="2934" spans="1:2" x14ac:dyDescent="0.35">
      <c r="A2934" s="4"/>
      <c r="B2934" s="4"/>
    </row>
    <row r="2935" spans="1:2" x14ac:dyDescent="0.35">
      <c r="A2935" s="4"/>
      <c r="B2935" s="4"/>
    </row>
    <row r="2936" spans="1:2" x14ac:dyDescent="0.35">
      <c r="A2936" s="4"/>
      <c r="B2936" s="4"/>
    </row>
    <row r="2937" spans="1:2" x14ac:dyDescent="0.35">
      <c r="A2937" s="4"/>
      <c r="B2937" s="4"/>
    </row>
    <row r="2938" spans="1:2" x14ac:dyDescent="0.35">
      <c r="A2938" s="4"/>
      <c r="B2938" s="4"/>
    </row>
    <row r="2939" spans="1:2" x14ac:dyDescent="0.35">
      <c r="A2939" s="4"/>
      <c r="B2939" s="4"/>
    </row>
    <row r="2940" spans="1:2" x14ac:dyDescent="0.35">
      <c r="A2940" s="4"/>
      <c r="B2940" s="4"/>
    </row>
    <row r="2941" spans="1:2" x14ac:dyDescent="0.35">
      <c r="A2941" s="4"/>
      <c r="B2941" s="4"/>
    </row>
    <row r="2942" spans="1:2" x14ac:dyDescent="0.35">
      <c r="A2942" s="4"/>
      <c r="B2942" s="4"/>
    </row>
    <row r="2943" spans="1:2" x14ac:dyDescent="0.35">
      <c r="A2943" s="4"/>
      <c r="B2943" s="4"/>
    </row>
    <row r="2944" spans="1:2" x14ac:dyDescent="0.35">
      <c r="A2944" s="4"/>
      <c r="B2944" s="4"/>
    </row>
    <row r="2945" spans="1:2" x14ac:dyDescent="0.35">
      <c r="A2945" s="4"/>
      <c r="B2945" s="4"/>
    </row>
    <row r="2946" spans="1:2" x14ac:dyDescent="0.35">
      <c r="A2946" s="4"/>
      <c r="B2946" s="4"/>
    </row>
    <row r="2947" spans="1:2" x14ac:dyDescent="0.35">
      <c r="A2947" s="4"/>
      <c r="B2947" s="4"/>
    </row>
    <row r="2948" spans="1:2" x14ac:dyDescent="0.35">
      <c r="A2948" s="4"/>
      <c r="B2948" s="4"/>
    </row>
    <row r="2949" spans="1:2" x14ac:dyDescent="0.35">
      <c r="A2949" s="4"/>
      <c r="B2949" s="4"/>
    </row>
    <row r="2950" spans="1:2" x14ac:dyDescent="0.35">
      <c r="A2950" s="4"/>
      <c r="B2950" s="4"/>
    </row>
    <row r="2951" spans="1:2" x14ac:dyDescent="0.35">
      <c r="A2951" s="4"/>
      <c r="B2951" s="4"/>
    </row>
    <row r="2952" spans="1:2" x14ac:dyDescent="0.35">
      <c r="A2952" s="4"/>
      <c r="B2952" s="4"/>
    </row>
    <row r="2953" spans="1:2" x14ac:dyDescent="0.35">
      <c r="A2953" s="4"/>
      <c r="B2953" s="4"/>
    </row>
    <row r="2954" spans="1:2" x14ac:dyDescent="0.35">
      <c r="A2954" s="4"/>
      <c r="B2954" s="4"/>
    </row>
    <row r="2955" spans="1:2" x14ac:dyDescent="0.35">
      <c r="A2955" s="4"/>
      <c r="B2955" s="4"/>
    </row>
    <row r="2956" spans="1:2" x14ac:dyDescent="0.35">
      <c r="A2956" s="4"/>
      <c r="B2956" s="4"/>
    </row>
    <row r="2957" spans="1:2" x14ac:dyDescent="0.35">
      <c r="A2957" s="4"/>
      <c r="B2957" s="4"/>
    </row>
    <row r="2958" spans="1:2" x14ac:dyDescent="0.35">
      <c r="A2958" s="4"/>
      <c r="B2958" s="4"/>
    </row>
    <row r="2959" spans="1:2" x14ac:dyDescent="0.35">
      <c r="A2959" s="4"/>
      <c r="B2959" s="4"/>
    </row>
    <row r="2960" spans="1:2" x14ac:dyDescent="0.35">
      <c r="A2960" s="4"/>
      <c r="B2960" s="4"/>
    </row>
    <row r="2961" spans="1:2" x14ac:dyDescent="0.35">
      <c r="A2961" s="4"/>
      <c r="B2961" s="4"/>
    </row>
    <row r="2962" spans="1:2" x14ac:dyDescent="0.35">
      <c r="A2962" s="4"/>
      <c r="B2962" s="4"/>
    </row>
    <row r="2963" spans="1:2" x14ac:dyDescent="0.35">
      <c r="A2963" s="4"/>
      <c r="B2963" s="4"/>
    </row>
    <row r="2964" spans="1:2" x14ac:dyDescent="0.35">
      <c r="A2964" s="4"/>
      <c r="B2964" s="4"/>
    </row>
    <row r="2965" spans="1:2" x14ac:dyDescent="0.35">
      <c r="A2965" s="4"/>
      <c r="B2965" s="4"/>
    </row>
    <row r="2966" spans="1:2" x14ac:dyDescent="0.35">
      <c r="A2966" s="4"/>
      <c r="B2966" s="4"/>
    </row>
    <row r="2967" spans="1:2" x14ac:dyDescent="0.35">
      <c r="A2967" s="4"/>
      <c r="B2967" s="4"/>
    </row>
    <row r="2968" spans="1:2" x14ac:dyDescent="0.35">
      <c r="A2968" s="4"/>
      <c r="B2968" s="4"/>
    </row>
    <row r="2969" spans="1:2" x14ac:dyDescent="0.35">
      <c r="A2969" s="4"/>
      <c r="B2969" s="4"/>
    </row>
    <row r="2970" spans="1:2" x14ac:dyDescent="0.35">
      <c r="A2970" s="4"/>
      <c r="B2970" s="4"/>
    </row>
    <row r="2971" spans="1:2" x14ac:dyDescent="0.35">
      <c r="A2971" s="4"/>
      <c r="B2971" s="4"/>
    </row>
    <row r="2972" spans="1:2" x14ac:dyDescent="0.35">
      <c r="A2972" s="4"/>
      <c r="B2972" s="4"/>
    </row>
    <row r="2973" spans="1:2" x14ac:dyDescent="0.35">
      <c r="A2973" s="4"/>
      <c r="B2973" s="4"/>
    </row>
    <row r="2974" spans="1:2" x14ac:dyDescent="0.35">
      <c r="A2974" s="4"/>
      <c r="B2974" s="4"/>
    </row>
    <row r="2975" spans="1:2" x14ac:dyDescent="0.35">
      <c r="A2975" s="4"/>
      <c r="B2975" s="4"/>
    </row>
    <row r="2976" spans="1:2" x14ac:dyDescent="0.35">
      <c r="A2976" s="4"/>
      <c r="B2976" s="4"/>
    </row>
    <row r="2977" spans="1:2" x14ac:dyDescent="0.35">
      <c r="A2977" s="4"/>
      <c r="B2977" s="4"/>
    </row>
    <row r="2978" spans="1:2" x14ac:dyDescent="0.35">
      <c r="A2978" s="4"/>
      <c r="B2978" s="4"/>
    </row>
    <row r="2979" spans="1:2" x14ac:dyDescent="0.35">
      <c r="A2979" s="4"/>
      <c r="B2979" s="4"/>
    </row>
    <row r="2980" spans="1:2" x14ac:dyDescent="0.35">
      <c r="A2980" s="4"/>
      <c r="B2980" s="4"/>
    </row>
    <row r="2981" spans="1:2" x14ac:dyDescent="0.35">
      <c r="A2981" s="4"/>
      <c r="B2981" s="4"/>
    </row>
    <row r="2982" spans="1:2" x14ac:dyDescent="0.35">
      <c r="A2982" s="4"/>
      <c r="B2982" s="4"/>
    </row>
    <row r="2983" spans="1:2" x14ac:dyDescent="0.35">
      <c r="A2983" s="4"/>
      <c r="B2983" s="4"/>
    </row>
    <row r="2984" spans="1:2" x14ac:dyDescent="0.35">
      <c r="A2984" s="4"/>
      <c r="B2984" s="4"/>
    </row>
    <row r="2985" spans="1:2" x14ac:dyDescent="0.35">
      <c r="A2985" s="4"/>
      <c r="B2985" s="4"/>
    </row>
    <row r="2986" spans="1:2" x14ac:dyDescent="0.35">
      <c r="A2986" s="4"/>
      <c r="B2986" s="4"/>
    </row>
    <row r="2987" spans="1:2" x14ac:dyDescent="0.35">
      <c r="A2987" s="4"/>
      <c r="B2987" s="4"/>
    </row>
    <row r="2988" spans="1:2" x14ac:dyDescent="0.35">
      <c r="A2988" s="4"/>
      <c r="B2988" s="4"/>
    </row>
    <row r="2989" spans="1:2" x14ac:dyDescent="0.35">
      <c r="A2989" s="4"/>
      <c r="B2989" s="4"/>
    </row>
    <row r="2990" spans="1:2" x14ac:dyDescent="0.35">
      <c r="A2990" s="4"/>
      <c r="B2990" s="4"/>
    </row>
    <row r="2991" spans="1:2" x14ac:dyDescent="0.35">
      <c r="A2991" s="4"/>
      <c r="B2991" s="4"/>
    </row>
    <row r="2992" spans="1:2" x14ac:dyDescent="0.35">
      <c r="A2992" s="4"/>
      <c r="B2992" s="4"/>
    </row>
    <row r="2993" spans="1:2" x14ac:dyDescent="0.35">
      <c r="A2993" s="4"/>
      <c r="B2993" s="4"/>
    </row>
    <row r="2994" spans="1:2" x14ac:dyDescent="0.35">
      <c r="A2994" s="4"/>
      <c r="B2994" s="4"/>
    </row>
    <row r="2995" spans="1:2" x14ac:dyDescent="0.35">
      <c r="A2995" s="4"/>
      <c r="B2995" s="4"/>
    </row>
    <row r="2996" spans="1:2" x14ac:dyDescent="0.35">
      <c r="A2996" s="4"/>
      <c r="B2996" s="4"/>
    </row>
    <row r="2997" spans="1:2" x14ac:dyDescent="0.35">
      <c r="A2997" s="4"/>
      <c r="B2997" s="4"/>
    </row>
    <row r="2998" spans="1:2" x14ac:dyDescent="0.35">
      <c r="A2998" s="4"/>
      <c r="B2998" s="4"/>
    </row>
    <row r="2999" spans="1:2" x14ac:dyDescent="0.35">
      <c r="A2999" s="4"/>
      <c r="B2999" s="4"/>
    </row>
    <row r="3000" spans="1:2" x14ac:dyDescent="0.35">
      <c r="A3000" s="4"/>
      <c r="B3000" s="4"/>
    </row>
    <row r="3001" spans="1:2" x14ac:dyDescent="0.35">
      <c r="A3001" s="4"/>
      <c r="B3001" s="4"/>
    </row>
    <row r="3002" spans="1:2" x14ac:dyDescent="0.35">
      <c r="A3002" s="4"/>
      <c r="B3002" s="4"/>
    </row>
    <row r="3003" spans="1:2" x14ac:dyDescent="0.35">
      <c r="A3003" s="4"/>
      <c r="B3003" s="4"/>
    </row>
    <row r="3004" spans="1:2" x14ac:dyDescent="0.35">
      <c r="A3004" s="4"/>
      <c r="B3004" s="4"/>
    </row>
    <row r="3005" spans="1:2" x14ac:dyDescent="0.35">
      <c r="A3005" s="4"/>
      <c r="B3005" s="4"/>
    </row>
    <row r="3006" spans="1:2" x14ac:dyDescent="0.35">
      <c r="A3006" s="4"/>
      <c r="B3006" s="4"/>
    </row>
    <row r="3007" spans="1:2" x14ac:dyDescent="0.35">
      <c r="A3007" s="4"/>
      <c r="B3007" s="4"/>
    </row>
    <row r="3008" spans="1:2" x14ac:dyDescent="0.35">
      <c r="A3008" s="4"/>
      <c r="B3008" s="4"/>
    </row>
    <row r="3009" spans="1:2" x14ac:dyDescent="0.35">
      <c r="A3009" s="4"/>
      <c r="B3009" s="4"/>
    </row>
    <row r="3010" spans="1:2" x14ac:dyDescent="0.35">
      <c r="A3010" s="4"/>
      <c r="B3010" s="4"/>
    </row>
    <row r="3011" spans="1:2" x14ac:dyDescent="0.35">
      <c r="A3011" s="4"/>
      <c r="B3011" s="4"/>
    </row>
    <row r="3012" spans="1:2" x14ac:dyDescent="0.35">
      <c r="A3012" s="4"/>
      <c r="B3012" s="4"/>
    </row>
    <row r="3013" spans="1:2" x14ac:dyDescent="0.35">
      <c r="A3013" s="4"/>
      <c r="B3013" s="4"/>
    </row>
    <row r="3014" spans="1:2" x14ac:dyDescent="0.35">
      <c r="A3014" s="4"/>
      <c r="B3014" s="4"/>
    </row>
    <row r="3015" spans="1:2" x14ac:dyDescent="0.35">
      <c r="A3015" s="4"/>
      <c r="B3015" s="4"/>
    </row>
    <row r="3016" spans="1:2" x14ac:dyDescent="0.35">
      <c r="A3016" s="4"/>
      <c r="B3016" s="4"/>
    </row>
    <row r="3017" spans="1:2" x14ac:dyDescent="0.35">
      <c r="A3017" s="4"/>
      <c r="B3017" s="4"/>
    </row>
    <row r="3018" spans="1:2" x14ac:dyDescent="0.35">
      <c r="A3018" s="4"/>
      <c r="B3018" s="4"/>
    </row>
    <row r="3019" spans="1:2" x14ac:dyDescent="0.35">
      <c r="A3019" s="4"/>
      <c r="B3019" s="4"/>
    </row>
    <row r="3020" spans="1:2" x14ac:dyDescent="0.35">
      <c r="A3020" s="4"/>
      <c r="B3020" s="4"/>
    </row>
    <row r="3021" spans="1:2" x14ac:dyDescent="0.35">
      <c r="A3021" s="4"/>
      <c r="B3021" s="4"/>
    </row>
    <row r="3022" spans="1:2" x14ac:dyDescent="0.35">
      <c r="A3022" s="4"/>
      <c r="B3022" s="4"/>
    </row>
    <row r="3023" spans="1:2" x14ac:dyDescent="0.35">
      <c r="A3023" s="4"/>
      <c r="B3023" s="4"/>
    </row>
    <row r="3024" spans="1:2" x14ac:dyDescent="0.35">
      <c r="A3024" s="4"/>
      <c r="B3024" s="4"/>
    </row>
    <row r="3025" spans="1:2" x14ac:dyDescent="0.35">
      <c r="A3025" s="4"/>
      <c r="B3025" s="4"/>
    </row>
    <row r="3026" spans="1:2" x14ac:dyDescent="0.35">
      <c r="A3026" s="4"/>
      <c r="B3026" s="4"/>
    </row>
    <row r="3027" spans="1:2" x14ac:dyDescent="0.35">
      <c r="A3027" s="4"/>
      <c r="B3027" s="4"/>
    </row>
    <row r="3028" spans="1:2" x14ac:dyDescent="0.35">
      <c r="A3028" s="4"/>
      <c r="B3028" s="4"/>
    </row>
    <row r="3029" spans="1:2" x14ac:dyDescent="0.35">
      <c r="A3029" s="4"/>
      <c r="B3029" s="4"/>
    </row>
    <row r="3030" spans="1:2" x14ac:dyDescent="0.35">
      <c r="A3030" s="4"/>
      <c r="B3030" s="4"/>
    </row>
    <row r="3031" spans="1:2" x14ac:dyDescent="0.35">
      <c r="A3031" s="4"/>
      <c r="B3031" s="4"/>
    </row>
    <row r="3032" spans="1:2" x14ac:dyDescent="0.35">
      <c r="A3032" s="4"/>
      <c r="B3032" s="4"/>
    </row>
    <row r="3033" spans="1:2" x14ac:dyDescent="0.35">
      <c r="A3033" s="4"/>
      <c r="B3033" s="4"/>
    </row>
    <row r="3034" spans="1:2" x14ac:dyDescent="0.35">
      <c r="A3034" s="4"/>
      <c r="B3034" s="4"/>
    </row>
    <row r="3035" spans="1:2" x14ac:dyDescent="0.35">
      <c r="A3035" s="4"/>
      <c r="B3035" s="4"/>
    </row>
    <row r="3036" spans="1:2" x14ac:dyDescent="0.35">
      <c r="A3036" s="4"/>
      <c r="B3036" s="4"/>
    </row>
    <row r="3037" spans="1:2" x14ac:dyDescent="0.35">
      <c r="A3037" s="4"/>
      <c r="B3037" s="4"/>
    </row>
    <row r="3038" spans="1:2" x14ac:dyDescent="0.35">
      <c r="A3038" s="4"/>
      <c r="B3038" s="4"/>
    </row>
    <row r="3039" spans="1:2" x14ac:dyDescent="0.35">
      <c r="A3039" s="4"/>
      <c r="B3039" s="4"/>
    </row>
    <row r="3040" spans="1:2" x14ac:dyDescent="0.35">
      <c r="A3040" s="4"/>
      <c r="B3040" s="4"/>
    </row>
    <row r="3041" spans="1:2" x14ac:dyDescent="0.35">
      <c r="A3041" s="4"/>
      <c r="B3041" s="4"/>
    </row>
    <row r="3042" spans="1:2" x14ac:dyDescent="0.35">
      <c r="A3042" s="4"/>
      <c r="B3042" s="4"/>
    </row>
    <row r="3043" spans="1:2" x14ac:dyDescent="0.35">
      <c r="A3043" s="4"/>
      <c r="B3043" s="4"/>
    </row>
    <row r="3044" spans="1:2" x14ac:dyDescent="0.35">
      <c r="A3044" s="4"/>
      <c r="B3044" s="4"/>
    </row>
    <row r="3045" spans="1:2" x14ac:dyDescent="0.35">
      <c r="A3045" s="4"/>
      <c r="B3045" s="4"/>
    </row>
    <row r="3046" spans="1:2" x14ac:dyDescent="0.35">
      <c r="A3046" s="4"/>
      <c r="B3046" s="4"/>
    </row>
    <row r="3047" spans="1:2" x14ac:dyDescent="0.35">
      <c r="A3047" s="4"/>
      <c r="B3047" s="4"/>
    </row>
    <row r="3048" spans="1:2" x14ac:dyDescent="0.35">
      <c r="A3048" s="4"/>
      <c r="B3048" s="4"/>
    </row>
    <row r="3049" spans="1:2" x14ac:dyDescent="0.35">
      <c r="A3049" s="4"/>
      <c r="B3049" s="4"/>
    </row>
    <row r="3050" spans="1:2" x14ac:dyDescent="0.35">
      <c r="A3050" s="4"/>
      <c r="B3050" s="4"/>
    </row>
    <row r="3051" spans="1:2" x14ac:dyDescent="0.35">
      <c r="A3051" s="4"/>
      <c r="B3051" s="4"/>
    </row>
    <row r="3052" spans="1:2" x14ac:dyDescent="0.35">
      <c r="A3052" s="4"/>
      <c r="B3052" s="4"/>
    </row>
    <row r="3053" spans="1:2" x14ac:dyDescent="0.35">
      <c r="A3053" s="4"/>
      <c r="B3053" s="4"/>
    </row>
    <row r="3054" spans="1:2" x14ac:dyDescent="0.35">
      <c r="A3054" s="4"/>
      <c r="B3054" s="4"/>
    </row>
    <row r="3055" spans="1:2" x14ac:dyDescent="0.35">
      <c r="A3055" s="4"/>
      <c r="B3055" s="4"/>
    </row>
    <row r="3056" spans="1:2" x14ac:dyDescent="0.35">
      <c r="A3056" s="4"/>
      <c r="B3056" s="4"/>
    </row>
    <row r="3057" spans="1:2" x14ac:dyDescent="0.35">
      <c r="A3057" s="4"/>
      <c r="B3057" s="4"/>
    </row>
    <row r="3058" spans="1:2" x14ac:dyDescent="0.35">
      <c r="A3058" s="4"/>
      <c r="B3058" s="4"/>
    </row>
    <row r="3059" spans="1:2" x14ac:dyDescent="0.35">
      <c r="A3059" s="4"/>
      <c r="B3059" s="4"/>
    </row>
    <row r="3060" spans="1:2" x14ac:dyDescent="0.35">
      <c r="A3060" s="4"/>
      <c r="B3060" s="4"/>
    </row>
    <row r="3061" spans="1:2" x14ac:dyDescent="0.35">
      <c r="A3061" s="4"/>
      <c r="B3061" s="4"/>
    </row>
    <row r="3062" spans="1:2" x14ac:dyDescent="0.35">
      <c r="A3062" s="4"/>
      <c r="B3062" s="4"/>
    </row>
    <row r="3063" spans="1:2" x14ac:dyDescent="0.35">
      <c r="A3063" s="4"/>
      <c r="B3063" s="4"/>
    </row>
    <row r="3064" spans="1:2" x14ac:dyDescent="0.35">
      <c r="A3064" s="4"/>
      <c r="B3064" s="4"/>
    </row>
    <row r="3065" spans="1:2" x14ac:dyDescent="0.35">
      <c r="A3065" s="4"/>
      <c r="B3065" s="4"/>
    </row>
    <row r="3066" spans="1:2" x14ac:dyDescent="0.35">
      <c r="A3066" s="4"/>
      <c r="B3066" s="4"/>
    </row>
    <row r="3067" spans="1:2" x14ac:dyDescent="0.35">
      <c r="A3067" s="4"/>
      <c r="B3067" s="4"/>
    </row>
    <row r="3068" spans="1:2" x14ac:dyDescent="0.35">
      <c r="A3068" s="4"/>
      <c r="B3068" s="4"/>
    </row>
    <row r="3069" spans="1:2" x14ac:dyDescent="0.35">
      <c r="A3069" s="4"/>
      <c r="B3069" s="4"/>
    </row>
    <row r="3070" spans="1:2" x14ac:dyDescent="0.35">
      <c r="A3070" s="4"/>
      <c r="B3070" s="4"/>
    </row>
    <row r="3071" spans="1:2" x14ac:dyDescent="0.35">
      <c r="A3071" s="4"/>
      <c r="B3071" s="4"/>
    </row>
    <row r="3072" spans="1:2" x14ac:dyDescent="0.35">
      <c r="A3072" s="4"/>
      <c r="B3072" s="4"/>
    </row>
    <row r="3073" spans="1:2" x14ac:dyDescent="0.35">
      <c r="A3073" s="4"/>
      <c r="B3073" s="4"/>
    </row>
    <row r="3074" spans="1:2" x14ac:dyDescent="0.35">
      <c r="A3074" s="4"/>
      <c r="B3074" s="4"/>
    </row>
    <row r="3075" spans="1:2" x14ac:dyDescent="0.35">
      <c r="A3075" s="4"/>
      <c r="B3075" s="4"/>
    </row>
    <row r="3076" spans="1:2" x14ac:dyDescent="0.35">
      <c r="A3076" s="4"/>
      <c r="B3076" s="4"/>
    </row>
    <row r="3077" spans="1:2" x14ac:dyDescent="0.35">
      <c r="A3077" s="4"/>
      <c r="B3077" s="4"/>
    </row>
    <row r="3078" spans="1:2" x14ac:dyDescent="0.35">
      <c r="A3078" s="4"/>
      <c r="B3078" s="4"/>
    </row>
    <row r="3079" spans="1:2" x14ac:dyDescent="0.35">
      <c r="A3079" s="4"/>
      <c r="B3079" s="4"/>
    </row>
    <row r="3080" spans="1:2" x14ac:dyDescent="0.35">
      <c r="A3080" s="4"/>
      <c r="B3080" s="4"/>
    </row>
    <row r="3081" spans="1:2" x14ac:dyDescent="0.35">
      <c r="A3081" s="4"/>
      <c r="B3081" s="4"/>
    </row>
    <row r="3082" spans="1:2" x14ac:dyDescent="0.35">
      <c r="A3082" s="4"/>
      <c r="B3082" s="4"/>
    </row>
    <row r="3083" spans="1:2" x14ac:dyDescent="0.35">
      <c r="A3083" s="4"/>
      <c r="B3083" s="4"/>
    </row>
    <row r="3084" spans="1:2" x14ac:dyDescent="0.35">
      <c r="A3084" s="4"/>
      <c r="B3084" s="4"/>
    </row>
    <row r="3085" spans="1:2" x14ac:dyDescent="0.35">
      <c r="A3085" s="4"/>
      <c r="B3085" s="4"/>
    </row>
    <row r="3086" spans="1:2" x14ac:dyDescent="0.35">
      <c r="A3086" s="4"/>
      <c r="B3086" s="4"/>
    </row>
    <row r="3087" spans="1:2" x14ac:dyDescent="0.35">
      <c r="A3087" s="4"/>
      <c r="B3087" s="4"/>
    </row>
    <row r="3088" spans="1:2" x14ac:dyDescent="0.35">
      <c r="A3088" s="4"/>
      <c r="B3088" s="4"/>
    </row>
    <row r="3089" spans="1:2" x14ac:dyDescent="0.35">
      <c r="A3089" s="4"/>
      <c r="B3089" s="4"/>
    </row>
    <row r="3090" spans="1:2" x14ac:dyDescent="0.35">
      <c r="A3090" s="4"/>
      <c r="B3090" s="4"/>
    </row>
    <row r="3091" spans="1:2" x14ac:dyDescent="0.35">
      <c r="A3091" s="4"/>
      <c r="B3091" s="4"/>
    </row>
    <row r="3092" spans="1:2" x14ac:dyDescent="0.35">
      <c r="A3092" s="4"/>
      <c r="B3092" s="4"/>
    </row>
    <row r="3093" spans="1:2" x14ac:dyDescent="0.35">
      <c r="A3093" s="4"/>
      <c r="B3093" s="4"/>
    </row>
    <row r="3094" spans="1:2" x14ac:dyDescent="0.35">
      <c r="A3094" s="4"/>
      <c r="B3094" s="4"/>
    </row>
    <row r="3095" spans="1:2" x14ac:dyDescent="0.35">
      <c r="A3095" s="4"/>
      <c r="B3095" s="4"/>
    </row>
    <row r="3096" spans="1:2" x14ac:dyDescent="0.35">
      <c r="A3096" s="4"/>
      <c r="B3096" s="4"/>
    </row>
    <row r="3097" spans="1:2" x14ac:dyDescent="0.35">
      <c r="A3097" s="4"/>
      <c r="B3097" s="4"/>
    </row>
    <row r="3098" spans="1:2" x14ac:dyDescent="0.35">
      <c r="A3098" s="4"/>
      <c r="B3098" s="4"/>
    </row>
    <row r="3099" spans="1:2" x14ac:dyDescent="0.35">
      <c r="A3099" s="4"/>
      <c r="B3099" s="4"/>
    </row>
    <row r="3100" spans="1:2" x14ac:dyDescent="0.35">
      <c r="A3100" s="4"/>
      <c r="B3100" s="4"/>
    </row>
    <row r="3101" spans="1:2" x14ac:dyDescent="0.35">
      <c r="A3101" s="4"/>
      <c r="B3101" s="4"/>
    </row>
    <row r="3102" spans="1:2" x14ac:dyDescent="0.35">
      <c r="A3102" s="4"/>
      <c r="B3102" s="4"/>
    </row>
    <row r="3103" spans="1:2" x14ac:dyDescent="0.35">
      <c r="A3103" s="4"/>
      <c r="B3103" s="4"/>
    </row>
    <row r="3104" spans="1:2" x14ac:dyDescent="0.35">
      <c r="A3104" s="4"/>
      <c r="B3104" s="4"/>
    </row>
    <row r="3105" spans="1:2" x14ac:dyDescent="0.35">
      <c r="A3105" s="4"/>
      <c r="B3105" s="4"/>
    </row>
    <row r="3106" spans="1:2" x14ac:dyDescent="0.35">
      <c r="A3106" s="4"/>
      <c r="B3106" s="4"/>
    </row>
    <row r="3107" spans="1:2" x14ac:dyDescent="0.35">
      <c r="A3107" s="4"/>
      <c r="B3107" s="4"/>
    </row>
    <row r="3108" spans="1:2" x14ac:dyDescent="0.35">
      <c r="A3108" s="4"/>
      <c r="B3108" s="4"/>
    </row>
    <row r="3109" spans="1:2" x14ac:dyDescent="0.35">
      <c r="A3109" s="4"/>
      <c r="B3109" s="4"/>
    </row>
    <row r="3110" spans="1:2" x14ac:dyDescent="0.35">
      <c r="A3110" s="4"/>
      <c r="B3110" s="4"/>
    </row>
    <row r="3111" spans="1:2" x14ac:dyDescent="0.35">
      <c r="A3111" s="4"/>
      <c r="B3111" s="4"/>
    </row>
    <row r="3112" spans="1:2" x14ac:dyDescent="0.35">
      <c r="A3112" s="4"/>
      <c r="B3112" s="4"/>
    </row>
    <row r="3113" spans="1:2" x14ac:dyDescent="0.35">
      <c r="A3113" s="4"/>
      <c r="B3113" s="4"/>
    </row>
    <row r="3114" spans="1:2" x14ac:dyDescent="0.35">
      <c r="A3114" s="4"/>
      <c r="B3114" s="4"/>
    </row>
    <row r="3115" spans="1:2" x14ac:dyDescent="0.35">
      <c r="A3115" s="4"/>
      <c r="B3115" s="4"/>
    </row>
    <row r="3116" spans="1:2" x14ac:dyDescent="0.35">
      <c r="A3116" s="4"/>
      <c r="B3116" s="4"/>
    </row>
    <row r="3117" spans="1:2" x14ac:dyDescent="0.35">
      <c r="A3117" s="4"/>
      <c r="B3117" s="4"/>
    </row>
    <row r="3118" spans="1:2" x14ac:dyDescent="0.35">
      <c r="A3118" s="4"/>
      <c r="B3118" s="4"/>
    </row>
    <row r="3119" spans="1:2" x14ac:dyDescent="0.35">
      <c r="A3119" s="4"/>
      <c r="B3119" s="4"/>
    </row>
    <row r="3120" spans="1:2" x14ac:dyDescent="0.35">
      <c r="A3120" s="4"/>
      <c r="B3120" s="4"/>
    </row>
    <row r="3121" spans="1:2" x14ac:dyDescent="0.35">
      <c r="A3121" s="4"/>
      <c r="B3121" s="4"/>
    </row>
    <row r="3122" spans="1:2" x14ac:dyDescent="0.35">
      <c r="A3122" s="4"/>
      <c r="B3122" s="4"/>
    </row>
    <row r="3123" spans="1:2" x14ac:dyDescent="0.35">
      <c r="A3123" s="4"/>
      <c r="B3123" s="4"/>
    </row>
    <row r="3124" spans="1:2" x14ac:dyDescent="0.35">
      <c r="A3124" s="4"/>
      <c r="B3124" s="4"/>
    </row>
    <row r="3125" spans="1:2" x14ac:dyDescent="0.35">
      <c r="A3125" s="4"/>
      <c r="B3125" s="4"/>
    </row>
    <row r="3126" spans="1:2" x14ac:dyDescent="0.35">
      <c r="A3126" s="4"/>
      <c r="B3126" s="4"/>
    </row>
    <row r="3127" spans="1:2" x14ac:dyDescent="0.35">
      <c r="A3127" s="4"/>
      <c r="B3127" s="4"/>
    </row>
    <row r="3128" spans="1:2" x14ac:dyDescent="0.35">
      <c r="A3128" s="4"/>
      <c r="B3128" s="4"/>
    </row>
    <row r="3129" spans="1:2" x14ac:dyDescent="0.35">
      <c r="A3129" s="4"/>
      <c r="B3129" s="4"/>
    </row>
    <row r="3130" spans="1:2" x14ac:dyDescent="0.35">
      <c r="A3130" s="4"/>
      <c r="B3130" s="4"/>
    </row>
    <row r="3131" spans="1:2" x14ac:dyDescent="0.35">
      <c r="A3131" s="4"/>
      <c r="B3131" s="4"/>
    </row>
    <row r="3132" spans="1:2" x14ac:dyDescent="0.35">
      <c r="A3132" s="4"/>
      <c r="B3132" s="4"/>
    </row>
    <row r="3133" spans="1:2" x14ac:dyDescent="0.35">
      <c r="A3133" s="4"/>
      <c r="B3133" s="4"/>
    </row>
    <row r="3134" spans="1:2" x14ac:dyDescent="0.35">
      <c r="A3134" s="4"/>
      <c r="B3134" s="4"/>
    </row>
    <row r="3135" spans="1:2" x14ac:dyDescent="0.35">
      <c r="A3135" s="4"/>
      <c r="B3135" s="4"/>
    </row>
    <row r="3136" spans="1:2" x14ac:dyDescent="0.35">
      <c r="A3136" s="4"/>
      <c r="B3136" s="4"/>
    </row>
    <row r="3137" spans="1:2" x14ac:dyDescent="0.35">
      <c r="A3137" s="4"/>
      <c r="B3137" s="4"/>
    </row>
    <row r="3138" spans="1:2" x14ac:dyDescent="0.35">
      <c r="A3138" s="4"/>
      <c r="B3138" s="4"/>
    </row>
    <row r="3139" spans="1:2" x14ac:dyDescent="0.35">
      <c r="A3139" s="4"/>
      <c r="B3139" s="4"/>
    </row>
    <row r="3140" spans="1:2" x14ac:dyDescent="0.35">
      <c r="A3140" s="4"/>
      <c r="B3140" s="4"/>
    </row>
    <row r="3141" spans="1:2" x14ac:dyDescent="0.35">
      <c r="A3141" s="4"/>
      <c r="B3141" s="4"/>
    </row>
    <row r="3142" spans="1:2" x14ac:dyDescent="0.35">
      <c r="A3142" s="4"/>
      <c r="B3142" s="4"/>
    </row>
    <row r="3143" spans="1:2" x14ac:dyDescent="0.35">
      <c r="A3143" s="4"/>
      <c r="B3143" s="4"/>
    </row>
    <row r="3144" spans="1:2" x14ac:dyDescent="0.35">
      <c r="A3144" s="4"/>
      <c r="B3144" s="4"/>
    </row>
    <row r="3145" spans="1:2" x14ac:dyDescent="0.35">
      <c r="A3145" s="4"/>
      <c r="B3145" s="4"/>
    </row>
    <row r="3146" spans="1:2" x14ac:dyDescent="0.35">
      <c r="A3146" s="4"/>
      <c r="B3146" s="4"/>
    </row>
    <row r="3147" spans="1:2" x14ac:dyDescent="0.35">
      <c r="A3147" s="4"/>
      <c r="B3147" s="4"/>
    </row>
    <row r="3148" spans="1:2" x14ac:dyDescent="0.35">
      <c r="A3148" s="4"/>
      <c r="B3148" s="4"/>
    </row>
    <row r="3149" spans="1:2" x14ac:dyDescent="0.35">
      <c r="A3149" s="4"/>
      <c r="B3149" s="4"/>
    </row>
    <row r="3150" spans="1:2" x14ac:dyDescent="0.35">
      <c r="A3150" s="4"/>
      <c r="B3150" s="4"/>
    </row>
    <row r="3151" spans="1:2" x14ac:dyDescent="0.35">
      <c r="A3151" s="4"/>
      <c r="B3151" s="4"/>
    </row>
    <row r="3152" spans="1:2" x14ac:dyDescent="0.35">
      <c r="A3152" s="4"/>
      <c r="B3152" s="4"/>
    </row>
    <row r="3153" spans="1:2" x14ac:dyDescent="0.35">
      <c r="A3153" s="4"/>
      <c r="B3153" s="4"/>
    </row>
    <row r="3154" spans="1:2" x14ac:dyDescent="0.35">
      <c r="A3154" s="4"/>
      <c r="B3154" s="4"/>
    </row>
    <row r="3155" spans="1:2" x14ac:dyDescent="0.35">
      <c r="A3155" s="4"/>
      <c r="B3155" s="4"/>
    </row>
    <row r="3156" spans="1:2" x14ac:dyDescent="0.35">
      <c r="A3156" s="4"/>
      <c r="B3156" s="4"/>
    </row>
    <row r="3157" spans="1:2" x14ac:dyDescent="0.35">
      <c r="A3157" s="4"/>
      <c r="B3157" s="4"/>
    </row>
    <row r="3158" spans="1:2" x14ac:dyDescent="0.35">
      <c r="A3158" s="4"/>
      <c r="B3158" s="4"/>
    </row>
    <row r="3159" spans="1:2" x14ac:dyDescent="0.35">
      <c r="A3159" s="4"/>
      <c r="B3159" s="4"/>
    </row>
    <row r="3160" spans="1:2" x14ac:dyDescent="0.35">
      <c r="A3160" s="4"/>
      <c r="B3160" s="4"/>
    </row>
    <row r="3161" spans="1:2" x14ac:dyDescent="0.35">
      <c r="A3161" s="4"/>
      <c r="B3161" s="4"/>
    </row>
    <row r="3162" spans="1:2" x14ac:dyDescent="0.35">
      <c r="A3162" s="4"/>
      <c r="B3162" s="4"/>
    </row>
    <row r="3163" spans="1:2" x14ac:dyDescent="0.35">
      <c r="A3163" s="4"/>
      <c r="B3163" s="4"/>
    </row>
    <row r="3164" spans="1:2" x14ac:dyDescent="0.35">
      <c r="A3164" s="4"/>
      <c r="B3164" s="4"/>
    </row>
    <row r="3165" spans="1:2" x14ac:dyDescent="0.35">
      <c r="A3165" s="4"/>
      <c r="B3165" s="4"/>
    </row>
    <row r="3166" spans="1:2" x14ac:dyDescent="0.35">
      <c r="A3166" s="4"/>
      <c r="B3166" s="4"/>
    </row>
    <row r="3167" spans="1:2" x14ac:dyDescent="0.35">
      <c r="A3167" s="4"/>
      <c r="B3167" s="4"/>
    </row>
    <row r="3168" spans="1:2" x14ac:dyDescent="0.35">
      <c r="A3168" s="4"/>
      <c r="B3168" s="4"/>
    </row>
    <row r="3169" spans="1:2" x14ac:dyDescent="0.35">
      <c r="A3169" s="4"/>
      <c r="B3169" s="4"/>
    </row>
    <row r="3170" spans="1:2" x14ac:dyDescent="0.35">
      <c r="A3170" s="4"/>
      <c r="B3170" s="4"/>
    </row>
    <row r="3171" spans="1:2" x14ac:dyDescent="0.35">
      <c r="A3171" s="4"/>
      <c r="B3171" s="4"/>
    </row>
    <row r="3172" spans="1:2" x14ac:dyDescent="0.35">
      <c r="A3172" s="4"/>
      <c r="B3172" s="4"/>
    </row>
    <row r="3173" spans="1:2" x14ac:dyDescent="0.35">
      <c r="A3173" s="4"/>
      <c r="B3173" s="4"/>
    </row>
    <row r="3174" spans="1:2" x14ac:dyDescent="0.35">
      <c r="A3174" s="4"/>
      <c r="B3174" s="4"/>
    </row>
    <row r="3175" spans="1:2" x14ac:dyDescent="0.35">
      <c r="A3175" s="4"/>
      <c r="B3175" s="4"/>
    </row>
    <row r="3176" spans="1:2" x14ac:dyDescent="0.35">
      <c r="A3176" s="4"/>
      <c r="B3176" s="4"/>
    </row>
    <row r="3177" spans="1:2" x14ac:dyDescent="0.35">
      <c r="A3177" s="4"/>
      <c r="B3177" s="4"/>
    </row>
    <row r="3178" spans="1:2" x14ac:dyDescent="0.35">
      <c r="A3178" s="4"/>
      <c r="B3178" s="4"/>
    </row>
    <row r="3179" spans="1:2" x14ac:dyDescent="0.35">
      <c r="A3179" s="4"/>
      <c r="B3179" s="4"/>
    </row>
    <row r="3180" spans="1:2" x14ac:dyDescent="0.35">
      <c r="A3180" s="4"/>
      <c r="B3180" s="4"/>
    </row>
    <row r="3181" spans="1:2" x14ac:dyDescent="0.35">
      <c r="A3181" s="4"/>
      <c r="B3181" s="4"/>
    </row>
    <row r="3182" spans="1:2" x14ac:dyDescent="0.35">
      <c r="A3182" s="4"/>
      <c r="B3182" s="4"/>
    </row>
    <row r="3183" spans="1:2" x14ac:dyDescent="0.35">
      <c r="A3183" s="4"/>
      <c r="B3183" s="4"/>
    </row>
    <row r="3184" spans="1:2" x14ac:dyDescent="0.35">
      <c r="A3184" s="4"/>
      <c r="B3184" s="4"/>
    </row>
    <row r="3185" spans="1:2" x14ac:dyDescent="0.35">
      <c r="A3185" s="4"/>
      <c r="B3185" s="4"/>
    </row>
    <row r="3186" spans="1:2" x14ac:dyDescent="0.35">
      <c r="A3186" s="4"/>
      <c r="B3186" s="4"/>
    </row>
    <row r="3187" spans="1:2" x14ac:dyDescent="0.35">
      <c r="A3187" s="4"/>
      <c r="B3187" s="4"/>
    </row>
    <row r="3188" spans="1:2" x14ac:dyDescent="0.35">
      <c r="A3188" s="4"/>
      <c r="B3188" s="4"/>
    </row>
    <row r="3189" spans="1:2" x14ac:dyDescent="0.35">
      <c r="A3189" s="4"/>
      <c r="B3189" s="4"/>
    </row>
    <row r="3190" spans="1:2" x14ac:dyDescent="0.35">
      <c r="A3190" s="4"/>
      <c r="B3190" s="4"/>
    </row>
    <row r="3191" spans="1:2" x14ac:dyDescent="0.35">
      <c r="A3191" s="4"/>
      <c r="B3191" s="4"/>
    </row>
    <row r="3192" spans="1:2" x14ac:dyDescent="0.35">
      <c r="A3192" s="4"/>
      <c r="B3192" s="4"/>
    </row>
    <row r="3193" spans="1:2" x14ac:dyDescent="0.35">
      <c r="A3193" s="4"/>
      <c r="B3193" s="4"/>
    </row>
    <row r="3194" spans="1:2" x14ac:dyDescent="0.35">
      <c r="A3194" s="4"/>
      <c r="B3194" s="4"/>
    </row>
    <row r="3195" spans="1:2" x14ac:dyDescent="0.35">
      <c r="A3195" s="4"/>
      <c r="B3195" s="4"/>
    </row>
    <row r="3196" spans="1:2" x14ac:dyDescent="0.35">
      <c r="A3196" s="4"/>
      <c r="B3196" s="4"/>
    </row>
    <row r="3197" spans="1:2" x14ac:dyDescent="0.35">
      <c r="A3197" s="4"/>
      <c r="B3197" s="4"/>
    </row>
    <row r="3198" spans="1:2" x14ac:dyDescent="0.35">
      <c r="A3198" s="4"/>
      <c r="B3198" s="4"/>
    </row>
    <row r="3199" spans="1:2" x14ac:dyDescent="0.35">
      <c r="A3199" s="4"/>
      <c r="B3199" s="4"/>
    </row>
    <row r="3200" spans="1:2" x14ac:dyDescent="0.35">
      <c r="A3200" s="4"/>
      <c r="B3200" s="4"/>
    </row>
    <row r="3201" spans="1:2" x14ac:dyDescent="0.35">
      <c r="A3201" s="4"/>
      <c r="B3201" s="4"/>
    </row>
    <row r="3202" spans="1:2" x14ac:dyDescent="0.35">
      <c r="A3202" s="4"/>
      <c r="B3202" s="4"/>
    </row>
    <row r="3203" spans="1:2" x14ac:dyDescent="0.35">
      <c r="A3203" s="4"/>
      <c r="B3203" s="4"/>
    </row>
    <row r="3204" spans="1:2" x14ac:dyDescent="0.35">
      <c r="A3204" s="4"/>
      <c r="B3204" s="4"/>
    </row>
    <row r="3205" spans="1:2" x14ac:dyDescent="0.35">
      <c r="A3205" s="4"/>
      <c r="B3205" s="4"/>
    </row>
    <row r="3206" spans="1:2" x14ac:dyDescent="0.35">
      <c r="A3206" s="4"/>
      <c r="B3206" s="4"/>
    </row>
    <row r="3207" spans="1:2" x14ac:dyDescent="0.35">
      <c r="A3207" s="4"/>
      <c r="B3207" s="4"/>
    </row>
    <row r="3208" spans="1:2" x14ac:dyDescent="0.35">
      <c r="A3208" s="4"/>
      <c r="B3208" s="4"/>
    </row>
    <row r="3209" spans="1:2" x14ac:dyDescent="0.35">
      <c r="A3209" s="4"/>
      <c r="B3209" s="4"/>
    </row>
    <row r="3210" spans="1:2" x14ac:dyDescent="0.35">
      <c r="A3210" s="4"/>
      <c r="B3210" s="4"/>
    </row>
    <row r="3211" spans="1:2" x14ac:dyDescent="0.35">
      <c r="A3211" s="4"/>
      <c r="B3211" s="4"/>
    </row>
    <row r="3212" spans="1:2" x14ac:dyDescent="0.35">
      <c r="A3212" s="4"/>
      <c r="B3212" s="4"/>
    </row>
    <row r="3213" spans="1:2" x14ac:dyDescent="0.35">
      <c r="A3213" s="4"/>
      <c r="B3213" s="4"/>
    </row>
    <row r="3214" spans="1:2" x14ac:dyDescent="0.35">
      <c r="A3214" s="4"/>
      <c r="B3214" s="4"/>
    </row>
    <row r="3215" spans="1:2" x14ac:dyDescent="0.35">
      <c r="A3215" s="4"/>
      <c r="B3215" s="4"/>
    </row>
    <row r="3216" spans="1:2" x14ac:dyDescent="0.35">
      <c r="A3216" s="4"/>
      <c r="B3216" s="4"/>
    </row>
    <row r="3217" spans="1:2" x14ac:dyDescent="0.35">
      <c r="A3217" s="4"/>
      <c r="B3217" s="4"/>
    </row>
    <row r="3218" spans="1:2" x14ac:dyDescent="0.35">
      <c r="A3218" s="4"/>
      <c r="B3218" s="4"/>
    </row>
    <row r="3219" spans="1:2" x14ac:dyDescent="0.35">
      <c r="A3219" s="4"/>
      <c r="B3219" s="4"/>
    </row>
    <row r="3220" spans="1:2" x14ac:dyDescent="0.35">
      <c r="A3220" s="4"/>
      <c r="B3220" s="4"/>
    </row>
    <row r="3221" spans="1:2" x14ac:dyDescent="0.35">
      <c r="A3221" s="4"/>
      <c r="B3221" s="4"/>
    </row>
    <row r="3222" spans="1:2" x14ac:dyDescent="0.35">
      <c r="A3222" s="4"/>
      <c r="B3222" s="4"/>
    </row>
    <row r="3223" spans="1:2" x14ac:dyDescent="0.35">
      <c r="A3223" s="4"/>
      <c r="B3223" s="4"/>
    </row>
    <row r="3224" spans="1:2" x14ac:dyDescent="0.35">
      <c r="A3224" s="4"/>
      <c r="B3224" s="4"/>
    </row>
    <row r="3225" spans="1:2" x14ac:dyDescent="0.35">
      <c r="A3225" s="4"/>
      <c r="B3225" s="4"/>
    </row>
    <row r="3226" spans="1:2" x14ac:dyDescent="0.35">
      <c r="A3226" s="4"/>
      <c r="B3226" s="4"/>
    </row>
    <row r="3227" spans="1:2" x14ac:dyDescent="0.35">
      <c r="A3227" s="4"/>
      <c r="B3227" s="4"/>
    </row>
    <row r="3228" spans="1:2" x14ac:dyDescent="0.35">
      <c r="A3228" s="4"/>
      <c r="B3228" s="4"/>
    </row>
    <row r="3229" spans="1:2" x14ac:dyDescent="0.35">
      <c r="A3229" s="4"/>
      <c r="B3229" s="4"/>
    </row>
    <row r="3230" spans="1:2" x14ac:dyDescent="0.35">
      <c r="A3230" s="4"/>
      <c r="B3230" s="4"/>
    </row>
    <row r="3231" spans="1:2" x14ac:dyDescent="0.35">
      <c r="A3231" s="4"/>
      <c r="B3231" s="4"/>
    </row>
    <row r="3232" spans="1:2" x14ac:dyDescent="0.35">
      <c r="A3232" s="4"/>
      <c r="B3232" s="4"/>
    </row>
    <row r="3233" spans="1:2" x14ac:dyDescent="0.35">
      <c r="A3233" s="4"/>
      <c r="B3233" s="4"/>
    </row>
    <row r="3234" spans="1:2" x14ac:dyDescent="0.35">
      <c r="A3234" s="4"/>
      <c r="B3234" s="4"/>
    </row>
    <row r="3235" spans="1:2" x14ac:dyDescent="0.35">
      <c r="A3235" s="4"/>
      <c r="B3235" s="4"/>
    </row>
    <row r="3236" spans="1:2" x14ac:dyDescent="0.35">
      <c r="A3236" s="4"/>
      <c r="B3236" s="4"/>
    </row>
    <row r="3237" spans="1:2" x14ac:dyDescent="0.35">
      <c r="A3237" s="4"/>
      <c r="B3237" s="4"/>
    </row>
    <row r="3238" spans="1:2" x14ac:dyDescent="0.35">
      <c r="A3238" s="4"/>
      <c r="B3238" s="4"/>
    </row>
    <row r="3239" spans="1:2" x14ac:dyDescent="0.35">
      <c r="A3239" s="4"/>
      <c r="B3239" s="4"/>
    </row>
    <row r="3240" spans="1:2" x14ac:dyDescent="0.35">
      <c r="A3240" s="4"/>
      <c r="B3240" s="4"/>
    </row>
    <row r="3241" spans="1:2" x14ac:dyDescent="0.35">
      <c r="A3241" s="4"/>
      <c r="B3241" s="4"/>
    </row>
    <row r="3242" spans="1:2" x14ac:dyDescent="0.35">
      <c r="A3242" s="4"/>
      <c r="B3242" s="4"/>
    </row>
    <row r="3243" spans="1:2" x14ac:dyDescent="0.35">
      <c r="A3243" s="4"/>
      <c r="B3243" s="4"/>
    </row>
    <row r="3244" spans="1:2" x14ac:dyDescent="0.35">
      <c r="A3244" s="4"/>
      <c r="B3244" s="4"/>
    </row>
    <row r="3245" spans="1:2" x14ac:dyDescent="0.35">
      <c r="A3245" s="4"/>
      <c r="B3245" s="4"/>
    </row>
    <row r="3246" spans="1:2" x14ac:dyDescent="0.35">
      <c r="A3246" s="4"/>
      <c r="B3246" s="4"/>
    </row>
    <row r="3247" spans="1:2" x14ac:dyDescent="0.35">
      <c r="A3247" s="4"/>
      <c r="B3247" s="4"/>
    </row>
    <row r="3248" spans="1:2" x14ac:dyDescent="0.35">
      <c r="A3248" s="4"/>
      <c r="B3248" s="4"/>
    </row>
    <row r="3249" spans="1:2" x14ac:dyDescent="0.35">
      <c r="A3249" s="4"/>
      <c r="B3249" s="4"/>
    </row>
    <row r="3250" spans="1:2" x14ac:dyDescent="0.35">
      <c r="A3250" s="4"/>
      <c r="B3250" s="4"/>
    </row>
    <row r="3251" spans="1:2" x14ac:dyDescent="0.35">
      <c r="A3251" s="4"/>
      <c r="B3251" s="4"/>
    </row>
    <row r="3252" spans="1:2" x14ac:dyDescent="0.35">
      <c r="A3252" s="4"/>
      <c r="B3252" s="4"/>
    </row>
    <row r="3253" spans="1:2" x14ac:dyDescent="0.35">
      <c r="A3253" s="4"/>
      <c r="B3253" s="4"/>
    </row>
    <row r="3254" spans="1:2" x14ac:dyDescent="0.35">
      <c r="A3254" s="4"/>
      <c r="B3254" s="4"/>
    </row>
    <row r="3255" spans="1:2" x14ac:dyDescent="0.35">
      <c r="A3255" s="4"/>
      <c r="B3255" s="4"/>
    </row>
    <row r="3256" spans="1:2" x14ac:dyDescent="0.35">
      <c r="A3256" s="4"/>
      <c r="B3256" s="4"/>
    </row>
    <row r="3257" spans="1:2" x14ac:dyDescent="0.35">
      <c r="A3257" s="4"/>
      <c r="B3257" s="4"/>
    </row>
    <row r="3258" spans="1:2" x14ac:dyDescent="0.35">
      <c r="A3258" s="4"/>
      <c r="B3258" s="4"/>
    </row>
    <row r="3259" spans="1:2" x14ac:dyDescent="0.35">
      <c r="A3259" s="4"/>
      <c r="B3259" s="4"/>
    </row>
    <row r="3260" spans="1:2" x14ac:dyDescent="0.35">
      <c r="A3260" s="4"/>
      <c r="B3260" s="4"/>
    </row>
    <row r="3261" spans="1:2" x14ac:dyDescent="0.35">
      <c r="A3261" s="4"/>
      <c r="B3261" s="4"/>
    </row>
    <row r="3262" spans="1:2" x14ac:dyDescent="0.35">
      <c r="A3262" s="4"/>
      <c r="B3262" s="4"/>
    </row>
    <row r="3263" spans="1:2" x14ac:dyDescent="0.35">
      <c r="A3263" s="4"/>
      <c r="B3263" s="4"/>
    </row>
    <row r="3264" spans="1:2" x14ac:dyDescent="0.35">
      <c r="A3264" s="4"/>
      <c r="B3264" s="4"/>
    </row>
    <row r="3265" spans="1:2" x14ac:dyDescent="0.35">
      <c r="A3265" s="4"/>
      <c r="B3265" s="4"/>
    </row>
    <row r="3266" spans="1:2" x14ac:dyDescent="0.35">
      <c r="A3266" s="4"/>
      <c r="B3266" s="4"/>
    </row>
    <row r="3267" spans="1:2" x14ac:dyDescent="0.35">
      <c r="A3267" s="4"/>
      <c r="B3267" s="4"/>
    </row>
    <row r="3268" spans="1:2" x14ac:dyDescent="0.35">
      <c r="A3268" s="4"/>
      <c r="B3268" s="4"/>
    </row>
    <row r="3269" spans="1:2" x14ac:dyDescent="0.35">
      <c r="A3269" s="4"/>
      <c r="B3269" s="4"/>
    </row>
    <row r="3270" spans="1:2" x14ac:dyDescent="0.35">
      <c r="A3270" s="4"/>
      <c r="B3270" s="4"/>
    </row>
    <row r="3271" spans="1:2" x14ac:dyDescent="0.35">
      <c r="A3271" s="4"/>
      <c r="B3271" s="4"/>
    </row>
    <row r="3272" spans="1:2" x14ac:dyDescent="0.35">
      <c r="A3272" s="4"/>
      <c r="B3272" s="4"/>
    </row>
    <row r="3273" spans="1:2" x14ac:dyDescent="0.35">
      <c r="A3273" s="4"/>
      <c r="B3273" s="4"/>
    </row>
    <row r="3274" spans="1:2" x14ac:dyDescent="0.35">
      <c r="A3274" s="4"/>
      <c r="B3274" s="4"/>
    </row>
    <row r="3275" spans="1:2" x14ac:dyDescent="0.35">
      <c r="A3275" s="4"/>
      <c r="B3275" s="4"/>
    </row>
    <row r="3276" spans="1:2" x14ac:dyDescent="0.35">
      <c r="A3276" s="4"/>
      <c r="B3276" s="4"/>
    </row>
    <row r="3277" spans="1:2" x14ac:dyDescent="0.35">
      <c r="A3277" s="4"/>
      <c r="B3277" s="4"/>
    </row>
    <row r="3278" spans="1:2" x14ac:dyDescent="0.35">
      <c r="A3278" s="4"/>
      <c r="B3278" s="4"/>
    </row>
    <row r="3279" spans="1:2" x14ac:dyDescent="0.35">
      <c r="A3279" s="4"/>
      <c r="B3279" s="4"/>
    </row>
    <row r="3280" spans="1:2" x14ac:dyDescent="0.35">
      <c r="A3280" s="4"/>
      <c r="B3280" s="4"/>
    </row>
    <row r="3281" spans="1:2" x14ac:dyDescent="0.35">
      <c r="A3281" s="4"/>
      <c r="B3281" s="4"/>
    </row>
    <row r="3282" spans="1:2" x14ac:dyDescent="0.35">
      <c r="A3282" s="4"/>
      <c r="B3282" s="4"/>
    </row>
    <row r="3283" spans="1:2" x14ac:dyDescent="0.35">
      <c r="A3283" s="4"/>
      <c r="B3283" s="4"/>
    </row>
    <row r="3284" spans="1:2" x14ac:dyDescent="0.35">
      <c r="A3284" s="4"/>
      <c r="B3284" s="4"/>
    </row>
    <row r="3285" spans="1:2" x14ac:dyDescent="0.35">
      <c r="A3285" s="4"/>
      <c r="B3285" s="4"/>
    </row>
    <row r="3286" spans="1:2" x14ac:dyDescent="0.35">
      <c r="A3286" s="4"/>
      <c r="B3286" s="4"/>
    </row>
    <row r="3287" spans="1:2" x14ac:dyDescent="0.35">
      <c r="A3287" s="4"/>
      <c r="B3287" s="4"/>
    </row>
    <row r="3288" spans="1:2" x14ac:dyDescent="0.35">
      <c r="A3288" s="4"/>
      <c r="B3288" s="4"/>
    </row>
    <row r="3289" spans="1:2" x14ac:dyDescent="0.35">
      <c r="A3289" s="4"/>
      <c r="B3289" s="4"/>
    </row>
    <row r="3290" spans="1:2" x14ac:dyDescent="0.35">
      <c r="A3290" s="4"/>
      <c r="B3290" s="4"/>
    </row>
    <row r="3291" spans="1:2" x14ac:dyDescent="0.35">
      <c r="A3291" s="4"/>
      <c r="B3291" s="4"/>
    </row>
    <row r="3292" spans="1:2" x14ac:dyDescent="0.35">
      <c r="A3292" s="4"/>
      <c r="B3292" s="4"/>
    </row>
    <row r="3293" spans="1:2" x14ac:dyDescent="0.35">
      <c r="A3293" s="4"/>
      <c r="B3293" s="4"/>
    </row>
    <row r="3294" spans="1:2" x14ac:dyDescent="0.35">
      <c r="A3294" s="4"/>
      <c r="B3294" s="4"/>
    </row>
    <row r="3295" spans="1:2" x14ac:dyDescent="0.35">
      <c r="A3295" s="4"/>
      <c r="B3295" s="4"/>
    </row>
    <row r="3296" spans="1:2" x14ac:dyDescent="0.35">
      <c r="A3296" s="4"/>
      <c r="B3296" s="4"/>
    </row>
    <row r="3297" spans="1:2" x14ac:dyDescent="0.35">
      <c r="A3297" s="4"/>
      <c r="B3297" s="4"/>
    </row>
    <row r="3298" spans="1:2" x14ac:dyDescent="0.35">
      <c r="A3298" s="4"/>
      <c r="B3298" s="4"/>
    </row>
    <row r="3299" spans="1:2" x14ac:dyDescent="0.35">
      <c r="A3299" s="4"/>
      <c r="B3299" s="4"/>
    </row>
    <row r="3300" spans="1:2" x14ac:dyDescent="0.35">
      <c r="A3300" s="4"/>
      <c r="B3300" s="4"/>
    </row>
    <row r="3301" spans="1:2" x14ac:dyDescent="0.35">
      <c r="A3301" s="4"/>
      <c r="B3301" s="4"/>
    </row>
    <row r="3302" spans="1:2" x14ac:dyDescent="0.35">
      <c r="A3302" s="4"/>
      <c r="B3302" s="4"/>
    </row>
    <row r="3303" spans="1:2" x14ac:dyDescent="0.35">
      <c r="A3303" s="4"/>
      <c r="B3303" s="4"/>
    </row>
    <row r="3304" spans="1:2" x14ac:dyDescent="0.35">
      <c r="A3304" s="4"/>
      <c r="B3304" s="4"/>
    </row>
    <row r="3305" spans="1:2" x14ac:dyDescent="0.35">
      <c r="A3305" s="4"/>
      <c r="B3305" s="4"/>
    </row>
    <row r="3306" spans="1:2" x14ac:dyDescent="0.35">
      <c r="A3306" s="4"/>
      <c r="B3306" s="4"/>
    </row>
    <row r="3307" spans="1:2" x14ac:dyDescent="0.35">
      <c r="A3307" s="4"/>
      <c r="B3307" s="4"/>
    </row>
    <row r="3308" spans="1:2" x14ac:dyDescent="0.35">
      <c r="A3308" s="4"/>
      <c r="B3308" s="4"/>
    </row>
    <row r="3309" spans="1:2" x14ac:dyDescent="0.35">
      <c r="A3309" s="4"/>
      <c r="B3309" s="4"/>
    </row>
    <row r="3310" spans="1:2" x14ac:dyDescent="0.35">
      <c r="A3310" s="4"/>
      <c r="B3310" s="4"/>
    </row>
    <row r="3311" spans="1:2" x14ac:dyDescent="0.35">
      <c r="A3311" s="4"/>
      <c r="B3311" s="4"/>
    </row>
    <row r="3312" spans="1:2" x14ac:dyDescent="0.35">
      <c r="A3312" s="4"/>
      <c r="B3312" s="4"/>
    </row>
    <row r="3313" spans="1:2" x14ac:dyDescent="0.35">
      <c r="A3313" s="4"/>
      <c r="B3313" s="4"/>
    </row>
    <row r="3314" spans="1:2" x14ac:dyDescent="0.35">
      <c r="A3314" s="4"/>
      <c r="B3314" s="4"/>
    </row>
    <row r="3315" spans="1:2" x14ac:dyDescent="0.35">
      <c r="A3315" s="4"/>
      <c r="B3315" s="4"/>
    </row>
    <row r="3316" spans="1:2" x14ac:dyDescent="0.35">
      <c r="A3316" s="4"/>
      <c r="B331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examples</vt:lpstr>
      <vt:lpstr>list queries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Nesterova, Anastasia (ELS-HBE)</dc:creator>
  <cp:lastModifiedBy>Anastasia Nesterova</cp:lastModifiedBy>
  <dcterms:created xsi:type="dcterms:W3CDTF">2015-06-05T18:17:20Z</dcterms:created>
  <dcterms:modified xsi:type="dcterms:W3CDTF">2022-03-28T15:46:35Z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2021-03-05T17:47:13Z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6a218f16-154c-444c-a29a-e019ba0a5462</vt:lpwstr>
  </property>
  <property fmtid="{D5CDD505-2E9C-101B-9397-08002B2CF9AE}" pid="8" name="MSIP_Label_549ac42a-3eb4-4074-b885-aea26bd6241e_ContentBits">
    <vt:lpwstr>0</vt:lpwstr>
  </property>
</Properties>
</file>