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57ABC925-0D99-4E4C-94EF-772B144B19D3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Normalización" sheetId="1" r:id="rId1"/>
    <sheet name="Matriz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2" l="1"/>
  <c r="A5" i="2"/>
  <c r="A3" i="2"/>
  <c r="A4" i="2"/>
  <c r="A21" i="2"/>
  <c r="A20" i="2"/>
  <c r="A19" i="2"/>
  <c r="A18" i="2"/>
  <c r="A17" i="2"/>
  <c r="A16" i="2"/>
  <c r="A15" i="2"/>
  <c r="A14" i="2"/>
  <c r="A13" i="2"/>
  <c r="A12" i="2"/>
  <c r="A11" i="2"/>
  <c r="A9" i="2"/>
  <c r="A8" i="2"/>
  <c r="A7" i="2"/>
  <c r="A6" i="2"/>
  <c r="A2" i="2"/>
</calcChain>
</file>

<file path=xl/sharedStrings.xml><?xml version="1.0" encoding="utf-8"?>
<sst xmlns="http://schemas.openxmlformats.org/spreadsheetml/2006/main" count="562" uniqueCount="123">
  <si>
    <t>Tablas Base</t>
  </si>
  <si>
    <t>Clientes</t>
  </si>
  <si>
    <t>Trabajadores</t>
  </si>
  <si>
    <t>Productos</t>
  </si>
  <si>
    <t>Ordenes de compra</t>
  </si>
  <si>
    <t>Pagos</t>
  </si>
  <si>
    <t>Envios</t>
  </si>
  <si>
    <t>Devoluciones</t>
  </si>
  <si>
    <t>Traslados</t>
  </si>
  <si>
    <t>ID cliente</t>
  </si>
  <si>
    <t>ID trabajador</t>
  </si>
  <si>
    <t>ID producto</t>
  </si>
  <si>
    <t>ID orden de compra</t>
  </si>
  <si>
    <t>ID pago</t>
  </si>
  <si>
    <t>ID envio</t>
  </si>
  <si>
    <t>ID devolucion</t>
  </si>
  <si>
    <t>ID traslado</t>
  </si>
  <si>
    <t>id nacional</t>
  </si>
  <si>
    <t>sku</t>
  </si>
  <si>
    <t>fecha de creacion</t>
  </si>
  <si>
    <t>fecha de despacho</t>
  </si>
  <si>
    <t>id orden de compra</t>
  </si>
  <si>
    <t>fecha de movimiento</t>
  </si>
  <si>
    <t>nombre</t>
  </si>
  <si>
    <t>id cliente</t>
  </si>
  <si>
    <t>fecha transaccion</t>
  </si>
  <si>
    <t>fecha de solicitud</t>
  </si>
  <si>
    <t>almacen de origen</t>
  </si>
  <si>
    <t>apellido</t>
  </si>
  <si>
    <t>descripcion</t>
  </si>
  <si>
    <t>lista productos</t>
  </si>
  <si>
    <t>monto total</t>
  </si>
  <si>
    <t>direccion de entrega</t>
  </si>
  <si>
    <t>motivo</t>
  </si>
  <si>
    <t>almacen de destino</t>
  </si>
  <si>
    <t>correo</t>
  </si>
  <si>
    <t>cargo</t>
  </si>
  <si>
    <t>precio</t>
  </si>
  <si>
    <t>cantidades</t>
  </si>
  <si>
    <t>metodo pago</t>
  </si>
  <si>
    <t>empresa de transporte</t>
  </si>
  <si>
    <t>id producto</t>
  </si>
  <si>
    <t>telefono</t>
  </si>
  <si>
    <t xml:space="preserve">departamento </t>
  </si>
  <si>
    <t>slug</t>
  </si>
  <si>
    <t>precios unitarios</t>
  </si>
  <si>
    <t>estado del pago (Pentiende, aprobado, rechazado)</t>
  </si>
  <si>
    <t>numero de seguimiento</t>
  </si>
  <si>
    <t>estado del proceso (en revision, aprobado, rechazado)</t>
  </si>
  <si>
    <t xml:space="preserve">cantidad tranferida </t>
  </si>
  <si>
    <t>estado (activo o inactivo)</t>
  </si>
  <si>
    <t>cantidad en inventario por sede/centro</t>
  </si>
  <si>
    <t>created at</t>
  </si>
  <si>
    <t>estado del envio (en transito, entregado, devuelto)</t>
  </si>
  <si>
    <t>estado traslado</t>
  </si>
  <si>
    <t>fecha de registro</t>
  </si>
  <si>
    <t xml:space="preserve">correo institucional </t>
  </si>
  <si>
    <t>categoria</t>
  </si>
  <si>
    <t>updated at</t>
  </si>
  <si>
    <t xml:space="preserve">created at </t>
  </si>
  <si>
    <t>fecha estimada de llegada</t>
  </si>
  <si>
    <t>correo confirmacion</t>
  </si>
  <si>
    <t>vinculo (sede, centro de distribuion o ninguno)</t>
  </si>
  <si>
    <t>disponibilidad (activo o no activo)</t>
  </si>
  <si>
    <t>direcciones</t>
  </si>
  <si>
    <t>imagenes</t>
  </si>
  <si>
    <t>metodos de pago</t>
  </si>
  <si>
    <t>1FN</t>
  </si>
  <si>
    <t>fehca de despacho</t>
  </si>
  <si>
    <t>ID metodo de pago</t>
  </si>
  <si>
    <t>ID empresa de transporte</t>
  </si>
  <si>
    <t>Detalles</t>
  </si>
  <si>
    <t>ID detalle</t>
  </si>
  <si>
    <t>ID sede</t>
  </si>
  <si>
    <t>Metodos de pago</t>
  </si>
  <si>
    <t>Detalles Traslados</t>
  </si>
  <si>
    <t xml:space="preserve">cantidad </t>
  </si>
  <si>
    <t>Empresas de transporte</t>
  </si>
  <si>
    <t>ID detalle traslado</t>
  </si>
  <si>
    <t>Inventario</t>
  </si>
  <si>
    <t>precio unitario</t>
  </si>
  <si>
    <t>ID inventario</t>
  </si>
  <si>
    <t>Empresa</t>
  </si>
  <si>
    <t>ID metodos de pago</t>
  </si>
  <si>
    <t>Sedes</t>
  </si>
  <si>
    <t>metodo de pago</t>
  </si>
  <si>
    <t>Nombre sede</t>
  </si>
  <si>
    <t xml:space="preserve">cantidad  </t>
  </si>
  <si>
    <t>Direcciones</t>
  </si>
  <si>
    <t>Imagenes</t>
  </si>
  <si>
    <t>ID direcciones</t>
  </si>
  <si>
    <t>ID imagen</t>
  </si>
  <si>
    <t>direccion</t>
  </si>
  <si>
    <t>url imagen</t>
  </si>
  <si>
    <t>2FN</t>
  </si>
  <si>
    <t>ID departamento</t>
  </si>
  <si>
    <t>ID categoria</t>
  </si>
  <si>
    <t>Departamentos</t>
  </si>
  <si>
    <t>nombre departamento</t>
  </si>
  <si>
    <t>Categorias</t>
  </si>
  <si>
    <t>Nombre categoria</t>
  </si>
  <si>
    <t>3FN</t>
  </si>
  <si>
    <t>ID almacen origen</t>
  </si>
  <si>
    <t>ID almacen destino</t>
  </si>
  <si>
    <t>Detalles de compra</t>
  </si>
  <si>
    <t>Almacenes</t>
  </si>
  <si>
    <t>ID almacen</t>
  </si>
  <si>
    <t>Nombre almacen</t>
  </si>
  <si>
    <t xml:space="preserve">fijar </t>
  </si>
  <si>
    <t>Metodos de pago de clientes</t>
  </si>
  <si>
    <t>Tipos de pago</t>
  </si>
  <si>
    <t>Detalles traslados</t>
  </si>
  <si>
    <t>Tiene</t>
  </si>
  <si>
    <t>Usa</t>
  </si>
  <si>
    <t>Trabaja en</t>
  </si>
  <si>
    <t>Pertenece a</t>
  </si>
  <si>
    <t>Se almacena en</t>
  </si>
  <si>
    <t>Ubicado en</t>
  </si>
  <si>
    <t>Contiene</t>
  </si>
  <si>
    <t>Es de</t>
  </si>
  <si>
    <t>Paga</t>
  </si>
  <si>
    <t>Involucra</t>
  </si>
  <si>
    <t>De / Hacia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</si>
</sst>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Alignment="1"/>
    <xf numFmtId="0" fontId="1" fillId="3" borderId="1" xfId="0" applyFont="1" applyFill="1" applyBorder="1"/>
    <xf numFmtId="0" fontId="0" fillId="3" borderId="9" xfId="0" applyFill="1" applyBorder="1"/>
    <xf numFmtId="0" fontId="0" fillId="3" borderId="2" xfId="0" applyFill="1" applyBorder="1"/>
    <xf numFmtId="0" fontId="1" fillId="3" borderId="2" xfId="0" applyFont="1" applyFill="1" applyBorder="1"/>
    <xf numFmtId="0" fontId="0" fillId="0" borderId="0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6" borderId="1" xfId="0" applyFill="1" applyBorder="1"/>
    <xf numFmtId="0" fontId="0" fillId="6" borderId="10" xfId="0" applyFill="1" applyBorder="1"/>
    <xf numFmtId="0" fontId="0" fillId="7" borderId="1" xfId="0" applyFill="1" applyBorder="1"/>
    <xf numFmtId="0" fontId="0" fillId="7" borderId="10" xfId="0" applyFill="1" applyBorder="1"/>
    <xf numFmtId="0" fontId="0" fillId="7" borderId="1" xfId="0" applyFill="1" applyBorder="1" applyAlignment="1">
      <alignment horizontal="center"/>
    </xf>
    <xf numFmtId="0" fontId="0" fillId="0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"/>
  <sheetViews>
    <sheetView topLeftCell="A91" workbookViewId="0">
      <selection activeCell="M118" sqref="M118"/>
    </sheetView>
  </sheetViews>
  <sheetFormatPr defaultRowHeight="15"/>
  <cols>
    <col min="2" max="2" width="23.140625" bestFit="1" customWidth="1"/>
    <col min="4" max="4" width="41.7109375" bestFit="1" customWidth="1"/>
    <col min="6" max="6" width="35.140625" bestFit="1" customWidth="1"/>
    <col min="8" max="8" width="19.7109375" bestFit="1" customWidth="1"/>
    <col min="10" max="10" width="43.85546875" bestFit="1" customWidth="1"/>
    <col min="12" max="12" width="43.5703125" bestFit="1" customWidth="1"/>
    <col min="14" max="14" width="47.140625" bestFit="1" customWidth="1"/>
    <col min="16" max="16" width="23.140625" bestFit="1" customWidth="1"/>
  </cols>
  <sheetData>
    <row r="1" spans="1:17" ht="34.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B3" s="1" t="s">
        <v>1</v>
      </c>
      <c r="D3" s="1" t="s">
        <v>2</v>
      </c>
      <c r="F3" s="1" t="s">
        <v>3</v>
      </c>
      <c r="H3" s="1" t="s">
        <v>4</v>
      </c>
      <c r="J3" s="1" t="s">
        <v>5</v>
      </c>
      <c r="L3" s="1" t="s">
        <v>6</v>
      </c>
      <c r="N3" s="1" t="s">
        <v>7</v>
      </c>
      <c r="P3" s="1" t="s">
        <v>8</v>
      </c>
    </row>
    <row r="4" spans="1:17">
      <c r="B4" s="2" t="s">
        <v>9</v>
      </c>
      <c r="D4" s="2" t="s">
        <v>10</v>
      </c>
      <c r="F4" s="2" t="s">
        <v>11</v>
      </c>
      <c r="H4" s="2" t="s">
        <v>12</v>
      </c>
      <c r="J4" s="2" t="s">
        <v>13</v>
      </c>
      <c r="L4" s="2" t="s">
        <v>14</v>
      </c>
      <c r="N4" s="2" t="s">
        <v>15</v>
      </c>
      <c r="P4" s="2" t="s">
        <v>16</v>
      </c>
    </row>
    <row r="5" spans="1:17">
      <c r="B5" s="2" t="s">
        <v>17</v>
      </c>
      <c r="D5" s="2" t="s">
        <v>17</v>
      </c>
      <c r="F5" s="2" t="s">
        <v>18</v>
      </c>
      <c r="H5" s="2" t="s">
        <v>19</v>
      </c>
      <c r="J5" s="2" t="s">
        <v>12</v>
      </c>
      <c r="L5" s="2" t="s">
        <v>20</v>
      </c>
      <c r="N5" s="2" t="s">
        <v>21</v>
      </c>
      <c r="P5" s="2" t="s">
        <v>22</v>
      </c>
    </row>
    <row r="6" spans="1:17">
      <c r="B6" s="2" t="s">
        <v>23</v>
      </c>
      <c r="D6" s="2" t="s">
        <v>23</v>
      </c>
      <c r="F6" s="2" t="s">
        <v>23</v>
      </c>
      <c r="H6" s="2" t="s">
        <v>24</v>
      </c>
      <c r="J6" s="2" t="s">
        <v>25</v>
      </c>
      <c r="L6" s="2" t="s">
        <v>21</v>
      </c>
      <c r="N6" s="2" t="s">
        <v>26</v>
      </c>
      <c r="P6" s="2" t="s">
        <v>27</v>
      </c>
    </row>
    <row r="7" spans="1:17">
      <c r="B7" s="2" t="s">
        <v>28</v>
      </c>
      <c r="D7" s="2" t="s">
        <v>28</v>
      </c>
      <c r="F7" s="2" t="s">
        <v>29</v>
      </c>
      <c r="H7" s="4" t="s">
        <v>30</v>
      </c>
      <c r="J7" s="2" t="s">
        <v>31</v>
      </c>
      <c r="L7" s="2" t="s">
        <v>32</v>
      </c>
      <c r="N7" s="2" t="s">
        <v>33</v>
      </c>
      <c r="P7" s="2" t="s">
        <v>34</v>
      </c>
    </row>
    <row r="8" spans="1:17">
      <c r="B8" s="2" t="s">
        <v>35</v>
      </c>
      <c r="D8" s="2" t="s">
        <v>36</v>
      </c>
      <c r="F8" s="2" t="s">
        <v>37</v>
      </c>
      <c r="H8" s="2" t="s">
        <v>38</v>
      </c>
      <c r="J8" s="4" t="s">
        <v>39</v>
      </c>
      <c r="L8" s="4" t="s">
        <v>40</v>
      </c>
      <c r="N8" s="2" t="s">
        <v>41</v>
      </c>
      <c r="P8" s="2" t="s">
        <v>41</v>
      </c>
    </row>
    <row r="9" spans="1:17">
      <c r="B9" s="2" t="s">
        <v>42</v>
      </c>
      <c r="D9" s="4" t="s">
        <v>43</v>
      </c>
      <c r="F9" s="5" t="s">
        <v>44</v>
      </c>
      <c r="H9" s="2" t="s">
        <v>45</v>
      </c>
      <c r="J9" s="2" t="s">
        <v>46</v>
      </c>
      <c r="L9" s="2" t="s">
        <v>47</v>
      </c>
      <c r="N9" s="2" t="s">
        <v>48</v>
      </c>
      <c r="P9" s="2" t="s">
        <v>49</v>
      </c>
    </row>
    <row r="10" spans="1:17">
      <c r="B10" s="2" t="s">
        <v>50</v>
      </c>
      <c r="D10" s="2" t="s">
        <v>42</v>
      </c>
      <c r="F10" s="4" t="s">
        <v>51</v>
      </c>
      <c r="H10" s="2" t="s">
        <v>52</v>
      </c>
      <c r="J10" s="2" t="s">
        <v>52</v>
      </c>
      <c r="L10" s="2" t="s">
        <v>53</v>
      </c>
      <c r="N10" s="2" t="s">
        <v>52</v>
      </c>
      <c r="P10" s="2" t="s">
        <v>54</v>
      </c>
    </row>
    <row r="11" spans="1:17">
      <c r="B11" s="2" t="s">
        <v>55</v>
      </c>
      <c r="D11" s="5" t="s">
        <v>56</v>
      </c>
      <c r="F11" s="7" t="s">
        <v>57</v>
      </c>
      <c r="H11" s="2" t="s">
        <v>58</v>
      </c>
      <c r="J11" s="2" t="s">
        <v>58</v>
      </c>
      <c r="L11" s="2" t="s">
        <v>59</v>
      </c>
      <c r="N11" s="2" t="s">
        <v>58</v>
      </c>
      <c r="P11" s="2" t="s">
        <v>60</v>
      </c>
    </row>
    <row r="12" spans="1:17">
      <c r="B12" s="2" t="s">
        <v>61</v>
      </c>
      <c r="D12" s="4" t="s">
        <v>62</v>
      </c>
      <c r="F12" s="2" t="s">
        <v>63</v>
      </c>
      <c r="L12" s="2" t="s">
        <v>58</v>
      </c>
      <c r="P12" s="2" t="s">
        <v>52</v>
      </c>
    </row>
    <row r="13" spans="1:17">
      <c r="B13" s="4" t="s">
        <v>64</v>
      </c>
      <c r="D13" s="6" t="s">
        <v>50</v>
      </c>
      <c r="F13" s="2" t="s">
        <v>65</v>
      </c>
      <c r="P13" s="2" t="s">
        <v>58</v>
      </c>
    </row>
    <row r="14" spans="1:17">
      <c r="B14" s="4" t="s">
        <v>66</v>
      </c>
      <c r="D14" s="2" t="s">
        <v>52</v>
      </c>
      <c r="F14" s="2" t="s">
        <v>52</v>
      </c>
    </row>
    <row r="15" spans="1:17">
      <c r="B15" s="2" t="s">
        <v>52</v>
      </c>
      <c r="D15" s="2" t="s">
        <v>58</v>
      </c>
      <c r="F15" s="2" t="s">
        <v>58</v>
      </c>
    </row>
    <row r="16" spans="1:17">
      <c r="B16" s="2" t="s">
        <v>58</v>
      </c>
    </row>
    <row r="18" spans="1:17">
      <c r="A18" s="23" t="s">
        <v>67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spans="1:17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1" spans="1:17">
      <c r="B21" s="1" t="s">
        <v>1</v>
      </c>
      <c r="D21" s="1" t="s">
        <v>2</v>
      </c>
      <c r="F21" s="1" t="s">
        <v>3</v>
      </c>
      <c r="H21" s="1" t="s">
        <v>4</v>
      </c>
      <c r="J21" s="1" t="s">
        <v>5</v>
      </c>
      <c r="L21" s="1" t="s">
        <v>6</v>
      </c>
      <c r="N21" s="1" t="s">
        <v>7</v>
      </c>
      <c r="P21" s="1" t="s">
        <v>8</v>
      </c>
    </row>
    <row r="22" spans="1:17">
      <c r="B22" s="2" t="s">
        <v>9</v>
      </c>
      <c r="D22" s="2" t="s">
        <v>10</v>
      </c>
      <c r="F22" s="2" t="s">
        <v>11</v>
      </c>
      <c r="H22" s="2" t="s">
        <v>12</v>
      </c>
      <c r="J22" s="2" t="s">
        <v>13</v>
      </c>
      <c r="L22" s="2" t="s">
        <v>14</v>
      </c>
      <c r="N22" s="2" t="s">
        <v>15</v>
      </c>
      <c r="P22" s="2" t="s">
        <v>16</v>
      </c>
    </row>
    <row r="23" spans="1:17">
      <c r="B23" s="2" t="s">
        <v>17</v>
      </c>
      <c r="D23" s="2" t="s">
        <v>17</v>
      </c>
      <c r="F23" s="2" t="s">
        <v>18</v>
      </c>
      <c r="H23" s="2" t="s">
        <v>19</v>
      </c>
      <c r="J23" s="2" t="s">
        <v>21</v>
      </c>
      <c r="L23" s="2" t="s">
        <v>68</v>
      </c>
      <c r="N23" s="2" t="s">
        <v>21</v>
      </c>
      <c r="P23" s="2" t="s">
        <v>22</v>
      </c>
    </row>
    <row r="24" spans="1:17">
      <c r="B24" s="2" t="s">
        <v>23</v>
      </c>
      <c r="D24" s="2" t="s">
        <v>23</v>
      </c>
      <c r="F24" s="2" t="s">
        <v>23</v>
      </c>
      <c r="H24" s="2" t="s">
        <v>24</v>
      </c>
      <c r="J24" s="2" t="s">
        <v>25</v>
      </c>
      <c r="L24" s="2" t="s">
        <v>21</v>
      </c>
      <c r="N24" s="2" t="s">
        <v>26</v>
      </c>
      <c r="P24" s="2" t="s">
        <v>27</v>
      </c>
    </row>
    <row r="25" spans="1:17">
      <c r="B25" s="2" t="s">
        <v>28</v>
      </c>
      <c r="D25" s="2" t="s">
        <v>28</v>
      </c>
      <c r="F25" s="2" t="s">
        <v>29</v>
      </c>
      <c r="H25" s="5" t="s">
        <v>52</v>
      </c>
      <c r="J25" s="2" t="s">
        <v>31</v>
      </c>
      <c r="L25" s="2" t="s">
        <v>32</v>
      </c>
      <c r="N25" s="2" t="s">
        <v>33</v>
      </c>
      <c r="P25" s="2" t="s">
        <v>34</v>
      </c>
    </row>
    <row r="26" spans="1:17">
      <c r="B26" s="2" t="s">
        <v>35</v>
      </c>
      <c r="D26" s="2" t="s">
        <v>36</v>
      </c>
      <c r="F26" s="2" t="s">
        <v>37</v>
      </c>
      <c r="H26" s="2" t="s">
        <v>58</v>
      </c>
      <c r="J26" s="2" t="s">
        <v>69</v>
      </c>
      <c r="L26" s="2" t="s">
        <v>70</v>
      </c>
      <c r="N26" s="2" t="s">
        <v>41</v>
      </c>
      <c r="P26" s="2" t="s">
        <v>54</v>
      </c>
    </row>
    <row r="27" spans="1:17">
      <c r="B27" s="2" t="s">
        <v>42</v>
      </c>
      <c r="D27" s="2" t="s">
        <v>43</v>
      </c>
      <c r="F27" s="2" t="s">
        <v>44</v>
      </c>
      <c r="H27" s="8"/>
      <c r="J27" s="2" t="s">
        <v>46</v>
      </c>
      <c r="L27" s="2" t="s">
        <v>47</v>
      </c>
      <c r="N27" s="2" t="s">
        <v>48</v>
      </c>
      <c r="P27" s="2" t="s">
        <v>60</v>
      </c>
    </row>
    <row r="28" spans="1:17">
      <c r="B28" s="2" t="s">
        <v>50</v>
      </c>
      <c r="D28" s="2" t="s">
        <v>42</v>
      </c>
      <c r="F28" s="2" t="s">
        <v>57</v>
      </c>
      <c r="H28" s="1" t="s">
        <v>71</v>
      </c>
      <c r="J28" s="2" t="s">
        <v>52</v>
      </c>
      <c r="L28" s="2" t="s">
        <v>53</v>
      </c>
      <c r="N28" s="2" t="s">
        <v>52</v>
      </c>
      <c r="P28" s="2" t="s">
        <v>52</v>
      </c>
    </row>
    <row r="29" spans="1:17">
      <c r="B29" s="2" t="s">
        <v>55</v>
      </c>
      <c r="D29" s="2" t="s">
        <v>56</v>
      </c>
      <c r="F29" s="2" t="s">
        <v>63</v>
      </c>
      <c r="H29" s="2" t="s">
        <v>72</v>
      </c>
      <c r="J29" s="2" t="s">
        <v>58</v>
      </c>
      <c r="L29" s="2" t="s">
        <v>59</v>
      </c>
      <c r="N29" s="2" t="s">
        <v>58</v>
      </c>
      <c r="P29" s="2" t="s">
        <v>58</v>
      </c>
    </row>
    <row r="30" spans="1:17">
      <c r="B30" s="2" t="s">
        <v>61</v>
      </c>
      <c r="D30" s="2" t="s">
        <v>73</v>
      </c>
      <c r="F30" s="2" t="s">
        <v>52</v>
      </c>
      <c r="H30" s="2" t="s">
        <v>12</v>
      </c>
      <c r="L30" s="2" t="s">
        <v>58</v>
      </c>
    </row>
    <row r="31" spans="1:17">
      <c r="B31" s="2" t="s">
        <v>52</v>
      </c>
      <c r="D31" s="2" t="s">
        <v>50</v>
      </c>
      <c r="F31" s="2" t="s">
        <v>58</v>
      </c>
      <c r="H31" s="2" t="s">
        <v>11</v>
      </c>
      <c r="J31" s="1" t="s">
        <v>74</v>
      </c>
      <c r="P31" s="1" t="s">
        <v>75</v>
      </c>
    </row>
    <row r="32" spans="1:17">
      <c r="B32" s="2" t="s">
        <v>58</v>
      </c>
      <c r="D32" s="2" t="s">
        <v>52</v>
      </c>
      <c r="H32" s="2" t="s">
        <v>76</v>
      </c>
      <c r="J32" s="2" t="s">
        <v>69</v>
      </c>
      <c r="L32" s="1" t="s">
        <v>77</v>
      </c>
      <c r="P32" s="2" t="s">
        <v>78</v>
      </c>
    </row>
    <row r="33" spans="2:16">
      <c r="D33" s="2" t="s">
        <v>58</v>
      </c>
      <c r="F33" s="1" t="s">
        <v>79</v>
      </c>
      <c r="H33" s="2" t="s">
        <v>80</v>
      </c>
      <c r="J33" s="2" t="s">
        <v>39</v>
      </c>
      <c r="L33" s="2" t="s">
        <v>70</v>
      </c>
      <c r="P33" s="2" t="s">
        <v>16</v>
      </c>
    </row>
    <row r="34" spans="2:16">
      <c r="B34" s="1" t="s">
        <v>74</v>
      </c>
      <c r="F34" s="2" t="s">
        <v>81</v>
      </c>
      <c r="H34" s="5" t="s">
        <v>52</v>
      </c>
      <c r="J34" s="2" t="s">
        <v>52</v>
      </c>
      <c r="L34" s="2" t="s">
        <v>82</v>
      </c>
      <c r="P34" s="2" t="s">
        <v>11</v>
      </c>
    </row>
    <row r="35" spans="2:16">
      <c r="B35" s="2" t="s">
        <v>83</v>
      </c>
      <c r="D35" s="1" t="s">
        <v>84</v>
      </c>
      <c r="F35" s="2" t="s">
        <v>11</v>
      </c>
      <c r="H35" s="2" t="s">
        <v>58</v>
      </c>
      <c r="J35" s="2" t="s">
        <v>58</v>
      </c>
      <c r="L35" s="2" t="s">
        <v>59</v>
      </c>
      <c r="P35" s="2" t="s">
        <v>49</v>
      </c>
    </row>
    <row r="36" spans="2:16">
      <c r="B36" s="2" t="s">
        <v>9</v>
      </c>
      <c r="D36" s="2" t="s">
        <v>73</v>
      </c>
      <c r="F36" s="2" t="s">
        <v>73</v>
      </c>
      <c r="L36" s="2" t="s">
        <v>58</v>
      </c>
      <c r="P36" s="2" t="s">
        <v>52</v>
      </c>
    </row>
    <row r="37" spans="2:16">
      <c r="B37" s="2" t="s">
        <v>85</v>
      </c>
      <c r="D37" s="2" t="s">
        <v>86</v>
      </c>
      <c r="F37" s="2" t="s">
        <v>87</v>
      </c>
      <c r="P37" s="2" t="s">
        <v>58</v>
      </c>
    </row>
    <row r="38" spans="2:16">
      <c r="B38" s="2" t="s">
        <v>52</v>
      </c>
      <c r="D38" s="2" t="s">
        <v>52</v>
      </c>
      <c r="F38" s="2" t="s">
        <v>52</v>
      </c>
    </row>
    <row r="39" spans="2:16">
      <c r="B39" s="2" t="s">
        <v>58</v>
      </c>
      <c r="D39" s="2" t="s">
        <v>58</v>
      </c>
      <c r="F39" s="2" t="s">
        <v>58</v>
      </c>
    </row>
    <row r="41" spans="2:16">
      <c r="B41" s="1" t="s">
        <v>88</v>
      </c>
      <c r="F41" s="1" t="s">
        <v>89</v>
      </c>
    </row>
    <row r="42" spans="2:16">
      <c r="B42" s="2" t="s">
        <v>90</v>
      </c>
      <c r="F42" s="2" t="s">
        <v>91</v>
      </c>
    </row>
    <row r="43" spans="2:16">
      <c r="B43" s="2" t="s">
        <v>9</v>
      </c>
      <c r="F43" s="2" t="s">
        <v>11</v>
      </c>
    </row>
    <row r="44" spans="2:16">
      <c r="B44" s="2" t="s">
        <v>92</v>
      </c>
      <c r="F44" s="2" t="s">
        <v>93</v>
      </c>
    </row>
    <row r="45" spans="2:16">
      <c r="B45" s="2" t="s">
        <v>52</v>
      </c>
      <c r="F45" s="2" t="s">
        <v>52</v>
      </c>
    </row>
    <row r="46" spans="2:16">
      <c r="B46" s="2" t="s">
        <v>58</v>
      </c>
      <c r="F46" s="2" t="s">
        <v>58</v>
      </c>
    </row>
    <row r="50" spans="1:17" ht="15" customHeight="1">
      <c r="A50" s="24" t="s">
        <v>94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6"/>
    </row>
    <row r="51" spans="1:17" ht="15" customHeight="1">
      <c r="A51" s="27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9"/>
    </row>
    <row r="53" spans="1:17">
      <c r="B53" s="1" t="s">
        <v>1</v>
      </c>
      <c r="D53" s="1" t="s">
        <v>2</v>
      </c>
      <c r="F53" s="1" t="s">
        <v>3</v>
      </c>
      <c r="H53" s="1" t="s">
        <v>4</v>
      </c>
      <c r="J53" s="1" t="s">
        <v>5</v>
      </c>
      <c r="L53" s="1" t="s">
        <v>6</v>
      </c>
      <c r="N53" s="1" t="s">
        <v>7</v>
      </c>
      <c r="P53" s="1" t="s">
        <v>8</v>
      </c>
    </row>
    <row r="54" spans="1:17">
      <c r="B54" s="2" t="s">
        <v>9</v>
      </c>
      <c r="D54" s="2" t="s">
        <v>10</v>
      </c>
      <c r="F54" s="2" t="s">
        <v>11</v>
      </c>
      <c r="H54" s="2" t="s">
        <v>12</v>
      </c>
      <c r="J54" s="2" t="s">
        <v>13</v>
      </c>
      <c r="L54" s="2" t="s">
        <v>14</v>
      </c>
      <c r="N54" s="2" t="s">
        <v>15</v>
      </c>
      <c r="P54" s="2" t="s">
        <v>16</v>
      </c>
    </row>
    <row r="55" spans="1:17">
      <c r="B55" s="2" t="s">
        <v>17</v>
      </c>
      <c r="D55" s="2" t="s">
        <v>17</v>
      </c>
      <c r="F55" s="2" t="s">
        <v>18</v>
      </c>
      <c r="H55" s="2" t="s">
        <v>19</v>
      </c>
      <c r="J55" s="2" t="s">
        <v>21</v>
      </c>
      <c r="L55" s="2" t="s">
        <v>68</v>
      </c>
      <c r="N55" s="2" t="s">
        <v>21</v>
      </c>
      <c r="P55" s="2" t="s">
        <v>22</v>
      </c>
    </row>
    <row r="56" spans="1:17">
      <c r="B56" s="2" t="s">
        <v>23</v>
      </c>
      <c r="D56" s="2" t="s">
        <v>23</v>
      </c>
      <c r="F56" s="2" t="s">
        <v>23</v>
      </c>
      <c r="H56" s="2" t="s">
        <v>24</v>
      </c>
      <c r="J56" s="2" t="s">
        <v>25</v>
      </c>
      <c r="L56" s="2" t="s">
        <v>21</v>
      </c>
      <c r="N56" s="2" t="s">
        <v>26</v>
      </c>
      <c r="P56" s="2" t="s">
        <v>27</v>
      </c>
    </row>
    <row r="57" spans="1:17">
      <c r="B57" s="2" t="s">
        <v>28</v>
      </c>
      <c r="D57" s="2" t="s">
        <v>28</v>
      </c>
      <c r="F57" s="2" t="s">
        <v>29</v>
      </c>
      <c r="H57" s="5" t="s">
        <v>52</v>
      </c>
      <c r="J57" s="2" t="s">
        <v>31</v>
      </c>
      <c r="L57" s="2" t="s">
        <v>32</v>
      </c>
      <c r="N57" s="2" t="s">
        <v>33</v>
      </c>
      <c r="P57" s="2" t="s">
        <v>34</v>
      </c>
    </row>
    <row r="58" spans="1:17">
      <c r="B58" s="2" t="s">
        <v>35</v>
      </c>
      <c r="D58" s="2" t="s">
        <v>36</v>
      </c>
      <c r="F58" s="2" t="s">
        <v>37</v>
      </c>
      <c r="H58" s="2" t="s">
        <v>58</v>
      </c>
      <c r="J58" s="2" t="s">
        <v>69</v>
      </c>
      <c r="L58" s="2" t="s">
        <v>70</v>
      </c>
      <c r="N58" s="2" t="s">
        <v>41</v>
      </c>
      <c r="P58" s="2" t="s">
        <v>54</v>
      </c>
    </row>
    <row r="59" spans="1:17">
      <c r="B59" s="2" t="s">
        <v>42</v>
      </c>
      <c r="D59" s="2" t="s">
        <v>95</v>
      </c>
      <c r="F59" s="2" t="s">
        <v>44</v>
      </c>
      <c r="H59" s="8"/>
      <c r="J59" s="2" t="s">
        <v>46</v>
      </c>
      <c r="L59" s="2" t="s">
        <v>47</v>
      </c>
      <c r="N59" s="2" t="s">
        <v>48</v>
      </c>
      <c r="P59" s="2" t="s">
        <v>60</v>
      </c>
    </row>
    <row r="60" spans="1:17">
      <c r="B60" s="2" t="s">
        <v>50</v>
      </c>
      <c r="D60" s="2" t="s">
        <v>42</v>
      </c>
      <c r="F60" s="2" t="s">
        <v>96</v>
      </c>
      <c r="H60" s="1" t="s">
        <v>71</v>
      </c>
      <c r="J60" s="2" t="s">
        <v>52</v>
      </c>
      <c r="L60" s="2" t="s">
        <v>53</v>
      </c>
      <c r="N60" s="2" t="s">
        <v>52</v>
      </c>
      <c r="P60" s="2" t="s">
        <v>52</v>
      </c>
    </row>
    <row r="61" spans="1:17">
      <c r="B61" s="2" t="s">
        <v>55</v>
      </c>
      <c r="D61" s="2" t="s">
        <v>56</v>
      </c>
      <c r="F61" s="2" t="s">
        <v>63</v>
      </c>
      <c r="H61" s="2" t="s">
        <v>72</v>
      </c>
      <c r="J61" s="2" t="s">
        <v>58</v>
      </c>
      <c r="L61" s="2" t="s">
        <v>59</v>
      </c>
      <c r="N61" s="2" t="s">
        <v>58</v>
      </c>
      <c r="P61" s="2" t="s">
        <v>58</v>
      </c>
    </row>
    <row r="62" spans="1:17">
      <c r="B62" s="2" t="s">
        <v>61</v>
      </c>
      <c r="D62" s="2" t="s">
        <v>73</v>
      </c>
      <c r="F62" s="2" t="s">
        <v>52</v>
      </c>
      <c r="H62" s="2" t="s">
        <v>12</v>
      </c>
      <c r="L62" s="2" t="s">
        <v>58</v>
      </c>
    </row>
    <row r="63" spans="1:17">
      <c r="B63" s="2" t="s">
        <v>52</v>
      </c>
      <c r="D63" s="2" t="s">
        <v>50</v>
      </c>
      <c r="F63" s="2" t="s">
        <v>58</v>
      </c>
      <c r="H63" s="2" t="s">
        <v>11</v>
      </c>
      <c r="J63" s="1" t="s">
        <v>74</v>
      </c>
      <c r="P63" s="1" t="s">
        <v>75</v>
      </c>
    </row>
    <row r="64" spans="1:17">
      <c r="B64" s="2" t="s">
        <v>58</v>
      </c>
      <c r="D64" s="2" t="s">
        <v>52</v>
      </c>
      <c r="H64" s="2" t="s">
        <v>76</v>
      </c>
      <c r="J64" s="2" t="s">
        <v>69</v>
      </c>
      <c r="L64" s="1" t="s">
        <v>77</v>
      </c>
      <c r="P64" s="2" t="s">
        <v>78</v>
      </c>
    </row>
    <row r="65" spans="2:16">
      <c r="D65" s="2" t="s">
        <v>58</v>
      </c>
      <c r="F65" s="1" t="s">
        <v>79</v>
      </c>
      <c r="H65" s="2" t="s">
        <v>80</v>
      </c>
      <c r="J65" s="2" t="s">
        <v>39</v>
      </c>
      <c r="L65" s="2" t="s">
        <v>70</v>
      </c>
      <c r="P65" s="2" t="s">
        <v>16</v>
      </c>
    </row>
    <row r="66" spans="2:16">
      <c r="B66" s="1" t="s">
        <v>74</v>
      </c>
      <c r="F66" s="2" t="s">
        <v>81</v>
      </c>
      <c r="H66" s="5" t="s">
        <v>52</v>
      </c>
      <c r="J66" s="2" t="s">
        <v>52</v>
      </c>
      <c r="L66" s="2" t="s">
        <v>82</v>
      </c>
      <c r="P66" s="2" t="s">
        <v>11</v>
      </c>
    </row>
    <row r="67" spans="2:16">
      <c r="B67" s="2" t="s">
        <v>83</v>
      </c>
      <c r="D67" s="1" t="s">
        <v>84</v>
      </c>
      <c r="F67" s="2" t="s">
        <v>11</v>
      </c>
      <c r="H67" s="2" t="s">
        <v>58</v>
      </c>
      <c r="J67" s="2" t="s">
        <v>58</v>
      </c>
      <c r="L67" s="2" t="s">
        <v>59</v>
      </c>
      <c r="P67" s="2" t="s">
        <v>49</v>
      </c>
    </row>
    <row r="68" spans="2:16">
      <c r="B68" s="2" t="s">
        <v>9</v>
      </c>
      <c r="D68" s="2" t="s">
        <v>73</v>
      </c>
      <c r="F68" s="2" t="s">
        <v>73</v>
      </c>
      <c r="L68" s="2" t="s">
        <v>58</v>
      </c>
      <c r="P68" s="2" t="s">
        <v>52</v>
      </c>
    </row>
    <row r="69" spans="2:16">
      <c r="B69" s="2" t="s">
        <v>85</v>
      </c>
      <c r="D69" s="2" t="s">
        <v>86</v>
      </c>
      <c r="F69" s="2" t="s">
        <v>87</v>
      </c>
      <c r="P69" s="2" t="s">
        <v>58</v>
      </c>
    </row>
    <row r="70" spans="2:16">
      <c r="B70" s="2" t="s">
        <v>52</v>
      </c>
      <c r="D70" s="2" t="s">
        <v>52</v>
      </c>
      <c r="F70" s="2" t="s">
        <v>52</v>
      </c>
    </row>
    <row r="71" spans="2:16">
      <c r="B71" s="2" t="s">
        <v>58</v>
      </c>
      <c r="D71" s="2" t="s">
        <v>58</v>
      </c>
      <c r="F71" s="2" t="s">
        <v>58</v>
      </c>
    </row>
    <row r="73" spans="2:16">
      <c r="B73" s="1" t="s">
        <v>88</v>
      </c>
      <c r="D73" s="1" t="s">
        <v>97</v>
      </c>
      <c r="F73" s="1" t="s">
        <v>89</v>
      </c>
    </row>
    <row r="74" spans="2:16">
      <c r="B74" s="2" t="s">
        <v>90</v>
      </c>
      <c r="D74" s="2" t="s">
        <v>95</v>
      </c>
      <c r="F74" s="2" t="s">
        <v>91</v>
      </c>
    </row>
    <row r="75" spans="2:16">
      <c r="B75" s="2" t="s">
        <v>9</v>
      </c>
      <c r="D75" s="2" t="s">
        <v>98</v>
      </c>
      <c r="F75" s="2" t="s">
        <v>11</v>
      </c>
    </row>
    <row r="76" spans="2:16">
      <c r="B76" s="2" t="s">
        <v>92</v>
      </c>
      <c r="D76" s="2" t="s">
        <v>52</v>
      </c>
      <c r="F76" s="2" t="s">
        <v>93</v>
      </c>
    </row>
    <row r="77" spans="2:16">
      <c r="B77" s="2" t="s">
        <v>52</v>
      </c>
      <c r="D77" s="2" t="s">
        <v>58</v>
      </c>
      <c r="F77" s="2" t="s">
        <v>52</v>
      </c>
    </row>
    <row r="78" spans="2:16">
      <c r="B78" s="2" t="s">
        <v>58</v>
      </c>
      <c r="F78" s="2" t="s">
        <v>58</v>
      </c>
    </row>
    <row r="80" spans="2:16">
      <c r="F80" s="1" t="s">
        <v>99</v>
      </c>
    </row>
    <row r="81" spans="1:17">
      <c r="F81" s="2" t="s">
        <v>96</v>
      </c>
    </row>
    <row r="82" spans="1:17">
      <c r="F82" s="2" t="s">
        <v>100</v>
      </c>
    </row>
    <row r="83" spans="1:17">
      <c r="F83" s="2" t="s">
        <v>52</v>
      </c>
    </row>
    <row r="84" spans="1:17">
      <c r="F84" s="2" t="s">
        <v>58</v>
      </c>
    </row>
    <row r="90" spans="1:17">
      <c r="A90" s="23" t="s">
        <v>101</v>
      </c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</row>
    <row r="91" spans="1:17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</row>
    <row r="93" spans="1:17">
      <c r="B93" s="1" t="s">
        <v>1</v>
      </c>
      <c r="D93" s="1" t="s">
        <v>2</v>
      </c>
      <c r="F93" s="1" t="s">
        <v>3</v>
      </c>
      <c r="H93" s="1" t="s">
        <v>4</v>
      </c>
      <c r="J93" s="1" t="s">
        <v>5</v>
      </c>
      <c r="L93" s="1" t="s">
        <v>6</v>
      </c>
      <c r="N93" s="1" t="s">
        <v>7</v>
      </c>
      <c r="P93" s="1" t="s">
        <v>8</v>
      </c>
    </row>
    <row r="94" spans="1:17">
      <c r="B94" s="2" t="s">
        <v>9</v>
      </c>
      <c r="D94" s="2" t="s">
        <v>10</v>
      </c>
      <c r="F94" s="2" t="s">
        <v>11</v>
      </c>
      <c r="H94" s="2" t="s">
        <v>12</v>
      </c>
      <c r="J94" s="2" t="s">
        <v>13</v>
      </c>
      <c r="L94" s="2" t="s">
        <v>14</v>
      </c>
      <c r="N94" s="2" t="s">
        <v>15</v>
      </c>
      <c r="P94" s="2" t="s">
        <v>16</v>
      </c>
    </row>
    <row r="95" spans="1:17">
      <c r="B95" s="2" t="s">
        <v>17</v>
      </c>
      <c r="D95" s="2" t="s">
        <v>17</v>
      </c>
      <c r="F95" s="2" t="s">
        <v>18</v>
      </c>
      <c r="H95" s="2" t="s">
        <v>19</v>
      </c>
      <c r="J95" s="2" t="s">
        <v>21</v>
      </c>
      <c r="L95" s="2" t="s">
        <v>68</v>
      </c>
      <c r="N95" s="2" t="s">
        <v>21</v>
      </c>
      <c r="P95" s="2" t="s">
        <v>22</v>
      </c>
    </row>
    <row r="96" spans="1:17">
      <c r="B96" s="2" t="s">
        <v>23</v>
      </c>
      <c r="D96" s="2" t="s">
        <v>23</v>
      </c>
      <c r="F96" s="2" t="s">
        <v>23</v>
      </c>
      <c r="H96" s="2" t="s">
        <v>24</v>
      </c>
      <c r="J96" s="2" t="s">
        <v>25</v>
      </c>
      <c r="L96" s="2" t="s">
        <v>21</v>
      </c>
      <c r="N96" s="2" t="s">
        <v>26</v>
      </c>
      <c r="P96" s="2" t="s">
        <v>102</v>
      </c>
    </row>
    <row r="97" spans="2:16">
      <c r="B97" s="2" t="s">
        <v>28</v>
      </c>
      <c r="D97" s="2" t="s">
        <v>28</v>
      </c>
      <c r="F97" s="2" t="s">
        <v>29</v>
      </c>
      <c r="H97" s="5" t="s">
        <v>52</v>
      </c>
      <c r="J97" s="2" t="s">
        <v>31</v>
      </c>
      <c r="L97" s="2" t="s">
        <v>32</v>
      </c>
      <c r="N97" s="2" t="s">
        <v>33</v>
      </c>
      <c r="P97" s="2" t="s">
        <v>103</v>
      </c>
    </row>
    <row r="98" spans="2:16">
      <c r="B98" s="2" t="s">
        <v>35</v>
      </c>
      <c r="D98" s="2" t="s">
        <v>36</v>
      </c>
      <c r="F98" s="2" t="s">
        <v>37</v>
      </c>
      <c r="H98" s="2" t="s">
        <v>58</v>
      </c>
      <c r="J98" s="2" t="s">
        <v>69</v>
      </c>
      <c r="L98" s="2" t="s">
        <v>70</v>
      </c>
      <c r="N98" s="2" t="s">
        <v>41</v>
      </c>
      <c r="P98" s="2" t="s">
        <v>54</v>
      </c>
    </row>
    <row r="99" spans="2:16">
      <c r="B99" s="2" t="s">
        <v>42</v>
      </c>
      <c r="D99" s="2" t="s">
        <v>95</v>
      </c>
      <c r="F99" s="2" t="s">
        <v>44</v>
      </c>
      <c r="H99" s="8"/>
      <c r="J99" s="2" t="s">
        <v>46</v>
      </c>
      <c r="L99" s="2" t="s">
        <v>47</v>
      </c>
      <c r="N99" s="2" t="s">
        <v>48</v>
      </c>
      <c r="P99" s="2" t="s">
        <v>60</v>
      </c>
    </row>
    <row r="100" spans="2:16">
      <c r="B100" s="2" t="s">
        <v>50</v>
      </c>
      <c r="D100" s="2" t="s">
        <v>42</v>
      </c>
      <c r="F100" s="2" t="s">
        <v>96</v>
      </c>
      <c r="H100" s="1" t="s">
        <v>104</v>
      </c>
      <c r="J100" s="2" t="s">
        <v>52</v>
      </c>
      <c r="L100" s="2" t="s">
        <v>53</v>
      </c>
      <c r="N100" s="2" t="s">
        <v>52</v>
      </c>
      <c r="P100" s="2" t="s">
        <v>52</v>
      </c>
    </row>
    <row r="101" spans="2:16">
      <c r="B101" s="2" t="s">
        <v>55</v>
      </c>
      <c r="D101" s="2" t="s">
        <v>56</v>
      </c>
      <c r="F101" s="2" t="s">
        <v>63</v>
      </c>
      <c r="H101" s="2" t="s">
        <v>72</v>
      </c>
      <c r="J101" s="2" t="s">
        <v>58</v>
      </c>
      <c r="L101" s="2" t="s">
        <v>59</v>
      </c>
      <c r="N101" s="2" t="s">
        <v>58</v>
      </c>
      <c r="P101" s="2" t="s">
        <v>58</v>
      </c>
    </row>
    <row r="102" spans="2:16">
      <c r="B102" s="2" t="s">
        <v>61</v>
      </c>
      <c r="D102" s="2" t="s">
        <v>73</v>
      </c>
      <c r="F102" s="2" t="s">
        <v>52</v>
      </c>
      <c r="H102" s="2" t="s">
        <v>12</v>
      </c>
      <c r="L102" s="2" t="s">
        <v>58</v>
      </c>
    </row>
    <row r="103" spans="2:16">
      <c r="B103" s="2" t="s">
        <v>52</v>
      </c>
      <c r="D103" s="2" t="s">
        <v>50</v>
      </c>
      <c r="F103" s="2" t="s">
        <v>58</v>
      </c>
      <c r="H103" s="2" t="s">
        <v>11</v>
      </c>
      <c r="J103" s="1" t="s">
        <v>74</v>
      </c>
      <c r="P103" s="1" t="s">
        <v>75</v>
      </c>
    </row>
    <row r="104" spans="2:16">
      <c r="B104" s="2" t="s">
        <v>58</v>
      </c>
      <c r="D104" s="2" t="s">
        <v>52</v>
      </c>
      <c r="H104" s="2" t="s">
        <v>76</v>
      </c>
      <c r="J104" s="2" t="s">
        <v>69</v>
      </c>
      <c r="L104" s="1" t="s">
        <v>77</v>
      </c>
      <c r="P104" s="2" t="s">
        <v>78</v>
      </c>
    </row>
    <row r="105" spans="2:16">
      <c r="D105" s="2" t="s">
        <v>58</v>
      </c>
      <c r="F105" s="1" t="s">
        <v>79</v>
      </c>
      <c r="H105" s="2" t="s">
        <v>80</v>
      </c>
      <c r="J105" s="2" t="s">
        <v>39</v>
      </c>
      <c r="L105" s="2" t="s">
        <v>70</v>
      </c>
      <c r="P105" s="2" t="s">
        <v>16</v>
      </c>
    </row>
    <row r="106" spans="2:16">
      <c r="B106" s="1" t="s">
        <v>74</v>
      </c>
      <c r="F106" s="2" t="s">
        <v>81</v>
      </c>
      <c r="H106" s="5" t="s">
        <v>52</v>
      </c>
      <c r="J106" s="2" t="s">
        <v>52</v>
      </c>
      <c r="L106" s="2" t="s">
        <v>82</v>
      </c>
      <c r="P106" s="2" t="s">
        <v>11</v>
      </c>
    </row>
    <row r="107" spans="2:16">
      <c r="B107" s="2" t="s">
        <v>83</v>
      </c>
      <c r="D107" s="1" t="s">
        <v>84</v>
      </c>
      <c r="F107" s="2" t="s">
        <v>11</v>
      </c>
      <c r="H107" s="2" t="s">
        <v>58</v>
      </c>
      <c r="J107" s="2" t="s">
        <v>58</v>
      </c>
      <c r="L107" s="2" t="s">
        <v>59</v>
      </c>
      <c r="P107" s="2" t="s">
        <v>49</v>
      </c>
    </row>
    <row r="108" spans="2:16">
      <c r="B108" s="2" t="s">
        <v>9</v>
      </c>
      <c r="D108" s="2" t="s">
        <v>73</v>
      </c>
      <c r="F108" s="2" t="s">
        <v>73</v>
      </c>
      <c r="L108" s="2" t="s">
        <v>58</v>
      </c>
      <c r="P108" s="2" t="s">
        <v>52</v>
      </c>
    </row>
    <row r="109" spans="2:16">
      <c r="B109" s="2" t="s">
        <v>85</v>
      </c>
      <c r="D109" s="2" t="s">
        <v>86</v>
      </c>
      <c r="F109" s="2" t="s">
        <v>87</v>
      </c>
      <c r="P109" s="2" t="s">
        <v>58</v>
      </c>
    </row>
    <row r="110" spans="2:16">
      <c r="B110" s="2" t="s">
        <v>52</v>
      </c>
      <c r="D110" s="2" t="s">
        <v>52</v>
      </c>
      <c r="F110" s="2" t="s">
        <v>52</v>
      </c>
    </row>
    <row r="111" spans="2:16">
      <c r="B111" s="2" t="s">
        <v>58</v>
      </c>
      <c r="D111" s="2" t="s">
        <v>58</v>
      </c>
      <c r="F111" s="2" t="s">
        <v>58</v>
      </c>
      <c r="P111" s="1" t="s">
        <v>105</v>
      </c>
    </row>
    <row r="112" spans="2:16">
      <c r="P112" s="2" t="s">
        <v>106</v>
      </c>
    </row>
    <row r="113" spans="2:16">
      <c r="B113" s="1" t="s">
        <v>88</v>
      </c>
      <c r="D113" s="1" t="s">
        <v>97</v>
      </c>
      <c r="F113" s="1" t="s">
        <v>89</v>
      </c>
      <c r="P113" s="2" t="s">
        <v>107</v>
      </c>
    </row>
    <row r="114" spans="2:16">
      <c r="B114" s="2" t="s">
        <v>90</v>
      </c>
      <c r="D114" s="2" t="s">
        <v>95</v>
      </c>
      <c r="F114" s="2" t="s">
        <v>91</v>
      </c>
      <c r="P114" s="2" t="s">
        <v>52</v>
      </c>
    </row>
    <row r="115" spans="2:16">
      <c r="B115" s="2" t="s">
        <v>9</v>
      </c>
      <c r="D115" s="2" t="s">
        <v>98</v>
      </c>
      <c r="F115" s="2" t="s">
        <v>11</v>
      </c>
      <c r="P115" s="2" t="s">
        <v>58</v>
      </c>
    </row>
    <row r="116" spans="2:16">
      <c r="B116" s="2" t="s">
        <v>92</v>
      </c>
      <c r="D116" s="2" t="s">
        <v>52</v>
      </c>
      <c r="F116" s="2" t="s">
        <v>93</v>
      </c>
    </row>
    <row r="117" spans="2:16">
      <c r="B117" s="2" t="s">
        <v>52</v>
      </c>
      <c r="D117" s="2" t="s">
        <v>58</v>
      </c>
      <c r="F117" s="2" t="s">
        <v>52</v>
      </c>
    </row>
    <row r="118" spans="2:16">
      <c r="B118" s="2" t="s">
        <v>58</v>
      </c>
      <c r="F118" s="2" t="s">
        <v>58</v>
      </c>
    </row>
    <row r="120" spans="2:16">
      <c r="F120" s="1" t="s">
        <v>99</v>
      </c>
    </row>
    <row r="121" spans="2:16">
      <c r="F121" s="2" t="s">
        <v>96</v>
      </c>
    </row>
    <row r="122" spans="2:16">
      <c r="F122" s="2" t="s">
        <v>100</v>
      </c>
    </row>
    <row r="123" spans="2:16">
      <c r="F123" s="2" t="s">
        <v>52</v>
      </c>
    </row>
    <row r="124" spans="2:16">
      <c r="F124" s="2" t="s">
        <v>58</v>
      </c>
    </row>
  </sheetData>
  <mergeCells count="4">
    <mergeCell ref="A90:Q91"/>
    <mergeCell ref="A1:Q1"/>
    <mergeCell ref="A18:Q19"/>
    <mergeCell ref="A50:Q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70B5-C9CC-4C28-A859-A01EBA1112C9}">
  <dimension ref="A1:U21"/>
  <sheetViews>
    <sheetView tabSelected="1" workbookViewId="0">
      <pane xSplit="1" ySplit="1" topLeftCell="B2" activePane="bottomRight" state="frozen"/>
      <selection pane="bottomRight" activeCell="I6" sqref="I6"/>
      <selection pane="bottomLeft"/>
      <selection pane="topRight"/>
    </sheetView>
  </sheetViews>
  <sheetFormatPr defaultColWidth="10" defaultRowHeight="45" customHeight="1"/>
  <cols>
    <col min="1" max="1" width="14.140625" bestFit="1" customWidth="1"/>
    <col min="3" max="4" width="11.140625" bestFit="1" customWidth="1"/>
    <col min="5" max="6" width="12" bestFit="1" customWidth="1"/>
    <col min="7" max="7" width="14.140625" bestFit="1" customWidth="1"/>
    <col min="8" max="8" width="10.42578125" customWidth="1"/>
    <col min="9" max="9" width="10.7109375" customWidth="1"/>
    <col min="10" max="12" width="10.140625" bestFit="1" customWidth="1"/>
    <col min="13" max="13" width="11" bestFit="1" customWidth="1"/>
    <col min="18" max="18" width="12.42578125" bestFit="1" customWidth="1"/>
    <col min="19" max="19" width="11" bestFit="1" customWidth="1"/>
    <col min="21" max="21" width="10.42578125" bestFit="1" customWidth="1"/>
  </cols>
  <sheetData>
    <row r="1" spans="1:21" ht="45" customHeight="1">
      <c r="A1" s="9" t="s">
        <v>108</v>
      </c>
      <c r="B1" s="12" t="s">
        <v>1</v>
      </c>
      <c r="C1" s="13" t="s">
        <v>88</v>
      </c>
      <c r="D1" s="13" t="s">
        <v>109</v>
      </c>
      <c r="E1" s="13" t="s">
        <v>110</v>
      </c>
      <c r="F1" s="12" t="s">
        <v>2</v>
      </c>
      <c r="G1" s="12" t="s">
        <v>97</v>
      </c>
      <c r="H1" s="12" t="s">
        <v>84</v>
      </c>
      <c r="I1" s="12" t="s">
        <v>3</v>
      </c>
      <c r="J1" s="12" t="s">
        <v>99</v>
      </c>
      <c r="K1" s="12" t="s">
        <v>79</v>
      </c>
      <c r="L1" s="13" t="s">
        <v>89</v>
      </c>
      <c r="M1" s="13" t="s">
        <v>4</v>
      </c>
      <c r="N1" s="13" t="s">
        <v>104</v>
      </c>
      <c r="O1" s="13" t="s">
        <v>5</v>
      </c>
      <c r="P1" s="12" t="s">
        <v>6</v>
      </c>
      <c r="Q1" s="13" t="s">
        <v>77</v>
      </c>
      <c r="R1" s="12" t="s">
        <v>7</v>
      </c>
      <c r="S1" s="12" t="s">
        <v>8</v>
      </c>
      <c r="T1" s="14" t="s">
        <v>111</v>
      </c>
      <c r="U1" s="12" t="s">
        <v>105</v>
      </c>
    </row>
    <row r="2" spans="1:21" ht="45" customHeight="1">
      <c r="A2" s="12" t="str">
        <f>B1</f>
        <v>Clientes</v>
      </c>
      <c r="B2" s="15"/>
      <c r="C2" s="10" t="s">
        <v>112</v>
      </c>
      <c r="D2" s="10" t="s">
        <v>112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  <c r="U2" s="17"/>
    </row>
    <row r="3" spans="1:21" ht="45" customHeight="1">
      <c r="A3" s="13" t="str">
        <f>C1</f>
        <v>Direcciones</v>
      </c>
      <c r="B3" s="17"/>
      <c r="C3" s="15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8"/>
      <c r="U3" s="17"/>
    </row>
    <row r="4" spans="1:21" ht="45" customHeight="1">
      <c r="A4" s="13" t="str">
        <f>D1</f>
        <v>Metodos de pago de clientes</v>
      </c>
      <c r="B4" s="17"/>
      <c r="C4" s="17"/>
      <c r="D4" s="15"/>
      <c r="E4" s="20" t="s">
        <v>113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8"/>
      <c r="U4" s="17"/>
    </row>
    <row r="5" spans="1:21" ht="45" customHeight="1">
      <c r="A5" s="12" t="str">
        <f>E1</f>
        <v>Tipos de pago</v>
      </c>
      <c r="B5" s="17"/>
      <c r="C5" s="17"/>
      <c r="D5" s="17"/>
      <c r="E5" s="15"/>
      <c r="F5" s="21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8"/>
      <c r="U5" s="17"/>
    </row>
    <row r="6" spans="1:21" ht="45" customHeight="1">
      <c r="A6" s="12" t="str">
        <f>F1</f>
        <v>Trabajadores</v>
      </c>
      <c r="B6" s="17"/>
      <c r="C6" s="17"/>
      <c r="D6" s="17"/>
      <c r="E6" s="21"/>
      <c r="F6" s="15"/>
      <c r="G6" s="20" t="s">
        <v>114</v>
      </c>
      <c r="H6" s="20" t="s">
        <v>114</v>
      </c>
      <c r="I6" s="21"/>
      <c r="J6" s="17"/>
      <c r="K6" s="17"/>
      <c r="L6" s="17"/>
      <c r="M6" s="17"/>
      <c r="N6" s="17"/>
      <c r="O6" s="17"/>
      <c r="P6" s="17"/>
      <c r="Q6" s="17"/>
      <c r="R6" s="17"/>
      <c r="S6" s="17"/>
      <c r="T6" s="18"/>
      <c r="U6" s="17"/>
    </row>
    <row r="7" spans="1:21" ht="45" customHeight="1">
      <c r="A7" s="12" t="str">
        <f>G1</f>
        <v>Departamentos</v>
      </c>
      <c r="B7" s="17"/>
      <c r="C7" s="17"/>
      <c r="D7" s="17"/>
      <c r="E7" s="21"/>
      <c r="F7" s="17"/>
      <c r="G7" s="15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8"/>
      <c r="U7" s="17"/>
    </row>
    <row r="8" spans="1:21" ht="45" customHeight="1">
      <c r="A8" s="12" t="str">
        <f>H1</f>
        <v>Sedes</v>
      </c>
      <c r="B8" s="17"/>
      <c r="C8" s="17"/>
      <c r="D8" s="17"/>
      <c r="E8" s="17"/>
      <c r="F8" s="17"/>
      <c r="G8" s="17"/>
      <c r="H8" s="15"/>
      <c r="I8" s="22"/>
      <c r="J8" s="17"/>
      <c r="K8" s="17"/>
      <c r="L8" s="17"/>
      <c r="M8" s="21"/>
      <c r="N8" s="17"/>
      <c r="O8" s="17"/>
      <c r="P8" s="17"/>
      <c r="Q8" s="17"/>
      <c r="R8" s="17"/>
      <c r="S8" s="17"/>
      <c r="T8" s="18"/>
      <c r="U8" s="19"/>
    </row>
    <row r="9" spans="1:21" ht="45" customHeight="1">
      <c r="A9" s="12" t="str">
        <f>I1</f>
        <v>Productos</v>
      </c>
      <c r="B9" s="17"/>
      <c r="C9" s="17"/>
      <c r="D9" s="17"/>
      <c r="E9" s="17"/>
      <c r="F9" s="17"/>
      <c r="G9" s="17"/>
      <c r="H9" s="17"/>
      <c r="I9" s="15"/>
      <c r="J9" s="11" t="s">
        <v>115</v>
      </c>
      <c r="K9" s="11" t="s">
        <v>116</v>
      </c>
      <c r="L9" s="10" t="s">
        <v>112</v>
      </c>
      <c r="M9" s="17"/>
      <c r="N9" s="17"/>
      <c r="O9" s="17"/>
      <c r="P9" s="17"/>
      <c r="Q9" s="17"/>
      <c r="R9" s="17"/>
      <c r="S9" s="17"/>
      <c r="T9" s="18"/>
      <c r="U9" s="17"/>
    </row>
    <row r="10" spans="1:21" ht="45" customHeight="1">
      <c r="A10" s="12" t="str">
        <f>J1</f>
        <v>Categorias</v>
      </c>
      <c r="B10" s="17"/>
      <c r="C10" s="17"/>
      <c r="D10" s="17"/>
      <c r="E10" s="17"/>
      <c r="F10" s="17"/>
      <c r="G10" s="17"/>
      <c r="H10" s="17"/>
      <c r="I10" s="17"/>
      <c r="J10" s="15"/>
      <c r="K10" s="17"/>
      <c r="L10" s="17"/>
      <c r="M10" s="17"/>
      <c r="N10" s="17"/>
      <c r="O10" s="17"/>
      <c r="P10" s="17"/>
      <c r="Q10" s="17"/>
      <c r="R10" s="17"/>
      <c r="S10" s="17"/>
      <c r="T10" s="18"/>
      <c r="U10" s="17"/>
    </row>
    <row r="11" spans="1:21" ht="45" customHeight="1">
      <c r="A11" s="12" t="str">
        <f>K1</f>
        <v>Inventario</v>
      </c>
      <c r="B11" s="17"/>
      <c r="C11" s="17"/>
      <c r="D11" s="17"/>
      <c r="E11" s="17"/>
      <c r="F11" s="17"/>
      <c r="G11" s="17"/>
      <c r="H11" s="11" t="s">
        <v>117</v>
      </c>
      <c r="I11" s="10" t="s">
        <v>118</v>
      </c>
      <c r="J11" s="17"/>
      <c r="K11" s="15"/>
      <c r="L11" s="17"/>
      <c r="M11" s="17"/>
      <c r="N11" s="17"/>
      <c r="O11" s="17"/>
      <c r="P11" s="17"/>
      <c r="Q11" s="17"/>
      <c r="R11" s="17"/>
      <c r="S11" s="17"/>
      <c r="T11" s="18"/>
      <c r="U11" s="17"/>
    </row>
    <row r="12" spans="1:21" ht="45" customHeight="1">
      <c r="A12" s="13" t="str">
        <f>L1</f>
        <v>Imagenes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5"/>
      <c r="M12" s="17"/>
      <c r="N12" s="17"/>
      <c r="O12" s="17"/>
      <c r="P12" s="17"/>
      <c r="Q12" s="17"/>
      <c r="R12" s="17"/>
      <c r="S12" s="17"/>
      <c r="T12" s="18"/>
      <c r="U12" s="17"/>
    </row>
    <row r="13" spans="1:21" ht="45" customHeight="1">
      <c r="A13" s="13" t="str">
        <f>M1</f>
        <v>Ordenes de compra</v>
      </c>
      <c r="B13" s="10" t="s">
        <v>119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5"/>
      <c r="N13" s="10" t="s">
        <v>112</v>
      </c>
      <c r="O13" s="17"/>
      <c r="P13" s="17"/>
      <c r="Q13" s="17"/>
      <c r="R13" s="17"/>
      <c r="S13" s="17"/>
      <c r="T13" s="18"/>
      <c r="U13" s="17"/>
    </row>
    <row r="14" spans="1:21" ht="45" customHeight="1">
      <c r="A14" s="12" t="str">
        <f>N1</f>
        <v>Detalles de compra</v>
      </c>
      <c r="B14" s="17"/>
      <c r="C14" s="17"/>
      <c r="D14" s="17"/>
      <c r="E14" s="17"/>
      <c r="F14" s="17"/>
      <c r="G14" s="17"/>
      <c r="H14" s="17"/>
      <c r="I14" s="20" t="s">
        <v>118</v>
      </c>
      <c r="J14" s="17"/>
      <c r="K14" s="17"/>
      <c r="L14" s="17"/>
      <c r="M14" s="17"/>
      <c r="N14" s="15"/>
      <c r="O14" s="17"/>
      <c r="P14" s="17"/>
      <c r="Q14" s="17"/>
      <c r="R14" s="17"/>
      <c r="S14" s="17"/>
      <c r="T14" s="18"/>
      <c r="U14" s="17"/>
    </row>
    <row r="15" spans="1:21" ht="45" customHeight="1">
      <c r="A15" s="13" t="str">
        <f>O1</f>
        <v>Pagos</v>
      </c>
      <c r="B15" s="17"/>
      <c r="C15" s="17"/>
      <c r="D15" s="17"/>
      <c r="E15" s="10" t="s">
        <v>113</v>
      </c>
      <c r="F15" s="17"/>
      <c r="G15" s="17"/>
      <c r="H15" s="17"/>
      <c r="I15" s="17"/>
      <c r="J15" s="17"/>
      <c r="K15" s="17"/>
      <c r="L15" s="17"/>
      <c r="M15" s="10" t="s">
        <v>120</v>
      </c>
      <c r="N15" s="17"/>
      <c r="O15" s="15"/>
      <c r="P15" s="17"/>
      <c r="Q15" s="17"/>
      <c r="R15" s="17"/>
      <c r="S15" s="17"/>
      <c r="T15" s="17"/>
      <c r="U15" s="17"/>
    </row>
    <row r="16" spans="1:21" ht="45" customHeight="1">
      <c r="A16" s="12" t="str">
        <f>P1</f>
        <v>Envios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0" t="s">
        <v>115</v>
      </c>
      <c r="N16" s="17"/>
      <c r="O16" s="17"/>
      <c r="P16" s="15"/>
      <c r="Q16" s="10" t="s">
        <v>113</v>
      </c>
      <c r="R16" s="17"/>
      <c r="S16" s="17"/>
      <c r="T16" s="17"/>
      <c r="U16" s="17"/>
    </row>
    <row r="17" spans="1:21" ht="45" customHeight="1">
      <c r="A17" s="13" t="str">
        <f>Q1</f>
        <v>Empresas de transporte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5"/>
      <c r="R17" s="17"/>
      <c r="S17" s="17"/>
      <c r="T17" s="17"/>
      <c r="U17" s="17"/>
    </row>
    <row r="18" spans="1:21" ht="45" customHeight="1">
      <c r="A18" s="12" t="str">
        <f>R1</f>
        <v>Devoluciones</v>
      </c>
      <c r="B18" s="17"/>
      <c r="C18" s="17"/>
      <c r="D18" s="17"/>
      <c r="E18" s="17"/>
      <c r="F18" s="17"/>
      <c r="G18" s="17"/>
      <c r="H18" s="17"/>
      <c r="I18" s="10" t="s">
        <v>121</v>
      </c>
      <c r="J18" s="17"/>
      <c r="K18" s="17"/>
      <c r="L18" s="17"/>
      <c r="M18" s="10" t="s">
        <v>115</v>
      </c>
      <c r="N18" s="17"/>
      <c r="O18" s="17"/>
      <c r="P18" s="17"/>
      <c r="Q18" s="17"/>
      <c r="R18" s="15"/>
      <c r="S18" s="17"/>
      <c r="T18" s="17"/>
      <c r="U18" s="17"/>
    </row>
    <row r="19" spans="1:21" ht="45" customHeight="1">
      <c r="A19" s="12" t="str">
        <f>S1</f>
        <v>Traslados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5"/>
      <c r="T19" s="17"/>
      <c r="U19" s="10" t="s">
        <v>122</v>
      </c>
    </row>
    <row r="20" spans="1:21" ht="45" customHeight="1">
      <c r="A20" s="13" t="str">
        <f>T1</f>
        <v>Detalles traslados</v>
      </c>
      <c r="B20" s="17"/>
      <c r="C20" s="17"/>
      <c r="D20" s="17"/>
      <c r="E20" s="17"/>
      <c r="F20" s="17"/>
      <c r="G20" s="17"/>
      <c r="H20" s="17"/>
      <c r="I20" s="10" t="s">
        <v>118</v>
      </c>
      <c r="J20" s="17"/>
      <c r="K20" s="17"/>
      <c r="L20" s="17"/>
      <c r="M20" s="17"/>
      <c r="N20" s="17"/>
      <c r="O20" s="17"/>
      <c r="P20" s="17"/>
      <c r="Q20" s="17"/>
      <c r="R20" s="17"/>
      <c r="S20" s="10" t="s">
        <v>115</v>
      </c>
      <c r="T20" s="16"/>
      <c r="U20" s="17"/>
    </row>
    <row r="21" spans="1:21" ht="45" customHeight="1">
      <c r="A21" s="12" t="str">
        <f>U1</f>
        <v>Almacenes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2025-03-09T00:51:13Z</dcterms:created>
  <dcterms:modified xsi:type="dcterms:W3CDTF">2025-03-15T04:03:38Z</dcterms:modified>
  <cp:category/>
  <cp:contentStatus/>
</cp:coreProperties>
</file>