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\Desktop\TFG\TFG\URJC-TFG-Aplicacion-para-la-gestion-de-horarios-y-examenes-en-la-universidad\DatosPrueba\"/>
    </mc:Choice>
  </mc:AlternateContent>
  <xr:revisionPtr revIDLastSave="0" documentId="13_ncr:1_{8DEFC218-0DC5-48BD-9BBE-6BC86C4CF9C8}" xr6:coauthVersionLast="47" xr6:coauthVersionMax="47" xr10:uidLastSave="{00000000-0000-0000-0000-000000000000}"/>
  <bookViews>
    <workbookView xWindow="-110" yWindow="-110" windowWidth="38620" windowHeight="21100" activeTab="1" xr2:uid="{2CCE154A-CCE4-40AE-9F75-E37838281A4D}"/>
  </bookViews>
  <sheets>
    <sheet name="Hoja1" sheetId="1" r:id="rId1"/>
    <sheet name="camp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I14" i="2"/>
  <c r="I18" i="2"/>
  <c r="H30" i="2"/>
  <c r="I30" i="2"/>
  <c r="I34" i="2"/>
  <c r="I42" i="2"/>
  <c r="H50" i="2"/>
  <c r="I50" i="2"/>
  <c r="I58" i="2"/>
  <c r="H66" i="2"/>
  <c r="I66" i="2"/>
  <c r="I74" i="2"/>
  <c r="H82" i="2"/>
  <c r="I82" i="2"/>
  <c r="I90" i="2"/>
  <c r="H98" i="2"/>
  <c r="I98" i="2"/>
  <c r="I106" i="2"/>
  <c r="H114" i="2"/>
  <c r="I114" i="2"/>
  <c r="D3" i="2"/>
  <c r="H3" i="2" s="1"/>
  <c r="E3" i="2"/>
  <c r="F3" i="2"/>
  <c r="I3" i="2" s="1"/>
  <c r="G3" i="2"/>
  <c r="D4" i="2"/>
  <c r="E4" i="2"/>
  <c r="F4" i="2"/>
  <c r="G4" i="2" s="1"/>
  <c r="D5" i="2"/>
  <c r="H5" i="2" s="1"/>
  <c r="E5" i="2"/>
  <c r="F5" i="2"/>
  <c r="I5" i="2" s="1"/>
  <c r="G5" i="2"/>
  <c r="D6" i="2"/>
  <c r="H6" i="2" s="1"/>
  <c r="E6" i="2"/>
  <c r="F6" i="2"/>
  <c r="G6" i="2" s="1"/>
  <c r="I6" i="2" s="1"/>
  <c r="D7" i="2"/>
  <c r="H7" i="2" s="1"/>
  <c r="E7" i="2"/>
  <c r="F7" i="2"/>
  <c r="I7" i="2" s="1"/>
  <c r="G7" i="2"/>
  <c r="D8" i="2"/>
  <c r="E8" i="2"/>
  <c r="F8" i="2"/>
  <c r="G8" i="2" s="1"/>
  <c r="D9" i="2"/>
  <c r="H9" i="2" s="1"/>
  <c r="E9" i="2"/>
  <c r="F9" i="2"/>
  <c r="I9" i="2" s="1"/>
  <c r="G9" i="2"/>
  <c r="D10" i="2"/>
  <c r="H10" i="2" s="1"/>
  <c r="E10" i="2"/>
  <c r="F10" i="2"/>
  <c r="G10" i="2" s="1"/>
  <c r="I10" i="2" s="1"/>
  <c r="D11" i="2"/>
  <c r="H11" i="2" s="1"/>
  <c r="E11" i="2"/>
  <c r="F11" i="2"/>
  <c r="I11" i="2" s="1"/>
  <c r="G11" i="2"/>
  <c r="D12" i="2"/>
  <c r="E12" i="2"/>
  <c r="F12" i="2"/>
  <c r="G12" i="2" s="1"/>
  <c r="D13" i="2"/>
  <c r="H13" i="2" s="1"/>
  <c r="E13" i="2"/>
  <c r="F13" i="2"/>
  <c r="I13" i="2" s="1"/>
  <c r="G13" i="2"/>
  <c r="D14" i="2"/>
  <c r="E14" i="2"/>
  <c r="F14" i="2"/>
  <c r="G14" i="2" s="1"/>
  <c r="D15" i="2"/>
  <c r="H15" i="2" s="1"/>
  <c r="E15" i="2"/>
  <c r="F15" i="2"/>
  <c r="I15" i="2" s="1"/>
  <c r="G15" i="2"/>
  <c r="D16" i="2"/>
  <c r="H16" i="2" s="1"/>
  <c r="E16" i="2"/>
  <c r="F16" i="2"/>
  <c r="G16" i="2" s="1"/>
  <c r="D17" i="2"/>
  <c r="H17" i="2" s="1"/>
  <c r="E17" i="2"/>
  <c r="F17" i="2"/>
  <c r="I17" i="2" s="1"/>
  <c r="G17" i="2"/>
  <c r="D18" i="2"/>
  <c r="H18" i="2" s="1"/>
  <c r="E18" i="2"/>
  <c r="F18" i="2"/>
  <c r="G18" i="2" s="1"/>
  <c r="D19" i="2"/>
  <c r="H19" i="2" s="1"/>
  <c r="E19" i="2"/>
  <c r="F19" i="2"/>
  <c r="I19" i="2" s="1"/>
  <c r="G19" i="2"/>
  <c r="D20" i="2"/>
  <c r="E20" i="2"/>
  <c r="F20" i="2"/>
  <c r="G20" i="2" s="1"/>
  <c r="D21" i="2"/>
  <c r="H21" i="2" s="1"/>
  <c r="E21" i="2"/>
  <c r="F21" i="2"/>
  <c r="I21" i="2" s="1"/>
  <c r="G21" i="2"/>
  <c r="D22" i="2"/>
  <c r="H22" i="2" s="1"/>
  <c r="E22" i="2"/>
  <c r="F22" i="2"/>
  <c r="G22" i="2" s="1"/>
  <c r="I22" i="2" s="1"/>
  <c r="D23" i="2"/>
  <c r="H23" i="2" s="1"/>
  <c r="E23" i="2"/>
  <c r="F23" i="2"/>
  <c r="I23" i="2" s="1"/>
  <c r="G23" i="2"/>
  <c r="D24" i="2"/>
  <c r="E24" i="2"/>
  <c r="F24" i="2"/>
  <c r="G24" i="2" s="1"/>
  <c r="D25" i="2"/>
  <c r="H25" i="2" s="1"/>
  <c r="E25" i="2"/>
  <c r="F25" i="2"/>
  <c r="I25" i="2" s="1"/>
  <c r="G25" i="2"/>
  <c r="D26" i="2"/>
  <c r="H26" i="2" s="1"/>
  <c r="E26" i="2"/>
  <c r="F26" i="2"/>
  <c r="G26" i="2" s="1"/>
  <c r="I26" i="2" s="1"/>
  <c r="D27" i="2"/>
  <c r="H27" i="2" s="1"/>
  <c r="E27" i="2"/>
  <c r="F27" i="2"/>
  <c r="I27" i="2" s="1"/>
  <c r="G27" i="2"/>
  <c r="D28" i="2"/>
  <c r="E28" i="2"/>
  <c r="F28" i="2"/>
  <c r="G28" i="2" s="1"/>
  <c r="D29" i="2"/>
  <c r="H29" i="2" s="1"/>
  <c r="E29" i="2"/>
  <c r="F29" i="2"/>
  <c r="I29" i="2" s="1"/>
  <c r="G29" i="2"/>
  <c r="D30" i="2"/>
  <c r="E30" i="2"/>
  <c r="F30" i="2"/>
  <c r="G30" i="2" s="1"/>
  <c r="D31" i="2"/>
  <c r="H31" i="2" s="1"/>
  <c r="E31" i="2"/>
  <c r="F31" i="2"/>
  <c r="I31" i="2" s="1"/>
  <c r="G31" i="2"/>
  <c r="D32" i="2"/>
  <c r="H32" i="2" s="1"/>
  <c r="E32" i="2"/>
  <c r="F32" i="2"/>
  <c r="G32" i="2" s="1"/>
  <c r="D33" i="2"/>
  <c r="H33" i="2" s="1"/>
  <c r="E33" i="2"/>
  <c r="F33" i="2"/>
  <c r="I33" i="2" s="1"/>
  <c r="G33" i="2"/>
  <c r="D34" i="2"/>
  <c r="H34" i="2" s="1"/>
  <c r="E34" i="2"/>
  <c r="F34" i="2"/>
  <c r="G34" i="2" s="1"/>
  <c r="D35" i="2"/>
  <c r="H35" i="2" s="1"/>
  <c r="E35" i="2"/>
  <c r="F35" i="2"/>
  <c r="D36" i="2"/>
  <c r="E36" i="2"/>
  <c r="F36" i="2"/>
  <c r="G36" i="2" s="1"/>
  <c r="D37" i="2"/>
  <c r="H37" i="2" s="1"/>
  <c r="E37" i="2"/>
  <c r="F37" i="2"/>
  <c r="D38" i="2"/>
  <c r="H38" i="2" s="1"/>
  <c r="E38" i="2"/>
  <c r="F38" i="2"/>
  <c r="G38" i="2" s="1"/>
  <c r="I38" i="2" s="1"/>
  <c r="D39" i="2"/>
  <c r="E39" i="2"/>
  <c r="F39" i="2"/>
  <c r="D40" i="2"/>
  <c r="E40" i="2"/>
  <c r="F40" i="2"/>
  <c r="G40" i="2" s="1"/>
  <c r="D41" i="2"/>
  <c r="E41" i="2"/>
  <c r="F41" i="2"/>
  <c r="D42" i="2"/>
  <c r="H42" i="2" s="1"/>
  <c r="E42" i="2"/>
  <c r="F42" i="2"/>
  <c r="G42" i="2" s="1"/>
  <c r="D43" i="2"/>
  <c r="E43" i="2"/>
  <c r="F43" i="2"/>
  <c r="G43" i="2"/>
  <c r="D44" i="2"/>
  <c r="E44" i="2"/>
  <c r="F44" i="2"/>
  <c r="D45" i="2"/>
  <c r="E45" i="2"/>
  <c r="F45" i="2"/>
  <c r="G45" i="2"/>
  <c r="D46" i="2"/>
  <c r="H46" i="2" s="1"/>
  <c r="E46" i="2"/>
  <c r="F46" i="2"/>
  <c r="G46" i="2" s="1"/>
  <c r="D47" i="2"/>
  <c r="H47" i="2" s="1"/>
  <c r="E47" i="2"/>
  <c r="F47" i="2"/>
  <c r="G47" i="2"/>
  <c r="D48" i="2"/>
  <c r="E48" i="2"/>
  <c r="F48" i="2"/>
  <c r="D49" i="2"/>
  <c r="H49" i="2" s="1"/>
  <c r="E49" i="2"/>
  <c r="F49" i="2"/>
  <c r="G49" i="2"/>
  <c r="D50" i="2"/>
  <c r="E50" i="2"/>
  <c r="F50" i="2"/>
  <c r="G50" i="2" s="1"/>
  <c r="D51" i="2"/>
  <c r="E51" i="2"/>
  <c r="F51" i="2"/>
  <c r="G51" i="2" s="1"/>
  <c r="D52" i="2"/>
  <c r="E52" i="2"/>
  <c r="F52" i="2"/>
  <c r="D53" i="2"/>
  <c r="E53" i="2"/>
  <c r="F53" i="2"/>
  <c r="D54" i="2"/>
  <c r="H54" i="2" s="1"/>
  <c r="E54" i="2"/>
  <c r="F54" i="2"/>
  <c r="G54" i="2" s="1"/>
  <c r="D55" i="2"/>
  <c r="E55" i="2"/>
  <c r="F55" i="2"/>
  <c r="G55" i="2"/>
  <c r="D56" i="2"/>
  <c r="H56" i="2" s="1"/>
  <c r="E56" i="2"/>
  <c r="F56" i="2"/>
  <c r="D57" i="2"/>
  <c r="E57" i="2"/>
  <c r="F57" i="2"/>
  <c r="G57" i="2"/>
  <c r="D58" i="2"/>
  <c r="H58" i="2" s="1"/>
  <c r="E58" i="2"/>
  <c r="F58" i="2"/>
  <c r="G58" i="2" s="1"/>
  <c r="D59" i="2"/>
  <c r="E59" i="2"/>
  <c r="F59" i="2"/>
  <c r="G59" i="2"/>
  <c r="D60" i="2"/>
  <c r="E60" i="2"/>
  <c r="F60" i="2"/>
  <c r="D61" i="2"/>
  <c r="E61" i="2"/>
  <c r="F61" i="2"/>
  <c r="G61" i="2"/>
  <c r="D62" i="2"/>
  <c r="H62" i="2" s="1"/>
  <c r="E62" i="2"/>
  <c r="F62" i="2"/>
  <c r="G62" i="2" s="1"/>
  <c r="D63" i="2"/>
  <c r="H63" i="2" s="1"/>
  <c r="E63" i="2"/>
  <c r="F63" i="2"/>
  <c r="G63" i="2"/>
  <c r="D64" i="2"/>
  <c r="E64" i="2"/>
  <c r="F64" i="2"/>
  <c r="D65" i="2"/>
  <c r="H65" i="2" s="1"/>
  <c r="E65" i="2"/>
  <c r="F65" i="2"/>
  <c r="G65" i="2"/>
  <c r="D66" i="2"/>
  <c r="E66" i="2"/>
  <c r="F66" i="2"/>
  <c r="G66" i="2" s="1"/>
  <c r="D67" i="2"/>
  <c r="E67" i="2"/>
  <c r="F67" i="2"/>
  <c r="G67" i="2" s="1"/>
  <c r="D68" i="2"/>
  <c r="E68" i="2"/>
  <c r="F68" i="2"/>
  <c r="D69" i="2"/>
  <c r="E69" i="2"/>
  <c r="F69" i="2"/>
  <c r="D70" i="2"/>
  <c r="H70" i="2" s="1"/>
  <c r="E70" i="2"/>
  <c r="F70" i="2"/>
  <c r="G70" i="2" s="1"/>
  <c r="D71" i="2"/>
  <c r="E71" i="2"/>
  <c r="F71" i="2"/>
  <c r="G71" i="2"/>
  <c r="D72" i="2"/>
  <c r="H72" i="2" s="1"/>
  <c r="E72" i="2"/>
  <c r="F72" i="2"/>
  <c r="D73" i="2"/>
  <c r="E73" i="2"/>
  <c r="F73" i="2"/>
  <c r="G73" i="2"/>
  <c r="D74" i="2"/>
  <c r="H74" i="2" s="1"/>
  <c r="E74" i="2"/>
  <c r="F74" i="2"/>
  <c r="G74" i="2" s="1"/>
  <c r="D75" i="2"/>
  <c r="E75" i="2"/>
  <c r="F75" i="2"/>
  <c r="G75" i="2"/>
  <c r="D76" i="2"/>
  <c r="E76" i="2"/>
  <c r="F76" i="2"/>
  <c r="D77" i="2"/>
  <c r="E77" i="2"/>
  <c r="F77" i="2"/>
  <c r="G77" i="2"/>
  <c r="D78" i="2"/>
  <c r="H78" i="2" s="1"/>
  <c r="E78" i="2"/>
  <c r="F78" i="2"/>
  <c r="G78" i="2" s="1"/>
  <c r="D79" i="2"/>
  <c r="H79" i="2" s="1"/>
  <c r="E79" i="2"/>
  <c r="F79" i="2"/>
  <c r="G79" i="2"/>
  <c r="D80" i="2"/>
  <c r="E80" i="2"/>
  <c r="F80" i="2"/>
  <c r="D81" i="2"/>
  <c r="H81" i="2" s="1"/>
  <c r="E81" i="2"/>
  <c r="F81" i="2"/>
  <c r="G81" i="2"/>
  <c r="D82" i="2"/>
  <c r="E82" i="2"/>
  <c r="F82" i="2"/>
  <c r="G82" i="2" s="1"/>
  <c r="D83" i="2"/>
  <c r="E83" i="2"/>
  <c r="F83" i="2"/>
  <c r="G83" i="2" s="1"/>
  <c r="D84" i="2"/>
  <c r="E84" i="2"/>
  <c r="F84" i="2"/>
  <c r="D85" i="2"/>
  <c r="E85" i="2"/>
  <c r="F85" i="2"/>
  <c r="D86" i="2"/>
  <c r="H86" i="2" s="1"/>
  <c r="E86" i="2"/>
  <c r="F86" i="2"/>
  <c r="G86" i="2" s="1"/>
  <c r="D87" i="2"/>
  <c r="E87" i="2"/>
  <c r="F87" i="2"/>
  <c r="G87" i="2"/>
  <c r="D88" i="2"/>
  <c r="H88" i="2" s="1"/>
  <c r="E88" i="2"/>
  <c r="F88" i="2"/>
  <c r="D89" i="2"/>
  <c r="E89" i="2"/>
  <c r="F89" i="2"/>
  <c r="G89" i="2"/>
  <c r="D90" i="2"/>
  <c r="H90" i="2" s="1"/>
  <c r="E90" i="2"/>
  <c r="F90" i="2"/>
  <c r="G90" i="2" s="1"/>
  <c r="D91" i="2"/>
  <c r="E91" i="2"/>
  <c r="F91" i="2"/>
  <c r="G91" i="2"/>
  <c r="D92" i="2"/>
  <c r="E92" i="2"/>
  <c r="F92" i="2"/>
  <c r="D93" i="2"/>
  <c r="E93" i="2"/>
  <c r="F93" i="2"/>
  <c r="G93" i="2"/>
  <c r="D94" i="2"/>
  <c r="H94" i="2" s="1"/>
  <c r="E94" i="2"/>
  <c r="F94" i="2"/>
  <c r="G94" i="2" s="1"/>
  <c r="D95" i="2"/>
  <c r="H95" i="2" s="1"/>
  <c r="E95" i="2"/>
  <c r="F95" i="2"/>
  <c r="G95" i="2"/>
  <c r="D96" i="2"/>
  <c r="E96" i="2"/>
  <c r="F96" i="2"/>
  <c r="D97" i="2"/>
  <c r="H97" i="2" s="1"/>
  <c r="E97" i="2"/>
  <c r="F97" i="2"/>
  <c r="G97" i="2"/>
  <c r="D98" i="2"/>
  <c r="E98" i="2"/>
  <c r="F98" i="2"/>
  <c r="G98" i="2" s="1"/>
  <c r="D99" i="2"/>
  <c r="E99" i="2"/>
  <c r="F99" i="2"/>
  <c r="G99" i="2" s="1"/>
  <c r="D100" i="2"/>
  <c r="E100" i="2"/>
  <c r="F100" i="2"/>
  <c r="D101" i="2"/>
  <c r="E101" i="2"/>
  <c r="F101" i="2"/>
  <c r="D102" i="2"/>
  <c r="H102" i="2" s="1"/>
  <c r="E102" i="2"/>
  <c r="F102" i="2"/>
  <c r="G102" i="2" s="1"/>
  <c r="D103" i="2"/>
  <c r="E103" i="2"/>
  <c r="F103" i="2"/>
  <c r="G103" i="2"/>
  <c r="D104" i="2"/>
  <c r="H104" i="2" s="1"/>
  <c r="E104" i="2"/>
  <c r="F104" i="2"/>
  <c r="D105" i="2"/>
  <c r="E105" i="2"/>
  <c r="F105" i="2"/>
  <c r="G105" i="2"/>
  <c r="D106" i="2"/>
  <c r="H106" i="2" s="1"/>
  <c r="E106" i="2"/>
  <c r="F106" i="2"/>
  <c r="G106" i="2" s="1"/>
  <c r="D107" i="2"/>
  <c r="E107" i="2"/>
  <c r="F107" i="2"/>
  <c r="G107" i="2"/>
  <c r="D108" i="2"/>
  <c r="E108" i="2"/>
  <c r="F108" i="2"/>
  <c r="D109" i="2"/>
  <c r="E109" i="2"/>
  <c r="F109" i="2"/>
  <c r="G109" i="2"/>
  <c r="D110" i="2"/>
  <c r="H110" i="2" s="1"/>
  <c r="E110" i="2"/>
  <c r="F110" i="2"/>
  <c r="G110" i="2" s="1"/>
  <c r="D111" i="2"/>
  <c r="H111" i="2" s="1"/>
  <c r="E111" i="2"/>
  <c r="F111" i="2"/>
  <c r="G111" i="2"/>
  <c r="D112" i="2"/>
  <c r="E112" i="2"/>
  <c r="F112" i="2"/>
  <c r="D113" i="2"/>
  <c r="H113" i="2" s="1"/>
  <c r="E113" i="2"/>
  <c r="F113" i="2"/>
  <c r="G113" i="2"/>
  <c r="D114" i="2"/>
  <c r="E114" i="2"/>
  <c r="F114" i="2"/>
  <c r="G114" i="2"/>
  <c r="D115" i="2"/>
  <c r="H115" i="2" s="1"/>
  <c r="E115" i="2"/>
  <c r="F115" i="2"/>
  <c r="G115" i="2"/>
  <c r="D116" i="2"/>
  <c r="E116" i="2"/>
  <c r="F116" i="2"/>
  <c r="G116" i="2"/>
  <c r="D117" i="2"/>
  <c r="H117" i="2" s="1"/>
  <c r="E117" i="2"/>
  <c r="F117" i="2"/>
  <c r="G117" i="2"/>
  <c r="D118" i="2"/>
  <c r="H118" i="2" s="1"/>
  <c r="E118" i="2"/>
  <c r="F118" i="2"/>
  <c r="I118" i="2" s="1"/>
  <c r="G118" i="2"/>
  <c r="G2" i="2"/>
  <c r="F2" i="2"/>
  <c r="E2" i="2"/>
  <c r="D2" i="2"/>
  <c r="H2" i="2" s="1"/>
  <c r="H108" i="2" l="1"/>
  <c r="I103" i="2"/>
  <c r="G96" i="2"/>
  <c r="I96" i="2"/>
  <c r="I87" i="2"/>
  <c r="H83" i="2"/>
  <c r="H67" i="2"/>
  <c r="H51" i="2"/>
  <c r="I105" i="2"/>
  <c r="I89" i="2"/>
  <c r="I57" i="2"/>
  <c r="I110" i="2"/>
  <c r="I94" i="2"/>
  <c r="I78" i="2"/>
  <c r="I62" i="2"/>
  <c r="I46" i="2"/>
  <c r="H112" i="2"/>
  <c r="H103" i="2"/>
  <c r="H71" i="2"/>
  <c r="G68" i="2"/>
  <c r="I68" i="2"/>
  <c r="I43" i="2"/>
  <c r="H116" i="2"/>
  <c r="I93" i="2"/>
  <c r="I77" i="2"/>
  <c r="I61" i="2"/>
  <c r="H57" i="2"/>
  <c r="I111" i="2"/>
  <c r="H107" i="2"/>
  <c r="G104" i="2"/>
  <c r="I104" i="2" s="1"/>
  <c r="H100" i="2"/>
  <c r="I95" i="2"/>
  <c r="H91" i="2"/>
  <c r="G88" i="2"/>
  <c r="I88" i="2"/>
  <c r="H84" i="2"/>
  <c r="I79" i="2"/>
  <c r="H75" i="2"/>
  <c r="G72" i="2"/>
  <c r="I72" i="2"/>
  <c r="H68" i="2"/>
  <c r="I63" i="2"/>
  <c r="H59" i="2"/>
  <c r="G56" i="2"/>
  <c r="I56" i="2"/>
  <c r="H52" i="2"/>
  <c r="I47" i="2"/>
  <c r="H43" i="2"/>
  <c r="I37" i="2"/>
  <c r="H28" i="2"/>
  <c r="H12" i="2"/>
  <c r="I85" i="2"/>
  <c r="I53" i="2"/>
  <c r="G112" i="2"/>
  <c r="I112" i="2" s="1"/>
  <c r="H99" i="2"/>
  <c r="H92" i="2"/>
  <c r="H76" i="2"/>
  <c r="H60" i="2"/>
  <c r="H44" i="2"/>
  <c r="H20" i="2"/>
  <c r="I116" i="2"/>
  <c r="H101" i="2"/>
  <c r="H85" i="2"/>
  <c r="I73" i="2"/>
  <c r="H69" i="2"/>
  <c r="H53" i="2"/>
  <c r="H36" i="2"/>
  <c r="H96" i="2"/>
  <c r="H87" i="2"/>
  <c r="H80" i="2"/>
  <c r="I59" i="2"/>
  <c r="G52" i="2"/>
  <c r="I52" i="2"/>
  <c r="I109" i="2"/>
  <c r="H105" i="2"/>
  <c r="I45" i="2"/>
  <c r="I117" i="2"/>
  <c r="I115" i="2"/>
  <c r="I113" i="2"/>
  <c r="H109" i="2"/>
  <c r="I97" i="2"/>
  <c r="H93" i="2"/>
  <c r="I81" i="2"/>
  <c r="H77" i="2"/>
  <c r="I65" i="2"/>
  <c r="H61" i="2"/>
  <c r="I49" i="2"/>
  <c r="H45" i="2"/>
  <c r="H40" i="2"/>
  <c r="I102" i="2"/>
  <c r="I86" i="2"/>
  <c r="I70" i="2"/>
  <c r="I54" i="2"/>
  <c r="G80" i="2"/>
  <c r="I80" i="2"/>
  <c r="I71" i="2"/>
  <c r="G64" i="2"/>
  <c r="I64" i="2"/>
  <c r="I55" i="2"/>
  <c r="G48" i="2"/>
  <c r="I48" i="2" s="1"/>
  <c r="G41" i="2"/>
  <c r="I41" i="2" s="1"/>
  <c r="H39" i="2"/>
  <c r="H4" i="2"/>
  <c r="I107" i="2"/>
  <c r="G100" i="2"/>
  <c r="I100" i="2"/>
  <c r="I91" i="2"/>
  <c r="G84" i="2"/>
  <c r="I84" i="2"/>
  <c r="I75" i="2"/>
  <c r="H64" i="2"/>
  <c r="H55" i="2"/>
  <c r="H48" i="2"/>
  <c r="H41" i="2"/>
  <c r="H24" i="2"/>
  <c r="H8" i="2"/>
  <c r="H89" i="2"/>
  <c r="H73" i="2"/>
  <c r="I2" i="2"/>
  <c r="G108" i="2"/>
  <c r="I108" i="2"/>
  <c r="G101" i="2"/>
  <c r="I101" i="2" s="1"/>
  <c r="I99" i="2"/>
  <c r="G92" i="2"/>
  <c r="I92" i="2"/>
  <c r="G85" i="2"/>
  <c r="I83" i="2"/>
  <c r="G76" i="2"/>
  <c r="I76" i="2"/>
  <c r="G69" i="2"/>
  <c r="I69" i="2" s="1"/>
  <c r="I67" i="2"/>
  <c r="G60" i="2"/>
  <c r="I60" i="2"/>
  <c r="G53" i="2"/>
  <c r="I51" i="2"/>
  <c r="G44" i="2"/>
  <c r="I44" i="2"/>
  <c r="I39" i="2"/>
  <c r="G39" i="2"/>
  <c r="G37" i="2"/>
  <c r="G35" i="2"/>
  <c r="I35" i="2" s="1"/>
  <c r="I40" i="2"/>
  <c r="I36" i="2"/>
  <c r="I32" i="2"/>
  <c r="I28" i="2"/>
  <c r="I24" i="2"/>
  <c r="I20" i="2"/>
  <c r="I16" i="2"/>
  <c r="I12" i="2"/>
  <c r="I8" i="2"/>
  <c r="I4" i="2"/>
</calcChain>
</file>

<file path=xl/sharedStrings.xml><?xml version="1.0" encoding="utf-8"?>
<sst xmlns="http://schemas.openxmlformats.org/spreadsheetml/2006/main" count="483" uniqueCount="132">
  <si>
    <t>AULA 001 (80) / 39)</t>
  </si>
  <si>
    <t>AULA 002 (80) / 39)</t>
  </si>
  <si>
    <t>AULA MAGNA 003 (244) / 96)</t>
  </si>
  <si>
    <t>AULA 004 (96) / 73)</t>
  </si>
  <si>
    <t>AULA 005 (94) / 72)</t>
  </si>
  <si>
    <t>AULA 006 (104) / 77)</t>
  </si>
  <si>
    <t>AULA 101 (86) / 43)</t>
  </si>
  <si>
    <t>AULA 103 (40) / 20)</t>
  </si>
  <si>
    <t>AULA 104 (124) / 64)</t>
  </si>
  <si>
    <t>AULA 105 (79) / 58)</t>
  </si>
  <si>
    <t>AULA 106 (79) / 40)</t>
  </si>
  <si>
    <t>AULA 107 (124) / 91)</t>
  </si>
  <si>
    <t>AULA INFORMÁTICA 109 (75) / 39)</t>
  </si>
  <si>
    <t>SEMINARIO 110 (30) / 14)</t>
  </si>
  <si>
    <t>AULARIO 1</t>
  </si>
  <si>
    <t>AULA 001 (130) / 88)</t>
  </si>
  <si>
    <t>AULA 002 (82) / 55)</t>
  </si>
  <si>
    <t>AULA MAGNA 003 (244) / 102)</t>
  </si>
  <si>
    <t>AULA 004 (106) / 72)</t>
  </si>
  <si>
    <t>AULA 005 (106) / 62)</t>
  </si>
  <si>
    <t>AULA 006 (70) / 43)</t>
  </si>
  <si>
    <t>AULA 101 (130) / 84)</t>
  </si>
  <si>
    <t>AULA 102 (130) / 84)</t>
  </si>
  <si>
    <t>AULA 103 (100) / 64)</t>
  </si>
  <si>
    <t>AULA 104 (100) / 63)</t>
  </si>
  <si>
    <t>AULA 105 (130) / 82)</t>
  </si>
  <si>
    <t>AULA 106 (130) / 82)</t>
  </si>
  <si>
    <t>AULA 107 (100) / 61)</t>
  </si>
  <si>
    <t>AULA 108 (100) / 63)</t>
  </si>
  <si>
    <t>AULA 201 (130) / 84)</t>
  </si>
  <si>
    <t>AULA 202 (130) / 82)</t>
  </si>
  <si>
    <t>AULA 203 (100) / 65)</t>
  </si>
  <si>
    <t>AULA 204 (100) / 64)</t>
  </si>
  <si>
    <t>AULA 205 (130) / 84)</t>
  </si>
  <si>
    <t>AULA 206 (130) / 82)</t>
  </si>
  <si>
    <t>AULA 207 (100) / 65)</t>
  </si>
  <si>
    <t>AULA 208 (100) / 64)</t>
  </si>
  <si>
    <t>AULA 001 (132) / 100)</t>
  </si>
  <si>
    <t>AULA 002 (132) / 88)</t>
  </si>
  <si>
    <t>AULA 003 (100) / 71)</t>
  </si>
  <si>
    <t>AULA 004 (106) / 68)</t>
  </si>
  <si>
    <t>AULA 005 (132) / 83)</t>
  </si>
  <si>
    <t>AULA 006 (108) / 72)</t>
  </si>
  <si>
    <t>AULA 007 (60) / 54)</t>
  </si>
  <si>
    <t>AULA 101 (124) / 85)</t>
  </si>
  <si>
    <t>AULA 102 (132) / 86)</t>
  </si>
  <si>
    <t>AULA 103 (100) / 73)</t>
  </si>
  <si>
    <t>AULA 104 (100) / 73)</t>
  </si>
  <si>
    <t>AULA 105 (132) / 86)</t>
  </si>
  <si>
    <t>AULA 106 (125) / 76)</t>
  </si>
  <si>
    <t>AULA 107 (100) / 71)</t>
  </si>
  <si>
    <t>AULA 108 (100) / 70)</t>
  </si>
  <si>
    <t>AULA 201 (125) / 84)</t>
  </si>
  <si>
    <t>AULA 202 (132) / 89)</t>
  </si>
  <si>
    <t>AULA MAGNA 203 (250) / 124)</t>
  </si>
  <si>
    <t>AULA 204 (132) / 82)</t>
  </si>
  <si>
    <t>AULA 205 (125) / 59)</t>
  </si>
  <si>
    <t>AULA 206 (100) / 70)</t>
  </si>
  <si>
    <t>AULA 207 (100) / 69)</t>
  </si>
  <si>
    <t>LABORATORIO DE QUÍMICA I 001 (40) / 18)</t>
  </si>
  <si>
    <t>LABORATORIO DE QUÍMICA II 002 (40) / 20)</t>
  </si>
  <si>
    <t>SEMINARIO 003 (40) / 20)</t>
  </si>
  <si>
    <t>SEMINARIO 004 (40) / 20)</t>
  </si>
  <si>
    <t>LABORATORIO DE MATERIALES 005 (35) / 20)</t>
  </si>
  <si>
    <t>LABORATORIO DE BIOQUÍMICA 006 (30) / 20)</t>
  </si>
  <si>
    <t>LABORATORIO DE INGENIERÍA QUÍMICA 101 (40) / 20)</t>
  </si>
  <si>
    <t>LABORATORIO DE INGENIERÍA QUÍMICA 102 (40) / 20)</t>
  </si>
  <si>
    <t>SEMINARIO 103 (40) / 25)</t>
  </si>
  <si>
    <t>SEMINARIO 104 (40) / 20)</t>
  </si>
  <si>
    <t>AULA INFORMÁTICA 105 (46) / 20)</t>
  </si>
  <si>
    <t>LABORATORIO DE INGENIERÍA QUÍMICA 106 (40) / 20)</t>
  </si>
  <si>
    <t>LABORATORIO DE ELECTRÓNICA/FÍSICA 201 (15) / 15)</t>
  </si>
  <si>
    <t>LABORATORIO DE ELECTRÓNICA/FÍSICA 202 (1) / 1)</t>
  </si>
  <si>
    <t>SEMINARIO 203 (40) / 20)</t>
  </si>
  <si>
    <t>SEMINARIO 204 (40) / 20)</t>
  </si>
  <si>
    <t>LABORATORIO DE MATERIALES 205 (35) / 20)</t>
  </si>
  <si>
    <t>LABORATORIO DE ELECTRÓNICA/FÍSICA 206 (1) / 1)</t>
  </si>
  <si>
    <t>SEMINARIO S01 (60) / 32)</t>
  </si>
  <si>
    <t>AULA INFORMÁTICA S09 (40) / 30)</t>
  </si>
  <si>
    <t>AULA INFORMÁTICA S10 (70) / 35)</t>
  </si>
  <si>
    <t>LABORATORIO 001 (0) / 0)</t>
  </si>
  <si>
    <t>LABORATORIO DE ENERGÍA 002 (30) / 20)</t>
  </si>
  <si>
    <t>SEMINARIO 003 (50) / 22)</t>
  </si>
  <si>
    <t>LABORATORIO DE QUÍMICA 006 (25) / 15)</t>
  </si>
  <si>
    <t>AULA DE INFORMÁTICA 007 (70) / 39)</t>
  </si>
  <si>
    <t>AULA DE INFORMÁTICA 102 (60) / 0)</t>
  </si>
  <si>
    <t>AULA INFORMÁTICA 103 (64) / 35)</t>
  </si>
  <si>
    <t>AULA INFORMÁTICA 105 (23) / 11)</t>
  </si>
  <si>
    <t>AULA INFORMÁTICA 106 (50) / 25)</t>
  </si>
  <si>
    <t>AULA INFORMÁTICA 108 (60) / 30)</t>
  </si>
  <si>
    <t>AULA DE INFORMÁTICA 109 (61) / 30)</t>
  </si>
  <si>
    <t>LABORATORIO DE USABILILIDAD 110 (10) / 1)</t>
  </si>
  <si>
    <t>AULA INFORMÁTICA 111 (69) / 35)</t>
  </si>
  <si>
    <t>LABORATORIO BIODIVERSIDAD 201 (24) / 18)</t>
  </si>
  <si>
    <t>LABORATORIO BIODIVERSIDAD 202 (24) / 12)</t>
  </si>
  <si>
    <t>SEMINARIO 203 (60) / 22)</t>
  </si>
  <si>
    <t>LABORATORIO TÉCNICAS ANALÍTICAS 206 (35) / 22)</t>
  </si>
  <si>
    <t>LABORATORIO GEOLOGÍA 207 (30) / 25)</t>
  </si>
  <si>
    <t>LABORATORIO DE TRADUCCIÓN E INTERPRETACIÓN S001 (40) / 19)</t>
  </si>
  <si>
    <t>AULA INFORMÁTICA S002 (20) / 10)</t>
  </si>
  <si>
    <t>AULA S010 (0) / 0)</t>
  </si>
  <si>
    <t>SALA MULTIUSOS DOCENTE 001 (1) / 1)</t>
  </si>
  <si>
    <t>LABORATORIO GEOLOGÍA 002 (30) / 25)</t>
  </si>
  <si>
    <t>AULA 003 (60) / 15)</t>
  </si>
  <si>
    <t>LABORATORIO BIODIVERSIDAD 006 (24) / 18)</t>
  </si>
  <si>
    <t>LABORATORIO QUÍMICA INORGÁNICA, ANALÍTICA Y ALIMENTOS 007 (30) / 21)</t>
  </si>
  <si>
    <t>AULA INFORMÁTICA 102 (60) / 30)</t>
  </si>
  <si>
    <t>AULA INFORMÁTICA 103 (60) / 30)</t>
  </si>
  <si>
    <t>AULA INFORMÁTICA 105 (40) / 20)</t>
  </si>
  <si>
    <t>AULA INFORMÁTICA 106 (40) / 20)</t>
  </si>
  <si>
    <t>AULA INFORMÁTICA 109 (60) / 30)</t>
  </si>
  <si>
    <t>AULA INFORMÁTICA 111 (80) / 40)</t>
  </si>
  <si>
    <t>LABORATORIO 201 (24) / 22)</t>
  </si>
  <si>
    <t>LABORATORIO 202 (0) / 0)</t>
  </si>
  <si>
    <t>SEMINARIO 203 (60) / 30)</t>
  </si>
  <si>
    <t>LABORATORIO 206 (0) / 0)</t>
  </si>
  <si>
    <t>LABORATORIO 207 (0) / 0)</t>
  </si>
  <si>
    <t>AULARIO 2</t>
  </si>
  <si>
    <t>AULARIO 3</t>
  </si>
  <si>
    <t>LABORATORIOS 1</t>
  </si>
  <si>
    <t>LABORATORIOS 2</t>
  </si>
  <si>
    <t>LABORATORIOS 3</t>
  </si>
  <si>
    <t>MÓSTOLES</t>
  </si>
  <si>
    <t>CAMPUS</t>
  </si>
  <si>
    <t>EDIFICIO</t>
  </si>
  <si>
    <t>ESPACIO</t>
  </si>
  <si>
    <t>AUX1</t>
  </si>
  <si>
    <t>AUX2</t>
  </si>
  <si>
    <t>AUX3</t>
  </si>
  <si>
    <t>AUX4</t>
  </si>
  <si>
    <t>CAPACIDAD EXAMEN</t>
  </si>
  <si>
    <t>CAPACIDAD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</si>
</sst>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E4D5C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EFB7-AAF9-4F40-8313-EA3D55702EB4}">
  <dimension ref="A1:W6"/>
  <sheetViews>
    <sheetView topLeftCell="G1" workbookViewId="0">
      <selection activeCell="B6" sqref="B6:U6"/>
    </sheetView>
  </sheetViews>
  <sheetFormatPr baseColWidth="10" defaultRowHeight="14.5" x14ac:dyDescent="0.35"/>
  <cols>
    <col min="1" max="1" width="16.26953125" bestFit="1" customWidth="1"/>
    <col min="2" max="2" width="16.81640625" customWidth="1"/>
    <col min="3" max="3" width="15.26953125" customWidth="1"/>
    <col min="4" max="4" width="14.7265625" customWidth="1"/>
    <col min="5" max="5" width="15.26953125" customWidth="1"/>
    <col min="6" max="6" width="15.81640625" bestFit="1" customWidth="1"/>
    <col min="7" max="7" width="15.453125" bestFit="1" customWidth="1"/>
    <col min="8" max="8" width="15.54296875" bestFit="1" customWidth="1"/>
    <col min="9" max="9" width="17.7265625" bestFit="1" customWidth="1"/>
    <col min="10" max="10" width="14.453125" customWidth="1"/>
    <col min="11" max="11" width="14" customWidth="1"/>
    <col min="12" max="12" width="14.453125" customWidth="1"/>
    <col min="13" max="13" width="15" customWidth="1"/>
    <col min="14" max="14" width="14.81640625" customWidth="1"/>
    <col min="15" max="16" width="15" customWidth="1"/>
    <col min="17" max="17" width="14.54296875" customWidth="1"/>
    <col min="18" max="18" width="15.54296875" customWidth="1"/>
    <col min="19" max="19" width="16.453125" customWidth="1"/>
    <col min="20" max="20" width="14.54296875" customWidth="1"/>
    <col min="21" max="21" width="15.7265625" bestFit="1" customWidth="1"/>
    <col min="22" max="22" width="14.81640625" customWidth="1"/>
    <col min="23" max="23" width="13.54296875" customWidth="1"/>
  </cols>
  <sheetData>
    <row r="1" spans="1:23" ht="39.5" thickBot="1" x14ac:dyDescent="0.4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3" ht="26.5" thickBot="1" x14ac:dyDescent="0.4">
      <c r="A2" s="1" t="s">
        <v>117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</row>
    <row r="3" spans="1:23" ht="26.5" thickBot="1" x14ac:dyDescent="0.4">
      <c r="A3" s="1" t="s">
        <v>118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U3" s="1" t="s">
        <v>56</v>
      </c>
      <c r="V3" s="1" t="s">
        <v>57</v>
      </c>
      <c r="W3" s="1" t="s">
        <v>58</v>
      </c>
    </row>
    <row r="4" spans="1:23" ht="65.5" thickBot="1" x14ac:dyDescent="0.4">
      <c r="A4" s="1" t="s">
        <v>119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68</v>
      </c>
      <c r="L4" s="1" t="s">
        <v>69</v>
      </c>
      <c r="M4" s="1" t="s">
        <v>70</v>
      </c>
      <c r="N4" s="1" t="s">
        <v>71</v>
      </c>
      <c r="O4" s="1" t="s">
        <v>72</v>
      </c>
      <c r="P4" s="1" t="s">
        <v>73</v>
      </c>
      <c r="Q4" s="1" t="s">
        <v>74</v>
      </c>
      <c r="R4" s="1" t="s">
        <v>75</v>
      </c>
      <c r="S4" s="1" t="s">
        <v>76</v>
      </c>
    </row>
    <row r="5" spans="1:23" ht="52.5" thickBot="1" x14ac:dyDescent="0.4">
      <c r="A5" s="1" t="s">
        <v>120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 t="s">
        <v>87</v>
      </c>
      <c r="M5" s="1" t="s">
        <v>88</v>
      </c>
      <c r="N5" s="1" t="s">
        <v>89</v>
      </c>
      <c r="O5" s="1" t="s">
        <v>90</v>
      </c>
      <c r="P5" s="1" t="s">
        <v>91</v>
      </c>
      <c r="Q5" s="1" t="s">
        <v>92</v>
      </c>
      <c r="R5" s="1" t="s">
        <v>93</v>
      </c>
      <c r="S5" s="1" t="s">
        <v>94</v>
      </c>
      <c r="T5" s="1" t="s">
        <v>95</v>
      </c>
      <c r="U5" s="1" t="s">
        <v>96</v>
      </c>
      <c r="V5" s="1" t="s">
        <v>97</v>
      </c>
    </row>
    <row r="6" spans="1:23" ht="78.5" thickBot="1" x14ac:dyDescent="0.4">
      <c r="A6" s="1" t="s">
        <v>121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102</v>
      </c>
      <c r="G6" s="1" t="s">
        <v>103</v>
      </c>
      <c r="H6" s="1" t="s">
        <v>104</v>
      </c>
      <c r="I6" s="1" t="s">
        <v>105</v>
      </c>
      <c r="J6" s="1" t="s">
        <v>106</v>
      </c>
      <c r="K6" s="1" t="s">
        <v>107</v>
      </c>
      <c r="L6" s="1" t="s">
        <v>108</v>
      </c>
      <c r="M6" s="1" t="s">
        <v>109</v>
      </c>
      <c r="N6" s="1" t="s">
        <v>89</v>
      </c>
      <c r="O6" s="1" t="s">
        <v>110</v>
      </c>
      <c r="P6" s="1" t="s">
        <v>111</v>
      </c>
      <c r="Q6" s="1" t="s">
        <v>112</v>
      </c>
      <c r="R6" s="1" t="s">
        <v>113</v>
      </c>
      <c r="S6" s="1" t="s">
        <v>114</v>
      </c>
      <c r="T6" s="1" t="s">
        <v>115</v>
      </c>
      <c r="U6" s="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CCCB-1670-46EE-849B-02A2F3D28AEE}">
  <dimension ref="A1:I118"/>
  <sheetViews>
    <sheetView tabSelected="1" workbookViewId="0">
      <selection activeCell="C5" sqref="C5"/>
    </sheetView>
  </sheetViews>
  <sheetFormatPr baseColWidth="10" defaultRowHeight="14.5" x14ac:dyDescent="0.35"/>
  <cols>
    <col min="1" max="1" width="10.453125" bestFit="1" customWidth="1"/>
    <col min="2" max="2" width="16.26953125" bestFit="1" customWidth="1"/>
    <col min="3" max="3" width="72.81640625" bestFit="1" customWidth="1"/>
    <col min="8" max="8" width="20.26953125" bestFit="1" customWidth="1"/>
    <col min="9" max="9" width="19.54296875" bestFit="1" customWidth="1"/>
  </cols>
  <sheetData>
    <row r="1" spans="1:9" ht="15" thickBot="1" x14ac:dyDescent="0.4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131</v>
      </c>
      <c r="I1" t="s">
        <v>130</v>
      </c>
    </row>
    <row r="2" spans="1:9" ht="15" thickBot="1" x14ac:dyDescent="0.4">
      <c r="A2" t="s">
        <v>122</v>
      </c>
      <c r="B2" t="s">
        <v>14</v>
      </c>
      <c r="C2" s="1" t="s">
        <v>0</v>
      </c>
      <c r="D2">
        <f>FIND("(",$C2,1)</f>
        <v>10</v>
      </c>
      <c r="E2">
        <f>FIND(")",$C2,1)</f>
        <v>13</v>
      </c>
      <c r="F2">
        <f>FIND("/ ",$C2,1)</f>
        <v>15</v>
      </c>
      <c r="G2">
        <f>FIND(")",$C2,F2)</f>
        <v>19</v>
      </c>
      <c r="H2" t="str">
        <f>MID($C2,$D2+1,$E2-$D2-1)</f>
        <v>80</v>
      </c>
      <c r="I2" t="str">
        <f>MID($C2,$F2+2,$G2-$F2-2)</f>
        <v>39</v>
      </c>
    </row>
    <row r="3" spans="1:9" ht="15" thickBot="1" x14ac:dyDescent="0.4">
      <c r="A3" t="s">
        <v>122</v>
      </c>
      <c r="B3" t="s">
        <v>14</v>
      </c>
      <c r="C3" s="1" t="s">
        <v>1</v>
      </c>
      <c r="D3">
        <f t="shared" ref="D3:D66" si="0">FIND("(",$C3,1)</f>
        <v>10</v>
      </c>
      <c r="E3">
        <f t="shared" ref="E3:E66" si="1">FIND(")",$C3,1)</f>
        <v>13</v>
      </c>
      <c r="F3">
        <f t="shared" ref="F3:F66" si="2">FIND("/ ",$C3,1)</f>
        <v>15</v>
      </c>
      <c r="G3">
        <f t="shared" ref="G3:G66" si="3">FIND(")",$C3,F3)</f>
        <v>19</v>
      </c>
      <c r="H3" t="str">
        <f t="shared" ref="H3:H66" si="4">MID($C3,$D3+1,$E3-$D3-1)</f>
        <v>80</v>
      </c>
      <c r="I3" t="str">
        <f t="shared" ref="I3:I66" si="5">MID($C3,$F3+2,$G3-$F3-2)</f>
        <v>39</v>
      </c>
    </row>
    <row r="4" spans="1:9" ht="15" thickBot="1" x14ac:dyDescent="0.4">
      <c r="A4" t="s">
        <v>122</v>
      </c>
      <c r="B4" t="s">
        <v>14</v>
      </c>
      <c r="C4" s="1" t="s">
        <v>2</v>
      </c>
      <c r="D4">
        <f t="shared" si="0"/>
        <v>16</v>
      </c>
      <c r="E4">
        <f t="shared" si="1"/>
        <v>20</v>
      </c>
      <c r="F4">
        <f t="shared" si="2"/>
        <v>22</v>
      </c>
      <c r="G4">
        <f t="shared" si="3"/>
        <v>26</v>
      </c>
      <c r="H4" t="str">
        <f t="shared" si="4"/>
        <v>244</v>
      </c>
      <c r="I4" t="str">
        <f t="shared" si="5"/>
        <v>96</v>
      </c>
    </row>
    <row r="5" spans="1:9" ht="15" thickBot="1" x14ac:dyDescent="0.4">
      <c r="A5" t="s">
        <v>122</v>
      </c>
      <c r="B5" t="s">
        <v>14</v>
      </c>
      <c r="C5" s="1" t="s">
        <v>3</v>
      </c>
      <c r="D5">
        <f t="shared" si="0"/>
        <v>10</v>
      </c>
      <c r="E5">
        <f t="shared" si="1"/>
        <v>13</v>
      </c>
      <c r="F5">
        <f t="shared" si="2"/>
        <v>15</v>
      </c>
      <c r="G5">
        <f t="shared" si="3"/>
        <v>19</v>
      </c>
      <c r="H5" t="str">
        <f t="shared" si="4"/>
        <v>96</v>
      </c>
      <c r="I5" t="str">
        <f t="shared" si="5"/>
        <v>73</v>
      </c>
    </row>
    <row r="6" spans="1:9" ht="15" thickBot="1" x14ac:dyDescent="0.4">
      <c r="A6" t="s">
        <v>122</v>
      </c>
      <c r="B6" t="s">
        <v>14</v>
      </c>
      <c r="C6" s="1" t="s">
        <v>4</v>
      </c>
      <c r="D6">
        <f t="shared" si="0"/>
        <v>10</v>
      </c>
      <c r="E6">
        <f t="shared" si="1"/>
        <v>13</v>
      </c>
      <c r="F6">
        <f t="shared" si="2"/>
        <v>15</v>
      </c>
      <c r="G6">
        <f t="shared" si="3"/>
        <v>19</v>
      </c>
      <c r="H6" t="str">
        <f t="shared" si="4"/>
        <v>94</v>
      </c>
      <c r="I6" t="str">
        <f t="shared" si="5"/>
        <v>72</v>
      </c>
    </row>
    <row r="7" spans="1:9" ht="15" thickBot="1" x14ac:dyDescent="0.4">
      <c r="A7" t="s">
        <v>122</v>
      </c>
      <c r="B7" t="s">
        <v>14</v>
      </c>
      <c r="C7" s="1" t="s">
        <v>5</v>
      </c>
      <c r="D7">
        <f t="shared" si="0"/>
        <v>10</v>
      </c>
      <c r="E7">
        <f t="shared" si="1"/>
        <v>14</v>
      </c>
      <c r="F7">
        <f t="shared" si="2"/>
        <v>16</v>
      </c>
      <c r="G7">
        <f t="shared" si="3"/>
        <v>20</v>
      </c>
      <c r="H7" t="str">
        <f t="shared" si="4"/>
        <v>104</v>
      </c>
      <c r="I7" t="str">
        <f t="shared" si="5"/>
        <v>77</v>
      </c>
    </row>
    <row r="8" spans="1:9" ht="15" thickBot="1" x14ac:dyDescent="0.4">
      <c r="A8" t="s">
        <v>122</v>
      </c>
      <c r="B8" t="s">
        <v>14</v>
      </c>
      <c r="C8" s="1" t="s">
        <v>6</v>
      </c>
      <c r="D8">
        <f t="shared" si="0"/>
        <v>10</v>
      </c>
      <c r="E8">
        <f t="shared" si="1"/>
        <v>13</v>
      </c>
      <c r="F8">
        <f t="shared" si="2"/>
        <v>15</v>
      </c>
      <c r="G8">
        <f t="shared" si="3"/>
        <v>19</v>
      </c>
      <c r="H8" t="str">
        <f t="shared" si="4"/>
        <v>86</v>
      </c>
      <c r="I8" t="str">
        <f t="shared" si="5"/>
        <v>43</v>
      </c>
    </row>
    <row r="9" spans="1:9" ht="15" thickBot="1" x14ac:dyDescent="0.4">
      <c r="A9" t="s">
        <v>122</v>
      </c>
      <c r="B9" t="s">
        <v>14</v>
      </c>
      <c r="C9" s="1" t="s">
        <v>7</v>
      </c>
      <c r="D9">
        <f t="shared" si="0"/>
        <v>10</v>
      </c>
      <c r="E9">
        <f t="shared" si="1"/>
        <v>13</v>
      </c>
      <c r="F9">
        <f t="shared" si="2"/>
        <v>15</v>
      </c>
      <c r="G9">
        <f t="shared" si="3"/>
        <v>19</v>
      </c>
      <c r="H9" t="str">
        <f t="shared" si="4"/>
        <v>40</v>
      </c>
      <c r="I9" t="str">
        <f t="shared" si="5"/>
        <v>20</v>
      </c>
    </row>
    <row r="10" spans="1:9" ht="15" thickBot="1" x14ac:dyDescent="0.4">
      <c r="A10" t="s">
        <v>122</v>
      </c>
      <c r="B10" t="s">
        <v>14</v>
      </c>
      <c r="C10" s="1" t="s">
        <v>8</v>
      </c>
      <c r="D10">
        <f t="shared" si="0"/>
        <v>10</v>
      </c>
      <c r="E10">
        <f t="shared" si="1"/>
        <v>14</v>
      </c>
      <c r="F10">
        <f t="shared" si="2"/>
        <v>16</v>
      </c>
      <c r="G10">
        <f t="shared" si="3"/>
        <v>20</v>
      </c>
      <c r="H10" t="str">
        <f t="shared" si="4"/>
        <v>124</v>
      </c>
      <c r="I10" t="str">
        <f t="shared" si="5"/>
        <v>64</v>
      </c>
    </row>
    <row r="11" spans="1:9" ht="15" thickBot="1" x14ac:dyDescent="0.4">
      <c r="A11" t="s">
        <v>122</v>
      </c>
      <c r="B11" t="s">
        <v>14</v>
      </c>
      <c r="C11" s="1" t="s">
        <v>9</v>
      </c>
      <c r="D11">
        <f t="shared" si="0"/>
        <v>10</v>
      </c>
      <c r="E11">
        <f t="shared" si="1"/>
        <v>13</v>
      </c>
      <c r="F11">
        <f t="shared" si="2"/>
        <v>15</v>
      </c>
      <c r="G11">
        <f t="shared" si="3"/>
        <v>19</v>
      </c>
      <c r="H11" t="str">
        <f t="shared" si="4"/>
        <v>79</v>
      </c>
      <c r="I11" t="str">
        <f t="shared" si="5"/>
        <v>58</v>
      </c>
    </row>
    <row r="12" spans="1:9" ht="15" thickBot="1" x14ac:dyDescent="0.4">
      <c r="A12" t="s">
        <v>122</v>
      </c>
      <c r="B12" t="s">
        <v>14</v>
      </c>
      <c r="C12" s="1" t="s">
        <v>10</v>
      </c>
      <c r="D12">
        <f t="shared" si="0"/>
        <v>10</v>
      </c>
      <c r="E12">
        <f t="shared" si="1"/>
        <v>13</v>
      </c>
      <c r="F12">
        <f t="shared" si="2"/>
        <v>15</v>
      </c>
      <c r="G12">
        <f t="shared" si="3"/>
        <v>19</v>
      </c>
      <c r="H12" t="str">
        <f t="shared" si="4"/>
        <v>79</v>
      </c>
      <c r="I12" t="str">
        <f t="shared" si="5"/>
        <v>40</v>
      </c>
    </row>
    <row r="13" spans="1:9" ht="15" thickBot="1" x14ac:dyDescent="0.4">
      <c r="A13" t="s">
        <v>122</v>
      </c>
      <c r="B13" t="s">
        <v>14</v>
      </c>
      <c r="C13" s="1" t="s">
        <v>11</v>
      </c>
      <c r="D13">
        <f t="shared" si="0"/>
        <v>10</v>
      </c>
      <c r="E13">
        <f t="shared" si="1"/>
        <v>14</v>
      </c>
      <c r="F13">
        <f t="shared" si="2"/>
        <v>16</v>
      </c>
      <c r="G13">
        <f t="shared" si="3"/>
        <v>20</v>
      </c>
      <c r="H13" t="str">
        <f t="shared" si="4"/>
        <v>124</v>
      </c>
      <c r="I13" t="str">
        <f t="shared" si="5"/>
        <v>91</v>
      </c>
    </row>
    <row r="14" spans="1:9" ht="15" thickBot="1" x14ac:dyDescent="0.4">
      <c r="A14" t="s">
        <v>122</v>
      </c>
      <c r="B14" t="s">
        <v>14</v>
      </c>
      <c r="C14" s="1" t="s">
        <v>12</v>
      </c>
      <c r="D14">
        <f t="shared" si="0"/>
        <v>22</v>
      </c>
      <c r="E14">
        <f t="shared" si="1"/>
        <v>25</v>
      </c>
      <c r="F14">
        <f t="shared" si="2"/>
        <v>27</v>
      </c>
      <c r="G14">
        <f t="shared" si="3"/>
        <v>31</v>
      </c>
      <c r="H14" t="str">
        <f t="shared" si="4"/>
        <v>75</v>
      </c>
      <c r="I14" t="str">
        <f t="shared" si="5"/>
        <v>39</v>
      </c>
    </row>
    <row r="15" spans="1:9" ht="15" thickBot="1" x14ac:dyDescent="0.4">
      <c r="A15" t="s">
        <v>122</v>
      </c>
      <c r="B15" t="s">
        <v>14</v>
      </c>
      <c r="C15" s="1" t="s">
        <v>13</v>
      </c>
      <c r="D15">
        <f t="shared" si="0"/>
        <v>15</v>
      </c>
      <c r="E15">
        <f t="shared" si="1"/>
        <v>18</v>
      </c>
      <c r="F15">
        <f t="shared" si="2"/>
        <v>20</v>
      </c>
      <c r="G15">
        <f t="shared" si="3"/>
        <v>24</v>
      </c>
      <c r="H15" t="str">
        <f t="shared" si="4"/>
        <v>30</v>
      </c>
      <c r="I15" t="str">
        <f t="shared" si="5"/>
        <v>14</v>
      </c>
    </row>
    <row r="16" spans="1:9" ht="15" thickBot="1" x14ac:dyDescent="0.4">
      <c r="A16" t="s">
        <v>122</v>
      </c>
      <c r="B16" t="s">
        <v>117</v>
      </c>
      <c r="C16" s="1" t="s">
        <v>15</v>
      </c>
      <c r="D16">
        <f t="shared" si="0"/>
        <v>10</v>
      </c>
      <c r="E16">
        <f t="shared" si="1"/>
        <v>14</v>
      </c>
      <c r="F16">
        <f t="shared" si="2"/>
        <v>16</v>
      </c>
      <c r="G16">
        <f t="shared" si="3"/>
        <v>20</v>
      </c>
      <c r="H16" t="str">
        <f t="shared" si="4"/>
        <v>130</v>
      </c>
      <c r="I16" t="str">
        <f t="shared" si="5"/>
        <v>88</v>
      </c>
    </row>
    <row r="17" spans="1:9" ht="15" thickBot="1" x14ac:dyDescent="0.4">
      <c r="A17" t="s">
        <v>122</v>
      </c>
      <c r="B17" t="s">
        <v>117</v>
      </c>
      <c r="C17" s="1" t="s">
        <v>16</v>
      </c>
      <c r="D17">
        <f t="shared" si="0"/>
        <v>10</v>
      </c>
      <c r="E17">
        <f t="shared" si="1"/>
        <v>13</v>
      </c>
      <c r="F17">
        <f t="shared" si="2"/>
        <v>15</v>
      </c>
      <c r="G17">
        <f t="shared" si="3"/>
        <v>19</v>
      </c>
      <c r="H17" t="str">
        <f t="shared" si="4"/>
        <v>82</v>
      </c>
      <c r="I17" t="str">
        <f t="shared" si="5"/>
        <v>55</v>
      </c>
    </row>
    <row r="18" spans="1:9" ht="15" thickBot="1" x14ac:dyDescent="0.4">
      <c r="A18" t="s">
        <v>122</v>
      </c>
      <c r="B18" t="s">
        <v>117</v>
      </c>
      <c r="C18" s="1" t="s">
        <v>17</v>
      </c>
      <c r="D18">
        <f t="shared" si="0"/>
        <v>16</v>
      </c>
      <c r="E18">
        <f t="shared" si="1"/>
        <v>20</v>
      </c>
      <c r="F18">
        <f t="shared" si="2"/>
        <v>22</v>
      </c>
      <c r="G18">
        <f t="shared" si="3"/>
        <v>27</v>
      </c>
      <c r="H18" t="str">
        <f t="shared" si="4"/>
        <v>244</v>
      </c>
      <c r="I18" t="str">
        <f t="shared" si="5"/>
        <v>102</v>
      </c>
    </row>
    <row r="19" spans="1:9" ht="15" thickBot="1" x14ac:dyDescent="0.4">
      <c r="A19" t="s">
        <v>122</v>
      </c>
      <c r="B19" t="s">
        <v>117</v>
      </c>
      <c r="C19" s="1" t="s">
        <v>18</v>
      </c>
      <c r="D19">
        <f t="shared" si="0"/>
        <v>10</v>
      </c>
      <c r="E19">
        <f t="shared" si="1"/>
        <v>14</v>
      </c>
      <c r="F19">
        <f t="shared" si="2"/>
        <v>16</v>
      </c>
      <c r="G19">
        <f t="shared" si="3"/>
        <v>20</v>
      </c>
      <c r="H19" t="str">
        <f t="shared" si="4"/>
        <v>106</v>
      </c>
      <c r="I19" t="str">
        <f t="shared" si="5"/>
        <v>72</v>
      </c>
    </row>
    <row r="20" spans="1:9" ht="15" thickBot="1" x14ac:dyDescent="0.4">
      <c r="A20" t="s">
        <v>122</v>
      </c>
      <c r="B20" t="s">
        <v>117</v>
      </c>
      <c r="C20" s="1" t="s">
        <v>19</v>
      </c>
      <c r="D20">
        <f t="shared" si="0"/>
        <v>10</v>
      </c>
      <c r="E20">
        <f t="shared" si="1"/>
        <v>14</v>
      </c>
      <c r="F20">
        <f t="shared" si="2"/>
        <v>16</v>
      </c>
      <c r="G20">
        <f t="shared" si="3"/>
        <v>20</v>
      </c>
      <c r="H20" t="str">
        <f t="shared" si="4"/>
        <v>106</v>
      </c>
      <c r="I20" t="str">
        <f t="shared" si="5"/>
        <v>62</v>
      </c>
    </row>
    <row r="21" spans="1:9" ht="15" thickBot="1" x14ac:dyDescent="0.4">
      <c r="A21" t="s">
        <v>122</v>
      </c>
      <c r="B21" t="s">
        <v>117</v>
      </c>
      <c r="C21" s="1" t="s">
        <v>20</v>
      </c>
      <c r="D21">
        <f t="shared" si="0"/>
        <v>10</v>
      </c>
      <c r="E21">
        <f t="shared" si="1"/>
        <v>13</v>
      </c>
      <c r="F21">
        <f t="shared" si="2"/>
        <v>15</v>
      </c>
      <c r="G21">
        <f t="shared" si="3"/>
        <v>19</v>
      </c>
      <c r="H21" t="str">
        <f t="shared" si="4"/>
        <v>70</v>
      </c>
      <c r="I21" t="str">
        <f t="shared" si="5"/>
        <v>43</v>
      </c>
    </row>
    <row r="22" spans="1:9" ht="15" thickBot="1" x14ac:dyDescent="0.4">
      <c r="A22" t="s">
        <v>122</v>
      </c>
      <c r="B22" t="s">
        <v>117</v>
      </c>
      <c r="C22" s="1" t="s">
        <v>21</v>
      </c>
      <c r="D22">
        <f t="shared" si="0"/>
        <v>10</v>
      </c>
      <c r="E22">
        <f t="shared" si="1"/>
        <v>14</v>
      </c>
      <c r="F22">
        <f t="shared" si="2"/>
        <v>16</v>
      </c>
      <c r="G22">
        <f t="shared" si="3"/>
        <v>20</v>
      </c>
      <c r="H22" t="str">
        <f t="shared" si="4"/>
        <v>130</v>
      </c>
      <c r="I22" t="str">
        <f t="shared" si="5"/>
        <v>84</v>
      </c>
    </row>
    <row r="23" spans="1:9" ht="15" thickBot="1" x14ac:dyDescent="0.4">
      <c r="A23" t="s">
        <v>122</v>
      </c>
      <c r="B23" t="s">
        <v>117</v>
      </c>
      <c r="C23" s="1" t="s">
        <v>22</v>
      </c>
      <c r="D23">
        <f t="shared" si="0"/>
        <v>10</v>
      </c>
      <c r="E23">
        <f t="shared" si="1"/>
        <v>14</v>
      </c>
      <c r="F23">
        <f t="shared" si="2"/>
        <v>16</v>
      </c>
      <c r="G23">
        <f t="shared" si="3"/>
        <v>20</v>
      </c>
      <c r="H23" t="str">
        <f t="shared" si="4"/>
        <v>130</v>
      </c>
      <c r="I23" t="str">
        <f t="shared" si="5"/>
        <v>84</v>
      </c>
    </row>
    <row r="24" spans="1:9" ht="15" thickBot="1" x14ac:dyDescent="0.4">
      <c r="A24" t="s">
        <v>122</v>
      </c>
      <c r="B24" t="s">
        <v>117</v>
      </c>
      <c r="C24" s="1" t="s">
        <v>23</v>
      </c>
      <c r="D24">
        <f t="shared" si="0"/>
        <v>10</v>
      </c>
      <c r="E24">
        <f t="shared" si="1"/>
        <v>14</v>
      </c>
      <c r="F24">
        <f t="shared" si="2"/>
        <v>16</v>
      </c>
      <c r="G24">
        <f t="shared" si="3"/>
        <v>20</v>
      </c>
      <c r="H24" t="str">
        <f t="shared" si="4"/>
        <v>100</v>
      </c>
      <c r="I24" t="str">
        <f t="shared" si="5"/>
        <v>64</v>
      </c>
    </row>
    <row r="25" spans="1:9" ht="15" thickBot="1" x14ac:dyDescent="0.4">
      <c r="A25" t="s">
        <v>122</v>
      </c>
      <c r="B25" t="s">
        <v>117</v>
      </c>
      <c r="C25" s="1" t="s">
        <v>24</v>
      </c>
      <c r="D25">
        <f t="shared" si="0"/>
        <v>10</v>
      </c>
      <c r="E25">
        <f t="shared" si="1"/>
        <v>14</v>
      </c>
      <c r="F25">
        <f t="shared" si="2"/>
        <v>16</v>
      </c>
      <c r="G25">
        <f t="shared" si="3"/>
        <v>20</v>
      </c>
      <c r="H25" t="str">
        <f t="shared" si="4"/>
        <v>100</v>
      </c>
      <c r="I25" t="str">
        <f t="shared" si="5"/>
        <v>63</v>
      </c>
    </row>
    <row r="26" spans="1:9" ht="15" thickBot="1" x14ac:dyDescent="0.4">
      <c r="A26" t="s">
        <v>122</v>
      </c>
      <c r="B26" t="s">
        <v>117</v>
      </c>
      <c r="C26" s="1" t="s">
        <v>25</v>
      </c>
      <c r="D26">
        <f t="shared" si="0"/>
        <v>10</v>
      </c>
      <c r="E26">
        <f t="shared" si="1"/>
        <v>14</v>
      </c>
      <c r="F26">
        <f t="shared" si="2"/>
        <v>16</v>
      </c>
      <c r="G26">
        <f t="shared" si="3"/>
        <v>20</v>
      </c>
      <c r="H26" t="str">
        <f t="shared" si="4"/>
        <v>130</v>
      </c>
      <c r="I26" t="str">
        <f t="shared" si="5"/>
        <v>82</v>
      </c>
    </row>
    <row r="27" spans="1:9" ht="15" thickBot="1" x14ac:dyDescent="0.4">
      <c r="A27" t="s">
        <v>122</v>
      </c>
      <c r="B27" t="s">
        <v>117</v>
      </c>
      <c r="C27" s="1" t="s">
        <v>26</v>
      </c>
      <c r="D27">
        <f t="shared" si="0"/>
        <v>10</v>
      </c>
      <c r="E27">
        <f t="shared" si="1"/>
        <v>14</v>
      </c>
      <c r="F27">
        <f t="shared" si="2"/>
        <v>16</v>
      </c>
      <c r="G27">
        <f t="shared" si="3"/>
        <v>20</v>
      </c>
      <c r="H27" t="str">
        <f t="shared" si="4"/>
        <v>130</v>
      </c>
      <c r="I27" t="str">
        <f t="shared" si="5"/>
        <v>82</v>
      </c>
    </row>
    <row r="28" spans="1:9" ht="15" thickBot="1" x14ac:dyDescent="0.4">
      <c r="A28" t="s">
        <v>122</v>
      </c>
      <c r="B28" t="s">
        <v>117</v>
      </c>
      <c r="C28" s="1" t="s">
        <v>27</v>
      </c>
      <c r="D28">
        <f t="shared" si="0"/>
        <v>10</v>
      </c>
      <c r="E28">
        <f t="shared" si="1"/>
        <v>14</v>
      </c>
      <c r="F28">
        <f t="shared" si="2"/>
        <v>16</v>
      </c>
      <c r="G28">
        <f t="shared" si="3"/>
        <v>20</v>
      </c>
      <c r="H28" t="str">
        <f t="shared" si="4"/>
        <v>100</v>
      </c>
      <c r="I28" t="str">
        <f t="shared" si="5"/>
        <v>61</v>
      </c>
    </row>
    <row r="29" spans="1:9" ht="15" thickBot="1" x14ac:dyDescent="0.4">
      <c r="A29" t="s">
        <v>122</v>
      </c>
      <c r="B29" t="s">
        <v>117</v>
      </c>
      <c r="C29" s="1" t="s">
        <v>28</v>
      </c>
      <c r="D29">
        <f t="shared" si="0"/>
        <v>10</v>
      </c>
      <c r="E29">
        <f t="shared" si="1"/>
        <v>14</v>
      </c>
      <c r="F29">
        <f t="shared" si="2"/>
        <v>16</v>
      </c>
      <c r="G29">
        <f t="shared" si="3"/>
        <v>20</v>
      </c>
      <c r="H29" t="str">
        <f t="shared" si="4"/>
        <v>100</v>
      </c>
      <c r="I29" t="str">
        <f t="shared" si="5"/>
        <v>63</v>
      </c>
    </row>
    <row r="30" spans="1:9" ht="15" thickBot="1" x14ac:dyDescent="0.4">
      <c r="A30" t="s">
        <v>122</v>
      </c>
      <c r="B30" t="s">
        <v>117</v>
      </c>
      <c r="C30" s="1" t="s">
        <v>29</v>
      </c>
      <c r="D30">
        <f t="shared" si="0"/>
        <v>10</v>
      </c>
      <c r="E30">
        <f t="shared" si="1"/>
        <v>14</v>
      </c>
      <c r="F30">
        <f t="shared" si="2"/>
        <v>16</v>
      </c>
      <c r="G30">
        <f t="shared" si="3"/>
        <v>20</v>
      </c>
      <c r="H30" t="str">
        <f t="shared" si="4"/>
        <v>130</v>
      </c>
      <c r="I30" t="str">
        <f t="shared" si="5"/>
        <v>84</v>
      </c>
    </row>
    <row r="31" spans="1:9" ht="15" thickBot="1" x14ac:dyDescent="0.4">
      <c r="A31" t="s">
        <v>122</v>
      </c>
      <c r="B31" t="s">
        <v>117</v>
      </c>
      <c r="C31" s="1" t="s">
        <v>30</v>
      </c>
      <c r="D31">
        <f t="shared" si="0"/>
        <v>10</v>
      </c>
      <c r="E31">
        <f t="shared" si="1"/>
        <v>14</v>
      </c>
      <c r="F31">
        <f t="shared" si="2"/>
        <v>16</v>
      </c>
      <c r="G31">
        <f t="shared" si="3"/>
        <v>20</v>
      </c>
      <c r="H31" t="str">
        <f t="shared" si="4"/>
        <v>130</v>
      </c>
      <c r="I31" t="str">
        <f t="shared" si="5"/>
        <v>82</v>
      </c>
    </row>
    <row r="32" spans="1:9" ht="15" thickBot="1" x14ac:dyDescent="0.4">
      <c r="A32" t="s">
        <v>122</v>
      </c>
      <c r="B32" t="s">
        <v>117</v>
      </c>
      <c r="C32" s="1" t="s">
        <v>31</v>
      </c>
      <c r="D32">
        <f t="shared" si="0"/>
        <v>10</v>
      </c>
      <c r="E32">
        <f t="shared" si="1"/>
        <v>14</v>
      </c>
      <c r="F32">
        <f t="shared" si="2"/>
        <v>16</v>
      </c>
      <c r="G32">
        <f t="shared" si="3"/>
        <v>20</v>
      </c>
      <c r="H32" t="str">
        <f t="shared" si="4"/>
        <v>100</v>
      </c>
      <c r="I32" t="str">
        <f t="shared" si="5"/>
        <v>65</v>
      </c>
    </row>
    <row r="33" spans="1:9" ht="15" thickBot="1" x14ac:dyDescent="0.4">
      <c r="A33" t="s">
        <v>122</v>
      </c>
      <c r="B33" t="s">
        <v>117</v>
      </c>
      <c r="C33" s="1" t="s">
        <v>32</v>
      </c>
      <c r="D33">
        <f t="shared" si="0"/>
        <v>10</v>
      </c>
      <c r="E33">
        <f t="shared" si="1"/>
        <v>14</v>
      </c>
      <c r="F33">
        <f t="shared" si="2"/>
        <v>16</v>
      </c>
      <c r="G33">
        <f t="shared" si="3"/>
        <v>20</v>
      </c>
      <c r="H33" t="str">
        <f t="shared" si="4"/>
        <v>100</v>
      </c>
      <c r="I33" t="str">
        <f t="shared" si="5"/>
        <v>64</v>
      </c>
    </row>
    <row r="34" spans="1:9" ht="15" thickBot="1" x14ac:dyDescent="0.4">
      <c r="A34" t="s">
        <v>122</v>
      </c>
      <c r="B34" t="s">
        <v>117</v>
      </c>
      <c r="C34" s="1" t="s">
        <v>33</v>
      </c>
      <c r="D34">
        <f t="shared" si="0"/>
        <v>10</v>
      </c>
      <c r="E34">
        <f t="shared" si="1"/>
        <v>14</v>
      </c>
      <c r="F34">
        <f t="shared" si="2"/>
        <v>16</v>
      </c>
      <c r="G34">
        <f t="shared" si="3"/>
        <v>20</v>
      </c>
      <c r="H34" t="str">
        <f t="shared" si="4"/>
        <v>130</v>
      </c>
      <c r="I34" t="str">
        <f t="shared" si="5"/>
        <v>84</v>
      </c>
    </row>
    <row r="35" spans="1:9" ht="15" thickBot="1" x14ac:dyDescent="0.4">
      <c r="A35" t="s">
        <v>122</v>
      </c>
      <c r="B35" t="s">
        <v>117</v>
      </c>
      <c r="C35" s="1" t="s">
        <v>34</v>
      </c>
      <c r="D35">
        <f t="shared" si="0"/>
        <v>10</v>
      </c>
      <c r="E35">
        <f t="shared" si="1"/>
        <v>14</v>
      </c>
      <c r="F35">
        <f t="shared" si="2"/>
        <v>16</v>
      </c>
      <c r="G35">
        <f t="shared" si="3"/>
        <v>20</v>
      </c>
      <c r="H35" t="str">
        <f t="shared" si="4"/>
        <v>130</v>
      </c>
      <c r="I35" t="str">
        <f t="shared" si="5"/>
        <v>82</v>
      </c>
    </row>
    <row r="36" spans="1:9" ht="15" thickBot="1" x14ac:dyDescent="0.4">
      <c r="A36" t="s">
        <v>122</v>
      </c>
      <c r="B36" t="s">
        <v>117</v>
      </c>
      <c r="C36" s="1" t="s">
        <v>35</v>
      </c>
      <c r="D36">
        <f t="shared" si="0"/>
        <v>10</v>
      </c>
      <c r="E36">
        <f t="shared" si="1"/>
        <v>14</v>
      </c>
      <c r="F36">
        <f t="shared" si="2"/>
        <v>16</v>
      </c>
      <c r="G36">
        <f t="shared" si="3"/>
        <v>20</v>
      </c>
      <c r="H36" t="str">
        <f t="shared" si="4"/>
        <v>100</v>
      </c>
      <c r="I36" t="str">
        <f t="shared" si="5"/>
        <v>65</v>
      </c>
    </row>
    <row r="37" spans="1:9" ht="15" thickBot="1" x14ac:dyDescent="0.4">
      <c r="A37" t="s">
        <v>122</v>
      </c>
      <c r="B37" t="s">
        <v>117</v>
      </c>
      <c r="C37" s="1" t="s">
        <v>36</v>
      </c>
      <c r="D37">
        <f t="shared" si="0"/>
        <v>10</v>
      </c>
      <c r="E37">
        <f t="shared" si="1"/>
        <v>14</v>
      </c>
      <c r="F37">
        <f t="shared" si="2"/>
        <v>16</v>
      </c>
      <c r="G37">
        <f t="shared" si="3"/>
        <v>20</v>
      </c>
      <c r="H37" t="str">
        <f t="shared" si="4"/>
        <v>100</v>
      </c>
      <c r="I37" t="str">
        <f t="shared" si="5"/>
        <v>64</v>
      </c>
    </row>
    <row r="38" spans="1:9" ht="15" thickBot="1" x14ac:dyDescent="0.4">
      <c r="A38" t="s">
        <v>122</v>
      </c>
      <c r="B38" t="s">
        <v>118</v>
      </c>
      <c r="C38" s="1" t="s">
        <v>37</v>
      </c>
      <c r="D38">
        <f t="shared" si="0"/>
        <v>10</v>
      </c>
      <c r="E38">
        <f t="shared" si="1"/>
        <v>14</v>
      </c>
      <c r="F38">
        <f t="shared" si="2"/>
        <v>16</v>
      </c>
      <c r="G38">
        <f t="shared" si="3"/>
        <v>21</v>
      </c>
      <c r="H38" t="str">
        <f t="shared" si="4"/>
        <v>132</v>
      </c>
      <c r="I38" t="str">
        <f t="shared" si="5"/>
        <v>100</v>
      </c>
    </row>
    <row r="39" spans="1:9" ht="15" thickBot="1" x14ac:dyDescent="0.4">
      <c r="A39" t="s">
        <v>122</v>
      </c>
      <c r="B39" t="s">
        <v>118</v>
      </c>
      <c r="C39" s="1" t="s">
        <v>38</v>
      </c>
      <c r="D39">
        <f t="shared" si="0"/>
        <v>10</v>
      </c>
      <c r="E39">
        <f t="shared" si="1"/>
        <v>14</v>
      </c>
      <c r="F39">
        <f t="shared" si="2"/>
        <v>16</v>
      </c>
      <c r="G39">
        <f t="shared" si="3"/>
        <v>20</v>
      </c>
      <c r="H39" t="str">
        <f t="shared" si="4"/>
        <v>132</v>
      </c>
      <c r="I39" t="str">
        <f t="shared" si="5"/>
        <v>88</v>
      </c>
    </row>
    <row r="40" spans="1:9" ht="15" thickBot="1" x14ac:dyDescent="0.4">
      <c r="A40" t="s">
        <v>122</v>
      </c>
      <c r="B40" t="s">
        <v>118</v>
      </c>
      <c r="C40" s="1" t="s">
        <v>39</v>
      </c>
      <c r="D40">
        <f t="shared" si="0"/>
        <v>10</v>
      </c>
      <c r="E40">
        <f t="shared" si="1"/>
        <v>14</v>
      </c>
      <c r="F40">
        <f t="shared" si="2"/>
        <v>16</v>
      </c>
      <c r="G40">
        <f t="shared" si="3"/>
        <v>20</v>
      </c>
      <c r="H40" t="str">
        <f t="shared" si="4"/>
        <v>100</v>
      </c>
      <c r="I40" t="str">
        <f t="shared" si="5"/>
        <v>71</v>
      </c>
    </row>
    <row r="41" spans="1:9" ht="15" thickBot="1" x14ac:dyDescent="0.4">
      <c r="A41" t="s">
        <v>122</v>
      </c>
      <c r="B41" t="s">
        <v>118</v>
      </c>
      <c r="C41" s="1" t="s">
        <v>40</v>
      </c>
      <c r="D41">
        <f t="shared" si="0"/>
        <v>10</v>
      </c>
      <c r="E41">
        <f t="shared" si="1"/>
        <v>14</v>
      </c>
      <c r="F41">
        <f t="shared" si="2"/>
        <v>16</v>
      </c>
      <c r="G41">
        <f t="shared" si="3"/>
        <v>20</v>
      </c>
      <c r="H41" t="str">
        <f t="shared" si="4"/>
        <v>106</v>
      </c>
      <c r="I41" t="str">
        <f t="shared" si="5"/>
        <v>68</v>
      </c>
    </row>
    <row r="42" spans="1:9" ht="15" thickBot="1" x14ac:dyDescent="0.4">
      <c r="A42" t="s">
        <v>122</v>
      </c>
      <c r="B42" t="s">
        <v>118</v>
      </c>
      <c r="C42" s="1" t="s">
        <v>41</v>
      </c>
      <c r="D42">
        <f t="shared" si="0"/>
        <v>10</v>
      </c>
      <c r="E42">
        <f t="shared" si="1"/>
        <v>14</v>
      </c>
      <c r="F42">
        <f t="shared" si="2"/>
        <v>16</v>
      </c>
      <c r="G42">
        <f t="shared" si="3"/>
        <v>20</v>
      </c>
      <c r="H42" t="str">
        <f t="shared" si="4"/>
        <v>132</v>
      </c>
      <c r="I42" t="str">
        <f t="shared" si="5"/>
        <v>83</v>
      </c>
    </row>
    <row r="43" spans="1:9" ht="15" thickBot="1" x14ac:dyDescent="0.4">
      <c r="A43" t="s">
        <v>122</v>
      </c>
      <c r="B43" t="s">
        <v>118</v>
      </c>
      <c r="C43" s="1" t="s">
        <v>42</v>
      </c>
      <c r="D43">
        <f t="shared" si="0"/>
        <v>10</v>
      </c>
      <c r="E43">
        <f t="shared" si="1"/>
        <v>14</v>
      </c>
      <c r="F43">
        <f t="shared" si="2"/>
        <v>16</v>
      </c>
      <c r="G43">
        <f t="shared" si="3"/>
        <v>20</v>
      </c>
      <c r="H43" t="str">
        <f t="shared" si="4"/>
        <v>108</v>
      </c>
      <c r="I43" t="str">
        <f t="shared" si="5"/>
        <v>72</v>
      </c>
    </row>
    <row r="44" spans="1:9" ht="15" thickBot="1" x14ac:dyDescent="0.4">
      <c r="A44" t="s">
        <v>122</v>
      </c>
      <c r="B44" t="s">
        <v>118</v>
      </c>
      <c r="C44" s="1" t="s">
        <v>43</v>
      </c>
      <c r="D44">
        <f t="shared" si="0"/>
        <v>10</v>
      </c>
      <c r="E44">
        <f t="shared" si="1"/>
        <v>13</v>
      </c>
      <c r="F44">
        <f t="shared" si="2"/>
        <v>15</v>
      </c>
      <c r="G44">
        <f t="shared" si="3"/>
        <v>19</v>
      </c>
      <c r="H44" t="str">
        <f t="shared" si="4"/>
        <v>60</v>
      </c>
      <c r="I44" t="str">
        <f t="shared" si="5"/>
        <v>54</v>
      </c>
    </row>
    <row r="45" spans="1:9" ht="15" thickBot="1" x14ac:dyDescent="0.4">
      <c r="A45" t="s">
        <v>122</v>
      </c>
      <c r="B45" t="s">
        <v>118</v>
      </c>
      <c r="C45" s="1" t="s">
        <v>44</v>
      </c>
      <c r="D45">
        <f t="shared" si="0"/>
        <v>10</v>
      </c>
      <c r="E45">
        <f t="shared" si="1"/>
        <v>14</v>
      </c>
      <c r="F45">
        <f t="shared" si="2"/>
        <v>16</v>
      </c>
      <c r="G45">
        <f t="shared" si="3"/>
        <v>20</v>
      </c>
      <c r="H45" t="str">
        <f t="shared" si="4"/>
        <v>124</v>
      </c>
      <c r="I45" t="str">
        <f t="shared" si="5"/>
        <v>85</v>
      </c>
    </row>
    <row r="46" spans="1:9" ht="15" thickBot="1" x14ac:dyDescent="0.4">
      <c r="A46" t="s">
        <v>122</v>
      </c>
      <c r="B46" t="s">
        <v>118</v>
      </c>
      <c r="C46" s="1" t="s">
        <v>45</v>
      </c>
      <c r="D46">
        <f t="shared" si="0"/>
        <v>10</v>
      </c>
      <c r="E46">
        <f t="shared" si="1"/>
        <v>14</v>
      </c>
      <c r="F46">
        <f t="shared" si="2"/>
        <v>16</v>
      </c>
      <c r="G46">
        <f t="shared" si="3"/>
        <v>20</v>
      </c>
      <c r="H46" t="str">
        <f t="shared" si="4"/>
        <v>132</v>
      </c>
      <c r="I46" t="str">
        <f t="shared" si="5"/>
        <v>86</v>
      </c>
    </row>
    <row r="47" spans="1:9" ht="15" thickBot="1" x14ac:dyDescent="0.4">
      <c r="A47" t="s">
        <v>122</v>
      </c>
      <c r="B47" t="s">
        <v>118</v>
      </c>
      <c r="C47" s="1" t="s">
        <v>46</v>
      </c>
      <c r="D47">
        <f t="shared" si="0"/>
        <v>10</v>
      </c>
      <c r="E47">
        <f t="shared" si="1"/>
        <v>14</v>
      </c>
      <c r="F47">
        <f t="shared" si="2"/>
        <v>16</v>
      </c>
      <c r="G47">
        <f t="shared" si="3"/>
        <v>20</v>
      </c>
      <c r="H47" t="str">
        <f t="shared" si="4"/>
        <v>100</v>
      </c>
      <c r="I47" t="str">
        <f t="shared" si="5"/>
        <v>73</v>
      </c>
    </row>
    <row r="48" spans="1:9" ht="15" thickBot="1" x14ac:dyDescent="0.4">
      <c r="A48" t="s">
        <v>122</v>
      </c>
      <c r="B48" t="s">
        <v>118</v>
      </c>
      <c r="C48" s="1" t="s">
        <v>47</v>
      </c>
      <c r="D48">
        <f t="shared" si="0"/>
        <v>10</v>
      </c>
      <c r="E48">
        <f t="shared" si="1"/>
        <v>14</v>
      </c>
      <c r="F48">
        <f t="shared" si="2"/>
        <v>16</v>
      </c>
      <c r="G48">
        <f t="shared" si="3"/>
        <v>20</v>
      </c>
      <c r="H48" t="str">
        <f t="shared" si="4"/>
        <v>100</v>
      </c>
      <c r="I48" t="str">
        <f t="shared" si="5"/>
        <v>73</v>
      </c>
    </row>
    <row r="49" spans="1:9" ht="15" thickBot="1" x14ac:dyDescent="0.4">
      <c r="A49" t="s">
        <v>122</v>
      </c>
      <c r="B49" t="s">
        <v>118</v>
      </c>
      <c r="C49" s="1" t="s">
        <v>48</v>
      </c>
      <c r="D49">
        <f t="shared" si="0"/>
        <v>10</v>
      </c>
      <c r="E49">
        <f t="shared" si="1"/>
        <v>14</v>
      </c>
      <c r="F49">
        <f t="shared" si="2"/>
        <v>16</v>
      </c>
      <c r="G49">
        <f t="shared" si="3"/>
        <v>20</v>
      </c>
      <c r="H49" t="str">
        <f t="shared" si="4"/>
        <v>132</v>
      </c>
      <c r="I49" t="str">
        <f t="shared" si="5"/>
        <v>86</v>
      </c>
    </row>
    <row r="50" spans="1:9" ht="15" thickBot="1" x14ac:dyDescent="0.4">
      <c r="A50" t="s">
        <v>122</v>
      </c>
      <c r="B50" t="s">
        <v>118</v>
      </c>
      <c r="C50" s="1" t="s">
        <v>49</v>
      </c>
      <c r="D50">
        <f t="shared" si="0"/>
        <v>10</v>
      </c>
      <c r="E50">
        <f t="shared" si="1"/>
        <v>14</v>
      </c>
      <c r="F50">
        <f t="shared" si="2"/>
        <v>16</v>
      </c>
      <c r="G50">
        <f t="shared" si="3"/>
        <v>20</v>
      </c>
      <c r="H50" t="str">
        <f t="shared" si="4"/>
        <v>125</v>
      </c>
      <c r="I50" t="str">
        <f t="shared" si="5"/>
        <v>76</v>
      </c>
    </row>
    <row r="51" spans="1:9" ht="15" thickBot="1" x14ac:dyDescent="0.4">
      <c r="A51" t="s">
        <v>122</v>
      </c>
      <c r="B51" t="s">
        <v>118</v>
      </c>
      <c r="C51" s="1" t="s">
        <v>50</v>
      </c>
      <c r="D51">
        <f t="shared" si="0"/>
        <v>10</v>
      </c>
      <c r="E51">
        <f t="shared" si="1"/>
        <v>14</v>
      </c>
      <c r="F51">
        <f t="shared" si="2"/>
        <v>16</v>
      </c>
      <c r="G51">
        <f t="shared" si="3"/>
        <v>20</v>
      </c>
      <c r="H51" t="str">
        <f t="shared" si="4"/>
        <v>100</v>
      </c>
      <c r="I51" t="str">
        <f t="shared" si="5"/>
        <v>71</v>
      </c>
    </row>
    <row r="52" spans="1:9" ht="15" thickBot="1" x14ac:dyDescent="0.4">
      <c r="A52" t="s">
        <v>122</v>
      </c>
      <c r="B52" t="s">
        <v>118</v>
      </c>
      <c r="C52" s="1" t="s">
        <v>51</v>
      </c>
      <c r="D52">
        <f t="shared" si="0"/>
        <v>10</v>
      </c>
      <c r="E52">
        <f t="shared" si="1"/>
        <v>14</v>
      </c>
      <c r="F52">
        <f t="shared" si="2"/>
        <v>16</v>
      </c>
      <c r="G52">
        <f t="shared" si="3"/>
        <v>20</v>
      </c>
      <c r="H52" t="str">
        <f t="shared" si="4"/>
        <v>100</v>
      </c>
      <c r="I52" t="str">
        <f t="shared" si="5"/>
        <v>70</v>
      </c>
    </row>
    <row r="53" spans="1:9" ht="15" thickBot="1" x14ac:dyDescent="0.4">
      <c r="A53" t="s">
        <v>122</v>
      </c>
      <c r="B53" t="s">
        <v>118</v>
      </c>
      <c r="C53" s="1" t="s">
        <v>52</v>
      </c>
      <c r="D53">
        <f t="shared" si="0"/>
        <v>10</v>
      </c>
      <c r="E53">
        <f t="shared" si="1"/>
        <v>14</v>
      </c>
      <c r="F53">
        <f t="shared" si="2"/>
        <v>16</v>
      </c>
      <c r="G53">
        <f t="shared" si="3"/>
        <v>20</v>
      </c>
      <c r="H53" t="str">
        <f t="shared" si="4"/>
        <v>125</v>
      </c>
      <c r="I53" t="str">
        <f t="shared" si="5"/>
        <v>84</v>
      </c>
    </row>
    <row r="54" spans="1:9" ht="15" thickBot="1" x14ac:dyDescent="0.4">
      <c r="A54" t="s">
        <v>122</v>
      </c>
      <c r="B54" t="s">
        <v>118</v>
      </c>
      <c r="C54" s="1" t="s">
        <v>53</v>
      </c>
      <c r="D54">
        <f t="shared" si="0"/>
        <v>10</v>
      </c>
      <c r="E54">
        <f t="shared" si="1"/>
        <v>14</v>
      </c>
      <c r="F54">
        <f t="shared" si="2"/>
        <v>16</v>
      </c>
      <c r="G54">
        <f t="shared" si="3"/>
        <v>20</v>
      </c>
      <c r="H54" t="str">
        <f t="shared" si="4"/>
        <v>132</v>
      </c>
      <c r="I54" t="str">
        <f t="shared" si="5"/>
        <v>89</v>
      </c>
    </row>
    <row r="55" spans="1:9" ht="15" thickBot="1" x14ac:dyDescent="0.4">
      <c r="A55" t="s">
        <v>122</v>
      </c>
      <c r="B55" t="s">
        <v>118</v>
      </c>
      <c r="C55" s="1" t="s">
        <v>54</v>
      </c>
      <c r="D55">
        <f t="shared" si="0"/>
        <v>16</v>
      </c>
      <c r="E55">
        <f t="shared" si="1"/>
        <v>20</v>
      </c>
      <c r="F55">
        <f t="shared" si="2"/>
        <v>22</v>
      </c>
      <c r="G55">
        <f t="shared" si="3"/>
        <v>27</v>
      </c>
      <c r="H55" t="str">
        <f t="shared" si="4"/>
        <v>250</v>
      </c>
      <c r="I55" t="str">
        <f t="shared" si="5"/>
        <v>124</v>
      </c>
    </row>
    <row r="56" spans="1:9" ht="15" thickBot="1" x14ac:dyDescent="0.4">
      <c r="A56" t="s">
        <v>122</v>
      </c>
      <c r="B56" t="s">
        <v>118</v>
      </c>
      <c r="C56" s="1" t="s">
        <v>55</v>
      </c>
      <c r="D56">
        <f t="shared" si="0"/>
        <v>10</v>
      </c>
      <c r="E56">
        <f t="shared" si="1"/>
        <v>14</v>
      </c>
      <c r="F56">
        <f t="shared" si="2"/>
        <v>16</v>
      </c>
      <c r="G56">
        <f t="shared" si="3"/>
        <v>20</v>
      </c>
      <c r="H56" t="str">
        <f t="shared" si="4"/>
        <v>132</v>
      </c>
      <c r="I56" t="str">
        <f t="shared" si="5"/>
        <v>82</v>
      </c>
    </row>
    <row r="57" spans="1:9" ht="15" thickBot="1" x14ac:dyDescent="0.4">
      <c r="A57" t="s">
        <v>122</v>
      </c>
      <c r="B57" t="s">
        <v>118</v>
      </c>
      <c r="C57" s="1" t="s">
        <v>56</v>
      </c>
      <c r="D57">
        <f t="shared" si="0"/>
        <v>10</v>
      </c>
      <c r="E57">
        <f t="shared" si="1"/>
        <v>14</v>
      </c>
      <c r="F57">
        <f t="shared" si="2"/>
        <v>16</v>
      </c>
      <c r="G57">
        <f t="shared" si="3"/>
        <v>20</v>
      </c>
      <c r="H57" t="str">
        <f t="shared" si="4"/>
        <v>125</v>
      </c>
      <c r="I57" t="str">
        <f t="shared" si="5"/>
        <v>59</v>
      </c>
    </row>
    <row r="58" spans="1:9" ht="15" thickBot="1" x14ac:dyDescent="0.4">
      <c r="A58" t="s">
        <v>122</v>
      </c>
      <c r="B58" t="s">
        <v>118</v>
      </c>
      <c r="C58" s="1" t="s">
        <v>57</v>
      </c>
      <c r="D58">
        <f t="shared" si="0"/>
        <v>10</v>
      </c>
      <c r="E58">
        <f t="shared" si="1"/>
        <v>14</v>
      </c>
      <c r="F58">
        <f t="shared" si="2"/>
        <v>16</v>
      </c>
      <c r="G58">
        <f t="shared" si="3"/>
        <v>20</v>
      </c>
      <c r="H58" t="str">
        <f t="shared" si="4"/>
        <v>100</v>
      </c>
      <c r="I58" t="str">
        <f t="shared" si="5"/>
        <v>70</v>
      </c>
    </row>
    <row r="59" spans="1:9" ht="15" thickBot="1" x14ac:dyDescent="0.4">
      <c r="A59" t="s">
        <v>122</v>
      </c>
      <c r="B59" t="s">
        <v>118</v>
      </c>
      <c r="C59" s="1" t="s">
        <v>58</v>
      </c>
      <c r="D59">
        <f t="shared" si="0"/>
        <v>10</v>
      </c>
      <c r="E59">
        <f t="shared" si="1"/>
        <v>14</v>
      </c>
      <c r="F59">
        <f t="shared" si="2"/>
        <v>16</v>
      </c>
      <c r="G59">
        <f t="shared" si="3"/>
        <v>20</v>
      </c>
      <c r="H59" t="str">
        <f t="shared" si="4"/>
        <v>100</v>
      </c>
      <c r="I59" t="str">
        <f t="shared" si="5"/>
        <v>69</v>
      </c>
    </row>
    <row r="60" spans="1:9" ht="15" thickBot="1" x14ac:dyDescent="0.4">
      <c r="A60" t="s">
        <v>122</v>
      </c>
      <c r="B60" t="s">
        <v>119</v>
      </c>
      <c r="C60" s="1" t="s">
        <v>59</v>
      </c>
      <c r="D60">
        <f t="shared" si="0"/>
        <v>30</v>
      </c>
      <c r="E60">
        <f t="shared" si="1"/>
        <v>33</v>
      </c>
      <c r="F60">
        <f t="shared" si="2"/>
        <v>35</v>
      </c>
      <c r="G60">
        <f t="shared" si="3"/>
        <v>39</v>
      </c>
      <c r="H60" t="str">
        <f t="shared" si="4"/>
        <v>40</v>
      </c>
      <c r="I60" t="str">
        <f t="shared" si="5"/>
        <v>18</v>
      </c>
    </row>
    <row r="61" spans="1:9" ht="15" thickBot="1" x14ac:dyDescent="0.4">
      <c r="A61" t="s">
        <v>122</v>
      </c>
      <c r="B61" t="s">
        <v>119</v>
      </c>
      <c r="C61" s="1" t="s">
        <v>60</v>
      </c>
      <c r="D61">
        <f t="shared" si="0"/>
        <v>31</v>
      </c>
      <c r="E61">
        <f t="shared" si="1"/>
        <v>34</v>
      </c>
      <c r="F61">
        <f t="shared" si="2"/>
        <v>36</v>
      </c>
      <c r="G61">
        <f t="shared" si="3"/>
        <v>40</v>
      </c>
      <c r="H61" t="str">
        <f t="shared" si="4"/>
        <v>40</v>
      </c>
      <c r="I61" t="str">
        <f t="shared" si="5"/>
        <v>20</v>
      </c>
    </row>
    <row r="62" spans="1:9" ht="15" thickBot="1" x14ac:dyDescent="0.4">
      <c r="A62" t="s">
        <v>122</v>
      </c>
      <c r="B62" t="s">
        <v>119</v>
      </c>
      <c r="C62" s="1" t="s">
        <v>61</v>
      </c>
      <c r="D62">
        <f t="shared" si="0"/>
        <v>15</v>
      </c>
      <c r="E62">
        <f t="shared" si="1"/>
        <v>18</v>
      </c>
      <c r="F62">
        <f t="shared" si="2"/>
        <v>20</v>
      </c>
      <c r="G62">
        <f t="shared" si="3"/>
        <v>24</v>
      </c>
      <c r="H62" t="str">
        <f t="shared" si="4"/>
        <v>40</v>
      </c>
      <c r="I62" t="str">
        <f t="shared" si="5"/>
        <v>20</v>
      </c>
    </row>
    <row r="63" spans="1:9" ht="15" thickBot="1" x14ac:dyDescent="0.4">
      <c r="A63" t="s">
        <v>122</v>
      </c>
      <c r="B63" t="s">
        <v>119</v>
      </c>
      <c r="C63" s="1" t="s">
        <v>62</v>
      </c>
      <c r="D63">
        <f t="shared" si="0"/>
        <v>15</v>
      </c>
      <c r="E63">
        <f t="shared" si="1"/>
        <v>18</v>
      </c>
      <c r="F63">
        <f t="shared" si="2"/>
        <v>20</v>
      </c>
      <c r="G63">
        <f t="shared" si="3"/>
        <v>24</v>
      </c>
      <c r="H63" t="str">
        <f t="shared" si="4"/>
        <v>40</v>
      </c>
      <c r="I63" t="str">
        <f t="shared" si="5"/>
        <v>20</v>
      </c>
    </row>
    <row r="64" spans="1:9" ht="15" thickBot="1" x14ac:dyDescent="0.4">
      <c r="A64" t="s">
        <v>122</v>
      </c>
      <c r="B64" t="s">
        <v>119</v>
      </c>
      <c r="C64" s="1" t="s">
        <v>63</v>
      </c>
      <c r="D64">
        <f t="shared" si="0"/>
        <v>31</v>
      </c>
      <c r="E64">
        <f t="shared" si="1"/>
        <v>34</v>
      </c>
      <c r="F64">
        <f t="shared" si="2"/>
        <v>36</v>
      </c>
      <c r="G64">
        <f t="shared" si="3"/>
        <v>40</v>
      </c>
      <c r="H64" t="str">
        <f t="shared" si="4"/>
        <v>35</v>
      </c>
      <c r="I64" t="str">
        <f t="shared" si="5"/>
        <v>20</v>
      </c>
    </row>
    <row r="65" spans="1:9" ht="15" thickBot="1" x14ac:dyDescent="0.4">
      <c r="A65" t="s">
        <v>122</v>
      </c>
      <c r="B65" t="s">
        <v>119</v>
      </c>
      <c r="C65" s="1" t="s">
        <v>64</v>
      </c>
      <c r="D65">
        <f t="shared" si="0"/>
        <v>31</v>
      </c>
      <c r="E65">
        <f t="shared" si="1"/>
        <v>34</v>
      </c>
      <c r="F65">
        <f t="shared" si="2"/>
        <v>36</v>
      </c>
      <c r="G65">
        <f t="shared" si="3"/>
        <v>40</v>
      </c>
      <c r="H65" t="str">
        <f t="shared" si="4"/>
        <v>30</v>
      </c>
      <c r="I65" t="str">
        <f t="shared" si="5"/>
        <v>20</v>
      </c>
    </row>
    <row r="66" spans="1:9" ht="15" thickBot="1" x14ac:dyDescent="0.4">
      <c r="A66" t="s">
        <v>122</v>
      </c>
      <c r="B66" t="s">
        <v>119</v>
      </c>
      <c r="C66" s="1" t="s">
        <v>65</v>
      </c>
      <c r="D66">
        <f t="shared" si="0"/>
        <v>39</v>
      </c>
      <c r="E66">
        <f t="shared" si="1"/>
        <v>42</v>
      </c>
      <c r="F66">
        <f t="shared" si="2"/>
        <v>44</v>
      </c>
      <c r="G66">
        <f t="shared" si="3"/>
        <v>48</v>
      </c>
      <c r="H66" t="str">
        <f t="shared" si="4"/>
        <v>40</v>
      </c>
      <c r="I66" t="str">
        <f t="shared" si="5"/>
        <v>20</v>
      </c>
    </row>
    <row r="67" spans="1:9" ht="15" thickBot="1" x14ac:dyDescent="0.4">
      <c r="A67" t="s">
        <v>122</v>
      </c>
      <c r="B67" t="s">
        <v>119</v>
      </c>
      <c r="C67" s="1" t="s">
        <v>66</v>
      </c>
      <c r="D67">
        <f t="shared" ref="D67:D118" si="6">FIND("(",$C67,1)</f>
        <v>39</v>
      </c>
      <c r="E67">
        <f t="shared" ref="E67:E118" si="7">FIND(")",$C67,1)</f>
        <v>42</v>
      </c>
      <c r="F67">
        <f t="shared" ref="F67:F118" si="8">FIND("/ ",$C67,1)</f>
        <v>44</v>
      </c>
      <c r="G67">
        <f t="shared" ref="G67:G118" si="9">FIND(")",$C67,F67)</f>
        <v>48</v>
      </c>
      <c r="H67" t="str">
        <f t="shared" ref="H67:H118" si="10">MID($C67,$D67+1,$E67-$D67-1)</f>
        <v>40</v>
      </c>
      <c r="I67" t="str">
        <f t="shared" ref="I67:I118" si="11">MID($C67,$F67+2,$G67-$F67-2)</f>
        <v>20</v>
      </c>
    </row>
    <row r="68" spans="1:9" ht="15" thickBot="1" x14ac:dyDescent="0.4">
      <c r="A68" t="s">
        <v>122</v>
      </c>
      <c r="B68" t="s">
        <v>119</v>
      </c>
      <c r="C68" s="1" t="s">
        <v>67</v>
      </c>
      <c r="D68">
        <f t="shared" si="6"/>
        <v>15</v>
      </c>
      <c r="E68">
        <f t="shared" si="7"/>
        <v>18</v>
      </c>
      <c r="F68">
        <f t="shared" si="8"/>
        <v>20</v>
      </c>
      <c r="G68">
        <f t="shared" si="9"/>
        <v>24</v>
      </c>
      <c r="H68" t="str">
        <f t="shared" si="10"/>
        <v>40</v>
      </c>
      <c r="I68" t="str">
        <f t="shared" si="11"/>
        <v>25</v>
      </c>
    </row>
    <row r="69" spans="1:9" ht="15" thickBot="1" x14ac:dyDescent="0.4">
      <c r="A69" t="s">
        <v>122</v>
      </c>
      <c r="B69" t="s">
        <v>119</v>
      </c>
      <c r="C69" s="1" t="s">
        <v>68</v>
      </c>
      <c r="D69">
        <f t="shared" si="6"/>
        <v>15</v>
      </c>
      <c r="E69">
        <f t="shared" si="7"/>
        <v>18</v>
      </c>
      <c r="F69">
        <f t="shared" si="8"/>
        <v>20</v>
      </c>
      <c r="G69">
        <f t="shared" si="9"/>
        <v>24</v>
      </c>
      <c r="H69" t="str">
        <f t="shared" si="10"/>
        <v>40</v>
      </c>
      <c r="I69" t="str">
        <f t="shared" si="11"/>
        <v>20</v>
      </c>
    </row>
    <row r="70" spans="1:9" ht="15" thickBot="1" x14ac:dyDescent="0.4">
      <c r="A70" t="s">
        <v>122</v>
      </c>
      <c r="B70" t="s">
        <v>119</v>
      </c>
      <c r="C70" s="1" t="s">
        <v>69</v>
      </c>
      <c r="D70">
        <f t="shared" si="6"/>
        <v>22</v>
      </c>
      <c r="E70">
        <f t="shared" si="7"/>
        <v>25</v>
      </c>
      <c r="F70">
        <f t="shared" si="8"/>
        <v>27</v>
      </c>
      <c r="G70">
        <f t="shared" si="9"/>
        <v>31</v>
      </c>
      <c r="H70" t="str">
        <f t="shared" si="10"/>
        <v>46</v>
      </c>
      <c r="I70" t="str">
        <f t="shared" si="11"/>
        <v>20</v>
      </c>
    </row>
    <row r="71" spans="1:9" ht="15" thickBot="1" x14ac:dyDescent="0.4">
      <c r="A71" t="s">
        <v>122</v>
      </c>
      <c r="B71" t="s">
        <v>119</v>
      </c>
      <c r="C71" s="1" t="s">
        <v>70</v>
      </c>
      <c r="D71">
        <f t="shared" si="6"/>
        <v>39</v>
      </c>
      <c r="E71">
        <f t="shared" si="7"/>
        <v>42</v>
      </c>
      <c r="F71">
        <f t="shared" si="8"/>
        <v>44</v>
      </c>
      <c r="G71">
        <f t="shared" si="9"/>
        <v>48</v>
      </c>
      <c r="H71" t="str">
        <f t="shared" si="10"/>
        <v>40</v>
      </c>
      <c r="I71" t="str">
        <f t="shared" si="11"/>
        <v>20</v>
      </c>
    </row>
    <row r="72" spans="1:9" ht="15" thickBot="1" x14ac:dyDescent="0.4">
      <c r="A72" t="s">
        <v>122</v>
      </c>
      <c r="B72" t="s">
        <v>119</v>
      </c>
      <c r="C72" s="1" t="s">
        <v>71</v>
      </c>
      <c r="D72">
        <f t="shared" si="6"/>
        <v>39</v>
      </c>
      <c r="E72">
        <f t="shared" si="7"/>
        <v>42</v>
      </c>
      <c r="F72">
        <f t="shared" si="8"/>
        <v>44</v>
      </c>
      <c r="G72">
        <f t="shared" si="9"/>
        <v>48</v>
      </c>
      <c r="H72" t="str">
        <f t="shared" si="10"/>
        <v>15</v>
      </c>
      <c r="I72" t="str">
        <f t="shared" si="11"/>
        <v>15</v>
      </c>
    </row>
    <row r="73" spans="1:9" ht="15" thickBot="1" x14ac:dyDescent="0.4">
      <c r="A73" t="s">
        <v>122</v>
      </c>
      <c r="B73" t="s">
        <v>119</v>
      </c>
      <c r="C73" s="1" t="s">
        <v>72</v>
      </c>
      <c r="D73">
        <f t="shared" si="6"/>
        <v>39</v>
      </c>
      <c r="E73">
        <f t="shared" si="7"/>
        <v>41</v>
      </c>
      <c r="F73">
        <f t="shared" si="8"/>
        <v>43</v>
      </c>
      <c r="G73">
        <f t="shared" si="9"/>
        <v>46</v>
      </c>
      <c r="H73" t="str">
        <f t="shared" si="10"/>
        <v>1</v>
      </c>
      <c r="I73" t="str">
        <f t="shared" si="11"/>
        <v>1</v>
      </c>
    </row>
    <row r="74" spans="1:9" ht="15" thickBot="1" x14ac:dyDescent="0.4">
      <c r="A74" t="s">
        <v>122</v>
      </c>
      <c r="B74" t="s">
        <v>119</v>
      </c>
      <c r="C74" s="1" t="s">
        <v>73</v>
      </c>
      <c r="D74">
        <f t="shared" si="6"/>
        <v>15</v>
      </c>
      <c r="E74">
        <f t="shared" si="7"/>
        <v>18</v>
      </c>
      <c r="F74">
        <f t="shared" si="8"/>
        <v>20</v>
      </c>
      <c r="G74">
        <f t="shared" si="9"/>
        <v>24</v>
      </c>
      <c r="H74" t="str">
        <f t="shared" si="10"/>
        <v>40</v>
      </c>
      <c r="I74" t="str">
        <f t="shared" si="11"/>
        <v>20</v>
      </c>
    </row>
    <row r="75" spans="1:9" ht="15" thickBot="1" x14ac:dyDescent="0.4">
      <c r="A75" t="s">
        <v>122</v>
      </c>
      <c r="B75" t="s">
        <v>119</v>
      </c>
      <c r="C75" s="1" t="s">
        <v>74</v>
      </c>
      <c r="D75">
        <f t="shared" si="6"/>
        <v>15</v>
      </c>
      <c r="E75">
        <f t="shared" si="7"/>
        <v>18</v>
      </c>
      <c r="F75">
        <f t="shared" si="8"/>
        <v>20</v>
      </c>
      <c r="G75">
        <f t="shared" si="9"/>
        <v>24</v>
      </c>
      <c r="H75" t="str">
        <f t="shared" si="10"/>
        <v>40</v>
      </c>
      <c r="I75" t="str">
        <f t="shared" si="11"/>
        <v>20</v>
      </c>
    </row>
    <row r="76" spans="1:9" ht="15" thickBot="1" x14ac:dyDescent="0.4">
      <c r="A76" t="s">
        <v>122</v>
      </c>
      <c r="B76" t="s">
        <v>119</v>
      </c>
      <c r="C76" s="1" t="s">
        <v>75</v>
      </c>
      <c r="D76">
        <f t="shared" si="6"/>
        <v>31</v>
      </c>
      <c r="E76">
        <f t="shared" si="7"/>
        <v>34</v>
      </c>
      <c r="F76">
        <f t="shared" si="8"/>
        <v>36</v>
      </c>
      <c r="G76">
        <f t="shared" si="9"/>
        <v>40</v>
      </c>
      <c r="H76" t="str">
        <f t="shared" si="10"/>
        <v>35</v>
      </c>
      <c r="I76" t="str">
        <f t="shared" si="11"/>
        <v>20</v>
      </c>
    </row>
    <row r="77" spans="1:9" ht="15" thickBot="1" x14ac:dyDescent="0.4">
      <c r="A77" t="s">
        <v>122</v>
      </c>
      <c r="B77" t="s">
        <v>119</v>
      </c>
      <c r="C77" s="1" t="s">
        <v>76</v>
      </c>
      <c r="D77">
        <f t="shared" si="6"/>
        <v>39</v>
      </c>
      <c r="E77">
        <f t="shared" si="7"/>
        <v>41</v>
      </c>
      <c r="F77">
        <f t="shared" si="8"/>
        <v>43</v>
      </c>
      <c r="G77">
        <f t="shared" si="9"/>
        <v>46</v>
      </c>
      <c r="H77" t="str">
        <f t="shared" si="10"/>
        <v>1</v>
      </c>
      <c r="I77" t="str">
        <f t="shared" si="11"/>
        <v>1</v>
      </c>
    </row>
    <row r="78" spans="1:9" ht="15" thickBot="1" x14ac:dyDescent="0.4">
      <c r="A78" t="s">
        <v>122</v>
      </c>
      <c r="B78" t="s">
        <v>120</v>
      </c>
      <c r="C78" s="1" t="s">
        <v>77</v>
      </c>
      <c r="D78">
        <f t="shared" si="6"/>
        <v>15</v>
      </c>
      <c r="E78">
        <f t="shared" si="7"/>
        <v>18</v>
      </c>
      <c r="F78">
        <f t="shared" si="8"/>
        <v>20</v>
      </c>
      <c r="G78">
        <f t="shared" si="9"/>
        <v>24</v>
      </c>
      <c r="H78" t="str">
        <f t="shared" si="10"/>
        <v>60</v>
      </c>
      <c r="I78" t="str">
        <f t="shared" si="11"/>
        <v>32</v>
      </c>
    </row>
    <row r="79" spans="1:9" ht="15" thickBot="1" x14ac:dyDescent="0.4">
      <c r="A79" t="s">
        <v>122</v>
      </c>
      <c r="B79" t="s">
        <v>120</v>
      </c>
      <c r="C79" s="1" t="s">
        <v>78</v>
      </c>
      <c r="D79">
        <f t="shared" si="6"/>
        <v>22</v>
      </c>
      <c r="E79">
        <f t="shared" si="7"/>
        <v>25</v>
      </c>
      <c r="F79">
        <f t="shared" si="8"/>
        <v>27</v>
      </c>
      <c r="G79">
        <f t="shared" si="9"/>
        <v>31</v>
      </c>
      <c r="H79" t="str">
        <f t="shared" si="10"/>
        <v>40</v>
      </c>
      <c r="I79" t="str">
        <f t="shared" si="11"/>
        <v>30</v>
      </c>
    </row>
    <row r="80" spans="1:9" ht="15" thickBot="1" x14ac:dyDescent="0.4">
      <c r="A80" t="s">
        <v>122</v>
      </c>
      <c r="B80" t="s">
        <v>120</v>
      </c>
      <c r="C80" s="1" t="s">
        <v>79</v>
      </c>
      <c r="D80">
        <f t="shared" si="6"/>
        <v>22</v>
      </c>
      <c r="E80">
        <f t="shared" si="7"/>
        <v>25</v>
      </c>
      <c r="F80">
        <f t="shared" si="8"/>
        <v>27</v>
      </c>
      <c r="G80">
        <f t="shared" si="9"/>
        <v>31</v>
      </c>
      <c r="H80" t="str">
        <f t="shared" si="10"/>
        <v>70</v>
      </c>
      <c r="I80" t="str">
        <f t="shared" si="11"/>
        <v>35</v>
      </c>
    </row>
    <row r="81" spans="1:9" ht="15" thickBot="1" x14ac:dyDescent="0.4">
      <c r="A81" t="s">
        <v>122</v>
      </c>
      <c r="B81" t="s">
        <v>120</v>
      </c>
      <c r="C81" s="1" t="s">
        <v>80</v>
      </c>
      <c r="D81">
        <f t="shared" si="6"/>
        <v>17</v>
      </c>
      <c r="E81">
        <f t="shared" si="7"/>
        <v>19</v>
      </c>
      <c r="F81">
        <f t="shared" si="8"/>
        <v>21</v>
      </c>
      <c r="G81">
        <f t="shared" si="9"/>
        <v>24</v>
      </c>
      <c r="H81" t="str">
        <f t="shared" si="10"/>
        <v>0</v>
      </c>
      <c r="I81" t="str">
        <f t="shared" si="11"/>
        <v>0</v>
      </c>
    </row>
    <row r="82" spans="1:9" ht="15" thickBot="1" x14ac:dyDescent="0.4">
      <c r="A82" t="s">
        <v>122</v>
      </c>
      <c r="B82" t="s">
        <v>120</v>
      </c>
      <c r="C82" s="1" t="s">
        <v>81</v>
      </c>
      <c r="D82">
        <f t="shared" si="6"/>
        <v>28</v>
      </c>
      <c r="E82">
        <f t="shared" si="7"/>
        <v>31</v>
      </c>
      <c r="F82">
        <f t="shared" si="8"/>
        <v>33</v>
      </c>
      <c r="G82">
        <f t="shared" si="9"/>
        <v>37</v>
      </c>
      <c r="H82" t="str">
        <f t="shared" si="10"/>
        <v>30</v>
      </c>
      <c r="I82" t="str">
        <f t="shared" si="11"/>
        <v>20</v>
      </c>
    </row>
    <row r="83" spans="1:9" ht="15" thickBot="1" x14ac:dyDescent="0.4">
      <c r="A83" t="s">
        <v>122</v>
      </c>
      <c r="B83" t="s">
        <v>120</v>
      </c>
      <c r="C83" s="1" t="s">
        <v>82</v>
      </c>
      <c r="D83">
        <f t="shared" si="6"/>
        <v>15</v>
      </c>
      <c r="E83">
        <f t="shared" si="7"/>
        <v>18</v>
      </c>
      <c r="F83">
        <f t="shared" si="8"/>
        <v>20</v>
      </c>
      <c r="G83">
        <f t="shared" si="9"/>
        <v>24</v>
      </c>
      <c r="H83" t="str">
        <f t="shared" si="10"/>
        <v>50</v>
      </c>
      <c r="I83" t="str">
        <f t="shared" si="11"/>
        <v>22</v>
      </c>
    </row>
    <row r="84" spans="1:9" ht="15" thickBot="1" x14ac:dyDescent="0.4">
      <c r="A84" t="s">
        <v>122</v>
      </c>
      <c r="B84" t="s">
        <v>120</v>
      </c>
      <c r="C84" s="1" t="s">
        <v>83</v>
      </c>
      <c r="D84">
        <f t="shared" si="6"/>
        <v>28</v>
      </c>
      <c r="E84">
        <f t="shared" si="7"/>
        <v>31</v>
      </c>
      <c r="F84">
        <f t="shared" si="8"/>
        <v>33</v>
      </c>
      <c r="G84">
        <f t="shared" si="9"/>
        <v>37</v>
      </c>
      <c r="H84" t="str">
        <f t="shared" si="10"/>
        <v>25</v>
      </c>
      <c r="I84" t="str">
        <f t="shared" si="11"/>
        <v>15</v>
      </c>
    </row>
    <row r="85" spans="1:9" ht="15" thickBot="1" x14ac:dyDescent="0.4">
      <c r="A85" t="s">
        <v>122</v>
      </c>
      <c r="B85" t="s">
        <v>120</v>
      </c>
      <c r="C85" s="1" t="s">
        <v>84</v>
      </c>
      <c r="D85">
        <f t="shared" si="6"/>
        <v>25</v>
      </c>
      <c r="E85">
        <f t="shared" si="7"/>
        <v>28</v>
      </c>
      <c r="F85">
        <f t="shared" si="8"/>
        <v>30</v>
      </c>
      <c r="G85">
        <f t="shared" si="9"/>
        <v>34</v>
      </c>
      <c r="H85" t="str">
        <f t="shared" si="10"/>
        <v>70</v>
      </c>
      <c r="I85" t="str">
        <f t="shared" si="11"/>
        <v>39</v>
      </c>
    </row>
    <row r="86" spans="1:9" ht="15" thickBot="1" x14ac:dyDescent="0.4">
      <c r="A86" t="s">
        <v>122</v>
      </c>
      <c r="B86" t="s">
        <v>120</v>
      </c>
      <c r="C86" s="1" t="s">
        <v>85</v>
      </c>
      <c r="D86">
        <f t="shared" si="6"/>
        <v>25</v>
      </c>
      <c r="E86">
        <f t="shared" si="7"/>
        <v>28</v>
      </c>
      <c r="F86">
        <f t="shared" si="8"/>
        <v>30</v>
      </c>
      <c r="G86">
        <f t="shared" si="9"/>
        <v>33</v>
      </c>
      <c r="H86" t="str">
        <f t="shared" si="10"/>
        <v>60</v>
      </c>
      <c r="I86" t="str">
        <f t="shared" si="11"/>
        <v>0</v>
      </c>
    </row>
    <row r="87" spans="1:9" ht="15" thickBot="1" x14ac:dyDescent="0.4">
      <c r="A87" t="s">
        <v>122</v>
      </c>
      <c r="B87" t="s">
        <v>120</v>
      </c>
      <c r="C87" s="1" t="s">
        <v>86</v>
      </c>
      <c r="D87">
        <f t="shared" si="6"/>
        <v>22</v>
      </c>
      <c r="E87">
        <f t="shared" si="7"/>
        <v>25</v>
      </c>
      <c r="F87">
        <f t="shared" si="8"/>
        <v>27</v>
      </c>
      <c r="G87">
        <f t="shared" si="9"/>
        <v>31</v>
      </c>
      <c r="H87" t="str">
        <f t="shared" si="10"/>
        <v>64</v>
      </c>
      <c r="I87" t="str">
        <f t="shared" si="11"/>
        <v>35</v>
      </c>
    </row>
    <row r="88" spans="1:9" ht="15" thickBot="1" x14ac:dyDescent="0.4">
      <c r="A88" t="s">
        <v>122</v>
      </c>
      <c r="B88" t="s">
        <v>120</v>
      </c>
      <c r="C88" s="1" t="s">
        <v>87</v>
      </c>
      <c r="D88">
        <f t="shared" si="6"/>
        <v>22</v>
      </c>
      <c r="E88">
        <f t="shared" si="7"/>
        <v>25</v>
      </c>
      <c r="F88">
        <f t="shared" si="8"/>
        <v>27</v>
      </c>
      <c r="G88">
        <f t="shared" si="9"/>
        <v>31</v>
      </c>
      <c r="H88" t="str">
        <f t="shared" si="10"/>
        <v>23</v>
      </c>
      <c r="I88" t="str">
        <f t="shared" si="11"/>
        <v>11</v>
      </c>
    </row>
    <row r="89" spans="1:9" ht="15" thickBot="1" x14ac:dyDescent="0.4">
      <c r="A89" t="s">
        <v>122</v>
      </c>
      <c r="B89" t="s">
        <v>120</v>
      </c>
      <c r="C89" s="1" t="s">
        <v>88</v>
      </c>
      <c r="D89">
        <f t="shared" si="6"/>
        <v>22</v>
      </c>
      <c r="E89">
        <f t="shared" si="7"/>
        <v>25</v>
      </c>
      <c r="F89">
        <f t="shared" si="8"/>
        <v>27</v>
      </c>
      <c r="G89">
        <f t="shared" si="9"/>
        <v>31</v>
      </c>
      <c r="H89" t="str">
        <f t="shared" si="10"/>
        <v>50</v>
      </c>
      <c r="I89" t="str">
        <f t="shared" si="11"/>
        <v>25</v>
      </c>
    </row>
    <row r="90" spans="1:9" ht="15" thickBot="1" x14ac:dyDescent="0.4">
      <c r="A90" t="s">
        <v>122</v>
      </c>
      <c r="B90" t="s">
        <v>120</v>
      </c>
      <c r="C90" s="1" t="s">
        <v>89</v>
      </c>
      <c r="D90">
        <f t="shared" si="6"/>
        <v>22</v>
      </c>
      <c r="E90">
        <f t="shared" si="7"/>
        <v>25</v>
      </c>
      <c r="F90">
        <f t="shared" si="8"/>
        <v>27</v>
      </c>
      <c r="G90">
        <f t="shared" si="9"/>
        <v>31</v>
      </c>
      <c r="H90" t="str">
        <f t="shared" si="10"/>
        <v>60</v>
      </c>
      <c r="I90" t="str">
        <f t="shared" si="11"/>
        <v>30</v>
      </c>
    </row>
    <row r="91" spans="1:9" ht="15" thickBot="1" x14ac:dyDescent="0.4">
      <c r="A91" t="s">
        <v>122</v>
      </c>
      <c r="B91" t="s">
        <v>120</v>
      </c>
      <c r="C91" s="1" t="s">
        <v>90</v>
      </c>
      <c r="D91">
        <f t="shared" si="6"/>
        <v>25</v>
      </c>
      <c r="E91">
        <f t="shared" si="7"/>
        <v>28</v>
      </c>
      <c r="F91">
        <f t="shared" si="8"/>
        <v>30</v>
      </c>
      <c r="G91">
        <f t="shared" si="9"/>
        <v>34</v>
      </c>
      <c r="H91" t="str">
        <f t="shared" si="10"/>
        <v>61</v>
      </c>
      <c r="I91" t="str">
        <f t="shared" si="11"/>
        <v>30</v>
      </c>
    </row>
    <row r="92" spans="1:9" ht="15" thickBot="1" x14ac:dyDescent="0.4">
      <c r="A92" t="s">
        <v>122</v>
      </c>
      <c r="B92" t="s">
        <v>120</v>
      </c>
      <c r="C92" s="1" t="s">
        <v>91</v>
      </c>
      <c r="D92">
        <f t="shared" si="6"/>
        <v>33</v>
      </c>
      <c r="E92">
        <f t="shared" si="7"/>
        <v>36</v>
      </c>
      <c r="F92">
        <f t="shared" si="8"/>
        <v>38</v>
      </c>
      <c r="G92">
        <f t="shared" si="9"/>
        <v>41</v>
      </c>
      <c r="H92" t="str">
        <f t="shared" si="10"/>
        <v>10</v>
      </c>
      <c r="I92" t="str">
        <f t="shared" si="11"/>
        <v>1</v>
      </c>
    </row>
    <row r="93" spans="1:9" ht="15" thickBot="1" x14ac:dyDescent="0.4">
      <c r="A93" t="s">
        <v>122</v>
      </c>
      <c r="B93" t="s">
        <v>120</v>
      </c>
      <c r="C93" s="1" t="s">
        <v>92</v>
      </c>
      <c r="D93">
        <f t="shared" si="6"/>
        <v>22</v>
      </c>
      <c r="E93">
        <f t="shared" si="7"/>
        <v>25</v>
      </c>
      <c r="F93">
        <f t="shared" si="8"/>
        <v>27</v>
      </c>
      <c r="G93">
        <f t="shared" si="9"/>
        <v>31</v>
      </c>
      <c r="H93" t="str">
        <f t="shared" si="10"/>
        <v>69</v>
      </c>
      <c r="I93" t="str">
        <f t="shared" si="11"/>
        <v>35</v>
      </c>
    </row>
    <row r="94" spans="1:9" ht="15" thickBot="1" x14ac:dyDescent="0.4">
      <c r="A94" t="s">
        <v>122</v>
      </c>
      <c r="B94" t="s">
        <v>120</v>
      </c>
      <c r="C94" s="1" t="s">
        <v>93</v>
      </c>
      <c r="D94">
        <f t="shared" si="6"/>
        <v>31</v>
      </c>
      <c r="E94">
        <f t="shared" si="7"/>
        <v>34</v>
      </c>
      <c r="F94">
        <f t="shared" si="8"/>
        <v>36</v>
      </c>
      <c r="G94">
        <f t="shared" si="9"/>
        <v>40</v>
      </c>
      <c r="H94" t="str">
        <f t="shared" si="10"/>
        <v>24</v>
      </c>
      <c r="I94" t="str">
        <f t="shared" si="11"/>
        <v>18</v>
      </c>
    </row>
    <row r="95" spans="1:9" ht="15" thickBot="1" x14ac:dyDescent="0.4">
      <c r="A95" t="s">
        <v>122</v>
      </c>
      <c r="B95" t="s">
        <v>120</v>
      </c>
      <c r="C95" s="1" t="s">
        <v>94</v>
      </c>
      <c r="D95">
        <f t="shared" si="6"/>
        <v>31</v>
      </c>
      <c r="E95">
        <f t="shared" si="7"/>
        <v>34</v>
      </c>
      <c r="F95">
        <f t="shared" si="8"/>
        <v>36</v>
      </c>
      <c r="G95">
        <f t="shared" si="9"/>
        <v>40</v>
      </c>
      <c r="H95" t="str">
        <f t="shared" si="10"/>
        <v>24</v>
      </c>
      <c r="I95" t="str">
        <f t="shared" si="11"/>
        <v>12</v>
      </c>
    </row>
    <row r="96" spans="1:9" ht="15" thickBot="1" x14ac:dyDescent="0.4">
      <c r="A96" t="s">
        <v>122</v>
      </c>
      <c r="B96" t="s">
        <v>120</v>
      </c>
      <c r="C96" s="1" t="s">
        <v>95</v>
      </c>
      <c r="D96">
        <f t="shared" si="6"/>
        <v>15</v>
      </c>
      <c r="E96">
        <f t="shared" si="7"/>
        <v>18</v>
      </c>
      <c r="F96">
        <f t="shared" si="8"/>
        <v>20</v>
      </c>
      <c r="G96">
        <f t="shared" si="9"/>
        <v>24</v>
      </c>
      <c r="H96" t="str">
        <f t="shared" si="10"/>
        <v>60</v>
      </c>
      <c r="I96" t="str">
        <f t="shared" si="11"/>
        <v>22</v>
      </c>
    </row>
    <row r="97" spans="1:9" ht="15" thickBot="1" x14ac:dyDescent="0.4">
      <c r="A97" t="s">
        <v>122</v>
      </c>
      <c r="B97" t="s">
        <v>120</v>
      </c>
      <c r="C97" s="1" t="s">
        <v>96</v>
      </c>
      <c r="D97">
        <f t="shared" si="6"/>
        <v>37</v>
      </c>
      <c r="E97">
        <f t="shared" si="7"/>
        <v>40</v>
      </c>
      <c r="F97">
        <f t="shared" si="8"/>
        <v>42</v>
      </c>
      <c r="G97">
        <f t="shared" si="9"/>
        <v>46</v>
      </c>
      <c r="H97" t="str">
        <f t="shared" si="10"/>
        <v>35</v>
      </c>
      <c r="I97" t="str">
        <f t="shared" si="11"/>
        <v>22</v>
      </c>
    </row>
    <row r="98" spans="1:9" ht="15" thickBot="1" x14ac:dyDescent="0.4">
      <c r="A98" t="s">
        <v>122</v>
      </c>
      <c r="B98" t="s">
        <v>120</v>
      </c>
      <c r="C98" s="1" t="s">
        <v>97</v>
      </c>
      <c r="D98">
        <f t="shared" si="6"/>
        <v>26</v>
      </c>
      <c r="E98">
        <f t="shared" si="7"/>
        <v>29</v>
      </c>
      <c r="F98">
        <f t="shared" si="8"/>
        <v>31</v>
      </c>
      <c r="G98">
        <f t="shared" si="9"/>
        <v>35</v>
      </c>
      <c r="H98" t="str">
        <f t="shared" si="10"/>
        <v>30</v>
      </c>
      <c r="I98" t="str">
        <f t="shared" si="11"/>
        <v>25</v>
      </c>
    </row>
    <row r="99" spans="1:9" ht="15" thickBot="1" x14ac:dyDescent="0.4">
      <c r="A99" t="s">
        <v>122</v>
      </c>
      <c r="B99" t="s">
        <v>121</v>
      </c>
      <c r="C99" s="1" t="s">
        <v>98</v>
      </c>
      <c r="D99">
        <f t="shared" si="6"/>
        <v>49</v>
      </c>
      <c r="E99">
        <f t="shared" si="7"/>
        <v>52</v>
      </c>
      <c r="F99">
        <f t="shared" si="8"/>
        <v>54</v>
      </c>
      <c r="G99">
        <f t="shared" si="9"/>
        <v>58</v>
      </c>
      <c r="H99" t="str">
        <f t="shared" si="10"/>
        <v>40</v>
      </c>
      <c r="I99" t="str">
        <f t="shared" si="11"/>
        <v>19</v>
      </c>
    </row>
    <row r="100" spans="1:9" ht="15" thickBot="1" x14ac:dyDescent="0.4">
      <c r="A100" t="s">
        <v>122</v>
      </c>
      <c r="B100" t="s">
        <v>121</v>
      </c>
      <c r="C100" s="1" t="s">
        <v>99</v>
      </c>
      <c r="D100">
        <f t="shared" si="6"/>
        <v>23</v>
      </c>
      <c r="E100">
        <f t="shared" si="7"/>
        <v>26</v>
      </c>
      <c r="F100">
        <f t="shared" si="8"/>
        <v>28</v>
      </c>
      <c r="G100">
        <f t="shared" si="9"/>
        <v>32</v>
      </c>
      <c r="H100" t="str">
        <f t="shared" si="10"/>
        <v>20</v>
      </c>
      <c r="I100" t="str">
        <f t="shared" si="11"/>
        <v>10</v>
      </c>
    </row>
    <row r="101" spans="1:9" ht="15" thickBot="1" x14ac:dyDescent="0.4">
      <c r="A101" t="s">
        <v>122</v>
      </c>
      <c r="B101" t="s">
        <v>121</v>
      </c>
      <c r="C101" s="1" t="s">
        <v>100</v>
      </c>
      <c r="D101">
        <f t="shared" si="6"/>
        <v>11</v>
      </c>
      <c r="E101">
        <f t="shared" si="7"/>
        <v>13</v>
      </c>
      <c r="F101">
        <f t="shared" si="8"/>
        <v>15</v>
      </c>
      <c r="G101">
        <f t="shared" si="9"/>
        <v>18</v>
      </c>
      <c r="H101" t="str">
        <f t="shared" si="10"/>
        <v>0</v>
      </c>
      <c r="I101" t="str">
        <f t="shared" si="11"/>
        <v>0</v>
      </c>
    </row>
    <row r="102" spans="1:9" ht="15" thickBot="1" x14ac:dyDescent="0.4">
      <c r="A102" t="s">
        <v>122</v>
      </c>
      <c r="B102" t="s">
        <v>121</v>
      </c>
      <c r="C102" s="1" t="s">
        <v>101</v>
      </c>
      <c r="D102">
        <f t="shared" si="6"/>
        <v>28</v>
      </c>
      <c r="E102">
        <f t="shared" si="7"/>
        <v>30</v>
      </c>
      <c r="F102">
        <f t="shared" si="8"/>
        <v>32</v>
      </c>
      <c r="G102">
        <f t="shared" si="9"/>
        <v>35</v>
      </c>
      <c r="H102" t="str">
        <f t="shared" si="10"/>
        <v>1</v>
      </c>
      <c r="I102" t="str">
        <f t="shared" si="11"/>
        <v>1</v>
      </c>
    </row>
    <row r="103" spans="1:9" ht="15" thickBot="1" x14ac:dyDescent="0.4">
      <c r="A103" t="s">
        <v>122</v>
      </c>
      <c r="B103" t="s">
        <v>121</v>
      </c>
      <c r="C103" s="1" t="s">
        <v>102</v>
      </c>
      <c r="D103">
        <f t="shared" si="6"/>
        <v>26</v>
      </c>
      <c r="E103">
        <f t="shared" si="7"/>
        <v>29</v>
      </c>
      <c r="F103">
        <f t="shared" si="8"/>
        <v>31</v>
      </c>
      <c r="G103">
        <f t="shared" si="9"/>
        <v>35</v>
      </c>
      <c r="H103" t="str">
        <f t="shared" si="10"/>
        <v>30</v>
      </c>
      <c r="I103" t="str">
        <f t="shared" si="11"/>
        <v>25</v>
      </c>
    </row>
    <row r="104" spans="1:9" ht="15" thickBot="1" x14ac:dyDescent="0.4">
      <c r="A104" t="s">
        <v>122</v>
      </c>
      <c r="B104" t="s">
        <v>121</v>
      </c>
      <c r="C104" s="1" t="s">
        <v>103</v>
      </c>
      <c r="D104">
        <f t="shared" si="6"/>
        <v>10</v>
      </c>
      <c r="E104">
        <f t="shared" si="7"/>
        <v>13</v>
      </c>
      <c r="F104">
        <f t="shared" si="8"/>
        <v>15</v>
      </c>
      <c r="G104">
        <f t="shared" si="9"/>
        <v>19</v>
      </c>
      <c r="H104" t="str">
        <f t="shared" si="10"/>
        <v>60</v>
      </c>
      <c r="I104" t="str">
        <f t="shared" si="11"/>
        <v>15</v>
      </c>
    </row>
    <row r="105" spans="1:9" ht="15" thickBot="1" x14ac:dyDescent="0.4">
      <c r="A105" t="s">
        <v>122</v>
      </c>
      <c r="B105" t="s">
        <v>121</v>
      </c>
      <c r="C105" s="1" t="s">
        <v>104</v>
      </c>
      <c r="D105">
        <f t="shared" si="6"/>
        <v>31</v>
      </c>
      <c r="E105">
        <f t="shared" si="7"/>
        <v>34</v>
      </c>
      <c r="F105">
        <f t="shared" si="8"/>
        <v>36</v>
      </c>
      <c r="G105">
        <f t="shared" si="9"/>
        <v>40</v>
      </c>
      <c r="H105" t="str">
        <f t="shared" si="10"/>
        <v>24</v>
      </c>
      <c r="I105" t="str">
        <f t="shared" si="11"/>
        <v>18</v>
      </c>
    </row>
    <row r="106" spans="1:9" ht="15" thickBot="1" x14ac:dyDescent="0.4">
      <c r="A106" t="s">
        <v>122</v>
      </c>
      <c r="B106" t="s">
        <v>121</v>
      </c>
      <c r="C106" s="1" t="s">
        <v>105</v>
      </c>
      <c r="D106">
        <f t="shared" si="6"/>
        <v>59</v>
      </c>
      <c r="E106">
        <f t="shared" si="7"/>
        <v>62</v>
      </c>
      <c r="F106">
        <f t="shared" si="8"/>
        <v>64</v>
      </c>
      <c r="G106">
        <f t="shared" si="9"/>
        <v>68</v>
      </c>
      <c r="H106" t="str">
        <f t="shared" si="10"/>
        <v>30</v>
      </c>
      <c r="I106" t="str">
        <f t="shared" si="11"/>
        <v>21</v>
      </c>
    </row>
    <row r="107" spans="1:9" ht="15" thickBot="1" x14ac:dyDescent="0.4">
      <c r="A107" t="s">
        <v>122</v>
      </c>
      <c r="B107" t="s">
        <v>121</v>
      </c>
      <c r="C107" s="1" t="s">
        <v>106</v>
      </c>
      <c r="D107">
        <f t="shared" si="6"/>
        <v>22</v>
      </c>
      <c r="E107">
        <f t="shared" si="7"/>
        <v>25</v>
      </c>
      <c r="F107">
        <f t="shared" si="8"/>
        <v>27</v>
      </c>
      <c r="G107">
        <f t="shared" si="9"/>
        <v>31</v>
      </c>
      <c r="H107" t="str">
        <f t="shared" si="10"/>
        <v>60</v>
      </c>
      <c r="I107" t="str">
        <f t="shared" si="11"/>
        <v>30</v>
      </c>
    </row>
    <row r="108" spans="1:9" ht="15" thickBot="1" x14ac:dyDescent="0.4">
      <c r="A108" t="s">
        <v>122</v>
      </c>
      <c r="B108" t="s">
        <v>121</v>
      </c>
      <c r="C108" s="1" t="s">
        <v>107</v>
      </c>
      <c r="D108">
        <f t="shared" si="6"/>
        <v>22</v>
      </c>
      <c r="E108">
        <f t="shared" si="7"/>
        <v>25</v>
      </c>
      <c r="F108">
        <f t="shared" si="8"/>
        <v>27</v>
      </c>
      <c r="G108">
        <f t="shared" si="9"/>
        <v>31</v>
      </c>
      <c r="H108" t="str">
        <f t="shared" si="10"/>
        <v>60</v>
      </c>
      <c r="I108" t="str">
        <f t="shared" si="11"/>
        <v>30</v>
      </c>
    </row>
    <row r="109" spans="1:9" ht="15" thickBot="1" x14ac:dyDescent="0.4">
      <c r="A109" t="s">
        <v>122</v>
      </c>
      <c r="B109" t="s">
        <v>121</v>
      </c>
      <c r="C109" s="1" t="s">
        <v>108</v>
      </c>
      <c r="D109">
        <f t="shared" si="6"/>
        <v>22</v>
      </c>
      <c r="E109">
        <f t="shared" si="7"/>
        <v>25</v>
      </c>
      <c r="F109">
        <f t="shared" si="8"/>
        <v>27</v>
      </c>
      <c r="G109">
        <f t="shared" si="9"/>
        <v>31</v>
      </c>
      <c r="H109" t="str">
        <f t="shared" si="10"/>
        <v>40</v>
      </c>
      <c r="I109" t="str">
        <f t="shared" si="11"/>
        <v>20</v>
      </c>
    </row>
    <row r="110" spans="1:9" ht="15" thickBot="1" x14ac:dyDescent="0.4">
      <c r="A110" t="s">
        <v>122</v>
      </c>
      <c r="B110" t="s">
        <v>121</v>
      </c>
      <c r="C110" s="1" t="s">
        <v>109</v>
      </c>
      <c r="D110">
        <f t="shared" si="6"/>
        <v>22</v>
      </c>
      <c r="E110">
        <f t="shared" si="7"/>
        <v>25</v>
      </c>
      <c r="F110">
        <f t="shared" si="8"/>
        <v>27</v>
      </c>
      <c r="G110">
        <f t="shared" si="9"/>
        <v>31</v>
      </c>
      <c r="H110" t="str">
        <f t="shared" si="10"/>
        <v>40</v>
      </c>
      <c r="I110" t="str">
        <f t="shared" si="11"/>
        <v>20</v>
      </c>
    </row>
    <row r="111" spans="1:9" ht="15" thickBot="1" x14ac:dyDescent="0.4">
      <c r="A111" t="s">
        <v>122</v>
      </c>
      <c r="B111" t="s">
        <v>121</v>
      </c>
      <c r="C111" s="1" t="s">
        <v>89</v>
      </c>
      <c r="D111">
        <f t="shared" si="6"/>
        <v>22</v>
      </c>
      <c r="E111">
        <f t="shared" si="7"/>
        <v>25</v>
      </c>
      <c r="F111">
        <f t="shared" si="8"/>
        <v>27</v>
      </c>
      <c r="G111">
        <f t="shared" si="9"/>
        <v>31</v>
      </c>
      <c r="H111" t="str">
        <f t="shared" si="10"/>
        <v>60</v>
      </c>
      <c r="I111" t="str">
        <f t="shared" si="11"/>
        <v>30</v>
      </c>
    </row>
    <row r="112" spans="1:9" ht="15" thickBot="1" x14ac:dyDescent="0.4">
      <c r="A112" t="s">
        <v>122</v>
      </c>
      <c r="B112" t="s">
        <v>121</v>
      </c>
      <c r="C112" s="1" t="s">
        <v>110</v>
      </c>
      <c r="D112">
        <f t="shared" si="6"/>
        <v>22</v>
      </c>
      <c r="E112">
        <f t="shared" si="7"/>
        <v>25</v>
      </c>
      <c r="F112">
        <f t="shared" si="8"/>
        <v>27</v>
      </c>
      <c r="G112">
        <f t="shared" si="9"/>
        <v>31</v>
      </c>
      <c r="H112" t="str">
        <f t="shared" si="10"/>
        <v>60</v>
      </c>
      <c r="I112" t="str">
        <f t="shared" si="11"/>
        <v>30</v>
      </c>
    </row>
    <row r="113" spans="1:9" ht="15" thickBot="1" x14ac:dyDescent="0.4">
      <c r="A113" t="s">
        <v>122</v>
      </c>
      <c r="B113" t="s">
        <v>121</v>
      </c>
      <c r="C113" s="1" t="s">
        <v>111</v>
      </c>
      <c r="D113">
        <f t="shared" si="6"/>
        <v>22</v>
      </c>
      <c r="E113">
        <f t="shared" si="7"/>
        <v>25</v>
      </c>
      <c r="F113">
        <f t="shared" si="8"/>
        <v>27</v>
      </c>
      <c r="G113">
        <f t="shared" si="9"/>
        <v>31</v>
      </c>
      <c r="H113" t="str">
        <f t="shared" si="10"/>
        <v>80</v>
      </c>
      <c r="I113" t="str">
        <f t="shared" si="11"/>
        <v>40</v>
      </c>
    </row>
    <row r="114" spans="1:9" ht="15" thickBot="1" x14ac:dyDescent="0.4">
      <c r="A114" t="s">
        <v>122</v>
      </c>
      <c r="B114" t="s">
        <v>121</v>
      </c>
      <c r="C114" s="1" t="s">
        <v>112</v>
      </c>
      <c r="D114">
        <f t="shared" si="6"/>
        <v>17</v>
      </c>
      <c r="E114">
        <f t="shared" si="7"/>
        <v>20</v>
      </c>
      <c r="F114">
        <f t="shared" si="8"/>
        <v>22</v>
      </c>
      <c r="G114">
        <f t="shared" si="9"/>
        <v>26</v>
      </c>
      <c r="H114" t="str">
        <f t="shared" si="10"/>
        <v>24</v>
      </c>
      <c r="I114" t="str">
        <f t="shared" si="11"/>
        <v>22</v>
      </c>
    </row>
    <row r="115" spans="1:9" ht="15" thickBot="1" x14ac:dyDescent="0.4">
      <c r="A115" t="s">
        <v>122</v>
      </c>
      <c r="B115" t="s">
        <v>121</v>
      </c>
      <c r="C115" s="1" t="s">
        <v>113</v>
      </c>
      <c r="D115">
        <f t="shared" si="6"/>
        <v>17</v>
      </c>
      <c r="E115">
        <f t="shared" si="7"/>
        <v>19</v>
      </c>
      <c r="F115">
        <f t="shared" si="8"/>
        <v>21</v>
      </c>
      <c r="G115">
        <f t="shared" si="9"/>
        <v>24</v>
      </c>
      <c r="H115" t="str">
        <f t="shared" si="10"/>
        <v>0</v>
      </c>
      <c r="I115" t="str">
        <f t="shared" si="11"/>
        <v>0</v>
      </c>
    </row>
    <row r="116" spans="1:9" ht="15" thickBot="1" x14ac:dyDescent="0.4">
      <c r="A116" t="s">
        <v>122</v>
      </c>
      <c r="B116" t="s">
        <v>121</v>
      </c>
      <c r="C116" s="1" t="s">
        <v>114</v>
      </c>
      <c r="D116">
        <f t="shared" si="6"/>
        <v>15</v>
      </c>
      <c r="E116">
        <f t="shared" si="7"/>
        <v>18</v>
      </c>
      <c r="F116">
        <f t="shared" si="8"/>
        <v>20</v>
      </c>
      <c r="G116">
        <f t="shared" si="9"/>
        <v>24</v>
      </c>
      <c r="H116" t="str">
        <f t="shared" si="10"/>
        <v>60</v>
      </c>
      <c r="I116" t="str">
        <f t="shared" si="11"/>
        <v>30</v>
      </c>
    </row>
    <row r="117" spans="1:9" ht="15" thickBot="1" x14ac:dyDescent="0.4">
      <c r="A117" t="s">
        <v>122</v>
      </c>
      <c r="B117" t="s">
        <v>121</v>
      </c>
      <c r="C117" s="1" t="s">
        <v>115</v>
      </c>
      <c r="D117">
        <f t="shared" si="6"/>
        <v>17</v>
      </c>
      <c r="E117">
        <f t="shared" si="7"/>
        <v>19</v>
      </c>
      <c r="F117">
        <f t="shared" si="8"/>
        <v>21</v>
      </c>
      <c r="G117">
        <f t="shared" si="9"/>
        <v>24</v>
      </c>
      <c r="H117" t="str">
        <f t="shared" si="10"/>
        <v>0</v>
      </c>
      <c r="I117" t="str">
        <f t="shared" si="11"/>
        <v>0</v>
      </c>
    </row>
    <row r="118" spans="1:9" ht="15" thickBot="1" x14ac:dyDescent="0.4">
      <c r="A118" t="s">
        <v>122</v>
      </c>
      <c r="B118" t="s">
        <v>121</v>
      </c>
      <c r="C118" s="1" t="s">
        <v>116</v>
      </c>
      <c r="D118">
        <f t="shared" si="6"/>
        <v>17</v>
      </c>
      <c r="E118">
        <f t="shared" si="7"/>
        <v>19</v>
      </c>
      <c r="F118">
        <f t="shared" si="8"/>
        <v>21</v>
      </c>
      <c r="G118">
        <f t="shared" si="9"/>
        <v>24</v>
      </c>
      <c r="H118" t="str">
        <f t="shared" si="10"/>
        <v>0</v>
      </c>
      <c r="I118" t="str">
        <f t="shared" si="11"/>
        <v>0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84c4ea-370d-4b9e-830c-756f8bf1b51f}" enabled="0" method="" siteId="{5f84c4ea-370d-4b9e-830c-756f8bf1b5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campus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Cavero Barca</dc:creator>
  <cp:lastModifiedBy>Néstor Granado Pérez</cp:lastModifiedBy>
  <dcterms:created xsi:type="dcterms:W3CDTF">2024-02-27T10:43:28Z</dcterms:created>
  <dcterms:modified xsi:type="dcterms:W3CDTF">2025-05-08T15:55:18Z</dcterms:modified>
</cp:coreProperties>
</file>